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8990" windowHeight="11220"/>
  </bookViews>
  <sheets>
    <sheet name="工作表1" sheetId="1" r:id="rId1"/>
  </sheets>
  <externalReferences>
    <externalReference r:id="rId2"/>
  </externalReferences>
  <definedNames>
    <definedName name="_xlnm._FilterDatabase" localSheetId="0" hidden="1">工作表1!$B$1:$B$16</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18" i="1" l="1"/>
  <c r="O18" i="1"/>
  <c r="N18" i="1"/>
  <c r="M18" i="1"/>
  <c r="L18" i="1"/>
</calcChain>
</file>

<file path=xl/sharedStrings.xml><?xml version="1.0" encoding="utf-8"?>
<sst xmlns="http://schemas.openxmlformats.org/spreadsheetml/2006/main" count="208" uniqueCount="145">
  <si>
    <r>
      <rPr>
        <sz val="8"/>
        <color theme="1"/>
        <rFont val="標楷體"/>
        <family val="4"/>
        <charset val="136"/>
      </rPr>
      <t>戰臨茜</t>
    </r>
  </si>
  <si>
    <r>
      <rPr>
        <sz val="8"/>
        <color theme="1"/>
        <rFont val="標楷體"/>
        <family val="4"/>
        <charset val="136"/>
      </rPr>
      <t>營養部</t>
    </r>
  </si>
  <si>
    <r>
      <rPr>
        <sz val="8"/>
        <color theme="1"/>
        <rFont val="標楷體"/>
        <family val="4"/>
        <charset val="136"/>
      </rPr>
      <t>營養師</t>
    </r>
  </si>
  <si>
    <r>
      <rPr>
        <sz val="8"/>
        <color theme="1"/>
        <rFont val="標楷體"/>
        <family val="4"/>
        <charset val="136"/>
      </rPr>
      <t>高位頸椎損傷病人之營養照護</t>
    </r>
  </si>
  <si>
    <r>
      <rPr>
        <sz val="8"/>
        <color theme="1"/>
        <rFont val="標楷體"/>
        <family val="4"/>
        <charset val="136"/>
      </rPr>
      <t>台灣靜脈暨腸道營養醫學會</t>
    </r>
    <r>
      <rPr>
        <sz val="8"/>
        <color theme="1"/>
        <rFont val="Times New Roman"/>
        <family val="1"/>
      </rPr>
      <t>108</t>
    </r>
    <r>
      <rPr>
        <sz val="8"/>
        <color theme="1"/>
        <rFont val="標楷體"/>
        <family val="4"/>
        <charset val="136"/>
      </rPr>
      <t>年度春季大會</t>
    </r>
  </si>
  <si>
    <t>108.04.21</t>
  </si>
  <si>
    <r>
      <rPr>
        <sz val="8"/>
        <color theme="1"/>
        <rFont val="標楷體"/>
        <family val="4"/>
        <charset val="136"/>
      </rPr>
      <t>張榮發基金會國際會議中新</t>
    </r>
  </si>
  <si>
    <r>
      <rPr>
        <sz val="8"/>
        <color theme="1"/>
        <rFont val="標楷體"/>
        <family val="4"/>
        <charset val="136"/>
      </rPr>
      <t>國內學術會議</t>
    </r>
  </si>
  <si>
    <r>
      <rPr>
        <sz val="8"/>
        <color theme="1"/>
        <rFont val="標楷體"/>
        <family val="4"/>
        <charset val="136"/>
      </rPr>
      <t>張貼海報</t>
    </r>
  </si>
  <si>
    <r>
      <rPr>
        <sz val="8"/>
        <color theme="1"/>
        <rFont val="標楷體"/>
        <family val="4"/>
        <charset val="136"/>
      </rPr>
      <t>林晏如</t>
    </r>
  </si>
  <si>
    <r>
      <rPr>
        <sz val="8"/>
        <color theme="1"/>
        <rFont val="標楷體"/>
        <family val="4"/>
        <charset val="136"/>
      </rPr>
      <t>心臟代謝高風險的人類免疫缺乏病毒患者營養狀況和身體組成之影響</t>
    </r>
  </si>
  <si>
    <r>
      <rPr>
        <sz val="8"/>
        <color theme="1"/>
        <rFont val="標楷體"/>
        <family val="4"/>
        <charset val="136"/>
      </rPr>
      <t>台灣營養學會</t>
    </r>
    <r>
      <rPr>
        <sz val="8"/>
        <color theme="1"/>
        <rFont val="Times New Roman"/>
        <family val="1"/>
      </rPr>
      <t>45</t>
    </r>
    <r>
      <rPr>
        <sz val="8"/>
        <color theme="1"/>
        <rFont val="標楷體"/>
        <family val="4"/>
        <charset val="136"/>
      </rPr>
      <t>週年年會</t>
    </r>
  </si>
  <si>
    <t>108.05.24-108.05.25</t>
  </si>
  <si>
    <r>
      <rPr>
        <sz val="8"/>
        <color theme="1"/>
        <rFont val="標楷體"/>
        <family val="4"/>
        <charset val="136"/>
      </rPr>
      <t>實踐大學</t>
    </r>
  </si>
  <si>
    <r>
      <rPr>
        <sz val="8"/>
        <color theme="1"/>
        <rFont val="標楷體"/>
        <family val="4"/>
        <charset val="136"/>
      </rPr>
      <t>楊蕓菁</t>
    </r>
  </si>
  <si>
    <t>Project for hospital staff to increase physical activity frequency and minutes: A novel framework for promoting the physical activity motivation in Taiwan</t>
  </si>
  <si>
    <t>27th International Conference on Health Promoting Hospitals</t>
  </si>
  <si>
    <t>108.05.29-108.05.31</t>
  </si>
  <si>
    <r>
      <rPr>
        <sz val="8"/>
        <color theme="1"/>
        <rFont val="標楷體"/>
        <family val="4"/>
        <charset val="136"/>
      </rPr>
      <t>波瀾</t>
    </r>
  </si>
  <si>
    <r>
      <rPr>
        <sz val="8"/>
        <color theme="1"/>
        <rFont val="標楷體"/>
        <family val="4"/>
        <charset val="136"/>
      </rPr>
      <t>國際學術會議</t>
    </r>
  </si>
  <si>
    <r>
      <rPr>
        <sz val="8"/>
        <color theme="1"/>
        <rFont val="標楷體"/>
        <family val="4"/>
        <charset val="136"/>
      </rPr>
      <t>王韻婷</t>
    </r>
  </si>
  <si>
    <t>Promoting a healthy workplace by using social networking services improves body weight management and lipid profile</t>
  </si>
  <si>
    <r>
      <rPr>
        <sz val="8"/>
        <color theme="1"/>
        <rFont val="標楷體"/>
        <family val="4"/>
        <charset val="136"/>
      </rPr>
      <t>互動式多媒體教學對青少年體重控制之成效</t>
    </r>
  </si>
  <si>
    <r>
      <rPr>
        <sz val="8"/>
        <color theme="1"/>
        <rFont val="標楷體"/>
        <family val="4"/>
        <charset val="136"/>
      </rPr>
      <t>中華民國營養師公會全國聯合會第九屆第一次會員代表大會學術暨營養品質促進專案發表</t>
    </r>
  </si>
  <si>
    <t>108.06.22</t>
  </si>
  <si>
    <r>
      <rPr>
        <sz val="8"/>
        <color theme="1"/>
        <rFont val="標楷體"/>
        <family val="4"/>
        <charset val="136"/>
      </rPr>
      <t>中油大樓</t>
    </r>
  </si>
  <si>
    <t>Video-assisted standardization teaching method as an effective strategy for young faculties to deliver nutrition consultation skills to PGY dietitian</t>
  </si>
  <si>
    <t>AMEE 2019</t>
  </si>
  <si>
    <t>108.08.24-108.08.28</t>
  </si>
  <si>
    <r>
      <rPr>
        <sz val="8"/>
        <color theme="1"/>
        <rFont val="標楷體"/>
        <family val="4"/>
        <charset val="136"/>
      </rPr>
      <t>奧地利</t>
    </r>
  </si>
  <si>
    <r>
      <rPr>
        <sz val="8"/>
        <color theme="1"/>
        <rFont val="標楷體"/>
        <family val="4"/>
        <charset val="136"/>
      </rPr>
      <t>口頭報告</t>
    </r>
  </si>
  <si>
    <r>
      <rPr>
        <sz val="8"/>
        <color theme="1"/>
        <rFont val="標楷體"/>
        <family val="4"/>
        <charset val="136"/>
      </rPr>
      <t>二尖瓣術後併發心衰竭使用雙心室輔助器後接受心臟移植病人之營養照護個案報告</t>
    </r>
  </si>
  <si>
    <r>
      <t>108</t>
    </r>
    <r>
      <rPr>
        <sz val="8"/>
        <color theme="1"/>
        <rFont val="標楷體"/>
        <family val="4"/>
        <charset val="136"/>
      </rPr>
      <t>年度秋季學術研討會</t>
    </r>
    <r>
      <rPr>
        <sz val="8"/>
        <color theme="1"/>
        <rFont val="Times New Roman"/>
        <family val="1"/>
      </rPr>
      <t>-</t>
    </r>
    <r>
      <rPr>
        <sz val="8"/>
        <color theme="1"/>
        <rFont val="標楷體"/>
        <family val="4"/>
        <charset val="136"/>
      </rPr>
      <t>靜脈營養治療及生酮飲食治療</t>
    </r>
  </si>
  <si>
    <t>108.10.06</t>
  </si>
  <si>
    <r>
      <rPr>
        <sz val="8"/>
        <color theme="1"/>
        <rFont val="標楷體"/>
        <family val="4"/>
        <charset val="136"/>
      </rPr>
      <t>彰化基督教醫院福懋大樓</t>
    </r>
  </si>
  <si>
    <r>
      <rPr>
        <sz val="8"/>
        <rFont val="標楷體"/>
        <family val="4"/>
        <charset val="136"/>
      </rPr>
      <t>楊蕓菁</t>
    </r>
    <phoneticPr fontId="6" type="noConversion"/>
  </si>
  <si>
    <r>
      <rPr>
        <sz val="8"/>
        <rFont val="標楷體"/>
        <family val="4"/>
        <charset val="136"/>
      </rPr>
      <t>營養部</t>
    </r>
    <phoneticPr fontId="6" type="noConversion"/>
  </si>
  <si>
    <r>
      <rPr>
        <sz val="8"/>
        <rFont val="標楷體"/>
        <family val="4"/>
        <charset val="136"/>
      </rPr>
      <t>營養師</t>
    </r>
    <phoneticPr fontId="6" type="noConversion"/>
  </si>
  <si>
    <r>
      <rPr>
        <sz val="8"/>
        <rFont val="標楷體"/>
        <family val="4"/>
        <charset val="136"/>
      </rPr>
      <t>以體重變化與飲食攝取之變異性探討不同癌別病人之營養介入模式</t>
    </r>
    <phoneticPr fontId="6" type="noConversion"/>
  </si>
  <si>
    <r>
      <rPr>
        <sz val="8"/>
        <rFont val="標楷體"/>
        <family val="4"/>
        <charset val="136"/>
      </rPr>
      <t>台灣靜脈暨腸道營養醫學會</t>
    </r>
    <r>
      <rPr>
        <sz val="8"/>
        <rFont val="Times New Roman"/>
        <family val="1"/>
      </rPr>
      <t>-107</t>
    </r>
    <r>
      <rPr>
        <sz val="8"/>
        <rFont val="標楷體"/>
        <family val="4"/>
        <charset val="136"/>
      </rPr>
      <t>年度秋季學術研討會</t>
    </r>
    <phoneticPr fontId="6" type="noConversion"/>
  </si>
  <si>
    <t>107.10.14</t>
    <phoneticPr fontId="6" type="noConversion"/>
  </si>
  <si>
    <r>
      <rPr>
        <sz val="8"/>
        <color indexed="8"/>
        <rFont val="標楷體"/>
        <family val="4"/>
        <charset val="136"/>
      </rPr>
      <t>台大醫院國際會議中心</t>
    </r>
    <phoneticPr fontId="6" type="noConversion"/>
  </si>
  <si>
    <r>
      <rPr>
        <sz val="8"/>
        <rFont val="標楷體"/>
        <family val="4"/>
        <charset val="136"/>
      </rPr>
      <t>國內學術會議</t>
    </r>
  </si>
  <si>
    <r>
      <rPr>
        <sz val="8"/>
        <rFont val="標楷體"/>
        <family val="4"/>
        <charset val="136"/>
      </rPr>
      <t>張貼海報</t>
    </r>
  </si>
  <si>
    <r>
      <rPr>
        <sz val="8"/>
        <rFont val="標楷體"/>
        <family val="4"/>
        <charset val="136"/>
      </rPr>
      <t>歐蘊寧</t>
    </r>
    <phoneticPr fontId="6" type="noConversion"/>
  </si>
  <si>
    <r>
      <rPr>
        <sz val="8"/>
        <rFont val="標楷體"/>
        <family val="4"/>
        <charset val="136"/>
      </rPr>
      <t>營養部</t>
    </r>
    <phoneticPr fontId="6" type="noConversion"/>
  </si>
  <si>
    <r>
      <rPr>
        <sz val="8"/>
        <rFont val="標楷體"/>
        <family val="4"/>
        <charset val="136"/>
      </rPr>
      <t>探討</t>
    </r>
    <r>
      <rPr>
        <sz val="8"/>
        <rFont val="Times New Roman"/>
        <family val="1"/>
      </rPr>
      <t>NRS-2002</t>
    </r>
    <r>
      <rPr>
        <sz val="8"/>
        <rFont val="標楷體"/>
        <family val="4"/>
        <charset val="136"/>
      </rPr>
      <t>是否可為</t>
    </r>
    <r>
      <rPr>
        <sz val="8"/>
        <rFont val="Times New Roman"/>
        <family val="1"/>
      </rPr>
      <t>ICU</t>
    </r>
    <r>
      <rPr>
        <sz val="8"/>
        <rFont val="標楷體"/>
        <family val="4"/>
        <charset val="136"/>
      </rPr>
      <t>照護成效的預測指標</t>
    </r>
    <phoneticPr fontId="6" type="noConversion"/>
  </si>
  <si>
    <r>
      <rPr>
        <sz val="8"/>
        <rFont val="標楷體"/>
        <family val="4"/>
        <charset val="136"/>
      </rPr>
      <t>台灣靜脈暨腸道營養醫學會</t>
    </r>
    <r>
      <rPr>
        <sz val="8"/>
        <rFont val="Times New Roman"/>
        <family val="1"/>
      </rPr>
      <t>-107</t>
    </r>
    <r>
      <rPr>
        <sz val="8"/>
        <rFont val="標楷體"/>
        <family val="4"/>
        <charset val="136"/>
      </rPr>
      <t>年度秋季學術研討會</t>
    </r>
    <phoneticPr fontId="6" type="noConversion"/>
  </si>
  <si>
    <r>
      <rPr>
        <sz val="8"/>
        <color indexed="8"/>
        <rFont val="標楷體"/>
        <family val="4"/>
        <charset val="136"/>
      </rPr>
      <t>台大醫院國際會議中心</t>
    </r>
    <phoneticPr fontId="6" type="noConversion"/>
  </si>
  <si>
    <r>
      <rPr>
        <sz val="8"/>
        <rFont val="標楷體"/>
        <family val="4"/>
        <charset val="136"/>
      </rPr>
      <t>營養部</t>
    </r>
  </si>
  <si>
    <r>
      <rPr>
        <sz val="8"/>
        <rFont val="標楷體"/>
        <family val="4"/>
        <charset val="136"/>
      </rPr>
      <t>營養師</t>
    </r>
  </si>
  <si>
    <r>
      <rPr>
        <sz val="8"/>
        <rFont val="標楷體"/>
        <family val="4"/>
        <charset val="136"/>
      </rPr>
      <t>第一作者</t>
    </r>
  </si>
  <si>
    <r>
      <t>SCI</t>
    </r>
    <r>
      <rPr>
        <sz val="8"/>
        <rFont val="標楷體"/>
        <family val="4"/>
        <charset val="136"/>
      </rPr>
      <t>期刊</t>
    </r>
  </si>
  <si>
    <t>Original Research</t>
  </si>
  <si>
    <r>
      <rPr>
        <sz val="8"/>
        <rFont val="標楷體"/>
        <family val="4"/>
        <charset val="136"/>
      </rPr>
      <t>楊蕓菁</t>
    </r>
  </si>
  <si>
    <r>
      <rPr>
        <sz val="8"/>
        <rFont val="標楷體"/>
        <family val="4"/>
        <charset val="136"/>
      </rPr>
      <t>戰臨茜</t>
    </r>
  </si>
  <si>
    <r>
      <rPr>
        <sz val="10"/>
        <color theme="1"/>
        <rFont val="標楷體"/>
        <family val="4"/>
        <charset val="136"/>
      </rPr>
      <t>戰臨茜</t>
    </r>
  </si>
  <si>
    <r>
      <rPr>
        <sz val="10"/>
        <color theme="1"/>
        <rFont val="標楷體"/>
        <family val="4"/>
        <charset val="136"/>
      </rPr>
      <t>營養部</t>
    </r>
  </si>
  <si>
    <r>
      <rPr>
        <sz val="10"/>
        <color theme="1"/>
        <rFont val="標楷體"/>
        <family val="4"/>
        <charset val="136"/>
      </rPr>
      <t>營養師</t>
    </r>
  </si>
  <si>
    <t>Energy requirements for ICU burn patients in whom the total body surface area affected exceeds 50 percent: a practical equation</t>
  </si>
  <si>
    <t>Asia Pac J Clin Nutr</t>
  </si>
  <si>
    <r>
      <rPr>
        <sz val="10"/>
        <color theme="1"/>
        <rFont val="標楷體"/>
        <family val="4"/>
        <charset val="136"/>
      </rPr>
      <t>第</t>
    </r>
    <r>
      <rPr>
        <sz val="10"/>
        <color theme="1"/>
        <rFont val="Times New Roman"/>
        <family val="1"/>
      </rPr>
      <t>27</t>
    </r>
    <r>
      <rPr>
        <sz val="10"/>
        <color theme="1"/>
        <rFont val="標楷體"/>
        <family val="4"/>
        <charset val="136"/>
      </rPr>
      <t>卷</t>
    </r>
    <r>
      <rPr>
        <sz val="10"/>
        <color theme="1"/>
        <rFont val="Times New Roman"/>
        <family val="1"/>
      </rPr>
      <t xml:space="preserve"> </t>
    </r>
    <r>
      <rPr>
        <sz val="10"/>
        <color theme="1"/>
        <rFont val="標楷體"/>
        <family val="4"/>
        <charset val="136"/>
      </rPr>
      <t>第</t>
    </r>
    <r>
      <rPr>
        <sz val="10"/>
        <color theme="1"/>
        <rFont val="Times New Roman"/>
        <family val="1"/>
      </rPr>
      <t>6</t>
    </r>
    <r>
      <rPr>
        <sz val="10"/>
        <color theme="1"/>
        <rFont val="標楷體"/>
        <family val="4"/>
        <charset val="136"/>
      </rPr>
      <t>期</t>
    </r>
    <r>
      <rPr>
        <sz val="10"/>
        <color theme="1"/>
        <rFont val="Times New Roman"/>
        <family val="1"/>
      </rPr>
      <t xml:space="preserve"> </t>
    </r>
    <r>
      <rPr>
        <sz val="10"/>
        <color theme="1"/>
        <rFont val="標楷體"/>
        <family val="4"/>
        <charset val="136"/>
      </rPr>
      <t>第</t>
    </r>
    <r>
      <rPr>
        <sz val="10"/>
        <color theme="1"/>
        <rFont val="Times New Roman"/>
        <family val="1"/>
      </rPr>
      <t>1182-1189</t>
    </r>
    <r>
      <rPr>
        <sz val="10"/>
        <color theme="1"/>
        <rFont val="標楷體"/>
        <family val="4"/>
        <charset val="136"/>
      </rPr>
      <t>頁</t>
    </r>
  </si>
  <si>
    <r>
      <rPr>
        <sz val="10"/>
        <color theme="1"/>
        <rFont val="標楷體"/>
        <family val="4"/>
        <charset val="136"/>
      </rPr>
      <t>第一作者</t>
    </r>
  </si>
  <si>
    <r>
      <t>SCI</t>
    </r>
    <r>
      <rPr>
        <sz val="10"/>
        <color theme="1"/>
        <rFont val="標楷體"/>
        <family val="4"/>
        <charset val="136"/>
      </rPr>
      <t>期刊</t>
    </r>
  </si>
  <si>
    <t>66/83</t>
  </si>
  <si>
    <t>SCI</t>
  </si>
  <si>
    <r>
      <rPr>
        <sz val="8"/>
        <rFont val="標楷體"/>
        <family val="4"/>
        <charset val="136"/>
      </rPr>
      <t>國際學術會議</t>
    </r>
  </si>
  <si>
    <r>
      <rPr>
        <sz val="8"/>
        <rFont val="標楷體"/>
        <family val="4"/>
        <charset val="136"/>
      </rPr>
      <t>王秀惠</t>
    </r>
    <phoneticPr fontId="6" type="noConversion"/>
  </si>
  <si>
    <r>
      <rPr>
        <sz val="8"/>
        <rFont val="標楷體"/>
        <family val="4"/>
        <charset val="136"/>
      </rPr>
      <t>營養部</t>
    </r>
    <phoneticPr fontId="6" type="noConversion"/>
  </si>
  <si>
    <r>
      <rPr>
        <sz val="8"/>
        <rFont val="標楷體"/>
        <family val="4"/>
        <charset val="136"/>
      </rPr>
      <t>營養師</t>
    </r>
    <phoneticPr fontId="6" type="noConversion"/>
  </si>
  <si>
    <r>
      <rPr>
        <sz val="8"/>
        <rFont val="標楷體"/>
        <family val="4"/>
        <charset val="136"/>
      </rPr>
      <t>提升使用靜脈營養病人熱量支持達成率</t>
    </r>
    <phoneticPr fontId="6" type="noConversion"/>
  </si>
  <si>
    <t>TSPEN 2017 Annual congress and International symposium</t>
    <phoneticPr fontId="6" type="noConversion"/>
  </si>
  <si>
    <t>106.04.09</t>
    <phoneticPr fontId="6" type="noConversion"/>
  </si>
  <si>
    <r>
      <rPr>
        <sz val="8"/>
        <color indexed="8"/>
        <rFont val="標楷體"/>
        <family val="4"/>
        <charset val="136"/>
      </rPr>
      <t>台中市國立公共資訊圖書館國際會議廳</t>
    </r>
    <phoneticPr fontId="6" type="noConversion"/>
  </si>
  <si>
    <r>
      <rPr>
        <sz val="8"/>
        <rFont val="標楷體"/>
        <family val="4"/>
        <charset val="136"/>
      </rPr>
      <t>林栩禎</t>
    </r>
    <phoneticPr fontId="6" type="noConversion"/>
  </si>
  <si>
    <r>
      <rPr>
        <sz val="8"/>
        <rFont val="標楷體"/>
        <family val="4"/>
        <charset val="136"/>
      </rPr>
      <t>探討熱量及蛋白質攝取可作為呼吸加護病房中低體重者呼吸器脫離的早期指標</t>
    </r>
    <phoneticPr fontId="6" type="noConversion"/>
  </si>
  <si>
    <r>
      <rPr>
        <sz val="8"/>
        <rFont val="標楷體"/>
        <family val="4"/>
        <charset val="136"/>
      </rPr>
      <t>台灣靜脈暨腸道營養學會</t>
    </r>
    <r>
      <rPr>
        <sz val="8"/>
        <rFont val="Times New Roman"/>
        <family val="1"/>
      </rPr>
      <t>106</t>
    </r>
    <r>
      <rPr>
        <sz val="8"/>
        <rFont val="標楷體"/>
        <family val="4"/>
        <charset val="136"/>
      </rPr>
      <t>年度秋季學術研討會</t>
    </r>
    <phoneticPr fontId="6" type="noConversion"/>
  </si>
  <si>
    <t>106.10.22</t>
    <phoneticPr fontId="6" type="noConversion"/>
  </si>
  <si>
    <r>
      <rPr>
        <sz val="8"/>
        <color indexed="8"/>
        <rFont val="標楷體"/>
        <family val="4"/>
        <charset val="136"/>
      </rPr>
      <t>高雄醫學大學</t>
    </r>
    <phoneticPr fontId="6" type="noConversion"/>
  </si>
  <si>
    <r>
      <rPr>
        <sz val="8"/>
        <rFont val="標楷體"/>
        <family val="4"/>
        <charset val="136"/>
      </rPr>
      <t>戰臨茜</t>
    </r>
    <phoneticPr fontId="6" type="noConversion"/>
  </si>
  <si>
    <r>
      <rPr>
        <sz val="8"/>
        <rFont val="標楷體"/>
        <family val="4"/>
        <charset val="136"/>
      </rPr>
      <t>探討</t>
    </r>
    <r>
      <rPr>
        <sz val="8"/>
        <rFont val="Times New Roman"/>
        <family val="1"/>
      </rPr>
      <t xml:space="preserve">Pretreatment Prognostic Nutritional Index </t>
    </r>
    <r>
      <rPr>
        <sz val="8"/>
        <rFont val="標楷體"/>
        <family val="4"/>
        <charset val="136"/>
      </rPr>
      <t>可作為呼吸加護病房呼吸器脫離的早期指標</t>
    </r>
    <phoneticPr fontId="6" type="noConversion"/>
  </si>
  <si>
    <r>
      <rPr>
        <sz val="8"/>
        <rFont val="標楷體"/>
        <family val="4"/>
        <charset val="136"/>
      </rPr>
      <t>林晏如</t>
    </r>
    <phoneticPr fontId="6" type="noConversion"/>
  </si>
  <si>
    <r>
      <rPr>
        <sz val="8"/>
        <rFont val="標楷體"/>
        <family val="4"/>
        <charset val="136"/>
      </rPr>
      <t>素食對中年婦女營養狀況、身體組成和心血管危險因子之影響</t>
    </r>
    <phoneticPr fontId="6" type="noConversion"/>
  </si>
  <si>
    <r>
      <rPr>
        <sz val="8"/>
        <rFont val="標楷體"/>
        <family val="4"/>
        <charset val="136"/>
      </rPr>
      <t>第</t>
    </r>
    <r>
      <rPr>
        <sz val="8"/>
        <rFont val="Times New Roman"/>
        <family val="1"/>
      </rPr>
      <t>44</t>
    </r>
    <r>
      <rPr>
        <sz val="8"/>
        <rFont val="標楷體"/>
        <family val="4"/>
        <charset val="136"/>
      </rPr>
      <t>屆國軍軍醫學術研討會</t>
    </r>
    <phoneticPr fontId="6" type="noConversion"/>
  </si>
  <si>
    <t>106.11.24</t>
    <phoneticPr fontId="6" type="noConversion"/>
  </si>
  <si>
    <r>
      <rPr>
        <sz val="8"/>
        <color indexed="8"/>
        <rFont val="標楷體"/>
        <family val="4"/>
        <charset val="136"/>
      </rPr>
      <t>國防醫學院</t>
    </r>
    <phoneticPr fontId="6" type="noConversion"/>
  </si>
  <si>
    <r>
      <rPr>
        <sz val="10"/>
        <color theme="1"/>
        <rFont val="標楷體"/>
        <family val="4"/>
        <charset val="136"/>
      </rPr>
      <t>項次</t>
    </r>
    <phoneticPr fontId="12" type="noConversion"/>
  </si>
  <si>
    <r>
      <rPr>
        <sz val="10"/>
        <color theme="1"/>
        <rFont val="標楷體"/>
        <family val="4"/>
        <charset val="136"/>
      </rPr>
      <t>發表人</t>
    </r>
    <phoneticPr fontId="12" type="noConversion"/>
  </si>
  <si>
    <r>
      <rPr>
        <sz val="10"/>
        <color theme="1"/>
        <rFont val="標楷體"/>
        <family val="4"/>
        <charset val="136"/>
      </rPr>
      <t>單位</t>
    </r>
  </si>
  <si>
    <r>
      <rPr>
        <sz val="10"/>
        <color theme="1"/>
        <rFont val="標楷體"/>
        <family val="4"/>
        <charset val="136"/>
      </rPr>
      <t>身分</t>
    </r>
  </si>
  <si>
    <r>
      <rPr>
        <sz val="10"/>
        <color theme="1"/>
        <rFont val="標楷體"/>
        <family val="4"/>
        <charset val="136"/>
      </rPr>
      <t>文章題目</t>
    </r>
  </si>
  <si>
    <r>
      <rPr>
        <sz val="10"/>
        <color theme="1"/>
        <rFont val="標楷體"/>
        <family val="4"/>
        <charset val="136"/>
      </rPr>
      <t>刊物名稱</t>
    </r>
  </si>
  <si>
    <r>
      <rPr>
        <sz val="10"/>
        <color theme="1"/>
        <rFont val="標楷體"/>
        <family val="4"/>
        <charset val="136"/>
      </rPr>
      <t>發表日期</t>
    </r>
  </si>
  <si>
    <r>
      <rPr>
        <sz val="10"/>
        <color theme="1"/>
        <rFont val="標楷體"/>
        <family val="4"/>
        <charset val="136"/>
      </rPr>
      <t>期別</t>
    </r>
    <r>
      <rPr>
        <sz val="10"/>
        <color theme="1"/>
        <rFont val="Times New Roman"/>
        <family val="1"/>
      </rPr>
      <t>/</t>
    </r>
    <r>
      <rPr>
        <sz val="10"/>
        <color theme="1"/>
        <rFont val="標楷體"/>
        <family val="4"/>
        <charset val="136"/>
      </rPr>
      <t>頁數</t>
    </r>
  </si>
  <si>
    <r>
      <rPr>
        <sz val="10"/>
        <color theme="1"/>
        <rFont val="標楷體"/>
        <family val="4"/>
        <charset val="136"/>
      </rPr>
      <t>排名順位</t>
    </r>
  </si>
  <si>
    <r>
      <rPr>
        <sz val="10"/>
        <color theme="1"/>
        <rFont val="標楷體"/>
        <family val="4"/>
        <charset val="136"/>
      </rPr>
      <t>刊物類別</t>
    </r>
  </si>
  <si>
    <r>
      <rPr>
        <sz val="10"/>
        <color theme="1"/>
        <rFont val="標楷體"/>
        <family val="4"/>
        <charset val="136"/>
      </rPr>
      <t>文章形態</t>
    </r>
  </si>
  <si>
    <r>
      <t>2017 IF</t>
    </r>
    <r>
      <rPr>
        <sz val="10"/>
        <color theme="1"/>
        <rFont val="標楷體"/>
        <family val="4"/>
        <charset val="136"/>
      </rPr>
      <t>值</t>
    </r>
  </si>
  <si>
    <r>
      <rPr>
        <sz val="10"/>
        <color theme="1"/>
        <rFont val="標楷體"/>
        <family val="4"/>
        <charset val="136"/>
      </rPr>
      <t>期刊領域排名</t>
    </r>
  </si>
  <si>
    <r>
      <rPr>
        <sz val="10"/>
        <color theme="1"/>
        <rFont val="標楷體"/>
        <family val="4"/>
        <charset val="136"/>
      </rPr>
      <t>期刊領域百分比</t>
    </r>
  </si>
  <si>
    <t>SCI/SSCI</t>
  </si>
  <si>
    <r>
      <rPr>
        <sz val="10"/>
        <color theme="1"/>
        <rFont val="標楷體"/>
        <family val="4"/>
        <charset val="136"/>
      </rPr>
      <t>第一作者單位</t>
    </r>
  </si>
  <si>
    <r>
      <rPr>
        <sz val="10"/>
        <color theme="1"/>
        <rFont val="標楷體"/>
        <family val="4"/>
        <charset val="136"/>
      </rPr>
      <t>第一作者身分</t>
    </r>
  </si>
  <si>
    <r>
      <rPr>
        <sz val="10"/>
        <color theme="1"/>
        <rFont val="標楷體"/>
        <family val="4"/>
        <charset val="136"/>
      </rPr>
      <t>責任作者</t>
    </r>
  </si>
  <si>
    <r>
      <rPr>
        <sz val="10"/>
        <color theme="1"/>
        <rFont val="標楷體"/>
        <family val="4"/>
        <charset val="136"/>
      </rPr>
      <t>責任作者單位</t>
    </r>
  </si>
  <si>
    <r>
      <rPr>
        <sz val="10"/>
        <color theme="1"/>
        <rFont val="標楷體"/>
        <family val="4"/>
        <charset val="136"/>
      </rPr>
      <t>責任作者身分</t>
    </r>
  </si>
  <si>
    <r>
      <rPr>
        <sz val="10"/>
        <color theme="1"/>
        <rFont val="標楷體"/>
        <family val="4"/>
        <charset val="136"/>
      </rPr>
      <t>其他作者</t>
    </r>
  </si>
  <si>
    <r>
      <rPr>
        <sz val="10"/>
        <color theme="1"/>
        <rFont val="標楷體"/>
        <family val="4"/>
        <charset val="136"/>
      </rPr>
      <t>姓名</t>
    </r>
  </si>
  <si>
    <r>
      <rPr>
        <sz val="10"/>
        <color theme="1"/>
        <rFont val="標楷體"/>
        <family val="4"/>
        <charset val="136"/>
      </rPr>
      <t>職稱</t>
    </r>
  </si>
  <si>
    <r>
      <rPr>
        <sz val="10"/>
        <color theme="1"/>
        <rFont val="標楷體"/>
        <family val="4"/>
        <charset val="136"/>
      </rPr>
      <t>共同類別</t>
    </r>
  </si>
  <si>
    <r>
      <rPr>
        <sz val="10"/>
        <color theme="1"/>
        <rFont val="標楷體"/>
        <family val="4"/>
        <charset val="136"/>
      </rPr>
      <t>備註</t>
    </r>
  </si>
  <si>
    <r>
      <rPr>
        <sz val="8"/>
        <color theme="1"/>
        <rFont val="標楷體"/>
        <family val="4"/>
        <charset val="136"/>
      </rPr>
      <t>項次</t>
    </r>
  </si>
  <si>
    <r>
      <rPr>
        <sz val="8"/>
        <color theme="1"/>
        <rFont val="標楷體"/>
        <family val="4"/>
        <charset val="136"/>
      </rPr>
      <t>發表人</t>
    </r>
  </si>
  <si>
    <r>
      <rPr>
        <sz val="8"/>
        <color theme="1"/>
        <rFont val="標楷體"/>
        <family val="4"/>
        <charset val="136"/>
      </rPr>
      <t>單位</t>
    </r>
  </si>
  <si>
    <r>
      <rPr>
        <sz val="8"/>
        <color theme="1"/>
        <rFont val="標楷體"/>
        <family val="4"/>
        <charset val="136"/>
      </rPr>
      <t>身分</t>
    </r>
  </si>
  <si>
    <r>
      <rPr>
        <sz val="8"/>
        <color theme="1"/>
        <rFont val="標楷體"/>
        <family val="4"/>
        <charset val="136"/>
      </rPr>
      <t>文章題目</t>
    </r>
  </si>
  <si>
    <r>
      <rPr>
        <sz val="8"/>
        <color theme="1"/>
        <rFont val="標楷體"/>
        <family val="4"/>
        <charset val="136"/>
      </rPr>
      <t>會議名稱</t>
    </r>
  </si>
  <si>
    <r>
      <rPr>
        <sz val="8"/>
        <color theme="1"/>
        <rFont val="標楷體"/>
        <family val="4"/>
        <charset val="136"/>
      </rPr>
      <t>會議日期</t>
    </r>
  </si>
  <si>
    <r>
      <rPr>
        <sz val="8"/>
        <color theme="1"/>
        <rFont val="標楷體"/>
        <family val="4"/>
        <charset val="136"/>
      </rPr>
      <t>會議地點</t>
    </r>
  </si>
  <si>
    <r>
      <rPr>
        <sz val="8"/>
        <color theme="1"/>
        <rFont val="標楷體"/>
        <family val="4"/>
        <charset val="136"/>
      </rPr>
      <t>會議型態</t>
    </r>
  </si>
  <si>
    <r>
      <rPr>
        <sz val="8"/>
        <color theme="1"/>
        <rFont val="標楷體"/>
        <family val="4"/>
        <charset val="136"/>
      </rPr>
      <t>報告型態</t>
    </r>
  </si>
  <si>
    <t>More Frequent Nutrition Counseling Limits Weight Loss and Improves Energy Intake During Oncology Management: A Longitudinal Inpatient Study in Taiwan</t>
    <phoneticPr fontId="6" type="noConversion"/>
  </si>
  <si>
    <t>Nutr Cancer</t>
    <phoneticPr fontId="6" type="noConversion"/>
  </si>
  <si>
    <r>
      <rPr>
        <sz val="8"/>
        <rFont val="標楷體"/>
        <family val="4"/>
        <charset val="136"/>
      </rPr>
      <t>第</t>
    </r>
    <r>
      <rPr>
        <sz val="8"/>
        <rFont val="Times New Roman"/>
        <family val="1"/>
      </rPr>
      <t>71</t>
    </r>
    <r>
      <rPr>
        <sz val="8"/>
        <rFont val="標楷體"/>
        <family val="4"/>
        <charset val="136"/>
      </rPr>
      <t>卷</t>
    </r>
    <r>
      <rPr>
        <sz val="8"/>
        <rFont val="Times New Roman"/>
        <family val="1"/>
      </rPr>
      <t xml:space="preserve"> </t>
    </r>
    <r>
      <rPr>
        <sz val="8"/>
        <rFont val="標楷體"/>
        <family val="4"/>
        <charset val="136"/>
      </rPr>
      <t>第</t>
    </r>
    <r>
      <rPr>
        <sz val="8"/>
        <rFont val="Times New Roman"/>
        <family val="1"/>
      </rPr>
      <t>3</t>
    </r>
    <r>
      <rPr>
        <sz val="8"/>
        <rFont val="標楷體"/>
        <family val="4"/>
        <charset val="136"/>
      </rPr>
      <t>期</t>
    </r>
    <r>
      <rPr>
        <sz val="8"/>
        <rFont val="Times New Roman"/>
        <family val="1"/>
      </rPr>
      <t xml:space="preserve"> </t>
    </r>
    <r>
      <rPr>
        <sz val="8"/>
        <rFont val="標楷體"/>
        <family val="4"/>
        <charset val="136"/>
      </rPr>
      <t>第</t>
    </r>
    <r>
      <rPr>
        <sz val="8"/>
        <rFont val="Times New Roman"/>
        <family val="1"/>
      </rPr>
      <t>452-460</t>
    </r>
    <r>
      <rPr>
        <sz val="8"/>
        <rFont val="標楷體"/>
        <family val="4"/>
        <charset val="136"/>
      </rPr>
      <t>頁</t>
    </r>
    <phoneticPr fontId="6" type="noConversion"/>
  </si>
  <si>
    <r>
      <rPr>
        <sz val="8"/>
        <color theme="1"/>
        <rFont val="標楷體"/>
        <family val="4"/>
        <charset val="136"/>
      </rPr>
      <t>發表人</t>
    </r>
    <phoneticPr fontId="12" type="noConversion"/>
  </si>
  <si>
    <r>
      <rPr>
        <sz val="8"/>
        <color indexed="8"/>
        <rFont val="標楷體"/>
        <family val="4"/>
        <charset val="136"/>
      </rPr>
      <t>單位</t>
    </r>
    <phoneticPr fontId="6" type="noConversion"/>
  </si>
  <si>
    <r>
      <rPr>
        <sz val="8"/>
        <color indexed="8"/>
        <rFont val="標楷體"/>
        <family val="4"/>
        <charset val="136"/>
      </rPr>
      <t>身分</t>
    </r>
    <phoneticPr fontId="6" type="noConversion"/>
  </si>
  <si>
    <r>
      <rPr>
        <sz val="8"/>
        <color indexed="8"/>
        <rFont val="標楷體"/>
        <family val="4"/>
        <charset val="136"/>
      </rPr>
      <t>文章題目</t>
    </r>
    <phoneticPr fontId="6" type="noConversion"/>
  </si>
  <si>
    <r>
      <rPr>
        <sz val="8"/>
        <color indexed="8"/>
        <rFont val="標楷體"/>
        <family val="4"/>
        <charset val="136"/>
      </rPr>
      <t>刊物名稱</t>
    </r>
    <phoneticPr fontId="6" type="noConversion"/>
  </si>
  <si>
    <r>
      <rPr>
        <sz val="8"/>
        <color indexed="8"/>
        <rFont val="標楷體"/>
        <family val="4"/>
        <charset val="136"/>
      </rPr>
      <t>發表日期</t>
    </r>
    <phoneticPr fontId="6" type="noConversion"/>
  </si>
  <si>
    <r>
      <rPr>
        <sz val="8"/>
        <color indexed="8"/>
        <rFont val="標楷體"/>
        <family val="4"/>
        <charset val="136"/>
      </rPr>
      <t>期別</t>
    </r>
    <r>
      <rPr>
        <sz val="8"/>
        <color indexed="8"/>
        <rFont val="Times New Roman"/>
        <family val="1"/>
      </rPr>
      <t>/</t>
    </r>
    <r>
      <rPr>
        <sz val="8"/>
        <color indexed="8"/>
        <rFont val="標楷體"/>
        <family val="4"/>
        <charset val="136"/>
      </rPr>
      <t>頁數</t>
    </r>
    <phoneticPr fontId="6" type="noConversion"/>
  </si>
  <si>
    <r>
      <rPr>
        <sz val="8"/>
        <color indexed="8"/>
        <rFont val="標楷體"/>
        <family val="4"/>
        <charset val="136"/>
      </rPr>
      <t>排名順位</t>
    </r>
    <phoneticPr fontId="6" type="noConversion"/>
  </si>
  <si>
    <r>
      <rPr>
        <sz val="8"/>
        <rFont val="標楷體"/>
        <family val="4"/>
        <charset val="136"/>
      </rPr>
      <t>刊物類別</t>
    </r>
    <phoneticPr fontId="6" type="noConversion"/>
  </si>
  <si>
    <r>
      <rPr>
        <sz val="8"/>
        <rFont val="標楷體"/>
        <family val="4"/>
        <charset val="136"/>
      </rPr>
      <t>文章形態</t>
    </r>
    <phoneticPr fontId="6" type="noConversion"/>
  </si>
  <si>
    <r>
      <t>2018 IF</t>
    </r>
    <r>
      <rPr>
        <sz val="8"/>
        <rFont val="標楷體"/>
        <family val="4"/>
        <charset val="136"/>
      </rPr>
      <t>值</t>
    </r>
    <phoneticPr fontId="6" type="noConversion"/>
  </si>
  <si>
    <r>
      <rPr>
        <sz val="8"/>
        <rFont val="標楷體"/>
        <family val="4"/>
        <charset val="136"/>
      </rPr>
      <t>期刊領域排名</t>
    </r>
    <phoneticPr fontId="6" type="noConversion"/>
  </si>
  <si>
    <r>
      <rPr>
        <sz val="8"/>
        <rFont val="標楷體"/>
        <family val="4"/>
        <charset val="136"/>
      </rPr>
      <t>期刊領域百分比</t>
    </r>
    <phoneticPr fontId="6" type="noConversion"/>
  </si>
  <si>
    <t>SCI/SSCI</t>
    <phoneticPr fontId="6" type="noConversion"/>
  </si>
  <si>
    <r>
      <rPr>
        <sz val="8"/>
        <rFont val="標楷體"/>
        <family val="4"/>
        <charset val="136"/>
      </rPr>
      <t>領域</t>
    </r>
    <phoneticPr fontId="6" type="noConversion"/>
  </si>
  <si>
    <r>
      <rPr>
        <sz val="8"/>
        <color indexed="8"/>
        <rFont val="標楷體"/>
        <family val="4"/>
        <charset val="136"/>
      </rPr>
      <t>第一作者</t>
    </r>
    <phoneticPr fontId="6" type="noConversion"/>
  </si>
  <si>
    <r>
      <rPr>
        <sz val="8"/>
        <color indexed="8"/>
        <rFont val="標楷體"/>
        <family val="4"/>
        <charset val="136"/>
      </rPr>
      <t>第一作者單位</t>
    </r>
    <phoneticPr fontId="6" type="noConversion"/>
  </si>
  <si>
    <r>
      <rPr>
        <sz val="8"/>
        <color indexed="8"/>
        <rFont val="標楷體"/>
        <family val="4"/>
        <charset val="136"/>
      </rPr>
      <t>第一作者身分</t>
    </r>
    <phoneticPr fontId="6" type="noConversion"/>
  </si>
  <si>
    <r>
      <rPr>
        <sz val="8"/>
        <color indexed="8"/>
        <rFont val="標楷體"/>
        <family val="4"/>
        <charset val="136"/>
      </rPr>
      <t>責任作者</t>
    </r>
    <phoneticPr fontId="6" type="noConversion"/>
  </si>
  <si>
    <r>
      <rPr>
        <sz val="8"/>
        <color indexed="8"/>
        <rFont val="標楷體"/>
        <family val="4"/>
        <charset val="136"/>
      </rPr>
      <t>責任作者單位</t>
    </r>
    <phoneticPr fontId="6" type="noConversion"/>
  </si>
  <si>
    <r>
      <rPr>
        <sz val="8"/>
        <color indexed="8"/>
        <rFont val="標楷體"/>
        <family val="4"/>
        <charset val="136"/>
      </rPr>
      <t>責任作者身分</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</si>
</sst>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2"/>
      <color theme="1"/>
      <name val="標楷體"/>
      <family val="2"/>
      <charset val="136"/>
    </font>
    <font>
      <sz val="8"/>
      <color theme="1"/>
      <name val="Times New Roman"/>
      <family val="1"/>
    </font>
    <font>
      <sz val="9"/>
      <name val="標楷體"/>
      <family val="2"/>
      <charset val="136"/>
    </font>
    <font>
      <sz val="8"/>
      <color theme="1"/>
      <name val="標楷體"/>
      <family val="4"/>
      <charset val="136"/>
    </font>
    <font>
      <sz val="8"/>
      <name val="Times New Roman"/>
      <family val="1"/>
    </font>
    <font>
      <sz val="8"/>
      <name val="標楷體"/>
      <family val="4"/>
      <charset val="136"/>
    </font>
    <font>
      <sz val="9"/>
      <name val="新細明體"/>
      <family val="1"/>
      <charset val="136"/>
    </font>
    <font>
      <sz val="8"/>
      <color indexed="8"/>
      <name val="Times New Roman"/>
      <family val="1"/>
    </font>
    <font>
      <sz val="8"/>
      <color indexed="8"/>
      <name val="標楷體"/>
      <family val="4"/>
      <charset val="136"/>
    </font>
    <font>
      <sz val="7"/>
      <name val="Times New Roman"/>
      <family val="1"/>
    </font>
    <font>
      <sz val="10"/>
      <color theme="1"/>
      <name val="Times New Roman"/>
      <family val="1"/>
    </font>
    <font>
      <sz val="10"/>
      <color theme="1"/>
      <name val="標楷體"/>
      <family val="4"/>
      <charset val="136"/>
    </font>
    <font>
      <sz val="9"/>
      <name val="新細明體"/>
      <family val="2"/>
      <charset val="136"/>
      <scheme val="minor"/>
    </font>
    <font>
      <sz val="10"/>
      <color theme="1"/>
      <name val="新細明體"/>
      <family val="2"/>
      <charset val="136"/>
      <scheme val="minor"/>
    </font>
  </fonts>
  <fills count="3">
    <fill>
      <patternFill patternType="none"/>
    </fill>
    <fill>
      <patternFill patternType="gray125"/>
    </fill>
    <fill>
      <patternFill patternType="solid">
        <fgColor rgb="FFFFFF00"/>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s>
  <cellStyleXfs count="1">
    <xf numFmtId="0" fontId="0" fillId="0" borderId="0">
      <alignment vertical="center"/>
    </xf>
  </cellStyleXfs>
  <cellXfs count="24">
    <xf numFmtId="0" fontId="0" fillId="0" borderId="0" xfId="0">
      <alignment vertical="center"/>
    </xf>
    <xf numFmtId="0" fontId="1" fillId="0" borderId="1" xfId="0" applyFont="1" applyBorder="1" applyAlignment="1">
      <alignment horizontal="center" vertical="center" wrapText="1"/>
    </xf>
    <xf numFmtId="0" fontId="1" fillId="0" borderId="1" xfId="0" applyFont="1" applyBorder="1" applyAlignment="1">
      <alignment horizontal="left" vertical="center" wrapText="1"/>
    </xf>
    <xf numFmtId="0" fontId="4" fillId="0" borderId="2" xfId="0" applyFont="1" applyFill="1" applyBorder="1" applyAlignment="1">
      <alignment horizontal="center" vertical="center" wrapText="1"/>
    </xf>
    <xf numFmtId="0" fontId="4" fillId="0" borderId="2" xfId="0" applyFont="1" applyFill="1" applyBorder="1" applyAlignment="1">
      <alignment horizontal="left" vertical="center" wrapText="1"/>
    </xf>
    <xf numFmtId="0" fontId="4" fillId="0" borderId="2" xfId="0" applyFont="1" applyFill="1" applyBorder="1" applyAlignment="1">
      <alignment vertical="center" wrapText="1"/>
    </xf>
    <xf numFmtId="49" fontId="4"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10" fontId="4" fillId="0" borderId="2"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10" fontId="10" fillId="0" borderId="1" xfId="0" applyNumberFormat="1" applyFont="1" applyBorder="1" applyAlignment="1">
      <alignment horizontal="center" vertical="center" wrapText="1"/>
    </xf>
    <xf numFmtId="0" fontId="10"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4" fillId="0" borderId="2" xfId="0" applyFont="1" applyBorder="1" applyAlignment="1">
      <alignment horizontal="center" vertical="center" wrapText="1"/>
    </xf>
    <xf numFmtId="0" fontId="13" fillId="0" borderId="0" xfId="0" applyFont="1" applyAlignment="1">
      <alignment horizontal="center" vertical="center" wrapText="1"/>
    </xf>
    <xf numFmtId="0" fontId="1" fillId="0" borderId="0" xfId="0" applyFont="1" applyAlignment="1">
      <alignment horizontal="center" vertical="center" wrapText="1"/>
    </xf>
    <xf numFmtId="0" fontId="1" fillId="0" borderId="1"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49" fontId="7" fillId="2" borderId="2" xfId="0" applyNumberFormat="1" applyFont="1" applyFill="1" applyBorder="1" applyAlignment="1">
      <alignment horizontal="center" vertical="center" wrapText="1"/>
    </xf>
    <xf numFmtId="0" fontId="7" fillId="2" borderId="3" xfId="0" applyFont="1" applyFill="1" applyBorder="1" applyAlignment="1">
      <alignment horizontal="center" vertical="center" wrapText="1"/>
    </xf>
  </cellXfs>
  <cellStyles count="1">
    <cellStyle name="一般"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33865;&#24800;&#29618;-D&#27133;\&#35542;&#25991;&#29518;&#21161;\&#35542;&#25991;108&#24180;-108.11.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9年-積分"/>
      <sheetName val="108年-書 專利"/>
      <sheetName val="108年-會議"/>
      <sheetName val="108年-積分"/>
      <sheetName val="108年-文章"/>
      <sheetName val="2018 IF值"/>
      <sheetName val="補助"/>
      <sheetName val="2017 IF值"/>
    </sheetNames>
    <sheetDataSet>
      <sheetData sheetId="0" refreshError="1"/>
      <sheetData sheetId="1" refreshError="1"/>
      <sheetData sheetId="2" refreshError="1"/>
      <sheetData sheetId="3" refreshError="1"/>
      <sheetData sheetId="4" refreshError="1"/>
      <sheetData sheetId="5" refreshError="1">
        <row r="1">
          <cell r="C1" t="str">
            <v>JCR 縮寫</v>
          </cell>
          <cell r="D1" t="str">
            <v>ISSN</v>
          </cell>
          <cell r="E1" t="str">
            <v>2018IF值</v>
          </cell>
          <cell r="F1" t="str">
            <v>領域排名</v>
          </cell>
          <cell r="G1" t="str">
            <v>百分比</v>
          </cell>
          <cell r="H1" t="str">
            <v>SCI/SSCI</v>
          </cell>
          <cell r="I1" t="str">
            <v>分子</v>
          </cell>
          <cell r="J1" t="str">
            <v>分母</v>
          </cell>
          <cell r="K1" t="str">
            <v>領域</v>
          </cell>
          <cell r="L1" t="str">
            <v>Education, Scientific Disciplines</v>
          </cell>
          <cell r="M1" t="str">
            <v>國內外</v>
          </cell>
          <cell r="N1" t="str">
            <v>相差</v>
          </cell>
          <cell r="O1" t="str">
            <v>2017IF值</v>
          </cell>
          <cell r="P1" t="str">
            <v>領域排名</v>
          </cell>
          <cell r="Q1" t="str">
            <v>百分比</v>
          </cell>
          <cell r="R1" t="str">
            <v>領域</v>
          </cell>
        </row>
        <row r="2">
          <cell r="C2" t="str">
            <v>Ca-Cancer J Clin</v>
          </cell>
          <cell r="D2" t="str">
            <v>0007-9235</v>
          </cell>
          <cell r="E2">
            <v>223.679</v>
          </cell>
          <cell r="F2" t="str">
            <v>/</v>
          </cell>
          <cell r="G2" t="e">
            <v>#DIV/0!</v>
          </cell>
          <cell r="H2" t="str">
            <v>SCI</v>
          </cell>
          <cell r="K2" t="str">
            <v>Oncology</v>
          </cell>
          <cell r="M2" t="str">
            <v>國外</v>
          </cell>
          <cell r="N2">
            <v>-20.906000000000006</v>
          </cell>
          <cell r="O2">
            <v>244.58500000000001</v>
          </cell>
          <cell r="P2" t="str">
            <v>1/223</v>
          </cell>
          <cell r="Q2">
            <v>4.4843049327354259E-3</v>
          </cell>
          <cell r="R2" t="str">
            <v>Oncology</v>
          </cell>
        </row>
        <row r="3">
          <cell r="C3" t="str">
            <v>Nat Rev Mater</v>
          </cell>
          <cell r="D3" t="str">
            <v>2058-8437</v>
          </cell>
          <cell r="E3">
            <v>74.448999999999998</v>
          </cell>
          <cell r="F3" t="str">
            <v>/</v>
          </cell>
          <cell r="G3" t="e">
            <v>#DIV/0!</v>
          </cell>
          <cell r="H3" t="str">
            <v>SCI</v>
          </cell>
          <cell r="K3" t="str">
            <v>Materials Science, Multidisciplinary</v>
          </cell>
          <cell r="M3" t="str">
            <v>國外</v>
          </cell>
          <cell r="N3">
            <v>22.507999999999996</v>
          </cell>
          <cell r="O3">
            <v>51.941000000000003</v>
          </cell>
          <cell r="P3" t="str">
            <v>1/285</v>
          </cell>
          <cell r="Q3">
            <v>3.5087719298245615E-3</v>
          </cell>
          <cell r="R3" t="str">
            <v>Materials Science, Multidisciplinary</v>
          </cell>
        </row>
        <row r="4">
          <cell r="C4" t="str">
            <v>New Engl J Med</v>
          </cell>
          <cell r="D4" t="str">
            <v>0028-4793</v>
          </cell>
          <cell r="E4">
            <v>70.67</v>
          </cell>
          <cell r="F4" t="str">
            <v>1/160</v>
          </cell>
          <cell r="G4">
            <v>6.2500000000000003E-3</v>
          </cell>
          <cell r="H4" t="str">
            <v>SCI</v>
          </cell>
          <cell r="I4">
            <v>1</v>
          </cell>
          <cell r="J4">
            <v>160</v>
          </cell>
          <cell r="K4" t="str">
            <v>Medicine, General &amp; Internal</v>
          </cell>
          <cell r="M4" t="str">
            <v>國外</v>
          </cell>
          <cell r="N4">
            <v>-8.5900000000000034</v>
          </cell>
          <cell r="O4">
            <v>79.260000000000005</v>
          </cell>
          <cell r="P4" t="str">
            <v>1/155</v>
          </cell>
          <cell r="Q4">
            <v>6.4516129032258064E-3</v>
          </cell>
          <cell r="R4" t="str">
            <v>Medicine, General &amp; Internal</v>
          </cell>
        </row>
        <row r="5">
          <cell r="C5" t="str">
            <v>Lancet</v>
          </cell>
          <cell r="D5" t="str">
            <v>0140-6736</v>
          </cell>
          <cell r="E5">
            <v>59.101999999999997</v>
          </cell>
          <cell r="F5" t="str">
            <v>2/160</v>
          </cell>
          <cell r="G5">
            <v>1.2500000000000001E-2</v>
          </cell>
          <cell r="H5" t="str">
            <v>SCI</v>
          </cell>
          <cell r="I5">
            <v>2</v>
          </cell>
          <cell r="J5">
            <v>160</v>
          </cell>
          <cell r="K5" t="str">
            <v>Medicine, General &amp; Internal</v>
          </cell>
          <cell r="M5" t="str">
            <v>國外</v>
          </cell>
          <cell r="N5">
            <v>5.847999999999999</v>
          </cell>
          <cell r="O5">
            <v>53.253999999999998</v>
          </cell>
          <cell r="P5" t="str">
            <v>2/155</v>
          </cell>
          <cell r="Q5">
            <v>1.2903225806451613E-2</v>
          </cell>
          <cell r="R5" t="str">
            <v>Medicine, General &amp; Internal</v>
          </cell>
        </row>
        <row r="6">
          <cell r="C6" t="str">
            <v>Nat Rev Drug Discov</v>
          </cell>
          <cell r="D6" t="str">
            <v>1474-1776</v>
          </cell>
          <cell r="E6">
            <v>57.618000000000002</v>
          </cell>
          <cell r="F6" t="str">
            <v>/</v>
          </cell>
          <cell r="G6" t="e">
            <v>#DIV/0!</v>
          </cell>
          <cell r="H6" t="str">
            <v>SCI</v>
          </cell>
          <cell r="K6" t="str">
            <v>Pharmacology &amp; Pharmacy</v>
          </cell>
          <cell r="M6" t="str">
            <v>國外</v>
          </cell>
          <cell r="N6">
            <v>7.4510000000000005</v>
          </cell>
          <cell r="O6">
            <v>50.167000000000002</v>
          </cell>
          <cell r="P6" t="str">
            <v>1/261</v>
          </cell>
          <cell r="Q6">
            <v>3.8314176245210726E-3</v>
          </cell>
          <cell r="R6" t="str">
            <v>Pharmacology &amp; Pharmacy</v>
          </cell>
        </row>
        <row r="7">
          <cell r="C7" t="str">
            <v>Chem Rev</v>
          </cell>
          <cell r="D7" t="str">
            <v>0009-2665</v>
          </cell>
          <cell r="E7">
            <v>54.301000000000002</v>
          </cell>
          <cell r="F7" t="str">
            <v>/</v>
          </cell>
          <cell r="G7" t="e">
            <v>#DIV/0!</v>
          </cell>
          <cell r="H7" t="str">
            <v>SCI</v>
          </cell>
          <cell r="K7" t="str">
            <v>Chemistry, Multidisciplinary</v>
          </cell>
          <cell r="M7" t="str">
            <v>國外</v>
          </cell>
          <cell r="N7">
            <v>1.6880000000000024</v>
          </cell>
          <cell r="O7">
            <v>52.613</v>
          </cell>
          <cell r="P7" t="str">
            <v>1/171</v>
          </cell>
          <cell r="Q7">
            <v>5.8479532163742687E-3</v>
          </cell>
          <cell r="R7" t="str">
            <v>Chemistry, Multidisciplinary</v>
          </cell>
        </row>
        <row r="8">
          <cell r="C8" t="str">
            <v>Nat Energy</v>
          </cell>
          <cell r="D8" t="str">
            <v>2058-7546</v>
          </cell>
          <cell r="E8">
            <v>54</v>
          </cell>
          <cell r="F8" t="str">
            <v>/</v>
          </cell>
          <cell r="G8" t="e">
            <v>#DIV/0!</v>
          </cell>
          <cell r="H8" t="str">
            <v>SCI</v>
          </cell>
          <cell r="K8" t="str">
            <v>Materials Science, Multidisciplinary</v>
          </cell>
          <cell r="M8" t="str">
            <v>國外</v>
          </cell>
          <cell r="N8">
            <v>7.1409999999999982</v>
          </cell>
          <cell r="O8">
            <v>46.859000000000002</v>
          </cell>
          <cell r="P8" t="str">
            <v>2/285</v>
          </cell>
          <cell r="Q8">
            <v>7.0175438596491229E-3</v>
          </cell>
          <cell r="R8" t="str">
            <v>Materials Science, Multidisciplinary</v>
          </cell>
        </row>
        <row r="9">
          <cell r="C9" t="str">
            <v>Nat Rev Cancer</v>
          </cell>
          <cell r="D9" t="str">
            <v>1474-175X</v>
          </cell>
          <cell r="E9">
            <v>51.847999999999999</v>
          </cell>
          <cell r="F9" t="str">
            <v>/</v>
          </cell>
          <cell r="G9" t="e">
            <v>#DIV/0!</v>
          </cell>
          <cell r="H9" t="str">
            <v>SCI</v>
          </cell>
          <cell r="K9" t="str">
            <v>Oncology</v>
          </cell>
          <cell r="M9" t="str">
            <v>國外</v>
          </cell>
          <cell r="N9">
            <v>9.0640000000000001</v>
          </cell>
          <cell r="O9">
            <v>42.783999999999999</v>
          </cell>
          <cell r="P9" t="str">
            <v>2/223</v>
          </cell>
          <cell r="Q9">
            <v>8.9686098654708519E-3</v>
          </cell>
          <cell r="R9" t="str">
            <v>Oncology</v>
          </cell>
        </row>
        <row r="10">
          <cell r="C10" t="str">
            <v>Jama-J Am Med Assoc</v>
          </cell>
          <cell r="D10" t="str">
            <v>0098-7484</v>
          </cell>
          <cell r="E10">
            <v>51.273000000000003</v>
          </cell>
          <cell r="F10" t="str">
            <v>/</v>
          </cell>
          <cell r="G10" t="e">
            <v>#DIV/0!</v>
          </cell>
          <cell r="H10" t="str">
            <v>SCI</v>
          </cell>
          <cell r="K10" t="str">
            <v>Medicine, General &amp; Internal</v>
          </cell>
          <cell r="M10" t="str">
            <v>國外</v>
          </cell>
          <cell r="N10">
            <v>3.6120000000000019</v>
          </cell>
          <cell r="O10">
            <v>47.661000000000001</v>
          </cell>
          <cell r="P10" t="str">
            <v>3/155</v>
          </cell>
          <cell r="Q10">
            <v>1.935483870967742E-2</v>
          </cell>
          <cell r="R10" t="str">
            <v>Medicine, General &amp; Internal</v>
          </cell>
        </row>
        <row r="11">
          <cell r="C11" t="str">
            <v>Nat Rev Immunol</v>
          </cell>
          <cell r="D11" t="str">
            <v>1474-1733</v>
          </cell>
          <cell r="E11">
            <v>44.018999999999998</v>
          </cell>
          <cell r="F11" t="str">
            <v>/</v>
          </cell>
          <cell r="G11" t="e">
            <v>#DIV/0!</v>
          </cell>
          <cell r="H11" t="str">
            <v>SCI</v>
          </cell>
          <cell r="K11" t="str">
            <v>Immunology</v>
          </cell>
          <cell r="M11" t="str">
            <v>國外</v>
          </cell>
          <cell r="N11">
            <v>2.036999999999999</v>
          </cell>
          <cell r="O11">
            <v>41.981999999999999</v>
          </cell>
          <cell r="P11" t="str">
            <v>1/155</v>
          </cell>
          <cell r="Q11">
            <v>6.4516129032258064E-3</v>
          </cell>
          <cell r="R11" t="str">
            <v>Immunology</v>
          </cell>
        </row>
        <row r="12">
          <cell r="C12" t="str">
            <v>Nat Rev Genet</v>
          </cell>
          <cell r="D12" t="str">
            <v>1471-0056</v>
          </cell>
          <cell r="E12">
            <v>43.704000000000001</v>
          </cell>
          <cell r="F12" t="str">
            <v>/</v>
          </cell>
          <cell r="G12" t="e">
            <v>#DIV/0!</v>
          </cell>
          <cell r="H12" t="str">
            <v>SCI</v>
          </cell>
          <cell r="K12" t="str">
            <v>Genetics &amp; Heredity</v>
          </cell>
          <cell r="M12" t="str">
            <v>國外</v>
          </cell>
          <cell r="N12">
            <v>2.2389999999999972</v>
          </cell>
          <cell r="O12">
            <v>41.465000000000003</v>
          </cell>
          <cell r="P12" t="str">
            <v>1/171</v>
          </cell>
          <cell r="Q12">
            <v>5.8479532163742687E-3</v>
          </cell>
          <cell r="R12" t="str">
            <v>Genetics &amp; Heredity</v>
          </cell>
        </row>
        <row r="13">
          <cell r="C13" t="str">
            <v>Nat Rev Mol Cell Bio</v>
          </cell>
          <cell r="D13" t="str">
            <v>1471-0072</v>
          </cell>
          <cell r="E13">
            <v>43.350999999999999</v>
          </cell>
          <cell r="F13" t="str">
            <v>/</v>
          </cell>
          <cell r="G13" t="e">
            <v>#DIV/0!</v>
          </cell>
          <cell r="H13" t="str">
            <v>SCI</v>
          </cell>
          <cell r="K13" t="str">
            <v>Cell Biology</v>
          </cell>
          <cell r="M13" t="str">
            <v>國外</v>
          </cell>
          <cell r="N13">
            <v>7.7389999999999972</v>
          </cell>
          <cell r="O13">
            <v>35.612000000000002</v>
          </cell>
          <cell r="P13" t="str">
            <v>1/190</v>
          </cell>
          <cell r="Q13">
            <v>5.263157894736842E-3</v>
          </cell>
          <cell r="R13" t="str">
            <v>Cell Biology</v>
          </cell>
        </row>
        <row r="14">
          <cell r="C14" t="str">
            <v>Nature</v>
          </cell>
          <cell r="D14" t="str">
            <v>0028-0836</v>
          </cell>
          <cell r="E14">
            <v>43.07</v>
          </cell>
          <cell r="F14" t="str">
            <v>/</v>
          </cell>
          <cell r="G14" t="e">
            <v>#DIV/0!</v>
          </cell>
          <cell r="H14" t="str">
            <v>SCI</v>
          </cell>
          <cell r="K14" t="str">
            <v>Multidisciplinary Sciences</v>
          </cell>
          <cell r="M14" t="str">
            <v>國外</v>
          </cell>
          <cell r="N14">
            <v>1.4930000000000021</v>
          </cell>
          <cell r="O14">
            <v>41.576999999999998</v>
          </cell>
          <cell r="P14" t="str">
            <v>1/64</v>
          </cell>
          <cell r="Q14">
            <v>1.5625E-2</v>
          </cell>
          <cell r="R14" t="str">
            <v>Multidisciplinary Sciences</v>
          </cell>
        </row>
        <row r="15">
          <cell r="C15" t="str">
            <v>Science</v>
          </cell>
          <cell r="D15" t="str">
            <v>0036-8075</v>
          </cell>
          <cell r="E15">
            <v>41.036999999999999</v>
          </cell>
          <cell r="F15" t="str">
            <v>/</v>
          </cell>
          <cell r="G15" t="e">
            <v>#DIV/0!</v>
          </cell>
          <cell r="H15" t="str">
            <v>SCI</v>
          </cell>
          <cell r="K15" t="str">
            <v>Multidisciplinary Sciences</v>
          </cell>
          <cell r="M15" t="str">
            <v>國外</v>
          </cell>
          <cell r="N15">
            <v>-2.1000000000000796E-2</v>
          </cell>
          <cell r="O15">
            <v>41.058</v>
          </cell>
          <cell r="P15" t="str">
            <v>2/64</v>
          </cell>
          <cell r="Q15">
            <v>3.125E-2</v>
          </cell>
          <cell r="R15" t="str">
            <v>Multidisciplinary Sciences</v>
          </cell>
        </row>
        <row r="16">
          <cell r="C16" t="str">
            <v>Chem Soc Rev</v>
          </cell>
          <cell r="D16" t="str">
            <v>0306-0012</v>
          </cell>
          <cell r="E16">
            <v>40.442999999999998</v>
          </cell>
          <cell r="F16" t="str">
            <v>/</v>
          </cell>
          <cell r="G16" t="e">
            <v>#DIV/0!</v>
          </cell>
          <cell r="H16" t="str">
            <v>SCI</v>
          </cell>
          <cell r="K16" t="str">
            <v>Chemistry, Multidisciplinary</v>
          </cell>
          <cell r="M16" t="str">
            <v>國外</v>
          </cell>
          <cell r="N16">
            <v>0.26099999999999568</v>
          </cell>
          <cell r="O16">
            <v>40.182000000000002</v>
          </cell>
          <cell r="P16" t="str">
            <v>2/171</v>
          </cell>
          <cell r="Q16">
            <v>1.1695906432748537E-2</v>
          </cell>
          <cell r="R16" t="str">
            <v>Chemistry, Multidisciplinary</v>
          </cell>
        </row>
        <row r="17">
          <cell r="C17" t="str">
            <v>Nat Mater</v>
          </cell>
          <cell r="D17" t="str">
            <v>1476-1122</v>
          </cell>
          <cell r="E17">
            <v>38.887</v>
          </cell>
          <cell r="F17" t="str">
            <v>/</v>
          </cell>
          <cell r="G17" t="e">
            <v>#DIV/0!</v>
          </cell>
          <cell r="H17" t="str">
            <v>SCI</v>
          </cell>
          <cell r="K17" t="str">
            <v>Chemistry, Physical</v>
          </cell>
          <cell r="M17" t="str">
            <v>國外</v>
          </cell>
          <cell r="N17">
            <v>-0.34799999999999898</v>
          </cell>
          <cell r="O17">
            <v>39.234999999999999</v>
          </cell>
          <cell r="P17" t="str">
            <v>1/147</v>
          </cell>
          <cell r="Q17">
            <v>6.8027210884353739E-3</v>
          </cell>
          <cell r="R17" t="str">
            <v>Chemistry, Physical</v>
          </cell>
        </row>
        <row r="18">
          <cell r="C18" t="str">
            <v>Rev Mod Phys</v>
          </cell>
          <cell r="D18" t="str">
            <v>0034-6861</v>
          </cell>
          <cell r="E18">
            <v>38.295999999999999</v>
          </cell>
          <cell r="F18" t="str">
            <v>/</v>
          </cell>
          <cell r="G18" t="e">
            <v>#DIV/0!</v>
          </cell>
          <cell r="H18" t="str">
            <v>SCI</v>
          </cell>
          <cell r="K18" t="str">
            <v>Physics, Multidisciplinary</v>
          </cell>
          <cell r="M18" t="str">
            <v>國外</v>
          </cell>
          <cell r="N18">
            <v>1.929000000000002</v>
          </cell>
          <cell r="O18">
            <v>36.366999999999997</v>
          </cell>
          <cell r="P18" t="str">
            <v>1/78</v>
          </cell>
          <cell r="Q18">
            <v>1.282051282051282E-2</v>
          </cell>
          <cell r="R18" t="str">
            <v>Physics, Multidisciplinary</v>
          </cell>
        </row>
        <row r="19">
          <cell r="C19" t="str">
            <v>Cell</v>
          </cell>
          <cell r="D19" t="str">
            <v>0092-8674</v>
          </cell>
          <cell r="E19">
            <v>36.216000000000001</v>
          </cell>
          <cell r="F19" t="str">
            <v>/</v>
          </cell>
          <cell r="G19" t="e">
            <v>#DIV/0!</v>
          </cell>
          <cell r="H19" t="str">
            <v>SCI</v>
          </cell>
          <cell r="K19" t="str">
            <v>Biochemistry &amp; Molecular Biology</v>
          </cell>
          <cell r="M19" t="str">
            <v>國外</v>
          </cell>
          <cell r="N19">
            <v>4.8180000000000014</v>
          </cell>
          <cell r="O19">
            <v>31.398</v>
          </cell>
          <cell r="P19" t="str">
            <v>2/293</v>
          </cell>
          <cell r="Q19">
            <v>6.8259385665529011E-3</v>
          </cell>
          <cell r="R19" t="str">
            <v>Biochemistry &amp; Molecular Biology</v>
          </cell>
        </row>
        <row r="20">
          <cell r="C20" t="str">
            <v>Lancet Oncol</v>
          </cell>
          <cell r="D20" t="str">
            <v>1470-2045</v>
          </cell>
          <cell r="E20">
            <v>35.386000000000003</v>
          </cell>
          <cell r="F20" t="str">
            <v>/</v>
          </cell>
          <cell r="G20" t="e">
            <v>#DIV/0!</v>
          </cell>
          <cell r="H20" t="str">
            <v>SCI</v>
          </cell>
          <cell r="K20" t="str">
            <v>Oncology</v>
          </cell>
          <cell r="M20" t="str">
            <v>國外</v>
          </cell>
          <cell r="N20">
            <v>-1.0349999999999966</v>
          </cell>
          <cell r="O20">
            <v>36.420999999999999</v>
          </cell>
          <cell r="P20" t="str">
            <v>3/223</v>
          </cell>
          <cell r="Q20">
            <v>1.3452914798206279E-2</v>
          </cell>
          <cell r="R20" t="str">
            <v>Oncology</v>
          </cell>
        </row>
        <row r="21">
          <cell r="C21" t="str">
            <v>Nat Rev Microbiol</v>
          </cell>
          <cell r="D21" t="str">
            <v>1740-1526</v>
          </cell>
          <cell r="E21">
            <v>34.648000000000003</v>
          </cell>
          <cell r="F21" t="str">
            <v>/</v>
          </cell>
          <cell r="G21" t="e">
            <v>#DIV/0!</v>
          </cell>
          <cell r="H21" t="str">
            <v>SCI</v>
          </cell>
          <cell r="K21" t="str">
            <v>Microbiology</v>
          </cell>
          <cell r="M21" t="str">
            <v>國外</v>
          </cell>
          <cell r="N21">
            <v>2.7970000000000041</v>
          </cell>
          <cell r="O21">
            <v>31.850999999999999</v>
          </cell>
          <cell r="P21" t="str">
            <v>1/126</v>
          </cell>
          <cell r="Q21">
            <v>7.9365079365079361E-3</v>
          </cell>
          <cell r="R21" t="str">
            <v>Microbiology</v>
          </cell>
        </row>
        <row r="22">
          <cell r="C22" t="str">
            <v>Nat Rev Clin Oncol</v>
          </cell>
          <cell r="D22" t="str">
            <v>1759-4774</v>
          </cell>
          <cell r="E22">
            <v>34.106000000000002</v>
          </cell>
          <cell r="F22" t="str">
            <v>/</v>
          </cell>
          <cell r="G22" t="e">
            <v>#DIV/0!</v>
          </cell>
          <cell r="H22" t="str">
            <v>SCI</v>
          </cell>
          <cell r="K22" t="str">
            <v>Oncology</v>
          </cell>
          <cell r="M22" t="str">
            <v>國外</v>
          </cell>
          <cell r="N22">
            <v>9.453000000000003</v>
          </cell>
          <cell r="O22">
            <v>24.652999999999999</v>
          </cell>
          <cell r="P22" t="str">
            <v>5/223</v>
          </cell>
          <cell r="Q22">
            <v>2.2421524663677129E-2</v>
          </cell>
          <cell r="R22" t="str">
            <v>Oncology</v>
          </cell>
        </row>
        <row r="23">
          <cell r="C23" t="str">
            <v>World Psychiatry</v>
          </cell>
          <cell r="D23" t="str">
            <v>1723-8617</v>
          </cell>
          <cell r="E23">
            <v>34.024000000000001</v>
          </cell>
          <cell r="F23" t="str">
            <v>/</v>
          </cell>
          <cell r="G23" t="e">
            <v>#DIV/0!</v>
          </cell>
          <cell r="H23" t="str">
            <v>SSCI</v>
          </cell>
          <cell r="K23" t="str">
            <v>Psychiatry</v>
          </cell>
          <cell r="M23" t="str">
            <v>國外</v>
          </cell>
          <cell r="N23">
            <v>4.0240000000000009</v>
          </cell>
          <cell r="O23">
            <v>30</v>
          </cell>
          <cell r="P23" t="str">
            <v>1/142</v>
          </cell>
          <cell r="Q23">
            <v>7.0422535211267607E-3</v>
          </cell>
          <cell r="R23" t="str">
            <v>Psychiatry</v>
          </cell>
        </row>
        <row r="24">
          <cell r="C24" t="str">
            <v>Nat Nanotechnol</v>
          </cell>
          <cell r="D24" t="str">
            <v>1748-3387</v>
          </cell>
          <cell r="E24">
            <v>33.406999999999996</v>
          </cell>
          <cell r="F24" t="str">
            <v>/</v>
          </cell>
          <cell r="G24" t="e">
            <v>#DIV/0!</v>
          </cell>
          <cell r="H24" t="str">
            <v>SCI</v>
          </cell>
          <cell r="K24" t="str">
            <v>Materials Science, Multidisciplinary</v>
          </cell>
          <cell r="M24" t="str">
            <v>國外</v>
          </cell>
          <cell r="N24">
            <v>-4.0830000000000055</v>
          </cell>
          <cell r="O24">
            <v>37.49</v>
          </cell>
          <cell r="P24" t="str">
            <v>4/285</v>
          </cell>
          <cell r="Q24">
            <v>1.4035087719298246E-2</v>
          </cell>
          <cell r="R24" t="str">
            <v>Materials Science, Multidisciplinary</v>
          </cell>
        </row>
        <row r="25">
          <cell r="C25" t="str">
            <v>Energ Environ Sci</v>
          </cell>
          <cell r="D25" t="str">
            <v>1754-5692</v>
          </cell>
          <cell r="E25">
            <v>33.25</v>
          </cell>
          <cell r="F25" t="str">
            <v>/</v>
          </cell>
          <cell r="G25" t="e">
            <v>#DIV/0!</v>
          </cell>
          <cell r="H25" t="str">
            <v>SCI</v>
          </cell>
          <cell r="K25" t="str">
            <v>Environmental Sciences</v>
          </cell>
          <cell r="M25" t="str">
            <v>國外</v>
          </cell>
          <cell r="N25">
            <v>3.1829999999999998</v>
          </cell>
          <cell r="O25">
            <v>30.067</v>
          </cell>
          <cell r="P25" t="str">
            <v>1/242</v>
          </cell>
          <cell r="Q25">
            <v>4.1322314049586778E-3</v>
          </cell>
          <cell r="R25" t="str">
            <v>Environmental Sciences</v>
          </cell>
        </row>
        <row r="26">
          <cell r="C26" t="str">
            <v>Nat Rev Neurosci</v>
          </cell>
          <cell r="D26" t="str">
            <v>1471-003X</v>
          </cell>
          <cell r="E26">
            <v>33.161999999999999</v>
          </cell>
          <cell r="F26" t="str">
            <v>/</v>
          </cell>
          <cell r="G26" t="e">
            <v>#DIV/0!</v>
          </cell>
          <cell r="H26" t="str">
            <v>SCI</v>
          </cell>
          <cell r="K26" t="str">
            <v>Neurosciences</v>
          </cell>
          <cell r="M26" t="str">
            <v>國外</v>
          </cell>
          <cell r="N26">
            <v>0.52700000000000102</v>
          </cell>
          <cell r="O26">
            <v>32.634999999999998</v>
          </cell>
          <cell r="P26" t="str">
            <v>1/261</v>
          </cell>
          <cell r="Q26">
            <v>3.8314176245210726E-3</v>
          </cell>
          <cell r="R26" t="str">
            <v>Neurosciences</v>
          </cell>
        </row>
        <row r="27">
          <cell r="C27" t="str">
            <v>Annu Rev Astron Astr</v>
          </cell>
          <cell r="D27" t="str">
            <v>0066-4146</v>
          </cell>
          <cell r="E27">
            <v>33.069000000000003</v>
          </cell>
          <cell r="F27" t="str">
            <v>/</v>
          </cell>
          <cell r="G27" t="e">
            <v>#DIV/0!</v>
          </cell>
          <cell r="H27" t="str">
            <v>SCI</v>
          </cell>
          <cell r="K27" t="str">
            <v>Astronomy &amp; Astrophysics</v>
          </cell>
          <cell r="M27" t="str">
            <v>國外</v>
          </cell>
          <cell r="N27">
            <v>8.1570000000000036</v>
          </cell>
          <cell r="O27">
            <v>24.911999999999999</v>
          </cell>
          <cell r="P27" t="str">
            <v>1/66</v>
          </cell>
          <cell r="Q27">
            <v>1.5151515151515152E-2</v>
          </cell>
          <cell r="R27" t="str">
            <v>Astronomy &amp; Astrophysics</v>
          </cell>
        </row>
        <row r="28">
          <cell r="C28" t="str">
            <v>Nat Rev Dis Primers</v>
          </cell>
          <cell r="D28" t="str">
            <v>2056-676X</v>
          </cell>
          <cell r="E28">
            <v>32.274000000000001</v>
          </cell>
          <cell r="F28" t="str">
            <v>/</v>
          </cell>
          <cell r="G28" t="e">
            <v>#DIV/0!</v>
          </cell>
          <cell r="H28" t="str">
            <v>SCI</v>
          </cell>
          <cell r="K28" t="str">
            <v>Medicine, General &amp; Internal</v>
          </cell>
          <cell r="M28" t="str">
            <v>國外</v>
          </cell>
          <cell r="N28">
            <v>16.202999999999999</v>
          </cell>
          <cell r="O28">
            <v>16.071000000000002</v>
          </cell>
          <cell r="P28" t="str">
            <v>7/155</v>
          </cell>
          <cell r="Q28">
            <v>4.5161290322580643E-2</v>
          </cell>
          <cell r="R28" t="str">
            <v>Medicine, General &amp; Internal</v>
          </cell>
        </row>
        <row r="29">
          <cell r="C29" t="str">
            <v>Nat Biotechnol</v>
          </cell>
          <cell r="D29" t="str">
            <v>1087-0156</v>
          </cell>
          <cell r="E29">
            <v>31.864000000000001</v>
          </cell>
          <cell r="F29" t="str">
            <v>/</v>
          </cell>
          <cell r="G29" t="e">
            <v>#DIV/0!</v>
          </cell>
          <cell r="H29" t="str">
            <v>SCI</v>
          </cell>
          <cell r="K29" t="str">
            <v>Biotechnology &amp; Applied Microbiology</v>
          </cell>
          <cell r="M29" t="str">
            <v>國外</v>
          </cell>
          <cell r="N29">
            <v>-3.8599999999999959</v>
          </cell>
          <cell r="O29">
            <v>35.723999999999997</v>
          </cell>
          <cell r="P29" t="str">
            <v>2/161</v>
          </cell>
          <cell r="Q29">
            <v>1.2422360248447204E-2</v>
          </cell>
          <cell r="R29" t="str">
            <v>Biotechnology &amp; Applied Microbiology</v>
          </cell>
        </row>
        <row r="30">
          <cell r="C30" t="str">
            <v>Nat Photonics</v>
          </cell>
          <cell r="D30" t="str">
            <v>1749-4885</v>
          </cell>
          <cell r="E30">
            <v>31.582999999999998</v>
          </cell>
          <cell r="F30" t="str">
            <v>/</v>
          </cell>
          <cell r="G30" t="e">
            <v>#DIV/0!</v>
          </cell>
          <cell r="H30" t="str">
            <v>SCI</v>
          </cell>
          <cell r="K30" t="str">
            <v>Optics</v>
          </cell>
          <cell r="M30" t="str">
            <v>國外</v>
          </cell>
          <cell r="N30">
            <v>-0.93800000000000239</v>
          </cell>
          <cell r="O30">
            <v>32.521000000000001</v>
          </cell>
          <cell r="P30" t="str">
            <v>1/94</v>
          </cell>
          <cell r="Q30">
            <v>1.0638297872340425E-2</v>
          </cell>
          <cell r="R30" t="str">
            <v>Optics</v>
          </cell>
        </row>
        <row r="31">
          <cell r="C31" t="str">
            <v>Nat Med</v>
          </cell>
          <cell r="D31" t="str">
            <v>1078-8956</v>
          </cell>
          <cell r="E31">
            <v>30.640999999999998</v>
          </cell>
          <cell r="F31" t="str">
            <v>/</v>
          </cell>
          <cell r="G31" t="e">
            <v>#DIV/0!</v>
          </cell>
          <cell r="H31" t="str">
            <v>SCI</v>
          </cell>
          <cell r="K31" t="str">
            <v>Biochemistry &amp; Molecular Biology</v>
          </cell>
          <cell r="M31" t="str">
            <v>國外</v>
          </cell>
          <cell r="N31">
            <v>-1.980000000000004</v>
          </cell>
          <cell r="O31">
            <v>32.621000000000002</v>
          </cell>
          <cell r="P31" t="str">
            <v>1/293</v>
          </cell>
          <cell r="Q31">
            <v>3.4129692832764505E-3</v>
          </cell>
          <cell r="R31" t="str">
            <v>Biochemistry &amp; Molecular Biology</v>
          </cell>
        </row>
        <row r="32">
          <cell r="C32" t="str">
            <v>Nat Rev Chem</v>
          </cell>
          <cell r="D32" t="str">
            <v>2397-3358</v>
          </cell>
          <cell r="E32">
            <v>30.628</v>
          </cell>
          <cell r="F32" t="str">
            <v>/</v>
          </cell>
          <cell r="G32" t="e">
            <v>#DIV/0!</v>
          </cell>
          <cell r="H32" t="str">
            <v>SCI</v>
          </cell>
          <cell r="K32" t="str">
            <v>Chemistry, Multidisciplinary</v>
          </cell>
          <cell r="M32" t="str">
            <v>國外</v>
          </cell>
          <cell r="N32">
            <v>30.628</v>
          </cell>
          <cell r="O32">
            <v>0</v>
          </cell>
          <cell r="P32" t="str">
            <v>170/171</v>
          </cell>
          <cell r="Q32">
            <v>0.99415204678362568</v>
          </cell>
          <cell r="R32" t="str">
            <v>Chemistry, Multidisciplinary</v>
          </cell>
        </row>
        <row r="33">
          <cell r="C33" t="str">
            <v>Lancet Neurol</v>
          </cell>
          <cell r="D33" t="str">
            <v>1474-4422</v>
          </cell>
          <cell r="E33">
            <v>28.754999999999999</v>
          </cell>
          <cell r="F33" t="str">
            <v>/</v>
          </cell>
          <cell r="G33" t="e">
            <v>#DIV/0!</v>
          </cell>
          <cell r="H33" t="str">
            <v>SCI</v>
          </cell>
          <cell r="K33" t="str">
            <v>Clinical Neurology</v>
          </cell>
          <cell r="M33" t="str">
            <v>國外</v>
          </cell>
          <cell r="N33">
            <v>1.6110000000000007</v>
          </cell>
          <cell r="O33">
            <v>27.143999999999998</v>
          </cell>
          <cell r="P33" t="str">
            <v>1/197</v>
          </cell>
          <cell r="Q33">
            <v>5.076142131979695E-3</v>
          </cell>
          <cell r="R33" t="str">
            <v>Clinical Neurology</v>
          </cell>
        </row>
        <row r="34">
          <cell r="C34" t="str">
            <v>Nat Methods</v>
          </cell>
          <cell r="D34" t="str">
            <v>1548-7091</v>
          </cell>
          <cell r="E34">
            <v>28.466999999999999</v>
          </cell>
          <cell r="F34" t="str">
            <v>/</v>
          </cell>
          <cell r="G34" t="e">
            <v>#DIV/0!</v>
          </cell>
          <cell r="H34" t="str">
            <v>SCI</v>
          </cell>
          <cell r="K34" t="str">
            <v>Biochemical Research Methods</v>
          </cell>
          <cell r="M34" t="str">
            <v>國外</v>
          </cell>
          <cell r="N34">
            <v>1.5479999999999983</v>
          </cell>
          <cell r="O34">
            <v>26.919</v>
          </cell>
          <cell r="P34" t="str">
            <v>1/79</v>
          </cell>
          <cell r="Q34">
            <v>1.2658227848101266E-2</v>
          </cell>
          <cell r="R34" t="str">
            <v>Biochemical Research Methods</v>
          </cell>
        </row>
        <row r="35">
          <cell r="C35" t="str">
            <v>Phys Rep</v>
          </cell>
          <cell r="D35" t="str">
            <v>0370-1573</v>
          </cell>
          <cell r="E35">
            <v>28.295000000000002</v>
          </cell>
          <cell r="F35" t="str">
            <v>/</v>
          </cell>
          <cell r="G35" t="e">
            <v>#DIV/0!</v>
          </cell>
          <cell r="H35" t="str">
            <v>SCI</v>
          </cell>
          <cell r="K35" t="str">
            <v>Physics, Multidisciplinary</v>
          </cell>
          <cell r="M35" t="str">
            <v>國外</v>
          </cell>
          <cell r="N35">
            <v>8.1960000000000015</v>
          </cell>
          <cell r="O35">
            <v>20.099</v>
          </cell>
          <cell r="P35" t="str">
            <v>3/78</v>
          </cell>
          <cell r="Q35">
            <v>3.8461538461538464E-2</v>
          </cell>
          <cell r="R35" t="str">
            <v>Physics, Multidisciplinary</v>
          </cell>
        </row>
        <row r="36">
          <cell r="C36" t="str">
            <v>J Clin Oncol</v>
          </cell>
          <cell r="D36" t="str">
            <v>0732-183X</v>
          </cell>
          <cell r="E36">
            <v>28.245000000000001</v>
          </cell>
          <cell r="F36" t="str">
            <v>/</v>
          </cell>
          <cell r="G36" t="e">
            <v>#DIV/0!</v>
          </cell>
          <cell r="H36" t="str">
            <v>SCI</v>
          </cell>
          <cell r="K36" t="str">
            <v>Oncology</v>
          </cell>
          <cell r="M36" t="str">
            <v>國外</v>
          </cell>
          <cell r="N36">
            <v>1.8850000000000016</v>
          </cell>
          <cell r="O36">
            <v>26.36</v>
          </cell>
          <cell r="P36" t="str">
            <v>4/223</v>
          </cell>
          <cell r="Q36">
            <v>1.7937219730941704E-2</v>
          </cell>
          <cell r="R36" t="str">
            <v>Oncology</v>
          </cell>
        </row>
        <row r="37">
          <cell r="C37" t="str">
            <v>Living Rev Relativ</v>
          </cell>
          <cell r="D37" t="str">
            <v>****-****</v>
          </cell>
          <cell r="E37">
            <v>27.777999999999999</v>
          </cell>
          <cell r="F37" t="str">
            <v>/</v>
          </cell>
          <cell r="G37" t="e">
            <v>#DIV/0!</v>
          </cell>
          <cell r="H37" t="str">
            <v>SCI</v>
          </cell>
          <cell r="K37" t="str">
            <v>Physics, Particles &amp; Fields</v>
          </cell>
          <cell r="M37" t="str">
            <v>國外</v>
          </cell>
          <cell r="N37">
            <v>4.4450000000000003</v>
          </cell>
          <cell r="O37">
            <v>23.332999999999998</v>
          </cell>
          <cell r="P37" t="str">
            <v>1/29</v>
          </cell>
          <cell r="Q37">
            <v>3.4482758620689655E-2</v>
          </cell>
          <cell r="R37" t="str">
            <v>Physics, Particles &amp; Fields</v>
          </cell>
        </row>
        <row r="38">
          <cell r="C38" t="str">
            <v>Bmj-Brit Med J</v>
          </cell>
          <cell r="D38" t="str">
            <v>1756-1833</v>
          </cell>
          <cell r="E38">
            <v>27.603999999999999</v>
          </cell>
          <cell r="F38" t="str">
            <v>/</v>
          </cell>
          <cell r="G38" t="e">
            <v>#DIV/0!</v>
          </cell>
          <cell r="H38" t="str">
            <v>SCI</v>
          </cell>
          <cell r="K38" t="str">
            <v>Medicine, General &amp; Internal</v>
          </cell>
          <cell r="M38" t="str">
            <v>國外</v>
          </cell>
          <cell r="N38">
            <v>4.041999999999998</v>
          </cell>
          <cell r="O38">
            <v>23.562000000000001</v>
          </cell>
          <cell r="P38" t="str">
            <v>4/155</v>
          </cell>
          <cell r="Q38">
            <v>2.5806451612903226E-2</v>
          </cell>
          <cell r="R38" t="str">
            <v>Medicine, General &amp; Internal</v>
          </cell>
        </row>
        <row r="39">
          <cell r="C39" t="str">
            <v>Lancet Infect Dis</v>
          </cell>
          <cell r="D39" t="str">
            <v>1473-3099</v>
          </cell>
          <cell r="E39">
            <v>27.515999999999998</v>
          </cell>
          <cell r="F39" t="str">
            <v>/</v>
          </cell>
          <cell r="G39" t="e">
            <v>#DIV/0!</v>
          </cell>
          <cell r="H39" t="str">
            <v>SCI</v>
          </cell>
          <cell r="K39" t="str">
            <v>Infectious Diseases</v>
          </cell>
          <cell r="M39" t="str">
            <v>國外</v>
          </cell>
          <cell r="N39">
            <v>2.3679999999999986</v>
          </cell>
          <cell r="O39">
            <v>25.148</v>
          </cell>
          <cell r="P39" t="str">
            <v>1/88</v>
          </cell>
          <cell r="Q39">
            <v>1.1363636363636364E-2</v>
          </cell>
          <cell r="R39" t="str">
            <v>Infectious Diseases</v>
          </cell>
        </row>
        <row r="40">
          <cell r="C40" t="str">
            <v>Annu Rev Biochem</v>
          </cell>
          <cell r="D40" t="str">
            <v>0066-4154</v>
          </cell>
          <cell r="E40">
            <v>26.922000000000001</v>
          </cell>
          <cell r="F40" t="str">
            <v>/</v>
          </cell>
          <cell r="G40" t="e">
            <v>#DIV/0!</v>
          </cell>
          <cell r="H40" t="str">
            <v>SCI</v>
          </cell>
          <cell r="K40" t="str">
            <v>Biochemistry &amp; Molecular Biology</v>
          </cell>
          <cell r="M40" t="str">
            <v>國外</v>
          </cell>
          <cell r="N40">
            <v>6.7680000000000007</v>
          </cell>
          <cell r="O40">
            <v>20.154</v>
          </cell>
          <cell r="P40" t="str">
            <v>3/293</v>
          </cell>
          <cell r="Q40">
            <v>1.0238907849829351E-2</v>
          </cell>
          <cell r="R40" t="str">
            <v>Biochemistry &amp; Molecular Biology</v>
          </cell>
        </row>
        <row r="41">
          <cell r="C41" t="str">
            <v>Prog Energ Combust</v>
          </cell>
          <cell r="D41" t="str">
            <v>0360-1285</v>
          </cell>
          <cell r="E41">
            <v>26.466999999999999</v>
          </cell>
          <cell r="F41" t="str">
            <v>/</v>
          </cell>
          <cell r="G41" t="e">
            <v>#DIV/0!</v>
          </cell>
          <cell r="H41" t="str">
            <v>SCI</v>
          </cell>
          <cell r="K41" t="str">
            <v>Engineering, Mechanical</v>
          </cell>
          <cell r="M41" t="str">
            <v>國外</v>
          </cell>
          <cell r="N41">
            <v>1.2249999999999979</v>
          </cell>
          <cell r="O41">
            <v>25.242000000000001</v>
          </cell>
          <cell r="P41" t="str">
            <v>1/128</v>
          </cell>
          <cell r="Q41">
            <v>7.8125E-3</v>
          </cell>
          <cell r="R41" t="str">
            <v>Engineering, Mechanical</v>
          </cell>
        </row>
        <row r="42">
          <cell r="C42" t="str">
            <v>Cancer Discov</v>
          </cell>
          <cell r="D42" t="str">
            <v>2159-8274</v>
          </cell>
          <cell r="E42">
            <v>26.37</v>
          </cell>
          <cell r="F42" t="str">
            <v>/</v>
          </cell>
          <cell r="G42" t="e">
            <v>#DIV/0!</v>
          </cell>
          <cell r="H42" t="str">
            <v>SCI</v>
          </cell>
          <cell r="K42" t="str">
            <v>Oncology</v>
          </cell>
          <cell r="M42" t="str">
            <v>國外</v>
          </cell>
          <cell r="N42">
            <v>1.9969999999999999</v>
          </cell>
          <cell r="O42">
            <v>24.373000000000001</v>
          </cell>
          <cell r="P42" t="str">
            <v>6/223</v>
          </cell>
          <cell r="Q42">
            <v>2.6905829596412557E-2</v>
          </cell>
          <cell r="R42" t="str">
            <v>Oncology</v>
          </cell>
        </row>
        <row r="43">
          <cell r="C43" t="str">
            <v>Adv Phys</v>
          </cell>
          <cell r="D43" t="str">
            <v>0001-8732</v>
          </cell>
          <cell r="E43">
            <v>26.1</v>
          </cell>
          <cell r="F43" t="str">
            <v>/</v>
          </cell>
          <cell r="G43" t="e">
            <v>#DIV/0!</v>
          </cell>
          <cell r="H43" t="str">
            <v>SCI</v>
          </cell>
          <cell r="K43" t="str">
            <v>Physics, Condensed Matter</v>
          </cell>
          <cell r="M43" t="str">
            <v>國外</v>
          </cell>
          <cell r="N43">
            <v>-4.8170000000000002</v>
          </cell>
          <cell r="O43">
            <v>30.917000000000002</v>
          </cell>
          <cell r="P43" t="str">
            <v>2/67</v>
          </cell>
          <cell r="Q43">
            <v>2.9850746268656716E-2</v>
          </cell>
          <cell r="R43" t="str">
            <v>Physics, Condensed Matter</v>
          </cell>
        </row>
        <row r="44">
          <cell r="C44" t="str">
            <v>Adv Mater</v>
          </cell>
          <cell r="D44" t="str">
            <v>0935-9648</v>
          </cell>
          <cell r="E44">
            <v>25.809000000000001</v>
          </cell>
          <cell r="F44" t="str">
            <v>/</v>
          </cell>
          <cell r="G44" t="e">
            <v>#DIV/0!</v>
          </cell>
          <cell r="H44" t="str">
            <v>SCI</v>
          </cell>
          <cell r="K44" t="str">
            <v>Chemistry, Physical</v>
          </cell>
          <cell r="M44" t="str">
            <v>國外</v>
          </cell>
          <cell r="N44">
            <v>3.8590000000000018</v>
          </cell>
          <cell r="O44">
            <v>21.95</v>
          </cell>
          <cell r="P44" t="str">
            <v>2/147</v>
          </cell>
          <cell r="Q44">
            <v>1.3605442176870748E-2</v>
          </cell>
          <cell r="R44" t="str">
            <v>Chemistry, Physical</v>
          </cell>
        </row>
        <row r="45">
          <cell r="C45" t="str">
            <v>Nat Genet</v>
          </cell>
          <cell r="D45" t="str">
            <v>1061-4036</v>
          </cell>
          <cell r="E45">
            <v>25.454999999999998</v>
          </cell>
          <cell r="F45" t="str">
            <v>2/174</v>
          </cell>
          <cell r="G45">
            <v>1.1494252873563218E-2</v>
          </cell>
          <cell r="H45" t="str">
            <v>SCI</v>
          </cell>
          <cell r="I45">
            <v>2</v>
          </cell>
          <cell r="J45">
            <v>174</v>
          </cell>
          <cell r="K45" t="str">
            <v>Genetics &amp; Heredity</v>
          </cell>
          <cell r="M45" t="str">
            <v>國外</v>
          </cell>
          <cell r="N45">
            <v>-1.6700000000000017</v>
          </cell>
          <cell r="O45">
            <v>27.125</v>
          </cell>
          <cell r="P45" t="str">
            <v>2/171</v>
          </cell>
          <cell r="Q45">
            <v>1.1695906432748537E-2</v>
          </cell>
          <cell r="R45" t="str">
            <v>Genetics &amp; Heredity</v>
          </cell>
        </row>
        <row r="46">
          <cell r="C46" t="str">
            <v>Adv Energy Mater</v>
          </cell>
          <cell r="D46" t="str">
            <v>1614-6832</v>
          </cell>
          <cell r="E46">
            <v>24.884</v>
          </cell>
          <cell r="F46" t="str">
            <v>/</v>
          </cell>
          <cell r="G46" t="e">
            <v>#DIV/0!</v>
          </cell>
          <cell r="H46" t="str">
            <v>SCI</v>
          </cell>
          <cell r="K46" t="str">
            <v>Chemistry, Physical</v>
          </cell>
          <cell r="M46" t="str">
            <v>國外</v>
          </cell>
          <cell r="N46">
            <v>3.0090000000000003</v>
          </cell>
          <cell r="O46">
            <v>21.875</v>
          </cell>
          <cell r="P46" t="str">
            <v>3/147</v>
          </cell>
          <cell r="Q46">
            <v>2.0408163265306121E-2</v>
          </cell>
          <cell r="R46" t="str">
            <v>Chemistry, Physical</v>
          </cell>
        </row>
        <row r="47">
          <cell r="C47" t="str">
            <v>Nat Rev Endocrinol</v>
          </cell>
          <cell r="D47" t="str">
            <v>1759-5029</v>
          </cell>
          <cell r="E47">
            <v>24.646000000000001</v>
          </cell>
          <cell r="F47" t="str">
            <v>/</v>
          </cell>
          <cell r="G47" t="e">
            <v>#DIV/0!</v>
          </cell>
          <cell r="H47" t="str">
            <v>SCI</v>
          </cell>
          <cell r="K47" t="str">
            <v>Endocrinology &amp; Metabolism</v>
          </cell>
          <cell r="M47" t="str">
            <v>國外</v>
          </cell>
          <cell r="N47">
            <v>4.3810000000000002</v>
          </cell>
          <cell r="O47">
            <v>20.265000000000001</v>
          </cell>
          <cell r="P47" t="str">
            <v>2/142</v>
          </cell>
          <cell r="Q47">
            <v>1.4084507042253521E-2</v>
          </cell>
          <cell r="R47" t="str">
            <v>Endocrinology &amp; Metabolism</v>
          </cell>
        </row>
        <row r="48">
          <cell r="C48" t="str">
            <v>Lancet Diabetes Endo</v>
          </cell>
          <cell r="D48" t="str">
            <v>2213-8587</v>
          </cell>
          <cell r="E48">
            <v>24.54</v>
          </cell>
          <cell r="F48" t="str">
            <v>/</v>
          </cell>
          <cell r="G48" t="e">
            <v>#DIV/0!</v>
          </cell>
          <cell r="H48" t="str">
            <v>SCI</v>
          </cell>
          <cell r="K48" t="str">
            <v>Endocrinology &amp; Metabolism</v>
          </cell>
          <cell r="M48" t="str">
            <v>國外</v>
          </cell>
          <cell r="N48">
            <v>5.2270000000000003</v>
          </cell>
          <cell r="O48">
            <v>19.312999999999999</v>
          </cell>
          <cell r="P48" t="str">
            <v>3/142</v>
          </cell>
          <cell r="Q48">
            <v>2.1126760563380281E-2</v>
          </cell>
          <cell r="R48" t="str">
            <v>Endocrinology &amp; Metabolism</v>
          </cell>
        </row>
        <row r="49">
          <cell r="C49" t="str">
            <v>Prog Polym Sci</v>
          </cell>
          <cell r="D49" t="str">
            <v>0079-6700</v>
          </cell>
          <cell r="E49">
            <v>24.504999999999999</v>
          </cell>
          <cell r="F49" t="str">
            <v>/</v>
          </cell>
          <cell r="G49" t="e">
            <v>#DIV/0!</v>
          </cell>
          <cell r="H49" t="str">
            <v>SCI</v>
          </cell>
          <cell r="K49" t="str">
            <v>Polymer Science</v>
          </cell>
          <cell r="M49" t="str">
            <v>國外</v>
          </cell>
          <cell r="N49">
            <v>-5.3000000000000824E-2</v>
          </cell>
          <cell r="O49">
            <v>24.558</v>
          </cell>
          <cell r="P49" t="str">
            <v>1/87</v>
          </cell>
          <cell r="Q49">
            <v>1.1494252873563218E-2</v>
          </cell>
          <cell r="R49" t="str">
            <v>Polymer Science</v>
          </cell>
        </row>
        <row r="50">
          <cell r="C50" t="str">
            <v>Mater Today</v>
          </cell>
          <cell r="D50" t="str">
            <v>1369-7021</v>
          </cell>
          <cell r="E50">
            <v>24.372</v>
          </cell>
          <cell r="F50" t="str">
            <v>/</v>
          </cell>
          <cell r="G50" t="e">
            <v>#DIV/0!</v>
          </cell>
          <cell r="H50" t="str">
            <v>SCI</v>
          </cell>
          <cell r="K50" t="str">
            <v>Materials Science, Multidisciplinary</v>
          </cell>
          <cell r="M50" t="str">
            <v>國外</v>
          </cell>
          <cell r="N50">
            <v>-0.16499999999999915</v>
          </cell>
          <cell r="O50">
            <v>24.536999999999999</v>
          </cell>
          <cell r="P50" t="str">
            <v>5/285</v>
          </cell>
          <cell r="Q50">
            <v>1.7543859649122806E-2</v>
          </cell>
          <cell r="R50" t="str">
            <v>Materials Science, Multidisciplinary</v>
          </cell>
        </row>
        <row r="51">
          <cell r="C51" t="str">
            <v>Physiol Rev</v>
          </cell>
          <cell r="D51" t="str">
            <v>0031-9333</v>
          </cell>
          <cell r="E51">
            <v>24.25</v>
          </cell>
          <cell r="F51" t="str">
            <v>/</v>
          </cell>
          <cell r="G51" t="e">
            <v>#DIV/0!</v>
          </cell>
          <cell r="H51" t="str">
            <v>SCI</v>
          </cell>
          <cell r="K51" t="str">
            <v>Physiology</v>
          </cell>
          <cell r="M51" t="str">
            <v>國外</v>
          </cell>
          <cell r="N51">
            <v>0.23600000000000065</v>
          </cell>
          <cell r="O51">
            <v>24.013999999999999</v>
          </cell>
          <cell r="P51" t="str">
            <v>1/83</v>
          </cell>
          <cell r="Q51">
            <v>1.2048192771084338E-2</v>
          </cell>
          <cell r="R51" t="str">
            <v>Physiology</v>
          </cell>
        </row>
        <row r="52">
          <cell r="C52" t="str">
            <v>Cancer Cell</v>
          </cell>
          <cell r="D52" t="str">
            <v>1535-6108</v>
          </cell>
          <cell r="E52">
            <v>23.916</v>
          </cell>
          <cell r="F52" t="str">
            <v>/</v>
          </cell>
          <cell r="G52" t="e">
            <v>#DIV/0!</v>
          </cell>
          <cell r="H52" t="str">
            <v>SCI</v>
          </cell>
          <cell r="K52" t="str">
            <v>Cell Biology</v>
          </cell>
          <cell r="M52" t="str">
            <v>國外</v>
          </cell>
          <cell r="N52">
            <v>1.0719999999999992</v>
          </cell>
          <cell r="O52">
            <v>22.844000000000001</v>
          </cell>
          <cell r="P52" t="str">
            <v>5/190</v>
          </cell>
          <cell r="Q52">
            <v>2.6315789473684209E-2</v>
          </cell>
          <cell r="R52" t="str">
            <v>Cell Biology</v>
          </cell>
        </row>
        <row r="53">
          <cell r="C53" t="str">
            <v>Prog Mater Sci</v>
          </cell>
          <cell r="D53" t="str">
            <v>0079-6425</v>
          </cell>
          <cell r="E53">
            <v>23.725000000000001</v>
          </cell>
          <cell r="F53" t="str">
            <v>/</v>
          </cell>
          <cell r="G53" t="e">
            <v>#DIV/0!</v>
          </cell>
          <cell r="H53" t="str">
            <v>SCI</v>
          </cell>
          <cell r="K53" t="str">
            <v>Materials Science, Multidisciplinary</v>
          </cell>
          <cell r="M53" t="str">
            <v>國外</v>
          </cell>
          <cell r="N53">
            <v>-2.4999999999998579E-2</v>
          </cell>
          <cell r="O53">
            <v>23.75</v>
          </cell>
          <cell r="P53" t="str">
            <v>7/285</v>
          </cell>
          <cell r="Q53">
            <v>2.456140350877193E-2</v>
          </cell>
          <cell r="R53" t="str">
            <v>Materials Science, Multidisciplinary</v>
          </cell>
        </row>
        <row r="54">
          <cell r="C54" t="str">
            <v>Nat Rev Gastro Hepat</v>
          </cell>
          <cell r="D54" t="str">
            <v>1759-5045</v>
          </cell>
          <cell r="E54">
            <v>23.57</v>
          </cell>
          <cell r="F54" t="str">
            <v>/</v>
          </cell>
          <cell r="G54" t="e">
            <v>#DIV/0!</v>
          </cell>
          <cell r="H54" t="str">
            <v>SCI</v>
          </cell>
          <cell r="K54" t="str">
            <v>Gastroenterology &amp; Hepatology</v>
          </cell>
          <cell r="M54" t="str">
            <v>國外</v>
          </cell>
          <cell r="N54">
            <v>6.2459999999999987</v>
          </cell>
          <cell r="O54">
            <v>17.324000000000002</v>
          </cell>
          <cell r="P54" t="str">
            <v>2/80</v>
          </cell>
          <cell r="Q54">
            <v>2.5000000000000001E-2</v>
          </cell>
          <cell r="R54" t="str">
            <v>Gastroenterology &amp; Hepatology</v>
          </cell>
        </row>
        <row r="55">
          <cell r="C55" t="str">
            <v>Nat Immunol</v>
          </cell>
          <cell r="D55" t="str">
            <v>1529-2908</v>
          </cell>
          <cell r="E55">
            <v>23.53</v>
          </cell>
          <cell r="F55" t="str">
            <v>/</v>
          </cell>
          <cell r="G55" t="e">
            <v>#DIV/0!</v>
          </cell>
          <cell r="H55" t="str">
            <v>SCI</v>
          </cell>
          <cell r="K55" t="str">
            <v>Immunology</v>
          </cell>
          <cell r="M55" t="str">
            <v>國外</v>
          </cell>
          <cell r="N55">
            <v>1.7210000000000001</v>
          </cell>
          <cell r="O55">
            <v>21.809000000000001</v>
          </cell>
          <cell r="P55" t="str">
            <v>3/155</v>
          </cell>
          <cell r="Q55">
            <v>1.935483870967742E-2</v>
          </cell>
          <cell r="R55" t="str">
            <v>Immunology</v>
          </cell>
        </row>
        <row r="56">
          <cell r="C56" t="str">
            <v>Eur Heart J</v>
          </cell>
          <cell r="D56" t="str">
            <v>0195-668X</v>
          </cell>
          <cell r="E56">
            <v>23.239000000000001</v>
          </cell>
          <cell r="F56" t="str">
            <v>/</v>
          </cell>
          <cell r="G56" t="e">
            <v>#DIV/0!</v>
          </cell>
          <cell r="H56" t="str">
            <v>SCI</v>
          </cell>
          <cell r="K56" t="str">
            <v>Cardiac &amp; Cardiovascular Systems</v>
          </cell>
          <cell r="M56" t="str">
            <v>國外</v>
          </cell>
          <cell r="N56">
            <v>-0.18599999999999994</v>
          </cell>
          <cell r="O56">
            <v>23.425000000000001</v>
          </cell>
          <cell r="P56" t="str">
            <v>1/128</v>
          </cell>
          <cell r="Q56">
            <v>7.8125E-3</v>
          </cell>
          <cell r="R56" t="str">
            <v>Cardiac &amp; Cardiovascular Systems</v>
          </cell>
        </row>
        <row r="57">
          <cell r="C57" t="str">
            <v>Nat Chem</v>
          </cell>
          <cell r="D57" t="str">
            <v>1755-4330</v>
          </cell>
          <cell r="E57">
            <v>23.193000000000001</v>
          </cell>
          <cell r="F57" t="str">
            <v>/</v>
          </cell>
          <cell r="G57" t="e">
            <v>#DIV/0!</v>
          </cell>
          <cell r="H57" t="str">
            <v>SCI</v>
          </cell>
          <cell r="K57" t="str">
            <v>Chemistry, Multidisciplinary</v>
          </cell>
          <cell r="M57" t="str">
            <v>國外</v>
          </cell>
          <cell r="N57">
            <v>-3.0079999999999991</v>
          </cell>
          <cell r="O57">
            <v>26.201000000000001</v>
          </cell>
          <cell r="P57" t="str">
            <v>4/171</v>
          </cell>
          <cell r="Q57">
            <v>2.3391812865497075E-2</v>
          </cell>
          <cell r="R57" t="str">
            <v>Chemistry, Multidisciplinary</v>
          </cell>
        </row>
        <row r="58">
          <cell r="C58" t="str">
            <v>Circulation</v>
          </cell>
          <cell r="D58" t="str">
            <v>0009-7322</v>
          </cell>
          <cell r="E58">
            <v>23.053999999999998</v>
          </cell>
          <cell r="F58" t="str">
            <v>1/65</v>
          </cell>
          <cell r="G58">
            <v>1.5384615384615385E-2</v>
          </cell>
          <cell r="H58" t="str">
            <v>SCI</v>
          </cell>
          <cell r="I58">
            <v>1</v>
          </cell>
          <cell r="J58">
            <v>65</v>
          </cell>
          <cell r="K58" t="str">
            <v>Peripheral Vascular Disease</v>
          </cell>
          <cell r="M58" t="str">
            <v>國外</v>
          </cell>
          <cell r="N58">
            <v>4.1729999999999983</v>
          </cell>
          <cell r="O58">
            <v>18.881</v>
          </cell>
          <cell r="P58" t="str">
            <v>1/65</v>
          </cell>
          <cell r="Q58">
            <v>1.5384615384615385E-2</v>
          </cell>
          <cell r="R58" t="str">
            <v>Peripheral Vascular Disease</v>
          </cell>
        </row>
        <row r="59">
          <cell r="C59" t="str">
            <v>Lancet Resp Med</v>
          </cell>
          <cell r="D59" t="str">
            <v>2213-2600</v>
          </cell>
          <cell r="E59">
            <v>22.992000000000001</v>
          </cell>
          <cell r="F59" t="str">
            <v>/</v>
          </cell>
          <cell r="G59" t="e">
            <v>#DIV/0!</v>
          </cell>
          <cell r="H59" t="str">
            <v>SCI</v>
          </cell>
          <cell r="K59" t="str">
            <v>Respiratory System</v>
          </cell>
          <cell r="M59" t="str">
            <v>國外</v>
          </cell>
          <cell r="N59">
            <v>1.5259999999999998</v>
          </cell>
          <cell r="O59">
            <v>21.466000000000001</v>
          </cell>
          <cell r="P59" t="str">
            <v>1/60</v>
          </cell>
          <cell r="Q59">
            <v>1.6666666666666666E-2</v>
          </cell>
          <cell r="R59" t="str">
            <v>Respiratory System</v>
          </cell>
        </row>
        <row r="60">
          <cell r="C60" t="str">
            <v>Ieee Commun Surv Tut</v>
          </cell>
          <cell r="D60" t="str">
            <v>1553-877X</v>
          </cell>
          <cell r="E60">
            <v>22.972999999999999</v>
          </cell>
          <cell r="F60" t="str">
            <v>/</v>
          </cell>
          <cell r="G60" t="e">
            <v>#DIV/0!</v>
          </cell>
          <cell r="H60" t="str">
            <v>SCI</v>
          </cell>
          <cell r="K60" t="str">
            <v>Computer Science, Information Systems</v>
          </cell>
          <cell r="M60" t="str">
            <v>國外</v>
          </cell>
          <cell r="N60">
            <v>2.7429999999999986</v>
          </cell>
          <cell r="O60">
            <v>20.23</v>
          </cell>
          <cell r="P60" t="str">
            <v>1/148</v>
          </cell>
          <cell r="Q60">
            <v>6.7567567567567571E-3</v>
          </cell>
          <cell r="R60" t="str">
            <v>Computer Science, Information Systems</v>
          </cell>
        </row>
        <row r="61">
          <cell r="C61" t="str">
            <v>Jama Oncol</v>
          </cell>
          <cell r="D61" t="str">
            <v>2374-2437</v>
          </cell>
          <cell r="E61">
            <v>22.416</v>
          </cell>
          <cell r="F61" t="str">
            <v>8/229</v>
          </cell>
          <cell r="G61">
            <v>3.4934497816593885E-2</v>
          </cell>
          <cell r="H61" t="str">
            <v>SCI</v>
          </cell>
          <cell r="I61">
            <v>8</v>
          </cell>
          <cell r="J61">
            <v>229</v>
          </cell>
          <cell r="K61" t="str">
            <v>Oncology</v>
          </cell>
          <cell r="M61" t="str">
            <v>國外</v>
          </cell>
          <cell r="N61">
            <v>1.5450000000000017</v>
          </cell>
          <cell r="O61">
            <v>20.870999999999999</v>
          </cell>
          <cell r="P61" t="str">
            <v>8/223</v>
          </cell>
          <cell r="Q61">
            <v>3.5874439461883408E-2</v>
          </cell>
          <cell r="R61" t="str">
            <v>Oncology</v>
          </cell>
        </row>
        <row r="62">
          <cell r="C62" t="str">
            <v>Cell Metab</v>
          </cell>
          <cell r="D62" t="str">
            <v>1550-4131</v>
          </cell>
          <cell r="E62">
            <v>22.414999999999999</v>
          </cell>
          <cell r="F62" t="str">
            <v>/</v>
          </cell>
          <cell r="G62" t="e">
            <v>#DIV/0!</v>
          </cell>
          <cell r="H62" t="str">
            <v>SCI</v>
          </cell>
          <cell r="K62" t="str">
            <v>Endocrinology &amp; Metabolism</v>
          </cell>
          <cell r="M62" t="str">
            <v>國外</v>
          </cell>
          <cell r="N62">
            <v>1.8499999999999979</v>
          </cell>
          <cell r="O62">
            <v>20.565000000000001</v>
          </cell>
          <cell r="P62" t="str">
            <v>1/142</v>
          </cell>
          <cell r="Q62">
            <v>7.0422535211267607E-3</v>
          </cell>
          <cell r="R62" t="str">
            <v>Endocrinology &amp; Metabolism</v>
          </cell>
        </row>
        <row r="63">
          <cell r="C63" t="str">
            <v>Mat Sci Eng R</v>
          </cell>
          <cell r="D63" t="str">
            <v>0927-796X</v>
          </cell>
          <cell r="E63">
            <v>22.25</v>
          </cell>
          <cell r="F63" t="str">
            <v>/</v>
          </cell>
          <cell r="G63" t="e">
            <v>#DIV/0!</v>
          </cell>
          <cell r="H63" t="str">
            <v>SCI</v>
          </cell>
          <cell r="K63" t="str">
            <v>Physics, Applied</v>
          </cell>
          <cell r="M63" t="str">
            <v>國外</v>
          </cell>
          <cell r="N63">
            <v>-2.2300000000000004</v>
          </cell>
          <cell r="O63">
            <v>24.48</v>
          </cell>
          <cell r="P63" t="str">
            <v>3/146</v>
          </cell>
          <cell r="Q63">
            <v>2.0547945205479451E-2</v>
          </cell>
          <cell r="R63" t="str">
            <v>Physics, Applied</v>
          </cell>
        </row>
        <row r="64">
          <cell r="C64" t="str">
            <v>Psychol Sci Publ Int</v>
          </cell>
          <cell r="D64" t="str">
            <v>1529-1006</v>
          </cell>
          <cell r="E64">
            <v>22.25</v>
          </cell>
          <cell r="F64" t="str">
            <v>/</v>
          </cell>
          <cell r="G64" t="e">
            <v>#DIV/0!</v>
          </cell>
          <cell r="H64" t="str">
            <v>SSCI</v>
          </cell>
          <cell r="K64" t="str">
            <v>Psychology, Multidisciplinary</v>
          </cell>
          <cell r="M64" t="str">
            <v>國外</v>
          </cell>
          <cell r="N64">
            <v>0.96399999999999864</v>
          </cell>
          <cell r="O64">
            <v>21.286000000000001</v>
          </cell>
          <cell r="P64" t="str">
            <v>3/135</v>
          </cell>
          <cell r="Q64">
            <v>2.2222222222222223E-2</v>
          </cell>
          <cell r="R64" t="str">
            <v>Psychology, Multidisciplinary</v>
          </cell>
        </row>
        <row r="65">
          <cell r="C65" t="str">
            <v>Nat Clim Change</v>
          </cell>
          <cell r="D65" t="str">
            <v>1758-678X</v>
          </cell>
          <cell r="E65">
            <v>21.722000000000001</v>
          </cell>
          <cell r="F65" t="str">
            <v>/</v>
          </cell>
          <cell r="G65" t="e">
            <v>#DIV/0!</v>
          </cell>
          <cell r="H65" t="str">
            <v>SCI</v>
          </cell>
          <cell r="K65" t="str">
            <v>Environmental Sciences</v>
          </cell>
          <cell r="M65" t="str">
            <v>國外</v>
          </cell>
          <cell r="N65">
            <v>2.5410000000000004</v>
          </cell>
          <cell r="O65">
            <v>19.181000000000001</v>
          </cell>
          <cell r="P65" t="str">
            <v>2/242</v>
          </cell>
          <cell r="Q65">
            <v>8.2644628099173556E-3</v>
          </cell>
          <cell r="R65" t="str">
            <v>Environmental Sciences</v>
          </cell>
        </row>
        <row r="66">
          <cell r="C66" t="str">
            <v>Accounts Chem Res</v>
          </cell>
          <cell r="D66" t="str">
            <v>0001-4842</v>
          </cell>
          <cell r="E66">
            <v>21.661000000000001</v>
          </cell>
          <cell r="F66" t="str">
            <v>/</v>
          </cell>
          <cell r="G66" t="e">
            <v>#DIV/0!</v>
          </cell>
          <cell r="H66" t="str">
            <v>SCI</v>
          </cell>
          <cell r="K66" t="str">
            <v>Chemistry, Multidisciplinary</v>
          </cell>
          <cell r="M66" t="str">
            <v>國外</v>
          </cell>
          <cell r="N66">
            <v>0.70600000000000307</v>
          </cell>
          <cell r="O66">
            <v>20.954999999999998</v>
          </cell>
          <cell r="P66" t="str">
            <v>6/171</v>
          </cell>
          <cell r="Q66">
            <v>3.5087719298245612E-2</v>
          </cell>
          <cell r="R66" t="str">
            <v>Chemistry, Multidisciplinary</v>
          </cell>
        </row>
        <row r="67">
          <cell r="C67" t="str">
            <v>Immunity</v>
          </cell>
          <cell r="D67" t="str">
            <v>1074-7613</v>
          </cell>
          <cell r="E67">
            <v>21.521999999999998</v>
          </cell>
          <cell r="F67" t="str">
            <v>/</v>
          </cell>
          <cell r="G67" t="e">
            <v>#DIV/0!</v>
          </cell>
          <cell r="H67" t="str">
            <v>SCI</v>
          </cell>
          <cell r="K67" t="str">
            <v>Immunology</v>
          </cell>
          <cell r="M67" t="str">
            <v>國外</v>
          </cell>
          <cell r="N67">
            <v>1.7879999999999967</v>
          </cell>
          <cell r="O67">
            <v>19.734000000000002</v>
          </cell>
          <cell r="P67" t="str">
            <v>4/155</v>
          </cell>
          <cell r="Q67">
            <v>2.5806451612903226E-2</v>
          </cell>
          <cell r="R67" t="str">
            <v>Immunology</v>
          </cell>
        </row>
        <row r="68">
          <cell r="C68" t="str">
            <v>Cell Stem Cell</v>
          </cell>
          <cell r="D68" t="str">
            <v>1934-5909</v>
          </cell>
          <cell r="E68">
            <v>21.463999999999999</v>
          </cell>
          <cell r="F68" t="str">
            <v>/</v>
          </cell>
          <cell r="G68" t="e">
            <v>#DIV/0!</v>
          </cell>
          <cell r="H68" t="str">
            <v>SCI</v>
          </cell>
          <cell r="K68" t="str">
            <v>Cell Biology</v>
          </cell>
          <cell r="M68" t="str">
            <v>國外</v>
          </cell>
          <cell r="N68">
            <v>-1.8260000000000005</v>
          </cell>
          <cell r="O68">
            <v>23.29</v>
          </cell>
          <cell r="P68" t="str">
            <v>4/190</v>
          </cell>
          <cell r="Q68">
            <v>2.1052631578947368E-2</v>
          </cell>
          <cell r="R68" t="str">
            <v>Cell Biology</v>
          </cell>
        </row>
        <row r="69">
          <cell r="C69" t="str">
            <v>Annu Rev Immunol</v>
          </cell>
          <cell r="D69" t="str">
            <v>0732-0582</v>
          </cell>
          <cell r="E69">
            <v>21.428999999999998</v>
          </cell>
          <cell r="F69" t="str">
            <v>/</v>
          </cell>
          <cell r="G69" t="e">
            <v>#DIV/0!</v>
          </cell>
          <cell r="H69" t="str">
            <v>SCI</v>
          </cell>
          <cell r="K69" t="str">
            <v>Immunology</v>
          </cell>
          <cell r="M69" t="str">
            <v>國外</v>
          </cell>
          <cell r="N69">
            <v>-1.2850000000000001</v>
          </cell>
          <cell r="O69">
            <v>22.713999999999999</v>
          </cell>
          <cell r="P69" t="str">
            <v>2/155</v>
          </cell>
          <cell r="Q69">
            <v>1.2903225806451613E-2</v>
          </cell>
          <cell r="R69" t="str">
            <v>Immunology</v>
          </cell>
        </row>
        <row r="70">
          <cell r="C70" t="str">
            <v>Nat Rev Neurol</v>
          </cell>
          <cell r="D70" t="str">
            <v>1759-4758</v>
          </cell>
          <cell r="E70">
            <v>21.155000000000001</v>
          </cell>
          <cell r="F70" t="str">
            <v>/</v>
          </cell>
          <cell r="G70" t="e">
            <v>#DIV/0!</v>
          </cell>
          <cell r="H70" t="str">
            <v>SCI</v>
          </cell>
          <cell r="K70" t="str">
            <v>Clinical Neurology</v>
          </cell>
          <cell r="M70" t="str">
            <v>國外</v>
          </cell>
          <cell r="N70">
            <v>1.3360000000000021</v>
          </cell>
          <cell r="O70">
            <v>19.818999999999999</v>
          </cell>
          <cell r="P70" t="str">
            <v>2/197</v>
          </cell>
          <cell r="Q70">
            <v>1.015228426395939E-2</v>
          </cell>
          <cell r="R70" t="str">
            <v>Clinical Neurology</v>
          </cell>
        </row>
        <row r="71">
          <cell r="C71" t="str">
            <v>Nat Neurosci</v>
          </cell>
          <cell r="D71" t="str">
            <v>1097-6256</v>
          </cell>
          <cell r="E71">
            <v>21.126000000000001</v>
          </cell>
          <cell r="F71" t="str">
            <v>/</v>
          </cell>
          <cell r="G71" t="e">
            <v>#DIV/0!</v>
          </cell>
          <cell r="H71" t="str">
            <v>SCI</v>
          </cell>
          <cell r="K71" t="str">
            <v>Neurosciences</v>
          </cell>
          <cell r="M71" t="str">
            <v>國外</v>
          </cell>
          <cell r="N71">
            <v>1.2140000000000022</v>
          </cell>
          <cell r="O71">
            <v>19.911999999999999</v>
          </cell>
          <cell r="P71" t="str">
            <v>2/261</v>
          </cell>
          <cell r="Q71">
            <v>7.6628352490421452E-3</v>
          </cell>
          <cell r="R71" t="str">
            <v>Neurosciences</v>
          </cell>
        </row>
        <row r="72">
          <cell r="C72" t="str">
            <v>Int Mater Rev</v>
          </cell>
          <cell r="D72" t="str">
            <v>0950-6608</v>
          </cell>
          <cell r="E72">
            <v>21.085999999999999</v>
          </cell>
          <cell r="F72" t="str">
            <v>/</v>
          </cell>
          <cell r="G72" t="e">
            <v>#DIV/0!</v>
          </cell>
          <cell r="H72" t="str">
            <v>SCI</v>
          </cell>
          <cell r="K72" t="str">
            <v>Materials Science, Multidisciplinary</v>
          </cell>
          <cell r="M72" t="str">
            <v>國外</v>
          </cell>
          <cell r="N72">
            <v>8.3829999999999991</v>
          </cell>
          <cell r="O72">
            <v>12.702999999999999</v>
          </cell>
          <cell r="P72" t="str">
            <v>16/285</v>
          </cell>
          <cell r="Q72">
            <v>5.6140350877192984E-2</v>
          </cell>
          <cell r="R72" t="str">
            <v>Materials Science, Multidisciplinary</v>
          </cell>
        </row>
        <row r="73">
          <cell r="C73" t="str">
            <v>Jama Intern Med</v>
          </cell>
          <cell r="D73" t="str">
            <v>2168-6106</v>
          </cell>
          <cell r="E73">
            <v>20.768000000000001</v>
          </cell>
          <cell r="F73" t="str">
            <v>/</v>
          </cell>
          <cell r="G73" t="e">
            <v>#DIV/0!</v>
          </cell>
          <cell r="H73" t="str">
            <v>SCI</v>
          </cell>
          <cell r="K73" t="str">
            <v>Medicine, General &amp; Internal</v>
          </cell>
          <cell r="M73" t="str">
            <v>國外</v>
          </cell>
          <cell r="N73">
            <v>0.77899999999999991</v>
          </cell>
          <cell r="O73">
            <v>19.989000000000001</v>
          </cell>
          <cell r="P73" t="str">
            <v>5/155</v>
          </cell>
          <cell r="Q73">
            <v>3.2258064516129031E-2</v>
          </cell>
          <cell r="R73" t="str">
            <v>Medicine, General &amp; Internal</v>
          </cell>
        </row>
        <row r="74">
          <cell r="C74" t="str">
            <v>Nat Phys</v>
          </cell>
          <cell r="D74" t="str">
            <v>1745-2473</v>
          </cell>
          <cell r="E74">
            <v>20.113</v>
          </cell>
          <cell r="F74" t="str">
            <v>/</v>
          </cell>
          <cell r="G74" t="e">
            <v>#DIV/0!</v>
          </cell>
          <cell r="H74" t="str">
            <v>SCI</v>
          </cell>
          <cell r="K74" t="str">
            <v>Physics, Multidisciplinary</v>
          </cell>
          <cell r="M74" t="str">
            <v>國外</v>
          </cell>
          <cell r="N74">
            <v>-2.6140000000000008</v>
          </cell>
          <cell r="O74">
            <v>22.727</v>
          </cell>
          <cell r="P74" t="str">
            <v>2/78</v>
          </cell>
          <cell r="Q74">
            <v>2.564102564102564E-2</v>
          </cell>
          <cell r="R74" t="str">
            <v>Physics, Multidisciplinary</v>
          </cell>
        </row>
        <row r="75">
          <cell r="C75" t="str">
            <v>Annu Rev Psychol</v>
          </cell>
          <cell r="D75" t="str">
            <v>0066-4308</v>
          </cell>
          <cell r="E75">
            <v>19.754999999999999</v>
          </cell>
          <cell r="F75" t="str">
            <v>/</v>
          </cell>
          <cell r="G75" t="e">
            <v>#DIV/0!</v>
          </cell>
          <cell r="H75" t="str">
            <v>SCI</v>
          </cell>
          <cell r="K75" t="str">
            <v>Psychology</v>
          </cell>
          <cell r="M75" t="str">
            <v>國外</v>
          </cell>
          <cell r="N75">
            <v>-3.0190000000000019</v>
          </cell>
          <cell r="O75">
            <v>22.774000000000001</v>
          </cell>
          <cell r="P75" t="str">
            <v>1/78</v>
          </cell>
          <cell r="Q75">
            <v>1.282051282051282E-2</v>
          </cell>
          <cell r="R75" t="str">
            <v>Psychology</v>
          </cell>
        </row>
        <row r="76">
          <cell r="C76" t="str">
            <v>Nat Rev Nephrol</v>
          </cell>
          <cell r="D76" t="str">
            <v>1759-5061</v>
          </cell>
          <cell r="E76">
            <v>19.684000000000001</v>
          </cell>
          <cell r="F76" t="str">
            <v>/</v>
          </cell>
          <cell r="G76" t="e">
            <v>#DIV/0!</v>
          </cell>
          <cell r="H76" t="str">
            <v>SCI</v>
          </cell>
          <cell r="K76" t="str">
            <v>Urology &amp; Nephrology</v>
          </cell>
          <cell r="M76" t="str">
            <v>國外</v>
          </cell>
          <cell r="N76">
            <v>5.5830000000000002</v>
          </cell>
          <cell r="O76">
            <v>14.101000000000001</v>
          </cell>
          <cell r="P76" t="str">
            <v>2/76</v>
          </cell>
          <cell r="Q76">
            <v>2.6315789473684209E-2</v>
          </cell>
          <cell r="R76" t="str">
            <v>Urology &amp; Nephrology</v>
          </cell>
        </row>
        <row r="77">
          <cell r="C77" t="str">
            <v>Sci Robot</v>
          </cell>
          <cell r="D77" t="str">
            <v>2470-9476</v>
          </cell>
          <cell r="E77">
            <v>19.399999999999999</v>
          </cell>
          <cell r="F77" t="str">
            <v>/</v>
          </cell>
          <cell r="G77" t="e">
            <v>#DIV/0!</v>
          </cell>
          <cell r="H77" t="e">
            <v>#N/A</v>
          </cell>
          <cell r="K77" t="e">
            <v>#N/A</v>
          </cell>
          <cell r="M77" t="e">
            <v>#N/A</v>
          </cell>
          <cell r="N77" t="e">
            <v>#N/A</v>
          </cell>
          <cell r="O77" t="e">
            <v>#N/A</v>
          </cell>
          <cell r="P77" t="e">
            <v>#N/A</v>
          </cell>
          <cell r="Q77" t="e">
            <v>#N/A</v>
          </cell>
          <cell r="R77" t="e">
            <v>#N/A</v>
          </cell>
        </row>
        <row r="78">
          <cell r="C78" t="str">
            <v>Ann Intern Med</v>
          </cell>
          <cell r="D78" t="str">
            <v>0003-4819</v>
          </cell>
          <cell r="E78">
            <v>19.315000000000001</v>
          </cell>
          <cell r="F78" t="str">
            <v>/</v>
          </cell>
          <cell r="G78" t="e">
            <v>#DIV/0!</v>
          </cell>
          <cell r="H78" t="str">
            <v>SCI</v>
          </cell>
          <cell r="K78" t="str">
            <v>Medicine, General &amp; Internal</v>
          </cell>
          <cell r="M78" t="str">
            <v>國外</v>
          </cell>
          <cell r="N78">
            <v>-6.8999999999999062E-2</v>
          </cell>
          <cell r="O78">
            <v>19.384</v>
          </cell>
          <cell r="P78" t="str">
            <v>6/155</v>
          </cell>
          <cell r="Q78">
            <v>3.870967741935484E-2</v>
          </cell>
          <cell r="R78" t="str">
            <v>Medicine, General &amp; Internal</v>
          </cell>
        </row>
        <row r="79">
          <cell r="C79" t="str">
            <v>Gastroenterology</v>
          </cell>
          <cell r="D79" t="str">
            <v>0016-5085</v>
          </cell>
          <cell r="E79">
            <v>19.233000000000001</v>
          </cell>
          <cell r="F79" t="str">
            <v>2/84</v>
          </cell>
          <cell r="G79">
            <v>2.3809523809523808E-2</v>
          </cell>
          <cell r="H79" t="str">
            <v>SCI</v>
          </cell>
          <cell r="I79">
            <v>2</v>
          </cell>
          <cell r="J79">
            <v>84</v>
          </cell>
          <cell r="K79" t="str">
            <v>Gastroenterology &amp; Hepatology</v>
          </cell>
          <cell r="M79" t="str">
            <v>國外</v>
          </cell>
          <cell r="N79">
            <v>-1.5399999999999991</v>
          </cell>
          <cell r="O79">
            <v>20.773</v>
          </cell>
          <cell r="P79" t="str">
            <v>1/80</v>
          </cell>
          <cell r="Q79">
            <v>1.2500000000000001E-2</v>
          </cell>
          <cell r="R79" t="str">
            <v>Gastroenterology &amp; Hepatology</v>
          </cell>
        </row>
        <row r="80">
          <cell r="C80" t="str">
            <v>Intens Care Med</v>
          </cell>
          <cell r="D80" t="str">
            <v>0342-4642</v>
          </cell>
          <cell r="E80">
            <v>18.966999999999999</v>
          </cell>
          <cell r="F80" t="str">
            <v>/</v>
          </cell>
          <cell r="G80" t="e">
            <v>#DIV/0!</v>
          </cell>
          <cell r="H80" t="str">
            <v>SCI</v>
          </cell>
          <cell r="K80" t="str">
            <v>Critical Care Medicine</v>
          </cell>
          <cell r="M80" t="str">
            <v>國外</v>
          </cell>
          <cell r="N80">
            <v>3.9589999999999996</v>
          </cell>
          <cell r="O80">
            <v>15.007999999999999</v>
          </cell>
          <cell r="P80" t="str">
            <v>3/33</v>
          </cell>
          <cell r="Q80">
            <v>9.0909090909090912E-2</v>
          </cell>
          <cell r="R80" t="str">
            <v>Critical Care Medicine</v>
          </cell>
        </row>
        <row r="81">
          <cell r="C81" t="str">
            <v>J Hepatol</v>
          </cell>
          <cell r="D81" t="str">
            <v>0168-8278</v>
          </cell>
          <cell r="E81">
            <v>18.946000000000002</v>
          </cell>
          <cell r="F81" t="str">
            <v>/</v>
          </cell>
          <cell r="G81" t="e">
            <v>#DIV/0!</v>
          </cell>
          <cell r="H81" t="str">
            <v>SCI</v>
          </cell>
          <cell r="K81" t="str">
            <v>Gastroenterology &amp; Hepatology</v>
          </cell>
          <cell r="M81" t="str">
            <v>國外</v>
          </cell>
          <cell r="N81">
            <v>3.9060000000000024</v>
          </cell>
          <cell r="O81">
            <v>15.04</v>
          </cell>
          <cell r="P81" t="str">
            <v>4/80</v>
          </cell>
          <cell r="Q81">
            <v>0.05</v>
          </cell>
          <cell r="R81" t="str">
            <v>Gastroenterology &amp; Hepatology</v>
          </cell>
        </row>
        <row r="82">
          <cell r="C82" t="str">
            <v>Annu Rev Plant Biol</v>
          </cell>
          <cell r="D82" t="str">
            <v>1543-5008</v>
          </cell>
          <cell r="E82">
            <v>18.917999999999999</v>
          </cell>
          <cell r="F82" t="str">
            <v>/</v>
          </cell>
          <cell r="G82" t="e">
            <v>#DIV/0!</v>
          </cell>
          <cell r="H82" t="str">
            <v>SCI</v>
          </cell>
          <cell r="K82" t="str">
            <v>Plant Sciences</v>
          </cell>
          <cell r="M82" t="str">
            <v>國外</v>
          </cell>
          <cell r="N82">
            <v>0.20599999999999952</v>
          </cell>
          <cell r="O82">
            <v>18.712</v>
          </cell>
          <cell r="P82" t="str">
            <v>1/223</v>
          </cell>
          <cell r="Q82">
            <v>4.4843049327354259E-3</v>
          </cell>
          <cell r="R82" t="str">
            <v>Plant Sciences</v>
          </cell>
        </row>
        <row r="83">
          <cell r="C83" t="str">
            <v>Pharmacol Rev</v>
          </cell>
          <cell r="D83" t="str">
            <v>0031-6997</v>
          </cell>
          <cell r="E83">
            <v>18.885999999999999</v>
          </cell>
          <cell r="F83" t="str">
            <v>/</v>
          </cell>
          <cell r="G83" t="e">
            <v>#DIV/0!</v>
          </cell>
          <cell r="H83" t="str">
            <v>SCI</v>
          </cell>
          <cell r="K83" t="str">
            <v>Pharmacology &amp; Pharmacy</v>
          </cell>
          <cell r="M83" t="str">
            <v>國外</v>
          </cell>
          <cell r="N83">
            <v>-7.7999999999999403E-2</v>
          </cell>
          <cell r="O83">
            <v>18.963999999999999</v>
          </cell>
          <cell r="P83" t="str">
            <v>2/261</v>
          </cell>
          <cell r="Q83">
            <v>7.6628352490421452E-3</v>
          </cell>
          <cell r="R83" t="str">
            <v>Pharmacology &amp; Pharmacy</v>
          </cell>
        </row>
        <row r="84">
          <cell r="C84" t="str">
            <v>J Am Coll Cardiol</v>
          </cell>
          <cell r="D84" t="str">
            <v>0735-1097</v>
          </cell>
          <cell r="E84">
            <v>18.638999999999999</v>
          </cell>
          <cell r="F84" t="str">
            <v>/</v>
          </cell>
          <cell r="G84" t="e">
            <v>#DIV/0!</v>
          </cell>
          <cell r="H84" t="str">
            <v>SCI</v>
          </cell>
          <cell r="K84" t="str">
            <v>Cardiac &amp; Cardiovascular Systems</v>
          </cell>
          <cell r="M84" t="str">
            <v>國外</v>
          </cell>
          <cell r="N84">
            <v>1.8049999999999997</v>
          </cell>
          <cell r="O84">
            <v>16.834</v>
          </cell>
          <cell r="P84" t="str">
            <v>3/128</v>
          </cell>
          <cell r="Q84">
            <v>2.34375E-2</v>
          </cell>
          <cell r="R84" t="str">
            <v>Cardiac &amp; Cardiovascular Systems</v>
          </cell>
        </row>
        <row r="85">
          <cell r="C85" t="str">
            <v>Nat Rev Rheumatol</v>
          </cell>
          <cell r="D85" t="str">
            <v>1759-4790</v>
          </cell>
          <cell r="E85">
            <v>18.545000000000002</v>
          </cell>
          <cell r="F85" t="str">
            <v>/</v>
          </cell>
          <cell r="G85" t="e">
            <v>#DIV/0!</v>
          </cell>
          <cell r="H85" t="str">
            <v>SCI</v>
          </cell>
          <cell r="K85" t="str">
            <v>Rheumatology</v>
          </cell>
          <cell r="M85" t="str">
            <v>國外</v>
          </cell>
          <cell r="N85">
            <v>2.8840000000000021</v>
          </cell>
          <cell r="O85">
            <v>15.661</v>
          </cell>
          <cell r="P85" t="str">
            <v>1/30</v>
          </cell>
          <cell r="Q85">
            <v>3.3333333333333333E-2</v>
          </cell>
          <cell r="R85" t="str">
            <v>Rheumatology</v>
          </cell>
        </row>
        <row r="86">
          <cell r="C86" t="str">
            <v>Lancet Psychiat</v>
          </cell>
          <cell r="D86" t="str">
            <v>2215-0374</v>
          </cell>
          <cell r="E86">
            <v>18.329000000000001</v>
          </cell>
          <cell r="F86" t="str">
            <v>/</v>
          </cell>
          <cell r="G86" t="e">
            <v>#DIV/0!</v>
          </cell>
          <cell r="H86" t="str">
            <v>SSCI</v>
          </cell>
          <cell r="K86" t="str">
            <v>Psychiatry</v>
          </cell>
          <cell r="M86" t="str">
            <v>國外</v>
          </cell>
          <cell r="N86">
            <v>3.0960000000000001</v>
          </cell>
          <cell r="O86">
            <v>15.233000000000001</v>
          </cell>
          <cell r="P86" t="str">
            <v>3/142</v>
          </cell>
          <cell r="Q86">
            <v>2.1126760563380281E-2</v>
          </cell>
          <cell r="R86" t="str">
            <v>Psychiatry</v>
          </cell>
        </row>
        <row r="87">
          <cell r="C87" t="str">
            <v>Chem-Us</v>
          </cell>
          <cell r="D87" t="str">
            <v>2451-9294</v>
          </cell>
          <cell r="E87">
            <v>18.204999999999998</v>
          </cell>
          <cell r="F87" t="str">
            <v>/</v>
          </cell>
          <cell r="G87" t="e">
            <v>#DIV/0!</v>
          </cell>
          <cell r="H87" t="str">
            <v>SCI</v>
          </cell>
          <cell r="K87" t="str">
            <v>Chemistry, Multidisciplinary</v>
          </cell>
          <cell r="M87" t="str">
            <v>國外</v>
          </cell>
          <cell r="N87">
            <v>4.1009999999999991</v>
          </cell>
          <cell r="O87">
            <v>14.103999999999999</v>
          </cell>
          <cell r="P87" t="str">
            <v>9/171</v>
          </cell>
          <cell r="Q87">
            <v>5.2631578947368418E-2</v>
          </cell>
          <cell r="R87" t="str">
            <v>Chemistry, Multidisciplinary</v>
          </cell>
        </row>
        <row r="88">
          <cell r="C88" t="str">
            <v>Acta Neuropathol</v>
          </cell>
          <cell r="D88" t="str">
            <v>0001-6322</v>
          </cell>
          <cell r="E88">
            <v>18.173999999999999</v>
          </cell>
          <cell r="F88" t="str">
            <v>/</v>
          </cell>
          <cell r="G88" t="e">
            <v>#DIV/0!</v>
          </cell>
          <cell r="H88" t="str">
            <v>SCI</v>
          </cell>
          <cell r="K88" t="str">
            <v>Neurosciences</v>
          </cell>
          <cell r="M88" t="str">
            <v>國外</v>
          </cell>
          <cell r="N88">
            <v>2.298</v>
          </cell>
          <cell r="O88">
            <v>15.875999999999999</v>
          </cell>
          <cell r="P88" t="str">
            <v>3/261</v>
          </cell>
          <cell r="Q88">
            <v>1.1494252873563218E-2</v>
          </cell>
          <cell r="R88" t="str">
            <v>Neurosciences</v>
          </cell>
        </row>
        <row r="89">
          <cell r="C89" t="str">
            <v>Gut</v>
          </cell>
          <cell r="D89" t="str">
            <v>0017-5749</v>
          </cell>
          <cell r="E89">
            <v>17.943000000000001</v>
          </cell>
          <cell r="F89" t="str">
            <v>4/84</v>
          </cell>
          <cell r="G89">
            <v>4.7619047619047616E-2</v>
          </cell>
          <cell r="H89" t="str">
            <v>SCI</v>
          </cell>
          <cell r="I89">
            <v>4</v>
          </cell>
          <cell r="J89">
            <v>84</v>
          </cell>
          <cell r="K89" t="str">
            <v>Gastroenterology &amp; Hepatology</v>
          </cell>
          <cell r="M89" t="str">
            <v>國外</v>
          </cell>
          <cell r="N89">
            <v>0.92700000000000315</v>
          </cell>
          <cell r="O89">
            <v>17.015999999999998</v>
          </cell>
          <cell r="P89" t="str">
            <v>3/80</v>
          </cell>
          <cell r="Q89">
            <v>3.7499999999999999E-2</v>
          </cell>
          <cell r="R89" t="str">
            <v>Gastroenterology &amp; Hepatology</v>
          </cell>
        </row>
        <row r="90">
          <cell r="C90" t="str">
            <v>Annu Rev Physiol</v>
          </cell>
          <cell r="D90" t="str">
            <v>0066-4278</v>
          </cell>
          <cell r="E90">
            <v>17.902000000000001</v>
          </cell>
          <cell r="F90" t="str">
            <v>/</v>
          </cell>
          <cell r="G90" t="e">
            <v>#DIV/0!</v>
          </cell>
          <cell r="H90" t="str">
            <v>SCI</v>
          </cell>
          <cell r="K90" t="str">
            <v>Physiology</v>
          </cell>
          <cell r="M90" t="str">
            <v>國外</v>
          </cell>
          <cell r="N90">
            <v>3.5750000000000011</v>
          </cell>
          <cell r="O90">
            <v>14.327</v>
          </cell>
          <cell r="P90" t="str">
            <v>2/83</v>
          </cell>
          <cell r="Q90">
            <v>2.4096385542168676E-2</v>
          </cell>
          <cell r="R90" t="str">
            <v>Physiology</v>
          </cell>
        </row>
        <row r="91">
          <cell r="C91" t="str">
            <v>Cell Res</v>
          </cell>
          <cell r="D91" t="str">
            <v>1001-0602</v>
          </cell>
          <cell r="E91">
            <v>17.847999999999999</v>
          </cell>
          <cell r="F91" t="str">
            <v>/</v>
          </cell>
          <cell r="G91" t="e">
            <v>#DIV/0!</v>
          </cell>
          <cell r="H91" t="str">
            <v>SCI</v>
          </cell>
          <cell r="K91" t="str">
            <v>Cell Biology</v>
          </cell>
          <cell r="M91" t="str">
            <v>國外</v>
          </cell>
          <cell r="N91">
            <v>2.4549999999999983</v>
          </cell>
          <cell r="O91">
            <v>15.393000000000001</v>
          </cell>
          <cell r="P91" t="str">
            <v>10/190</v>
          </cell>
          <cell r="Q91">
            <v>5.2631578947368418E-2</v>
          </cell>
          <cell r="R91" t="str">
            <v>Cell Biology</v>
          </cell>
        </row>
        <row r="92">
          <cell r="C92" t="str">
            <v>Clin Microbiol Rev</v>
          </cell>
          <cell r="D92" t="str">
            <v>0893-8512</v>
          </cell>
          <cell r="E92">
            <v>17.75</v>
          </cell>
          <cell r="F92" t="str">
            <v>/</v>
          </cell>
          <cell r="G92" t="e">
            <v>#DIV/0!</v>
          </cell>
          <cell r="H92" t="str">
            <v>SCI</v>
          </cell>
          <cell r="K92" t="str">
            <v>Microbiology</v>
          </cell>
          <cell r="M92" t="str">
            <v>國外</v>
          </cell>
          <cell r="N92">
            <v>-2.8919999999999995</v>
          </cell>
          <cell r="O92">
            <v>20.641999999999999</v>
          </cell>
          <cell r="P92" t="str">
            <v>2/126</v>
          </cell>
          <cell r="Q92">
            <v>1.5873015873015872E-2</v>
          </cell>
          <cell r="R92" t="str">
            <v>Microbiology</v>
          </cell>
        </row>
        <row r="93">
          <cell r="C93" t="str">
            <v>Ieee T Pattern Anal</v>
          </cell>
          <cell r="D93" t="str">
            <v>0162-8828</v>
          </cell>
          <cell r="E93">
            <v>17.73</v>
          </cell>
          <cell r="F93" t="str">
            <v>/</v>
          </cell>
          <cell r="G93" t="e">
            <v>#DIV/0!</v>
          </cell>
          <cell r="H93" t="str">
            <v>SCI</v>
          </cell>
          <cell r="K93" t="str">
            <v>Engineering, Electrical &amp; Electronic</v>
          </cell>
          <cell r="M93" t="str">
            <v>國外</v>
          </cell>
          <cell r="N93">
            <v>8.2750000000000004</v>
          </cell>
          <cell r="O93">
            <v>9.4550000000000001</v>
          </cell>
          <cell r="P93" t="str">
            <v>3/260</v>
          </cell>
          <cell r="Q93">
            <v>1.1538461538461539E-2</v>
          </cell>
          <cell r="R93" t="str">
            <v>Engineering, Electrical &amp; Electronic</v>
          </cell>
        </row>
        <row r="94">
          <cell r="C94" t="str">
            <v>Nat Cell Biol</v>
          </cell>
          <cell r="D94" t="str">
            <v>1465-7392</v>
          </cell>
          <cell r="E94">
            <v>17.728000000000002</v>
          </cell>
          <cell r="F94" t="str">
            <v>/</v>
          </cell>
          <cell r="G94" t="e">
            <v>#DIV/0!</v>
          </cell>
          <cell r="H94" t="str">
            <v>SCI</v>
          </cell>
          <cell r="K94" t="str">
            <v>Cell Biology</v>
          </cell>
          <cell r="M94" t="str">
            <v>國外</v>
          </cell>
          <cell r="N94">
            <v>-1.3359999999999985</v>
          </cell>
          <cell r="O94">
            <v>19.064</v>
          </cell>
          <cell r="P94" t="str">
            <v>7/190</v>
          </cell>
          <cell r="Q94">
            <v>3.6842105263157891E-2</v>
          </cell>
          <cell r="R94" t="str">
            <v>Cell Biology</v>
          </cell>
        </row>
        <row r="95">
          <cell r="C95" t="str">
            <v>Nat Rev Cardiol</v>
          </cell>
          <cell r="D95" t="str">
            <v>1759-5002</v>
          </cell>
          <cell r="E95">
            <v>17.420000000000002</v>
          </cell>
          <cell r="F95" t="str">
            <v>/</v>
          </cell>
          <cell r="G95" t="e">
            <v>#DIV/0!</v>
          </cell>
          <cell r="H95" t="str">
            <v>SCI</v>
          </cell>
          <cell r="K95" t="str">
            <v>Cardiac &amp; Cardiovascular Systems</v>
          </cell>
          <cell r="M95" t="str">
            <v>國外</v>
          </cell>
          <cell r="N95">
            <v>2.2580000000000009</v>
          </cell>
          <cell r="O95">
            <v>15.162000000000001</v>
          </cell>
          <cell r="P95" t="str">
            <v>5/128</v>
          </cell>
          <cell r="Q95">
            <v>3.90625E-2</v>
          </cell>
          <cell r="R95" t="str">
            <v>Cardiac &amp; Cardiovascular Systems</v>
          </cell>
        </row>
        <row r="96">
          <cell r="C96" t="str">
            <v>Eur Urol</v>
          </cell>
          <cell r="D96" t="str">
            <v>0302-2838</v>
          </cell>
          <cell r="E96">
            <v>17.297999999999998</v>
          </cell>
          <cell r="F96" t="str">
            <v>/</v>
          </cell>
          <cell r="G96" t="e">
            <v>#DIV/0!</v>
          </cell>
          <cell r="H96" t="str">
            <v>SCI</v>
          </cell>
          <cell r="K96" t="str">
            <v>Urology &amp; Nephrology</v>
          </cell>
          <cell r="M96" t="str">
            <v>國外</v>
          </cell>
          <cell r="N96">
            <v>-0.28300000000000125</v>
          </cell>
          <cell r="O96">
            <v>17.581</v>
          </cell>
          <cell r="P96" t="str">
            <v>1/76</v>
          </cell>
          <cell r="Q96">
            <v>1.3157894736842105E-2</v>
          </cell>
          <cell r="R96" t="str">
            <v>Urology &amp; Nephrology</v>
          </cell>
        </row>
        <row r="97">
          <cell r="C97" t="str">
            <v>Annu Rev Fluid Mech</v>
          </cell>
          <cell r="D97" t="str">
            <v>0066-4189</v>
          </cell>
          <cell r="E97">
            <v>17.213999999999999</v>
          </cell>
          <cell r="F97" t="str">
            <v>/</v>
          </cell>
          <cell r="G97" t="e">
            <v>#DIV/0!</v>
          </cell>
          <cell r="H97" t="str">
            <v>SCI</v>
          </cell>
          <cell r="K97" t="str">
            <v>Mechanics</v>
          </cell>
          <cell r="M97" t="str">
            <v>國外</v>
          </cell>
          <cell r="N97">
            <v>2.3999999999999986</v>
          </cell>
          <cell r="O97">
            <v>14.814</v>
          </cell>
          <cell r="P97" t="str">
            <v>1/134</v>
          </cell>
          <cell r="Q97">
            <v>7.462686567164179E-3</v>
          </cell>
          <cell r="R97" t="str">
            <v>Mechanics</v>
          </cell>
        </row>
        <row r="98">
          <cell r="C98" t="str">
            <v>Behav Brain Sci</v>
          </cell>
          <cell r="D98" t="str">
            <v>0140-525X</v>
          </cell>
          <cell r="E98">
            <v>17.193999999999999</v>
          </cell>
          <cell r="F98" t="str">
            <v>/</v>
          </cell>
          <cell r="G98" t="e">
            <v>#DIV/0!</v>
          </cell>
          <cell r="H98" t="str">
            <v>SCI</v>
          </cell>
          <cell r="K98" t="str">
            <v>Neurosciences</v>
          </cell>
          <cell r="M98" t="str">
            <v>國外</v>
          </cell>
          <cell r="N98">
            <v>2.1229999999999993</v>
          </cell>
          <cell r="O98">
            <v>15.071</v>
          </cell>
          <cell r="P98" t="str">
            <v>5/261</v>
          </cell>
          <cell r="Q98">
            <v>1.9157088122605363E-2</v>
          </cell>
          <cell r="R98" t="str">
            <v>Neurosciences</v>
          </cell>
        </row>
        <row r="99">
          <cell r="C99" t="str">
            <v>Sci Transl Med</v>
          </cell>
          <cell r="D99" t="str">
            <v>1946-6234</v>
          </cell>
          <cell r="E99">
            <v>17.161000000000001</v>
          </cell>
          <cell r="F99" t="str">
            <v>/</v>
          </cell>
          <cell r="G99" t="e">
            <v>#DIV/0!</v>
          </cell>
          <cell r="H99" t="str">
            <v>SCI</v>
          </cell>
          <cell r="K99" t="str">
            <v>Medicine, Research &amp; Experimental</v>
          </cell>
          <cell r="M99" t="str">
            <v>國外</v>
          </cell>
          <cell r="N99">
            <v>0.45100000000000051</v>
          </cell>
          <cell r="O99">
            <v>16.71</v>
          </cell>
          <cell r="P99" t="str">
            <v>2/133</v>
          </cell>
          <cell r="Q99">
            <v>1.5037593984962405E-2</v>
          </cell>
          <cell r="R99" t="str">
            <v>Medicine, Research &amp; Experimental</v>
          </cell>
        </row>
        <row r="100">
          <cell r="C100" t="str">
            <v>Nat Biomed Eng</v>
          </cell>
          <cell r="D100" t="str">
            <v>2157-846X</v>
          </cell>
          <cell r="E100">
            <v>17.135000000000002</v>
          </cell>
          <cell r="F100" t="str">
            <v>/</v>
          </cell>
          <cell r="G100" t="e">
            <v>#DIV/0!</v>
          </cell>
          <cell r="H100" t="str">
            <v>SCI</v>
          </cell>
          <cell r="K100" t="str">
            <v>Engineering, Biomedical</v>
          </cell>
          <cell r="M100" t="str">
            <v>國外</v>
          </cell>
          <cell r="N100">
            <v>17.135000000000002</v>
          </cell>
          <cell r="O100">
            <v>0</v>
          </cell>
          <cell r="P100" t="str">
            <v>78/78</v>
          </cell>
          <cell r="Q100">
            <v>1</v>
          </cell>
          <cell r="R100" t="str">
            <v>Engineering, Biomedical</v>
          </cell>
        </row>
        <row r="101">
          <cell r="C101" t="str">
            <v>Trends Biochem Sci</v>
          </cell>
          <cell r="D101" t="str">
            <v>0968-0004</v>
          </cell>
          <cell r="E101">
            <v>16.888999999999999</v>
          </cell>
          <cell r="F101" t="str">
            <v>/</v>
          </cell>
          <cell r="G101" t="e">
            <v>#DIV/0!</v>
          </cell>
          <cell r="H101" t="str">
            <v>SCI</v>
          </cell>
          <cell r="K101" t="str">
            <v>Biochemistry &amp; Molecular Biology</v>
          </cell>
          <cell r="M101" t="str">
            <v>國外</v>
          </cell>
          <cell r="N101">
            <v>1.2109999999999985</v>
          </cell>
          <cell r="O101">
            <v>15.678000000000001</v>
          </cell>
          <cell r="P101" t="str">
            <v>4/293</v>
          </cell>
          <cell r="Q101">
            <v>1.3651877133105802E-2</v>
          </cell>
          <cell r="R101" t="str">
            <v>Biochemistry &amp; Molecular Biology</v>
          </cell>
        </row>
        <row r="102">
          <cell r="C102" t="str">
            <v>Annu Rev Mater Res</v>
          </cell>
          <cell r="D102" t="str">
            <v>1531-7331</v>
          </cell>
          <cell r="E102">
            <v>16.815999999999999</v>
          </cell>
          <cell r="F102" t="str">
            <v>/</v>
          </cell>
          <cell r="G102" t="e">
            <v>#DIV/0!</v>
          </cell>
          <cell r="H102" t="str">
            <v>SCI</v>
          </cell>
          <cell r="K102" t="str">
            <v>Materials Science, Multidisciplinary</v>
          </cell>
          <cell r="M102" t="str">
            <v>國外</v>
          </cell>
          <cell r="N102">
            <v>0.96999999999999886</v>
          </cell>
          <cell r="O102">
            <v>15.846</v>
          </cell>
          <cell r="P102" t="str">
            <v>11/285</v>
          </cell>
          <cell r="Q102">
            <v>3.8596491228070177E-2</v>
          </cell>
          <cell r="R102" t="str">
            <v>Materials Science, Multidisciplinary</v>
          </cell>
        </row>
        <row r="103">
          <cell r="C103" t="str">
            <v>Rev Geophys</v>
          </cell>
          <cell r="D103" t="str">
            <v>8755-1209</v>
          </cell>
          <cell r="E103">
            <v>16.725000000000001</v>
          </cell>
          <cell r="F103" t="str">
            <v>/</v>
          </cell>
          <cell r="G103" t="e">
            <v>#DIV/0!</v>
          </cell>
          <cell r="H103" t="str">
            <v>SCI</v>
          </cell>
          <cell r="K103" t="str">
            <v>Geochemistry &amp; Geophysics</v>
          </cell>
          <cell r="M103" t="str">
            <v>國外</v>
          </cell>
          <cell r="N103">
            <v>3.1960000000000015</v>
          </cell>
          <cell r="O103">
            <v>13.529</v>
          </cell>
          <cell r="P103" t="str">
            <v>1/85</v>
          </cell>
          <cell r="Q103">
            <v>1.1764705882352941E-2</v>
          </cell>
          <cell r="R103" t="str">
            <v>Geochemistry &amp; Geophysics</v>
          </cell>
        </row>
        <row r="104">
          <cell r="C104" t="str">
            <v>Rep Prog Phys</v>
          </cell>
          <cell r="D104" t="str">
            <v>0034-4885</v>
          </cell>
          <cell r="E104">
            <v>16.62</v>
          </cell>
          <cell r="F104" t="str">
            <v>/</v>
          </cell>
          <cell r="G104" t="e">
            <v>#DIV/0!</v>
          </cell>
          <cell r="H104" t="str">
            <v>SCI</v>
          </cell>
          <cell r="K104" t="str">
            <v>Physics, Multidisciplinary</v>
          </cell>
          <cell r="M104" t="str">
            <v>國外</v>
          </cell>
          <cell r="N104">
            <v>2.3630000000000013</v>
          </cell>
          <cell r="O104">
            <v>14.257</v>
          </cell>
          <cell r="P104" t="str">
            <v>5/78</v>
          </cell>
          <cell r="Q104">
            <v>6.4102564102564097E-2</v>
          </cell>
          <cell r="R104" t="str">
            <v>Physics, Multidisciplinary</v>
          </cell>
        </row>
        <row r="105">
          <cell r="C105" t="str">
            <v>Trends Cell Biol</v>
          </cell>
          <cell r="D105" t="str">
            <v>0962-8924</v>
          </cell>
          <cell r="E105">
            <v>16.588000000000001</v>
          </cell>
          <cell r="F105" t="str">
            <v>/</v>
          </cell>
          <cell r="G105" t="e">
            <v>#DIV/0!</v>
          </cell>
          <cell r="H105" t="str">
            <v>SCI</v>
          </cell>
          <cell r="K105" t="str">
            <v>Cell Biology</v>
          </cell>
          <cell r="M105" t="str">
            <v>國外</v>
          </cell>
          <cell r="N105">
            <v>-1.9759999999999991</v>
          </cell>
          <cell r="O105">
            <v>18.564</v>
          </cell>
          <cell r="P105" t="str">
            <v>8/190</v>
          </cell>
          <cell r="Q105">
            <v>4.2105263157894736E-2</v>
          </cell>
          <cell r="R105" t="str">
            <v>Cell Biology</v>
          </cell>
        </row>
        <row r="106">
          <cell r="C106" t="str">
            <v>Nano Today</v>
          </cell>
          <cell r="D106" t="str">
            <v>1748-0132</v>
          </cell>
          <cell r="E106">
            <v>16.582000000000001</v>
          </cell>
          <cell r="F106" t="str">
            <v>/</v>
          </cell>
          <cell r="G106" t="e">
            <v>#DIV/0!</v>
          </cell>
          <cell r="H106" t="str">
            <v>SCI</v>
          </cell>
          <cell r="K106" t="str">
            <v>Materials Science, Multidisciplinary</v>
          </cell>
          <cell r="M106" t="str">
            <v>國外</v>
          </cell>
          <cell r="N106">
            <v>-1.1709999999999994</v>
          </cell>
          <cell r="O106">
            <v>17.753</v>
          </cell>
          <cell r="P106" t="str">
            <v>10/285</v>
          </cell>
          <cell r="Q106">
            <v>3.5087719298245612E-2</v>
          </cell>
          <cell r="R106" t="str">
            <v>Materials Science, Multidisciplinary</v>
          </cell>
        </row>
        <row r="107">
          <cell r="C107" t="str">
            <v>Blood</v>
          </cell>
          <cell r="D107" t="str">
            <v>0006-4971</v>
          </cell>
          <cell r="E107">
            <v>16.562000000000001</v>
          </cell>
          <cell r="F107" t="str">
            <v>/</v>
          </cell>
          <cell r="G107" t="e">
            <v>#DIV/0!</v>
          </cell>
          <cell r="H107" t="str">
            <v>SCI</v>
          </cell>
          <cell r="K107" t="str">
            <v>Hematology</v>
          </cell>
          <cell r="M107" t="str">
            <v>國外</v>
          </cell>
          <cell r="N107">
            <v>1.4300000000000015</v>
          </cell>
          <cell r="O107">
            <v>15.132</v>
          </cell>
          <cell r="P107" t="str">
            <v>2/71</v>
          </cell>
          <cell r="Q107">
            <v>2.8169014084507043E-2</v>
          </cell>
          <cell r="R107" t="str">
            <v>Hematology</v>
          </cell>
        </row>
        <row r="108">
          <cell r="C108" t="str">
            <v>Am J Resp Crit Care</v>
          </cell>
          <cell r="D108" t="str">
            <v>1073-449X</v>
          </cell>
          <cell r="E108">
            <v>16.494</v>
          </cell>
          <cell r="F108" t="str">
            <v>/</v>
          </cell>
          <cell r="G108" t="e">
            <v>#DIV/0!</v>
          </cell>
          <cell r="H108" t="str">
            <v>SCI</v>
          </cell>
          <cell r="K108" t="str">
            <v>Respiratory System</v>
          </cell>
          <cell r="M108" t="str">
            <v>國外</v>
          </cell>
          <cell r="N108">
            <v>1.254999999999999</v>
          </cell>
          <cell r="O108">
            <v>15.239000000000001</v>
          </cell>
          <cell r="P108" t="str">
            <v>2/60</v>
          </cell>
          <cell r="Q108">
            <v>3.3333333333333333E-2</v>
          </cell>
          <cell r="R108" t="str">
            <v>Respiratory System</v>
          </cell>
        </row>
        <row r="109">
          <cell r="C109" t="str">
            <v>Psychol Bull</v>
          </cell>
          <cell r="D109" t="str">
            <v>0033-2909</v>
          </cell>
          <cell r="E109">
            <v>16.405000000000001</v>
          </cell>
          <cell r="F109" t="str">
            <v>/</v>
          </cell>
          <cell r="G109" t="e">
            <v>#DIV/0!</v>
          </cell>
          <cell r="H109" t="str">
            <v>SSCI</v>
          </cell>
          <cell r="K109" t="str">
            <v>Psychology, Multidisciplinary</v>
          </cell>
          <cell r="M109" t="str">
            <v>國外</v>
          </cell>
          <cell r="N109">
            <v>3.1550000000000011</v>
          </cell>
          <cell r="O109">
            <v>13.25</v>
          </cell>
          <cell r="P109" t="str">
            <v>4/135</v>
          </cell>
          <cell r="Q109">
            <v>2.9629629629629631E-2</v>
          </cell>
          <cell r="R109" t="str">
            <v>Psychology, Multidisciplinary</v>
          </cell>
        </row>
        <row r="110">
          <cell r="C110" t="str">
            <v>Acs Energy Lett</v>
          </cell>
          <cell r="D110" t="str">
            <v>2380-8195</v>
          </cell>
          <cell r="E110">
            <v>16.331</v>
          </cell>
          <cell r="F110" t="str">
            <v>/</v>
          </cell>
          <cell r="G110" t="e">
            <v>#DIV/0!</v>
          </cell>
          <cell r="H110" t="str">
            <v>SCI</v>
          </cell>
          <cell r="K110" t="str">
            <v>Electrochemistry</v>
          </cell>
          <cell r="M110" t="str">
            <v>國外</v>
          </cell>
          <cell r="N110">
            <v>4.0540000000000003</v>
          </cell>
          <cell r="O110">
            <v>12.276999999999999</v>
          </cell>
          <cell r="P110" t="str">
            <v>1/28</v>
          </cell>
          <cell r="Q110">
            <v>3.5714285714285712E-2</v>
          </cell>
          <cell r="R110" t="str">
            <v>Electrochemistry</v>
          </cell>
        </row>
        <row r="111">
          <cell r="C111" t="str">
            <v>Trends Cogn Sci</v>
          </cell>
          <cell r="D111" t="str">
            <v>1364-6613</v>
          </cell>
          <cell r="E111">
            <v>16.172999999999998</v>
          </cell>
          <cell r="F111" t="str">
            <v>/</v>
          </cell>
          <cell r="G111" t="e">
            <v>#DIV/0!</v>
          </cell>
          <cell r="H111" t="str">
            <v>SSCI</v>
          </cell>
          <cell r="K111" t="str">
            <v>Psychology, Experimental</v>
          </cell>
          <cell r="M111" t="str">
            <v>國外</v>
          </cell>
          <cell r="N111">
            <v>0.61599999999999788</v>
          </cell>
          <cell r="O111">
            <v>15.557</v>
          </cell>
          <cell r="P111" t="str">
            <v>1/85</v>
          </cell>
          <cell r="Q111">
            <v>1.1764705882352941E-2</v>
          </cell>
          <cell r="R111" t="str">
            <v>Psychology, Experimental</v>
          </cell>
        </row>
        <row r="112">
          <cell r="C112" t="str">
            <v>Jama Psychiat</v>
          </cell>
          <cell r="D112" t="str">
            <v>2168-622X</v>
          </cell>
          <cell r="E112">
            <v>15.916</v>
          </cell>
          <cell r="F112" t="str">
            <v>3/146</v>
          </cell>
          <cell r="G112">
            <v>2.0547945205479451E-2</v>
          </cell>
          <cell r="H112" t="str">
            <v>SCI</v>
          </cell>
          <cell r="I112">
            <v>3</v>
          </cell>
          <cell r="J112">
            <v>146</v>
          </cell>
          <cell r="K112" t="str">
            <v>Psychiatry</v>
          </cell>
          <cell r="M112" t="str">
            <v>國外</v>
          </cell>
          <cell r="N112">
            <v>-0.72599999999999909</v>
          </cell>
          <cell r="O112">
            <v>16.641999999999999</v>
          </cell>
          <cell r="P112" t="str">
            <v>2/142</v>
          </cell>
          <cell r="Q112">
            <v>1.4084507042253521E-2</v>
          </cell>
          <cell r="R112" t="str">
            <v>Psychiatry</v>
          </cell>
        </row>
        <row r="113">
          <cell r="C113" t="str">
            <v>Lancet Glob Health</v>
          </cell>
          <cell r="D113" t="str">
            <v>2214-109X</v>
          </cell>
          <cell r="E113">
            <v>15.872999999999999</v>
          </cell>
          <cell r="F113" t="str">
            <v>/</v>
          </cell>
          <cell r="G113" t="e">
            <v>#DIV/0!</v>
          </cell>
          <cell r="H113" t="str">
            <v>SCI</v>
          </cell>
          <cell r="K113" t="str">
            <v>Public, Environmental &amp; Occupational Health</v>
          </cell>
          <cell r="M113" t="str">
            <v>國外</v>
          </cell>
          <cell r="N113">
            <v>-2.831999999999999</v>
          </cell>
          <cell r="O113">
            <v>18.704999999999998</v>
          </cell>
          <cell r="P113" t="str">
            <v>1/181</v>
          </cell>
          <cell r="Q113">
            <v>5.5248618784530384E-3</v>
          </cell>
          <cell r="R113" t="str">
            <v>Public, Environmental &amp; Occupational Health</v>
          </cell>
        </row>
        <row r="114">
          <cell r="C114" t="str">
            <v>Circ Res</v>
          </cell>
          <cell r="D114" t="str">
            <v>0009-7330</v>
          </cell>
          <cell r="E114">
            <v>15.862</v>
          </cell>
          <cell r="F114" t="str">
            <v>/</v>
          </cell>
          <cell r="G114" t="e">
            <v>#DIV/0!</v>
          </cell>
          <cell r="H114" t="str">
            <v>SCI</v>
          </cell>
          <cell r="K114" t="str">
            <v>Hematology</v>
          </cell>
          <cell r="M114" t="str">
            <v>國外</v>
          </cell>
          <cell r="N114">
            <v>0.6509999999999998</v>
          </cell>
          <cell r="O114">
            <v>15.211</v>
          </cell>
          <cell r="P114" t="str">
            <v>1/71</v>
          </cell>
          <cell r="Q114">
            <v>1.4084507042253521E-2</v>
          </cell>
          <cell r="R114" t="str">
            <v>Hematology</v>
          </cell>
        </row>
        <row r="115">
          <cell r="C115" t="str">
            <v>Adv Sci</v>
          </cell>
          <cell r="D115" t="str">
            <v>2198-3844</v>
          </cell>
          <cell r="E115">
            <v>15.804</v>
          </cell>
          <cell r="F115" t="str">
            <v>/</v>
          </cell>
          <cell r="G115" t="e">
            <v>#DIV/0!</v>
          </cell>
          <cell r="H115" t="str">
            <v>SCI</v>
          </cell>
          <cell r="K115" t="str">
            <v>Materials Science, Multidisciplinary</v>
          </cell>
          <cell r="M115" t="str">
            <v>國外</v>
          </cell>
          <cell r="N115">
            <v>3.3629999999999995</v>
          </cell>
          <cell r="O115">
            <v>12.441000000000001</v>
          </cell>
          <cell r="P115" t="str">
            <v>17/285</v>
          </cell>
          <cell r="Q115">
            <v>5.9649122807017542E-2</v>
          </cell>
          <cell r="R115" t="str">
            <v>Materials Science, Multidisciplinary</v>
          </cell>
        </row>
        <row r="116">
          <cell r="C116" t="str">
            <v>Cell Host Microbe</v>
          </cell>
          <cell r="D116" t="str">
            <v>1931-3128</v>
          </cell>
          <cell r="E116">
            <v>15.753</v>
          </cell>
          <cell r="F116" t="str">
            <v>/</v>
          </cell>
          <cell r="G116" t="e">
            <v>#DIV/0!</v>
          </cell>
          <cell r="H116" t="str">
            <v>SCI</v>
          </cell>
          <cell r="K116" t="str">
            <v>Microbiology</v>
          </cell>
          <cell r="M116" t="str">
            <v>國外</v>
          </cell>
          <cell r="N116">
            <v>-2.1189999999999998</v>
          </cell>
          <cell r="O116">
            <v>17.872</v>
          </cell>
          <cell r="P116" t="str">
            <v>3/126</v>
          </cell>
          <cell r="Q116">
            <v>2.3809523809523808E-2</v>
          </cell>
          <cell r="R116" t="str">
            <v>Microbiology</v>
          </cell>
        </row>
        <row r="117">
          <cell r="C117" t="str">
            <v>Adv Funct Mater</v>
          </cell>
          <cell r="D117" t="str">
            <v>1616-301X</v>
          </cell>
          <cell r="E117">
            <v>15.621</v>
          </cell>
          <cell r="F117" t="str">
            <v>/</v>
          </cell>
          <cell r="G117" t="e">
            <v>#DIV/0!</v>
          </cell>
          <cell r="H117" t="str">
            <v>SCI</v>
          </cell>
          <cell r="K117" t="str">
            <v>Physics, Applied</v>
          </cell>
          <cell r="M117" t="str">
            <v>國外</v>
          </cell>
          <cell r="N117">
            <v>2.2960000000000012</v>
          </cell>
          <cell r="O117">
            <v>13.324999999999999</v>
          </cell>
          <cell r="P117" t="str">
            <v>6/146</v>
          </cell>
          <cell r="Q117">
            <v>4.1095890410958902E-2</v>
          </cell>
          <cell r="R117" t="str">
            <v>Physics, Applied</v>
          </cell>
        </row>
        <row r="118">
          <cell r="C118" t="str">
            <v>Fungal Divers</v>
          </cell>
          <cell r="D118" t="str">
            <v>1560-2745</v>
          </cell>
          <cell r="E118">
            <v>15.596</v>
          </cell>
          <cell r="F118" t="str">
            <v>/</v>
          </cell>
          <cell r="G118" t="e">
            <v>#DIV/0!</v>
          </cell>
          <cell r="H118" t="str">
            <v>SCI</v>
          </cell>
          <cell r="K118" t="str">
            <v>Mycology</v>
          </cell>
          <cell r="M118" t="str">
            <v>國外</v>
          </cell>
          <cell r="N118">
            <v>1.5180000000000007</v>
          </cell>
          <cell r="O118">
            <v>14.077999999999999</v>
          </cell>
          <cell r="P118" t="str">
            <v>1/29</v>
          </cell>
          <cell r="Q118">
            <v>3.4482758620689655E-2</v>
          </cell>
          <cell r="R118" t="str">
            <v>Mycology</v>
          </cell>
        </row>
        <row r="119">
          <cell r="C119" t="str">
            <v>Annu Rev Conden Ma P</v>
          </cell>
          <cell r="D119" t="str">
            <v>1947-5454</v>
          </cell>
          <cell r="E119">
            <v>15.587999999999999</v>
          </cell>
          <cell r="F119" t="str">
            <v>/</v>
          </cell>
          <cell r="G119" t="e">
            <v>#DIV/0!</v>
          </cell>
          <cell r="H119" t="str">
            <v>SCI</v>
          </cell>
          <cell r="K119" t="str">
            <v>Physics, Condensed Matter</v>
          </cell>
          <cell r="M119" t="str">
            <v>國外</v>
          </cell>
          <cell r="N119">
            <v>-6.2650000000000023</v>
          </cell>
          <cell r="O119">
            <v>21.853000000000002</v>
          </cell>
          <cell r="P119" t="str">
            <v>5/67</v>
          </cell>
          <cell r="Q119">
            <v>7.4626865671641784E-2</v>
          </cell>
          <cell r="R119" t="str">
            <v>Physics, Condensed Matter</v>
          </cell>
        </row>
        <row r="120">
          <cell r="C120" t="str">
            <v>Nano Energy</v>
          </cell>
          <cell r="D120" t="str">
            <v>2211-2855</v>
          </cell>
          <cell r="E120">
            <v>15.548</v>
          </cell>
          <cell r="F120" t="str">
            <v>/</v>
          </cell>
          <cell r="G120" t="e">
            <v>#DIV/0!</v>
          </cell>
          <cell r="H120" t="str">
            <v>SCI</v>
          </cell>
          <cell r="K120" t="str">
            <v>Physics, Applied</v>
          </cell>
          <cell r="M120" t="str">
            <v>國外</v>
          </cell>
          <cell r="N120">
            <v>2.4280000000000008</v>
          </cell>
          <cell r="O120">
            <v>13.12</v>
          </cell>
          <cell r="P120" t="str">
            <v>7/146</v>
          </cell>
          <cell r="Q120">
            <v>4.7945205479452052E-2</v>
          </cell>
          <cell r="R120" t="str">
            <v>Physics, Applied</v>
          </cell>
        </row>
        <row r="121">
          <cell r="C121" t="str">
            <v>Adv Drug Deliver Rev</v>
          </cell>
          <cell r="D121" t="str">
            <v>0169-409X</v>
          </cell>
          <cell r="E121">
            <v>15.519</v>
          </cell>
          <cell r="F121" t="str">
            <v>/</v>
          </cell>
          <cell r="G121" t="e">
            <v>#DIV/0!</v>
          </cell>
          <cell r="H121" t="str">
            <v>SCI</v>
          </cell>
          <cell r="K121" t="str">
            <v>Pharmacology &amp; Pharmacy</v>
          </cell>
          <cell r="M121" t="str">
            <v>國外</v>
          </cell>
          <cell r="N121">
            <v>1.859</v>
          </cell>
          <cell r="O121">
            <v>13.66</v>
          </cell>
          <cell r="P121" t="str">
            <v>3/261</v>
          </cell>
          <cell r="Q121">
            <v>1.1494252873563218E-2</v>
          </cell>
          <cell r="R121" t="str">
            <v>Pharmacology &amp; Pharmacy</v>
          </cell>
        </row>
        <row r="122">
          <cell r="C122" t="str">
            <v>Diabetes Care</v>
          </cell>
          <cell r="D122" t="str">
            <v>0149-5992</v>
          </cell>
          <cell r="E122">
            <v>15.27</v>
          </cell>
          <cell r="F122" t="str">
            <v>/</v>
          </cell>
          <cell r="G122" t="e">
            <v>#DIV/0!</v>
          </cell>
          <cell r="H122" t="str">
            <v>SCI</v>
          </cell>
          <cell r="K122" t="str">
            <v>Endocrinology &amp; Metabolism</v>
          </cell>
          <cell r="M122" t="str">
            <v>國外</v>
          </cell>
          <cell r="N122">
            <v>1.8729999999999993</v>
          </cell>
          <cell r="O122">
            <v>13.397</v>
          </cell>
          <cell r="P122" t="str">
            <v>5/142</v>
          </cell>
          <cell r="Q122">
            <v>3.5211267605633804E-2</v>
          </cell>
          <cell r="R122" t="str">
            <v>Endocrinology &amp; Metabolism</v>
          </cell>
        </row>
        <row r="123">
          <cell r="C123" t="str">
            <v>Microbiol Mol Biol R</v>
          </cell>
          <cell r="D123" t="str">
            <v>1092-2172</v>
          </cell>
          <cell r="E123">
            <v>15.255000000000001</v>
          </cell>
          <cell r="F123" t="str">
            <v>/</v>
          </cell>
          <cell r="G123" t="e">
            <v>#DIV/0!</v>
          </cell>
          <cell r="H123" t="str">
            <v>SCI</v>
          </cell>
          <cell r="K123" t="str">
            <v>Microbiology</v>
          </cell>
          <cell r="M123" t="str">
            <v>國外</v>
          </cell>
          <cell r="N123">
            <v>1.8160000000000007</v>
          </cell>
          <cell r="O123">
            <v>13.439</v>
          </cell>
          <cell r="P123" t="str">
            <v>5/126</v>
          </cell>
          <cell r="Q123">
            <v>3.968253968253968E-2</v>
          </cell>
          <cell r="R123" t="str">
            <v>Microbiology</v>
          </cell>
        </row>
        <row r="124">
          <cell r="C124" t="str">
            <v>Trends Ecol Evol</v>
          </cell>
          <cell r="D124" t="str">
            <v>0169-5347</v>
          </cell>
          <cell r="E124">
            <v>15.236000000000001</v>
          </cell>
          <cell r="F124" t="str">
            <v>/</v>
          </cell>
          <cell r="G124" t="e">
            <v>#DIV/0!</v>
          </cell>
          <cell r="H124" t="str">
            <v>SCI</v>
          </cell>
          <cell r="K124" t="str">
            <v>Ecology</v>
          </cell>
          <cell r="M124" t="str">
            <v>國外</v>
          </cell>
          <cell r="N124">
            <v>-0.70199999999999996</v>
          </cell>
          <cell r="O124">
            <v>15.938000000000001</v>
          </cell>
          <cell r="P124" t="str">
            <v>1/160</v>
          </cell>
          <cell r="Q124">
            <v>6.2500000000000003E-3</v>
          </cell>
          <cell r="R124" t="str">
            <v>Ecology</v>
          </cell>
        </row>
        <row r="125">
          <cell r="C125" t="str">
            <v>Annu Rev Mar Sci</v>
          </cell>
          <cell r="D125" t="str">
            <v>1941-1405</v>
          </cell>
          <cell r="E125">
            <v>15.225</v>
          </cell>
          <cell r="F125" t="str">
            <v>/</v>
          </cell>
          <cell r="G125" t="e">
            <v>#DIV/0!</v>
          </cell>
          <cell r="H125" t="str">
            <v>SCI</v>
          </cell>
          <cell r="K125" t="str">
            <v>Marine &amp; Freshwater Biology</v>
          </cell>
          <cell r="M125" t="str">
            <v>國外</v>
          </cell>
          <cell r="N125">
            <v>2.3579999999999988</v>
          </cell>
          <cell r="O125">
            <v>12.867000000000001</v>
          </cell>
          <cell r="P125" t="str">
            <v>1/106</v>
          </cell>
          <cell r="Q125">
            <v>9.433962264150943E-3</v>
          </cell>
          <cell r="R125" t="str">
            <v>Marine &amp; Freshwater Biology</v>
          </cell>
        </row>
        <row r="126">
          <cell r="C126" t="str">
            <v>J Pineal Res</v>
          </cell>
          <cell r="D126" t="str">
            <v>0742-3098</v>
          </cell>
          <cell r="E126">
            <v>15.221</v>
          </cell>
          <cell r="F126" t="str">
            <v>/</v>
          </cell>
          <cell r="G126" t="e">
            <v>#DIV/0!</v>
          </cell>
          <cell r="H126" t="str">
            <v>SCI</v>
          </cell>
          <cell r="K126" t="str">
            <v>Physiology</v>
          </cell>
          <cell r="M126" t="str">
            <v>國外</v>
          </cell>
          <cell r="N126">
            <v>3.6080000000000005</v>
          </cell>
          <cell r="O126">
            <v>11.613</v>
          </cell>
          <cell r="P126" t="str">
            <v>3/83</v>
          </cell>
          <cell r="Q126">
            <v>3.614457831325301E-2</v>
          </cell>
          <cell r="R126" t="str">
            <v>Physiology</v>
          </cell>
        </row>
        <row r="127">
          <cell r="C127" t="str">
            <v>Endocr Rev</v>
          </cell>
          <cell r="D127" t="str">
            <v>0163-769X</v>
          </cell>
          <cell r="E127">
            <v>15.167</v>
          </cell>
          <cell r="F127" t="str">
            <v>/</v>
          </cell>
          <cell r="G127" t="e">
            <v>#DIV/0!</v>
          </cell>
          <cell r="H127" t="str">
            <v>SCI</v>
          </cell>
          <cell r="K127" t="str">
            <v>Endocrinology &amp; Metabolism</v>
          </cell>
          <cell r="M127" t="str">
            <v>國外</v>
          </cell>
          <cell r="N127">
            <v>-0.37800000000000011</v>
          </cell>
          <cell r="O127">
            <v>15.545</v>
          </cell>
          <cell r="P127" t="str">
            <v>4/142</v>
          </cell>
          <cell r="Q127">
            <v>2.8169014084507043E-2</v>
          </cell>
          <cell r="R127" t="str">
            <v>Endocrinology &amp; Metabolism</v>
          </cell>
        </row>
        <row r="128">
          <cell r="C128" t="str">
            <v>Astron Astrophys Rev</v>
          </cell>
          <cell r="D128" t="str">
            <v>0935-4956</v>
          </cell>
          <cell r="E128">
            <v>15.143000000000001</v>
          </cell>
          <cell r="F128" t="str">
            <v>/</v>
          </cell>
          <cell r="G128" t="e">
            <v>#DIV/0!</v>
          </cell>
          <cell r="H128" t="str">
            <v>SCI</v>
          </cell>
          <cell r="K128" t="str">
            <v>Astronomy &amp; Astrophysics</v>
          </cell>
          <cell r="M128" t="str">
            <v>國外</v>
          </cell>
          <cell r="N128">
            <v>3.532</v>
          </cell>
          <cell r="O128">
            <v>11.611000000000001</v>
          </cell>
          <cell r="P128" t="str">
            <v>3/66</v>
          </cell>
          <cell r="Q128">
            <v>4.5454545454545456E-2</v>
          </cell>
          <cell r="R128" t="str">
            <v>Astronomy &amp; Astrophysics</v>
          </cell>
        </row>
        <row r="129">
          <cell r="C129" t="str">
            <v>Hepatology</v>
          </cell>
          <cell r="D129" t="str">
            <v>0270-9139</v>
          </cell>
          <cell r="E129">
            <v>14.971</v>
          </cell>
          <cell r="F129" t="str">
            <v>5/84</v>
          </cell>
          <cell r="G129">
            <v>5.9523809523809521E-2</v>
          </cell>
          <cell r="H129" t="str">
            <v>SCI</v>
          </cell>
          <cell r="I129">
            <v>5</v>
          </cell>
          <cell r="J129">
            <v>84</v>
          </cell>
          <cell r="K129" t="str">
            <v>Gastroenterology &amp; Hepatology</v>
          </cell>
          <cell r="M129" t="str">
            <v>國外</v>
          </cell>
          <cell r="N129">
            <v>0.89199999999999946</v>
          </cell>
          <cell r="O129">
            <v>14.079000000000001</v>
          </cell>
          <cell r="P129" t="str">
            <v>5/80</v>
          </cell>
          <cell r="Q129">
            <v>6.25E-2</v>
          </cell>
          <cell r="R129" t="str">
            <v>Gastroenterology &amp; Hepatology</v>
          </cell>
        </row>
        <row r="130">
          <cell r="C130" t="str">
            <v>Mmwr-Morbid Mortal W</v>
          </cell>
          <cell r="D130" t="str">
            <v>0149-2195</v>
          </cell>
          <cell r="E130">
            <v>14.874000000000001</v>
          </cell>
          <cell r="F130" t="str">
            <v>/</v>
          </cell>
          <cell r="G130" t="e">
            <v>#DIV/0!</v>
          </cell>
          <cell r="H130" t="str">
            <v>SCI</v>
          </cell>
          <cell r="K130" t="str">
            <v>Public, Environmental &amp; Occupational Health</v>
          </cell>
          <cell r="M130" t="str">
            <v>國外</v>
          </cell>
          <cell r="N130">
            <v>1.9860000000000007</v>
          </cell>
          <cell r="O130">
            <v>12.888</v>
          </cell>
          <cell r="P130" t="str">
            <v>2/181</v>
          </cell>
          <cell r="Q130">
            <v>1.1049723756906077E-2</v>
          </cell>
          <cell r="R130" t="str">
            <v>Public, Environmental &amp; Occupational Health</v>
          </cell>
        </row>
        <row r="131">
          <cell r="C131" t="str">
            <v>Surf Sci Rep</v>
          </cell>
          <cell r="D131" t="str">
            <v>0167-5729</v>
          </cell>
          <cell r="E131">
            <v>14.824</v>
          </cell>
          <cell r="F131" t="str">
            <v>/</v>
          </cell>
          <cell r="G131" t="e">
            <v>#DIV/0!</v>
          </cell>
          <cell r="H131" t="str">
            <v>SCI</v>
          </cell>
          <cell r="K131" t="str">
            <v>Chemistry, Physical</v>
          </cell>
          <cell r="M131" t="str">
            <v>國外</v>
          </cell>
          <cell r="N131">
            <v>-2.9760000000000009</v>
          </cell>
          <cell r="O131">
            <v>17.8</v>
          </cell>
          <cell r="P131" t="str">
            <v>4/147</v>
          </cell>
          <cell r="Q131">
            <v>2.7210884353741496E-2</v>
          </cell>
          <cell r="R131" t="str">
            <v>Chemistry, Physical</v>
          </cell>
        </row>
        <row r="132">
          <cell r="C132" t="str">
            <v>Mol Biol Evol</v>
          </cell>
          <cell r="D132" t="str">
            <v>0737-4038</v>
          </cell>
          <cell r="E132">
            <v>14.797000000000001</v>
          </cell>
          <cell r="F132" t="str">
            <v>/</v>
          </cell>
          <cell r="G132" t="e">
            <v>#DIV/0!</v>
          </cell>
          <cell r="H132" t="str">
            <v>SCI</v>
          </cell>
          <cell r="K132" t="str">
            <v>Genetics &amp; Heredity</v>
          </cell>
          <cell r="M132" t="str">
            <v>國外</v>
          </cell>
          <cell r="N132">
            <v>4.58</v>
          </cell>
          <cell r="O132">
            <v>10.217000000000001</v>
          </cell>
          <cell r="P132" t="str">
            <v>6/171</v>
          </cell>
          <cell r="Q132">
            <v>3.5087719298245612E-2</v>
          </cell>
          <cell r="R132" t="str">
            <v>Genetics &amp; Heredity</v>
          </cell>
        </row>
        <row r="133">
          <cell r="C133" t="str">
            <v>Lancet Hiv</v>
          </cell>
          <cell r="D133" t="str">
            <v>2352-3018</v>
          </cell>
          <cell r="E133">
            <v>14.753</v>
          </cell>
          <cell r="F133" t="str">
            <v>/</v>
          </cell>
          <cell r="G133" t="e">
            <v>#DIV/0!</v>
          </cell>
          <cell r="H133" t="str">
            <v>SCI</v>
          </cell>
          <cell r="K133" t="str">
            <v>Infectious Diseases</v>
          </cell>
          <cell r="M133" t="str">
            <v>國外</v>
          </cell>
          <cell r="N133">
            <v>3.3979999999999997</v>
          </cell>
          <cell r="O133">
            <v>11.355</v>
          </cell>
          <cell r="P133" t="str">
            <v>2/88</v>
          </cell>
          <cell r="Q133">
            <v>2.2727272727272728E-2</v>
          </cell>
          <cell r="R133" t="str">
            <v>Infectious Diseases</v>
          </cell>
        </row>
        <row r="134">
          <cell r="C134" t="str">
            <v>J Am Chem Soc</v>
          </cell>
          <cell r="D134" t="str">
            <v>0002-7863</v>
          </cell>
          <cell r="E134">
            <v>14.695</v>
          </cell>
          <cell r="F134" t="str">
            <v>/</v>
          </cell>
          <cell r="G134" t="e">
            <v>#DIV/0!</v>
          </cell>
          <cell r="H134" t="str">
            <v>SCI</v>
          </cell>
          <cell r="K134" t="str">
            <v>Chemistry, Multidisciplinary</v>
          </cell>
          <cell r="M134" t="str">
            <v>國外</v>
          </cell>
          <cell r="N134">
            <v>0.33800000000000097</v>
          </cell>
          <cell r="O134">
            <v>14.356999999999999</v>
          </cell>
          <cell r="P134" t="str">
            <v>8/171</v>
          </cell>
          <cell r="Q134">
            <v>4.6783625730994149E-2</v>
          </cell>
          <cell r="R134" t="str">
            <v>Chemistry, Multidisciplinary</v>
          </cell>
        </row>
        <row r="135">
          <cell r="C135" t="str">
            <v>Living Rev Sol Phys</v>
          </cell>
          <cell r="D135" t="str">
            <v>2367-3648</v>
          </cell>
          <cell r="E135">
            <v>14.625</v>
          </cell>
          <cell r="F135" t="str">
            <v>/</v>
          </cell>
          <cell r="G135" t="e">
            <v>#DIV/0!</v>
          </cell>
          <cell r="H135" t="str">
            <v>SCI</v>
          </cell>
          <cell r="K135" t="str">
            <v>Astronomy &amp; Astrophysics</v>
          </cell>
          <cell r="M135" t="str">
            <v>國外</v>
          </cell>
          <cell r="N135">
            <v>1.7919999999999998</v>
          </cell>
          <cell r="O135">
            <v>12.833</v>
          </cell>
          <cell r="P135" t="str">
            <v>2/66</v>
          </cell>
          <cell r="Q135">
            <v>3.0303030303030304E-2</v>
          </cell>
          <cell r="R135" t="str">
            <v>Astronomy &amp; Astrophysics</v>
          </cell>
        </row>
        <row r="136">
          <cell r="C136" t="str">
            <v>Mol Cell</v>
          </cell>
          <cell r="D136" t="str">
            <v>1097-2765</v>
          </cell>
          <cell r="E136">
            <v>14.548</v>
          </cell>
          <cell r="F136" t="str">
            <v>/</v>
          </cell>
          <cell r="G136" t="e">
            <v>#DIV/0!</v>
          </cell>
          <cell r="H136" t="str">
            <v>SCI</v>
          </cell>
          <cell r="K136" t="str">
            <v>Biochemistry &amp; Molecular Biology</v>
          </cell>
          <cell r="M136" t="str">
            <v>國外</v>
          </cell>
          <cell r="N136">
            <v>0.30000000000000071</v>
          </cell>
          <cell r="O136">
            <v>14.247999999999999</v>
          </cell>
          <cell r="P136" t="str">
            <v>5/293</v>
          </cell>
          <cell r="Q136">
            <v>1.7064846416382253E-2</v>
          </cell>
          <cell r="R136" t="str">
            <v>Biochemistry &amp; Molecular Biology</v>
          </cell>
        </row>
        <row r="137">
          <cell r="C137" t="str">
            <v>Nat Geosci</v>
          </cell>
          <cell r="D137" t="str">
            <v>1752-0894</v>
          </cell>
          <cell r="E137">
            <v>14.48</v>
          </cell>
          <cell r="F137" t="str">
            <v>/</v>
          </cell>
          <cell r="G137" t="e">
            <v>#DIV/0!</v>
          </cell>
          <cell r="H137" t="str">
            <v>SCI</v>
          </cell>
          <cell r="K137" t="str">
            <v>Geosciences, Multidisciplinary</v>
          </cell>
          <cell r="M137" t="str">
            <v>國外</v>
          </cell>
          <cell r="N137">
            <v>8.9000000000000412E-2</v>
          </cell>
          <cell r="O137">
            <v>14.391</v>
          </cell>
          <cell r="P137" t="str">
            <v>1/190</v>
          </cell>
          <cell r="Q137">
            <v>5.263157894736842E-3</v>
          </cell>
          <cell r="R137" t="str">
            <v>Geosciences, Multidisciplinary</v>
          </cell>
        </row>
        <row r="138">
          <cell r="C138" t="str">
            <v>Alzheimers Dement</v>
          </cell>
          <cell r="D138" t="str">
            <v>1552-5260</v>
          </cell>
          <cell r="E138">
            <v>14.423</v>
          </cell>
          <cell r="F138" t="str">
            <v>/</v>
          </cell>
          <cell r="G138" t="e">
            <v>#DIV/0!</v>
          </cell>
          <cell r="H138" t="str">
            <v>SCI</v>
          </cell>
          <cell r="K138" t="str">
            <v>Clinical Neurology</v>
          </cell>
          <cell r="M138" t="str">
            <v>國外</v>
          </cell>
          <cell r="N138">
            <v>1.6590000000000007</v>
          </cell>
          <cell r="O138">
            <v>12.763999999999999</v>
          </cell>
          <cell r="P138" t="str">
            <v>4/197</v>
          </cell>
          <cell r="Q138">
            <v>2.030456852791878E-2</v>
          </cell>
          <cell r="R138" t="str">
            <v>Clinical Neurology</v>
          </cell>
        </row>
        <row r="139">
          <cell r="C139" t="str">
            <v>Neuron</v>
          </cell>
          <cell r="D139" t="str">
            <v>0896-6273</v>
          </cell>
          <cell r="E139">
            <v>14.403</v>
          </cell>
          <cell r="F139" t="str">
            <v>/</v>
          </cell>
          <cell r="G139" t="e">
            <v>#DIV/0!</v>
          </cell>
          <cell r="H139" t="str">
            <v>SCI</v>
          </cell>
          <cell r="K139" t="str">
            <v>Neurosciences</v>
          </cell>
          <cell r="M139" t="str">
            <v>國外</v>
          </cell>
          <cell r="N139">
            <v>8.3999999999999631E-2</v>
          </cell>
          <cell r="O139">
            <v>14.319000000000001</v>
          </cell>
          <cell r="P139" t="str">
            <v>7/261</v>
          </cell>
          <cell r="Q139">
            <v>2.681992337164751E-2</v>
          </cell>
          <cell r="R139" t="str">
            <v>Neurosciences</v>
          </cell>
        </row>
        <row r="140">
          <cell r="C140" t="str">
            <v>Mater Horiz</v>
          </cell>
          <cell r="D140" t="str">
            <v>2051-6347</v>
          </cell>
          <cell r="E140">
            <v>14.356</v>
          </cell>
          <cell r="F140" t="str">
            <v>/</v>
          </cell>
          <cell r="G140" t="e">
            <v>#DIV/0!</v>
          </cell>
          <cell r="H140" t="str">
            <v>SCI</v>
          </cell>
          <cell r="K140" t="str">
            <v>Materials Science, Multidisciplinary</v>
          </cell>
          <cell r="M140" t="str">
            <v>國外</v>
          </cell>
          <cell r="N140">
            <v>1.173</v>
          </cell>
          <cell r="O140">
            <v>13.183</v>
          </cell>
          <cell r="P140" t="str">
            <v>14/285</v>
          </cell>
          <cell r="Q140">
            <v>4.912280701754386E-2</v>
          </cell>
          <cell r="R140" t="str">
            <v>Materials Science, Multidisciplinary</v>
          </cell>
        </row>
        <row r="141">
          <cell r="C141" t="str">
            <v>Nat Microbiol</v>
          </cell>
          <cell r="D141" t="str">
            <v>2058-5276</v>
          </cell>
          <cell r="E141">
            <v>14.3</v>
          </cell>
          <cell r="F141" t="str">
            <v>/</v>
          </cell>
          <cell r="G141" t="e">
            <v>#DIV/0!</v>
          </cell>
          <cell r="H141" t="str">
            <v>SCI</v>
          </cell>
          <cell r="K141" t="str">
            <v>Microbiology</v>
          </cell>
          <cell r="M141" t="str">
            <v>國外</v>
          </cell>
          <cell r="N141">
            <v>0.12600000000000122</v>
          </cell>
          <cell r="O141">
            <v>14.173999999999999</v>
          </cell>
          <cell r="P141" t="str">
            <v>4/126</v>
          </cell>
          <cell r="Q141">
            <v>3.1746031746031744E-2</v>
          </cell>
          <cell r="R141" t="str">
            <v>Microbiology</v>
          </cell>
        </row>
        <row r="142">
          <cell r="C142" t="str">
            <v>Ann Rheum Dis</v>
          </cell>
          <cell r="D142" t="str">
            <v>0003-4967</v>
          </cell>
          <cell r="E142">
            <v>14.298999999999999</v>
          </cell>
          <cell r="F142" t="str">
            <v>/</v>
          </cell>
          <cell r="G142" t="e">
            <v>#DIV/0!</v>
          </cell>
          <cell r="H142" t="str">
            <v>SCI</v>
          </cell>
          <cell r="K142" t="str">
            <v>Rheumatology</v>
          </cell>
          <cell r="M142" t="str">
            <v>國外</v>
          </cell>
          <cell r="N142">
            <v>1.9489999999999998</v>
          </cell>
          <cell r="O142">
            <v>12.35</v>
          </cell>
          <cell r="P142" t="str">
            <v>2/30</v>
          </cell>
          <cell r="Q142">
            <v>6.6666666666666666E-2</v>
          </cell>
          <cell r="R142" t="str">
            <v>Rheumatology</v>
          </cell>
        </row>
        <row r="143">
          <cell r="C143" t="str">
            <v>Appl Catal B-Environ</v>
          </cell>
          <cell r="D143" t="str">
            <v>0926-3373</v>
          </cell>
          <cell r="E143">
            <v>14.228999999999999</v>
          </cell>
          <cell r="F143" t="str">
            <v>/</v>
          </cell>
          <cell r="G143" t="e">
            <v>#DIV/0!</v>
          </cell>
          <cell r="H143" t="str">
            <v>SCI</v>
          </cell>
          <cell r="K143" t="str">
            <v>Engineering, Environmental</v>
          </cell>
          <cell r="M143" t="str">
            <v>國外</v>
          </cell>
          <cell r="N143">
            <v>2.5309999999999988</v>
          </cell>
          <cell r="O143">
            <v>11.698</v>
          </cell>
          <cell r="P143" t="str">
            <v>1/50</v>
          </cell>
          <cell r="Q143">
            <v>0.02</v>
          </cell>
          <cell r="R143" t="str">
            <v>Engineering, Environmental</v>
          </cell>
        </row>
        <row r="144">
          <cell r="C144" t="str">
            <v>Ann Oncol</v>
          </cell>
          <cell r="D144" t="str">
            <v>0923-7534</v>
          </cell>
          <cell r="E144">
            <v>14.196</v>
          </cell>
          <cell r="F144" t="str">
            <v>/</v>
          </cell>
          <cell r="G144" t="e">
            <v>#DIV/0!</v>
          </cell>
          <cell r="H144" t="str">
            <v>SCI</v>
          </cell>
          <cell r="K144" t="str">
            <v>Oncology</v>
          </cell>
          <cell r="M144" t="str">
            <v>國外</v>
          </cell>
          <cell r="N144">
            <v>0.26600000000000001</v>
          </cell>
          <cell r="O144">
            <v>13.93</v>
          </cell>
          <cell r="P144" t="str">
            <v>9/223</v>
          </cell>
          <cell r="Q144">
            <v>4.0358744394618833E-2</v>
          </cell>
          <cell r="R144" t="str">
            <v>Oncology</v>
          </cell>
        </row>
        <row r="145">
          <cell r="C145" t="str">
            <v>J Allergy Clin Immun</v>
          </cell>
          <cell r="D145" t="str">
            <v>0091-6749</v>
          </cell>
          <cell r="E145">
            <v>14.11</v>
          </cell>
          <cell r="F145" t="str">
            <v>/</v>
          </cell>
          <cell r="G145" t="e">
            <v>#DIV/0!</v>
          </cell>
          <cell r="H145" t="str">
            <v>SCI</v>
          </cell>
          <cell r="K145" t="str">
            <v>Allergy</v>
          </cell>
          <cell r="M145" t="str">
            <v>國外</v>
          </cell>
          <cell r="N145">
            <v>0.85200000000000031</v>
          </cell>
          <cell r="O145">
            <v>13.257999999999999</v>
          </cell>
          <cell r="P145" t="str">
            <v>1/27</v>
          </cell>
          <cell r="Q145">
            <v>3.7037037037037035E-2</v>
          </cell>
          <cell r="R145" t="str">
            <v>Allergy</v>
          </cell>
        </row>
        <row r="146">
          <cell r="C146" t="str">
            <v>Annu Rev Clin Psycho</v>
          </cell>
          <cell r="D146" t="str">
            <v>1548-5943</v>
          </cell>
          <cell r="E146">
            <v>14.098000000000001</v>
          </cell>
          <cell r="F146" t="str">
            <v>/</v>
          </cell>
          <cell r="G146" t="e">
            <v>#DIV/0!</v>
          </cell>
          <cell r="H146" t="str">
            <v>SSCI</v>
          </cell>
          <cell r="K146" t="str">
            <v>Psychology, Clinical</v>
          </cell>
          <cell r="M146" t="str">
            <v>國外</v>
          </cell>
          <cell r="N146">
            <v>0.82000000000000028</v>
          </cell>
          <cell r="O146">
            <v>13.278</v>
          </cell>
          <cell r="P146" t="str">
            <v>1/127</v>
          </cell>
          <cell r="Q146">
            <v>7.874015748031496E-3</v>
          </cell>
          <cell r="R146" t="str">
            <v>Psychology, Clinical</v>
          </cell>
        </row>
        <row r="147">
          <cell r="C147" t="str">
            <v>Genome Biol</v>
          </cell>
          <cell r="D147" t="str">
            <v>1474-760X</v>
          </cell>
          <cell r="E147">
            <v>14.028</v>
          </cell>
          <cell r="F147" t="str">
            <v>/</v>
          </cell>
          <cell r="G147" t="e">
            <v>#DIV/0!</v>
          </cell>
          <cell r="H147" t="str">
            <v>SCI</v>
          </cell>
          <cell r="K147" t="str">
            <v>Genetics &amp; Heredity</v>
          </cell>
          <cell r="M147" t="str">
            <v>國外</v>
          </cell>
          <cell r="N147">
            <v>0.81400000000000006</v>
          </cell>
          <cell r="O147">
            <v>13.214</v>
          </cell>
          <cell r="P147" t="str">
            <v>4/171</v>
          </cell>
          <cell r="Q147">
            <v>2.3391812865497075E-2</v>
          </cell>
          <cell r="R147" t="str">
            <v>Genetics &amp; Heredity</v>
          </cell>
        </row>
        <row r="148">
          <cell r="C148" t="str">
            <v>Trends Plant Sci</v>
          </cell>
          <cell r="D148" t="str">
            <v>1360-1385</v>
          </cell>
          <cell r="E148">
            <v>14.006</v>
          </cell>
          <cell r="F148" t="str">
            <v>/</v>
          </cell>
          <cell r="G148" t="e">
            <v>#DIV/0!</v>
          </cell>
          <cell r="H148" t="str">
            <v>SCI</v>
          </cell>
          <cell r="K148" t="str">
            <v>Plant Sciences</v>
          </cell>
          <cell r="M148" t="str">
            <v>國外</v>
          </cell>
          <cell r="N148">
            <v>1.8570000000000011</v>
          </cell>
          <cell r="O148">
            <v>12.148999999999999</v>
          </cell>
          <cell r="P148" t="str">
            <v>2/223</v>
          </cell>
          <cell r="Q148">
            <v>8.9686098654708519E-3</v>
          </cell>
          <cell r="R148" t="str">
            <v>Plant Sciences</v>
          </cell>
        </row>
        <row r="149">
          <cell r="C149" t="str">
            <v>Light-Sci Appl</v>
          </cell>
          <cell r="D149" t="str">
            <v>2047-7538</v>
          </cell>
          <cell r="E149">
            <v>14</v>
          </cell>
          <cell r="F149" t="str">
            <v>/</v>
          </cell>
          <cell r="G149" t="e">
            <v>#DIV/0!</v>
          </cell>
          <cell r="H149" t="str">
            <v>SCI</v>
          </cell>
          <cell r="K149" t="str">
            <v>Optics</v>
          </cell>
          <cell r="M149" t="str">
            <v>國外</v>
          </cell>
          <cell r="N149">
            <v>0.375</v>
          </cell>
          <cell r="O149">
            <v>13.625</v>
          </cell>
          <cell r="P149" t="str">
            <v>3/94</v>
          </cell>
          <cell r="Q149">
            <v>3.1914893617021274E-2</v>
          </cell>
          <cell r="R149" t="str">
            <v>Optics</v>
          </cell>
        </row>
        <row r="150">
          <cell r="C150" t="str">
            <v>Eur J Heart Fail</v>
          </cell>
          <cell r="D150" t="str">
            <v>1388-9842</v>
          </cell>
          <cell r="E150">
            <v>13.965</v>
          </cell>
          <cell r="F150" t="str">
            <v>/</v>
          </cell>
          <cell r="G150" t="e">
            <v>#DIV/0!</v>
          </cell>
          <cell r="H150" t="str">
            <v>SCI</v>
          </cell>
          <cell r="K150" t="str">
            <v>Cardiac &amp; Cardiovascular Systems</v>
          </cell>
          <cell r="M150" t="str">
            <v>國外</v>
          </cell>
          <cell r="N150">
            <v>3.282</v>
          </cell>
          <cell r="O150">
            <v>10.683</v>
          </cell>
          <cell r="P150" t="str">
            <v>6/128</v>
          </cell>
          <cell r="Q150">
            <v>4.6875E-2</v>
          </cell>
          <cell r="R150" t="str">
            <v>Cardiac &amp; Cardiovascular Systems</v>
          </cell>
        </row>
        <row r="151">
          <cell r="C151" t="str">
            <v>Adv Opt Photonics</v>
          </cell>
          <cell r="D151" t="str">
            <v>1943-8206</v>
          </cell>
          <cell r="E151">
            <v>13.962999999999999</v>
          </cell>
          <cell r="F151" t="str">
            <v>/</v>
          </cell>
          <cell r="G151" t="e">
            <v>#DIV/0!</v>
          </cell>
          <cell r="H151" t="str">
            <v>SCI</v>
          </cell>
          <cell r="K151" t="str">
            <v>Optics</v>
          </cell>
          <cell r="M151" t="str">
            <v>國外</v>
          </cell>
          <cell r="N151">
            <v>-7.3230000000000022</v>
          </cell>
          <cell r="O151">
            <v>21.286000000000001</v>
          </cell>
          <cell r="P151" t="str">
            <v>2/94</v>
          </cell>
          <cell r="Q151">
            <v>2.1276595744680851E-2</v>
          </cell>
          <cell r="R151" t="str">
            <v>Optics</v>
          </cell>
        </row>
        <row r="152">
          <cell r="C152" t="str">
            <v>Acs Nano</v>
          </cell>
          <cell r="D152" t="str">
            <v>1936-0851</v>
          </cell>
          <cell r="E152">
            <v>13.903</v>
          </cell>
          <cell r="F152" t="str">
            <v>/</v>
          </cell>
          <cell r="G152" t="e">
            <v>#DIV/0!</v>
          </cell>
          <cell r="H152" t="str">
            <v>SCI</v>
          </cell>
          <cell r="K152" t="str">
            <v>Materials Science, Multidisciplinary</v>
          </cell>
          <cell r="M152" t="str">
            <v>國外</v>
          </cell>
          <cell r="N152">
            <v>0.19400000000000084</v>
          </cell>
          <cell r="O152">
            <v>13.709</v>
          </cell>
          <cell r="P152" t="str">
            <v>12/285</v>
          </cell>
          <cell r="Q152">
            <v>4.2105263157894736E-2</v>
          </cell>
          <cell r="R152" t="str">
            <v>Materials Science, Multidisciplinary</v>
          </cell>
        </row>
        <row r="153">
          <cell r="C153" t="str">
            <v>Annu Rev Pathol-Mech</v>
          </cell>
          <cell r="D153" t="str">
            <v>1553-4006</v>
          </cell>
          <cell r="E153">
            <v>13.833</v>
          </cell>
          <cell r="F153" t="str">
            <v>/</v>
          </cell>
          <cell r="G153" t="e">
            <v>#DIV/0!</v>
          </cell>
          <cell r="H153" t="str">
            <v>SCI</v>
          </cell>
          <cell r="K153" t="str">
            <v>Pathology</v>
          </cell>
          <cell r="M153" t="str">
            <v>國外</v>
          </cell>
          <cell r="N153">
            <v>-2.1189999999999998</v>
          </cell>
          <cell r="O153">
            <v>15.952</v>
          </cell>
          <cell r="P153" t="str">
            <v>1/79</v>
          </cell>
          <cell r="Q153">
            <v>1.2658227848101266E-2</v>
          </cell>
          <cell r="R153" t="str">
            <v>Pathology</v>
          </cell>
        </row>
        <row r="154">
          <cell r="C154" t="str">
            <v>Trends Biotechnol</v>
          </cell>
          <cell r="D154" t="str">
            <v>0167-7799</v>
          </cell>
          <cell r="E154">
            <v>13.747</v>
          </cell>
          <cell r="F154" t="str">
            <v>/</v>
          </cell>
          <cell r="G154" t="e">
            <v>#DIV/0!</v>
          </cell>
          <cell r="H154" t="str">
            <v>SCI</v>
          </cell>
          <cell r="K154" t="str">
            <v>Biotechnology &amp; Applied Microbiology</v>
          </cell>
          <cell r="M154" t="str">
            <v>國外</v>
          </cell>
          <cell r="N154">
            <v>0.16900000000000048</v>
          </cell>
          <cell r="O154">
            <v>13.577999999999999</v>
          </cell>
          <cell r="P154" t="str">
            <v>3/161</v>
          </cell>
          <cell r="Q154">
            <v>1.8633540372670808E-2</v>
          </cell>
          <cell r="R154" t="str">
            <v>Biotechnology &amp; Applied Microbiology</v>
          </cell>
        </row>
        <row r="155">
          <cell r="C155" t="str">
            <v>Psychother Psychosom</v>
          </cell>
          <cell r="D155" t="str">
            <v>0033-3190</v>
          </cell>
          <cell r="E155">
            <v>13.744</v>
          </cell>
          <cell r="F155" t="str">
            <v>/</v>
          </cell>
          <cell r="G155" t="e">
            <v>#DIV/0!</v>
          </cell>
          <cell r="H155" t="str">
            <v>SSCI</v>
          </cell>
          <cell r="K155" t="str">
            <v>Psychiatry</v>
          </cell>
          <cell r="M155" t="str">
            <v>國外</v>
          </cell>
          <cell r="N155">
            <v>0.62199999999999989</v>
          </cell>
          <cell r="O155">
            <v>13.122</v>
          </cell>
          <cell r="P155" t="str">
            <v>5/142</v>
          </cell>
          <cell r="Q155">
            <v>3.5211267605633804E-2</v>
          </cell>
          <cell r="R155" t="str">
            <v>Psychiatry</v>
          </cell>
        </row>
        <row r="156">
          <cell r="C156" t="str">
            <v>Am J Psychiat</v>
          </cell>
          <cell r="D156" t="str">
            <v>0002-953X</v>
          </cell>
          <cell r="E156">
            <v>13.654999999999999</v>
          </cell>
          <cell r="F156" t="str">
            <v>/</v>
          </cell>
          <cell r="G156" t="e">
            <v>#DIV/0!</v>
          </cell>
          <cell r="H156" t="str">
            <v>SSCI</v>
          </cell>
          <cell r="K156" t="str">
            <v>Psychiatry</v>
          </cell>
          <cell r="M156" t="str">
            <v>國外</v>
          </cell>
          <cell r="N156">
            <v>0.25899999999999856</v>
          </cell>
          <cell r="O156">
            <v>13.396000000000001</v>
          </cell>
          <cell r="P156" t="str">
            <v>4/142</v>
          </cell>
          <cell r="Q156">
            <v>2.8169014084507043E-2</v>
          </cell>
          <cell r="R156" t="str">
            <v>Psychiatry</v>
          </cell>
        </row>
        <row r="157">
          <cell r="C157" t="str">
            <v>Coordin Chem Rev</v>
          </cell>
          <cell r="D157" t="str">
            <v>0010-8545</v>
          </cell>
          <cell r="E157">
            <v>13.476000000000001</v>
          </cell>
          <cell r="F157" t="str">
            <v>/</v>
          </cell>
          <cell r="G157" t="e">
            <v>#DIV/0!</v>
          </cell>
          <cell r="H157" t="str">
            <v>SCI</v>
          </cell>
          <cell r="K157" t="str">
            <v>Chemistry, Inorganic &amp; Nuclear</v>
          </cell>
          <cell r="M157" t="str">
            <v>國外</v>
          </cell>
          <cell r="N157">
            <v>-1.0229999999999997</v>
          </cell>
          <cell r="O157">
            <v>14.499000000000001</v>
          </cell>
          <cell r="P157" t="str">
            <v>1/45</v>
          </cell>
          <cell r="Q157">
            <v>2.2222222222222223E-2</v>
          </cell>
          <cell r="R157" t="str">
            <v>Chemistry, Inorganic &amp; Nuclear</v>
          </cell>
        </row>
        <row r="158">
          <cell r="C158" t="str">
            <v>Nat Plants</v>
          </cell>
          <cell r="D158" t="str">
            <v>2055-026X</v>
          </cell>
          <cell r="E158">
            <v>13.297000000000001</v>
          </cell>
          <cell r="F158" t="str">
            <v>/</v>
          </cell>
          <cell r="G158" t="e">
            <v>#DIV/0!</v>
          </cell>
          <cell r="H158" t="str">
            <v>SCI</v>
          </cell>
          <cell r="K158" t="str">
            <v>Plant Sciences</v>
          </cell>
          <cell r="M158" t="str">
            <v>國外</v>
          </cell>
          <cell r="N158">
            <v>1.8260000000000005</v>
          </cell>
          <cell r="O158">
            <v>11.471</v>
          </cell>
          <cell r="P158" t="str">
            <v>3/223</v>
          </cell>
          <cell r="Q158">
            <v>1.3452914798206279E-2</v>
          </cell>
          <cell r="R158" t="str">
            <v>Plant Sciences</v>
          </cell>
        </row>
        <row r="159">
          <cell r="C159" t="str">
            <v>Ieee Ind Electron M</v>
          </cell>
          <cell r="D159" t="str">
            <v>1932-4529</v>
          </cell>
          <cell r="E159">
            <v>13.241</v>
          </cell>
          <cell r="F159" t="str">
            <v>/</v>
          </cell>
          <cell r="G159" t="e">
            <v>#DIV/0!</v>
          </cell>
          <cell r="H159" t="str">
            <v>SCI</v>
          </cell>
          <cell r="K159" t="str">
            <v>Engineering, Electrical &amp; Electronic</v>
          </cell>
          <cell r="M159" t="str">
            <v>國外</v>
          </cell>
          <cell r="N159">
            <v>2.8119999999999994</v>
          </cell>
          <cell r="O159">
            <v>10.429</v>
          </cell>
          <cell r="P159" t="str">
            <v>2/260</v>
          </cell>
          <cell r="Q159">
            <v>7.6923076923076927E-3</v>
          </cell>
          <cell r="R159" t="str">
            <v>Engineering, Electrical &amp; Electronic</v>
          </cell>
        </row>
        <row r="160">
          <cell r="C160" t="str">
            <v>Natl Sci Rev</v>
          </cell>
          <cell r="D160" t="str">
            <v>2095-5138</v>
          </cell>
          <cell r="E160">
            <v>13.222</v>
          </cell>
          <cell r="F160" t="str">
            <v>/</v>
          </cell>
          <cell r="G160" t="e">
            <v>#DIV/0!</v>
          </cell>
          <cell r="H160" t="str">
            <v>SCI</v>
          </cell>
          <cell r="K160" t="str">
            <v>Multidisciplinary Sciences</v>
          </cell>
          <cell r="M160" t="str">
            <v>國外</v>
          </cell>
          <cell r="N160">
            <v>3.8140000000000001</v>
          </cell>
          <cell r="O160">
            <v>9.4079999999999995</v>
          </cell>
          <cell r="P160" t="str">
            <v>6/64</v>
          </cell>
          <cell r="Q160">
            <v>9.375E-2</v>
          </cell>
          <cell r="R160" t="str">
            <v>Multidisciplinary Sciences</v>
          </cell>
        </row>
        <row r="161">
          <cell r="C161" t="str">
            <v>Trends Immunol</v>
          </cell>
          <cell r="D161" t="str">
            <v>1471-4906</v>
          </cell>
          <cell r="E161">
            <v>13</v>
          </cell>
          <cell r="F161" t="str">
            <v>/</v>
          </cell>
          <cell r="G161" t="e">
            <v>#DIV/0!</v>
          </cell>
          <cell r="H161" t="str">
            <v>SCI</v>
          </cell>
          <cell r="K161" t="str">
            <v>Immunology</v>
          </cell>
          <cell r="M161" t="str">
            <v>國外</v>
          </cell>
          <cell r="N161">
            <v>-1.1880000000000006</v>
          </cell>
          <cell r="O161">
            <v>14.188000000000001</v>
          </cell>
          <cell r="P161" t="str">
            <v>5/155</v>
          </cell>
          <cell r="Q161">
            <v>3.2258064516129031E-2</v>
          </cell>
          <cell r="R161" t="str">
            <v>Immunology</v>
          </cell>
        </row>
        <row r="162">
          <cell r="C162" t="str">
            <v>Hum Reprod Update</v>
          </cell>
          <cell r="D162" t="str">
            <v>1355-4786</v>
          </cell>
          <cell r="E162">
            <v>12.878</v>
          </cell>
          <cell r="F162" t="str">
            <v>/</v>
          </cell>
          <cell r="G162" t="e">
            <v>#DIV/0!</v>
          </cell>
          <cell r="H162" t="str">
            <v>SCI</v>
          </cell>
          <cell r="K162" t="str">
            <v>Obstetrics &amp; Gynecology</v>
          </cell>
          <cell r="M162" t="str">
            <v>國外</v>
          </cell>
          <cell r="N162">
            <v>1.0259999999999998</v>
          </cell>
          <cell r="O162">
            <v>11.852</v>
          </cell>
          <cell r="P162" t="str">
            <v>1/82</v>
          </cell>
          <cell r="Q162">
            <v>1.2195121951219513E-2</v>
          </cell>
          <cell r="R162" t="str">
            <v>Obstetrics &amp; Gynecology</v>
          </cell>
        </row>
        <row r="163">
          <cell r="C163" t="str">
            <v>Lancet Gastroenterol</v>
          </cell>
          <cell r="D163" t="str">
            <v>2468-1253</v>
          </cell>
          <cell r="E163">
            <v>12.856</v>
          </cell>
          <cell r="F163" t="str">
            <v>/</v>
          </cell>
          <cell r="G163" t="e">
            <v>#DIV/0!</v>
          </cell>
          <cell r="H163" t="e">
            <v>#N/A</v>
          </cell>
          <cell r="K163" t="e">
            <v>#N/A</v>
          </cell>
          <cell r="M163" t="e">
            <v>#N/A</v>
          </cell>
          <cell r="N163" t="e">
            <v>#N/A</v>
          </cell>
          <cell r="O163" t="e">
            <v>#N/A</v>
          </cell>
          <cell r="P163" t="e">
            <v>#N/A</v>
          </cell>
          <cell r="Q163" t="e">
            <v>#N/A</v>
          </cell>
          <cell r="R163" t="e">
            <v>#N/A</v>
          </cell>
        </row>
        <row r="164">
          <cell r="C164" t="str">
            <v>Acs Central Sci</v>
          </cell>
          <cell r="D164" t="str">
            <v>2374-7943</v>
          </cell>
          <cell r="E164">
            <v>12.837</v>
          </cell>
          <cell r="F164" t="str">
            <v>/</v>
          </cell>
          <cell r="G164" t="e">
            <v>#DIV/0!</v>
          </cell>
          <cell r="H164" t="str">
            <v>SCI</v>
          </cell>
          <cell r="K164" t="str">
            <v>Chemistry, Multidisciplinary</v>
          </cell>
          <cell r="M164" t="str">
            <v>國外</v>
          </cell>
          <cell r="N164">
            <v>1.609</v>
          </cell>
          <cell r="O164">
            <v>11.228</v>
          </cell>
          <cell r="P164" t="str">
            <v>16/171</v>
          </cell>
          <cell r="Q164">
            <v>9.3567251461988299E-2</v>
          </cell>
          <cell r="R164" t="str">
            <v>Chemistry, Multidisciplinary</v>
          </cell>
        </row>
        <row r="165">
          <cell r="C165" t="str">
            <v>Biotechnol Adv</v>
          </cell>
          <cell r="D165" t="str">
            <v>0734-9750</v>
          </cell>
          <cell r="E165">
            <v>12.831</v>
          </cell>
          <cell r="F165" t="str">
            <v>/</v>
          </cell>
          <cell r="G165" t="e">
            <v>#DIV/0!</v>
          </cell>
          <cell r="H165" t="str">
            <v>SCI</v>
          </cell>
          <cell r="K165" t="str">
            <v>Biotechnology &amp; Applied Microbiology</v>
          </cell>
          <cell r="M165" t="str">
            <v>國外</v>
          </cell>
          <cell r="N165">
            <v>1.3789999999999996</v>
          </cell>
          <cell r="O165">
            <v>11.452</v>
          </cell>
          <cell r="P165" t="str">
            <v>5/161</v>
          </cell>
          <cell r="Q165">
            <v>3.1055900621118012E-2</v>
          </cell>
          <cell r="R165" t="str">
            <v>Biotechnology &amp; Applied Microbiology</v>
          </cell>
        </row>
        <row r="166">
          <cell r="C166" t="str">
            <v>Sci Adv</v>
          </cell>
          <cell r="D166" t="str">
            <v>2375-2548</v>
          </cell>
          <cell r="E166">
            <v>12.804</v>
          </cell>
          <cell r="F166" t="str">
            <v>/</v>
          </cell>
          <cell r="G166" t="e">
            <v>#DIV/0!</v>
          </cell>
          <cell r="H166" t="str">
            <v>SCI</v>
          </cell>
          <cell r="K166" t="str">
            <v>Multidisciplinary Sciences</v>
          </cell>
          <cell r="M166" t="str">
            <v>國外</v>
          </cell>
          <cell r="N166">
            <v>1.293000000000001</v>
          </cell>
          <cell r="O166">
            <v>11.510999999999999</v>
          </cell>
          <cell r="P166" t="str">
            <v>4/64</v>
          </cell>
          <cell r="Q166">
            <v>6.25E-2</v>
          </cell>
          <cell r="R166" t="str">
            <v>Multidisciplinary Sciences</v>
          </cell>
        </row>
        <row r="167">
          <cell r="C167" t="str">
            <v>Appl Phys Rev</v>
          </cell>
          <cell r="D167" t="str">
            <v>1931-9401</v>
          </cell>
          <cell r="E167">
            <v>12.75</v>
          </cell>
          <cell r="F167" t="str">
            <v>/</v>
          </cell>
          <cell r="G167" t="e">
            <v>#DIV/0!</v>
          </cell>
          <cell r="H167" t="str">
            <v>SCI</v>
          </cell>
          <cell r="K167" t="str">
            <v>Physics, Applied</v>
          </cell>
          <cell r="M167" t="str">
            <v>國外</v>
          </cell>
          <cell r="N167">
            <v>-0.14400000000000013</v>
          </cell>
          <cell r="O167">
            <v>12.894</v>
          </cell>
          <cell r="P167" t="str">
            <v>8/146</v>
          </cell>
          <cell r="Q167">
            <v>5.4794520547945202E-2</v>
          </cell>
          <cell r="R167" t="str">
            <v>Physics, Applied</v>
          </cell>
        </row>
        <row r="168">
          <cell r="C168" t="str">
            <v>Prog Lipid Res</v>
          </cell>
          <cell r="D168" t="str">
            <v>0163-7827</v>
          </cell>
          <cell r="E168">
            <v>12.54</v>
          </cell>
          <cell r="F168" t="str">
            <v>/</v>
          </cell>
          <cell r="G168" t="e">
            <v>#DIV/0!</v>
          </cell>
          <cell r="H168" t="str">
            <v>SCI</v>
          </cell>
          <cell r="K168" t="str">
            <v>Nutrition &amp; Dietetics</v>
          </cell>
          <cell r="M168" t="str">
            <v>國外</v>
          </cell>
          <cell r="N168">
            <v>4.1049999999999986</v>
          </cell>
          <cell r="O168">
            <v>8.4350000000000005</v>
          </cell>
          <cell r="P168" t="str">
            <v>2/83</v>
          </cell>
          <cell r="Q168">
            <v>2.4096385542168676E-2</v>
          </cell>
          <cell r="R168" t="str">
            <v>Nutrition &amp; Dietetics</v>
          </cell>
        </row>
        <row r="169">
          <cell r="C169" t="str">
            <v>J Thorac Oncol</v>
          </cell>
          <cell r="D169" t="str">
            <v>1556-0864</v>
          </cell>
          <cell r="E169">
            <v>12.46</v>
          </cell>
          <cell r="F169" t="str">
            <v>/</v>
          </cell>
          <cell r="G169" t="e">
            <v>#DIV/0!</v>
          </cell>
          <cell r="H169" t="str">
            <v>SCI</v>
          </cell>
          <cell r="K169" t="str">
            <v>Oncology</v>
          </cell>
          <cell r="M169" t="str">
            <v>國外</v>
          </cell>
          <cell r="N169">
            <v>2.120000000000001</v>
          </cell>
          <cell r="O169">
            <v>10.34</v>
          </cell>
          <cell r="P169" t="str">
            <v>11/223</v>
          </cell>
          <cell r="Q169">
            <v>4.9327354260089683E-2</v>
          </cell>
          <cell r="R169" t="str">
            <v>Oncology</v>
          </cell>
        </row>
        <row r="170">
          <cell r="C170" t="str">
            <v>Jama Neurol</v>
          </cell>
          <cell r="D170" t="str">
            <v>2168-6149</v>
          </cell>
          <cell r="E170">
            <v>12.321</v>
          </cell>
          <cell r="F170" t="str">
            <v>/</v>
          </cell>
          <cell r="G170" t="e">
            <v>#DIV/0!</v>
          </cell>
          <cell r="H170" t="str">
            <v>SCI</v>
          </cell>
          <cell r="K170" t="str">
            <v>Clinical Neurology</v>
          </cell>
          <cell r="M170" t="str">
            <v>國外</v>
          </cell>
          <cell r="N170">
            <v>0.86099999999999888</v>
          </cell>
          <cell r="O170">
            <v>11.46</v>
          </cell>
          <cell r="P170" t="str">
            <v>5/197</v>
          </cell>
          <cell r="Q170">
            <v>2.5380710659898477E-2</v>
          </cell>
          <cell r="R170" t="str">
            <v>Clinical Neurology</v>
          </cell>
        </row>
        <row r="171">
          <cell r="C171" t="str">
            <v>Trends Neurosci</v>
          </cell>
          <cell r="D171" t="str">
            <v>0166-2236</v>
          </cell>
          <cell r="E171">
            <v>12.314</v>
          </cell>
          <cell r="F171" t="str">
            <v>/</v>
          </cell>
          <cell r="G171" t="e">
            <v>#DIV/0!</v>
          </cell>
          <cell r="H171" t="str">
            <v>SCI</v>
          </cell>
          <cell r="K171" t="str">
            <v>Neurosciences</v>
          </cell>
          <cell r="M171" t="str">
            <v>國外</v>
          </cell>
          <cell r="N171">
            <v>0.875</v>
          </cell>
          <cell r="O171">
            <v>11.439</v>
          </cell>
          <cell r="P171" t="str">
            <v>12/261</v>
          </cell>
          <cell r="Q171">
            <v>4.5977011494252873E-2</v>
          </cell>
          <cell r="R171" t="str">
            <v>Neurosciences</v>
          </cell>
        </row>
        <row r="172">
          <cell r="C172" t="str">
            <v>Acad Manag Ann</v>
          </cell>
          <cell r="D172" t="str">
            <v>1941-6520</v>
          </cell>
          <cell r="E172">
            <v>12.289</v>
          </cell>
          <cell r="F172" t="str">
            <v>/</v>
          </cell>
          <cell r="G172" t="e">
            <v>#DIV/0!</v>
          </cell>
          <cell r="H172" t="str">
            <v>SSCI</v>
          </cell>
          <cell r="K172" t="str">
            <v>Management</v>
          </cell>
          <cell r="M172" t="str">
            <v>國外</v>
          </cell>
          <cell r="N172">
            <v>3.0079999999999991</v>
          </cell>
          <cell r="O172">
            <v>9.2810000000000006</v>
          </cell>
          <cell r="P172" t="str">
            <v>1/210</v>
          </cell>
          <cell r="Q172">
            <v>4.7619047619047623E-3</v>
          </cell>
          <cell r="R172" t="str">
            <v>Management</v>
          </cell>
        </row>
        <row r="173">
          <cell r="C173" t="str">
            <v>J Clin Invest</v>
          </cell>
          <cell r="D173" t="str">
            <v>0021-9738</v>
          </cell>
          <cell r="E173">
            <v>12.282</v>
          </cell>
          <cell r="F173" t="str">
            <v>/</v>
          </cell>
          <cell r="G173" t="e">
            <v>#DIV/0!</v>
          </cell>
          <cell r="H173" t="str">
            <v>SCI</v>
          </cell>
          <cell r="K173" t="str">
            <v>Medicine, Research &amp; Experimental</v>
          </cell>
          <cell r="M173" t="str">
            <v>國外</v>
          </cell>
          <cell r="N173">
            <v>-0.96899999999999942</v>
          </cell>
          <cell r="O173">
            <v>13.250999999999999</v>
          </cell>
          <cell r="P173" t="str">
            <v>4/133</v>
          </cell>
          <cell r="Q173">
            <v>3.007518796992481E-2</v>
          </cell>
          <cell r="R173" t="str">
            <v>Medicine, Research &amp; Experimental</v>
          </cell>
        </row>
        <row r="174">
          <cell r="C174" t="str">
            <v>Nano Lett</v>
          </cell>
          <cell r="D174" t="str">
            <v>1530-6984</v>
          </cell>
          <cell r="E174">
            <v>12.279</v>
          </cell>
          <cell r="F174" t="str">
            <v>/</v>
          </cell>
          <cell r="G174" t="e">
            <v>#DIV/0!</v>
          </cell>
          <cell r="H174" t="str">
            <v>SCI</v>
          </cell>
          <cell r="K174" t="str">
            <v>Physics, Applied</v>
          </cell>
          <cell r="M174" t="str">
            <v>國外</v>
          </cell>
          <cell r="N174">
            <v>0.19899999999999984</v>
          </cell>
          <cell r="O174">
            <v>12.08</v>
          </cell>
          <cell r="P174" t="str">
            <v>9/146</v>
          </cell>
          <cell r="Q174">
            <v>6.1643835616438353E-2</v>
          </cell>
          <cell r="R174" t="str">
            <v>Physics, Applied</v>
          </cell>
        </row>
        <row r="175">
          <cell r="C175" t="str">
            <v>Angew Chem Int Edit</v>
          </cell>
          <cell r="D175" t="str">
            <v>1433-7851</v>
          </cell>
          <cell r="E175">
            <v>12.257</v>
          </cell>
          <cell r="F175" t="str">
            <v>/</v>
          </cell>
          <cell r="G175" t="e">
            <v>#DIV/0!</v>
          </cell>
          <cell r="H175" t="str">
            <v>SCI</v>
          </cell>
          <cell r="K175" t="str">
            <v>Chemistry, Multidisciplinary</v>
          </cell>
          <cell r="M175" t="str">
            <v>國外</v>
          </cell>
          <cell r="N175">
            <v>0.15499999999999936</v>
          </cell>
          <cell r="O175">
            <v>12.102</v>
          </cell>
          <cell r="P175" t="str">
            <v>14/171</v>
          </cell>
          <cell r="Q175">
            <v>8.1871345029239762E-2</v>
          </cell>
          <cell r="R175" t="str">
            <v>Chemistry, Multidisciplinary</v>
          </cell>
        </row>
        <row r="176">
          <cell r="C176" t="str">
            <v>Annu Rev Biomed Eng</v>
          </cell>
          <cell r="D176" t="str">
            <v>1523-9829</v>
          </cell>
          <cell r="E176">
            <v>12.257</v>
          </cell>
          <cell r="F176" t="str">
            <v>/</v>
          </cell>
          <cell r="G176" t="e">
            <v>#DIV/0!</v>
          </cell>
          <cell r="H176" t="str">
            <v>SCI</v>
          </cell>
          <cell r="K176" t="str">
            <v>Engineering, Biomedical</v>
          </cell>
          <cell r="M176" t="str">
            <v>國外</v>
          </cell>
          <cell r="N176">
            <v>3.4689999999999994</v>
          </cell>
          <cell r="O176">
            <v>8.7880000000000003</v>
          </cell>
          <cell r="P176" t="str">
            <v>2/78</v>
          </cell>
          <cell r="Q176">
            <v>2.564102564102564E-2</v>
          </cell>
          <cell r="R176" t="str">
            <v>Engineering, Biomedical</v>
          </cell>
        </row>
        <row r="177">
          <cell r="C177" t="str">
            <v>Acs Catal</v>
          </cell>
          <cell r="D177" t="str">
            <v>2155-5435</v>
          </cell>
          <cell r="E177">
            <v>12.221</v>
          </cell>
          <cell r="F177" t="str">
            <v>/</v>
          </cell>
          <cell r="G177" t="e">
            <v>#DIV/0!</v>
          </cell>
          <cell r="H177" t="str">
            <v>SCI</v>
          </cell>
          <cell r="K177" t="str">
            <v>Chemistry, Physical</v>
          </cell>
          <cell r="M177" t="str">
            <v>國外</v>
          </cell>
          <cell r="N177">
            <v>0.83699999999999974</v>
          </cell>
          <cell r="O177">
            <v>11.384</v>
          </cell>
          <cell r="P177" t="str">
            <v>13/147</v>
          </cell>
          <cell r="Q177">
            <v>8.8435374149659865E-2</v>
          </cell>
          <cell r="R177" t="str">
            <v>Chemistry, Physical</v>
          </cell>
        </row>
        <row r="178">
          <cell r="C178" t="str">
            <v>Phys Rev X</v>
          </cell>
          <cell r="D178" t="str">
            <v>2160-3308</v>
          </cell>
          <cell r="E178">
            <v>12.211</v>
          </cell>
          <cell r="F178" t="str">
            <v>/</v>
          </cell>
          <cell r="G178" t="e">
            <v>#DIV/0!</v>
          </cell>
          <cell r="H178" t="str">
            <v>SCI</v>
          </cell>
          <cell r="K178" t="str">
            <v>Physics, Multidisciplinary</v>
          </cell>
          <cell r="M178" t="str">
            <v>國外</v>
          </cell>
          <cell r="N178">
            <v>-2.1739999999999995</v>
          </cell>
          <cell r="O178">
            <v>14.385</v>
          </cell>
          <cell r="P178" t="str">
            <v>4/78</v>
          </cell>
          <cell r="Q178">
            <v>5.128205128205128E-2</v>
          </cell>
          <cell r="R178" t="str">
            <v>Physics, Multidisciplinary</v>
          </cell>
        </row>
        <row r="179">
          <cell r="C179" t="str">
            <v>Annu Rev Biophys</v>
          </cell>
          <cell r="D179" t="str">
            <v>1936-122X</v>
          </cell>
          <cell r="E179">
            <v>12.175000000000001</v>
          </cell>
          <cell r="F179" t="str">
            <v>/</v>
          </cell>
          <cell r="G179" t="e">
            <v>#DIV/0!</v>
          </cell>
          <cell r="H179" t="str">
            <v>SCI</v>
          </cell>
          <cell r="K179" t="str">
            <v>Biophysics</v>
          </cell>
          <cell r="M179" t="str">
            <v>國外</v>
          </cell>
          <cell r="N179">
            <v>0.43299999999999983</v>
          </cell>
          <cell r="O179">
            <v>11.742000000000001</v>
          </cell>
          <cell r="P179" t="str">
            <v>3/72</v>
          </cell>
          <cell r="Q179">
            <v>4.1666666666666664E-2</v>
          </cell>
          <cell r="R179" t="str">
            <v>Biophysics</v>
          </cell>
        </row>
        <row r="180">
          <cell r="C180" t="str">
            <v>Nat Chem Biol</v>
          </cell>
          <cell r="D180" t="str">
            <v>1552-4450</v>
          </cell>
          <cell r="E180">
            <v>12.154</v>
          </cell>
          <cell r="F180" t="str">
            <v>/</v>
          </cell>
          <cell r="G180" t="e">
            <v>#DIV/0!</v>
          </cell>
          <cell r="H180" t="str">
            <v>SCI</v>
          </cell>
          <cell r="K180" t="str">
            <v>Biochemistry &amp; Molecular Biology</v>
          </cell>
          <cell r="M180" t="str">
            <v>國外</v>
          </cell>
          <cell r="N180">
            <v>-1.6890000000000001</v>
          </cell>
          <cell r="O180">
            <v>13.843</v>
          </cell>
          <cell r="P180" t="str">
            <v>6/293</v>
          </cell>
          <cell r="Q180">
            <v>2.0477815699658702E-2</v>
          </cell>
          <cell r="R180" t="str">
            <v>Biochemistry &amp; Molecular Biology</v>
          </cell>
        </row>
        <row r="181">
          <cell r="C181" t="str">
            <v>Nat Struct Mol Biol</v>
          </cell>
          <cell r="D181" t="str">
            <v>1545-9993</v>
          </cell>
          <cell r="E181">
            <v>12.109</v>
          </cell>
          <cell r="F181" t="str">
            <v>/</v>
          </cell>
          <cell r="G181" t="e">
            <v>#DIV/0!</v>
          </cell>
          <cell r="H181" t="str">
            <v>SCI</v>
          </cell>
          <cell r="K181" t="str">
            <v>Biochemistry &amp; Molecular Biology</v>
          </cell>
          <cell r="M181" t="str">
            <v>國外</v>
          </cell>
          <cell r="N181">
            <v>-1.2240000000000002</v>
          </cell>
          <cell r="O181">
            <v>13.333</v>
          </cell>
          <cell r="P181" t="str">
            <v>7/293</v>
          </cell>
          <cell r="Q181">
            <v>2.3890784982935155E-2</v>
          </cell>
          <cell r="R181" t="str">
            <v>Biochemistry &amp; Molecular Biology</v>
          </cell>
        </row>
        <row r="182">
          <cell r="C182" t="str">
            <v>Annu Rev Pharmacol</v>
          </cell>
          <cell r="D182" t="str">
            <v>0362-1642</v>
          </cell>
          <cell r="E182">
            <v>12.103</v>
          </cell>
          <cell r="F182" t="str">
            <v>/</v>
          </cell>
          <cell r="G182" t="e">
            <v>#DIV/0!</v>
          </cell>
          <cell r="H182" t="str">
            <v>SCI</v>
          </cell>
          <cell r="K182" t="str">
            <v>Toxicology</v>
          </cell>
          <cell r="M182" t="str">
            <v>國外</v>
          </cell>
          <cell r="N182">
            <v>-1.1920000000000002</v>
          </cell>
          <cell r="O182">
            <v>13.295</v>
          </cell>
          <cell r="P182" t="str">
            <v>1/94</v>
          </cell>
          <cell r="Q182">
            <v>1.0638297872340425E-2</v>
          </cell>
          <cell r="R182" t="str">
            <v>Toxicology</v>
          </cell>
        </row>
        <row r="183">
          <cell r="C183" t="str">
            <v>Annu Rev Neurosci</v>
          </cell>
          <cell r="D183" t="str">
            <v>0147-006X</v>
          </cell>
          <cell r="E183">
            <v>12.042999999999999</v>
          </cell>
          <cell r="F183" t="str">
            <v>/</v>
          </cell>
          <cell r="G183" t="e">
            <v>#DIV/0!</v>
          </cell>
          <cell r="H183" t="str">
            <v>SCI</v>
          </cell>
          <cell r="K183" t="str">
            <v>Neurosciences</v>
          </cell>
          <cell r="M183" t="str">
            <v>國外</v>
          </cell>
          <cell r="N183">
            <v>-2.6320000000000014</v>
          </cell>
          <cell r="O183">
            <v>14.675000000000001</v>
          </cell>
          <cell r="P183" t="str">
            <v>6/261</v>
          </cell>
          <cell r="Q183">
            <v>2.2988505747126436E-2</v>
          </cell>
          <cell r="R183" t="str">
            <v>Neurosciences</v>
          </cell>
        </row>
        <row r="184">
          <cell r="C184" t="str">
            <v>Jama Pediatr</v>
          </cell>
          <cell r="D184" t="str">
            <v>2168-6203</v>
          </cell>
          <cell r="E184">
            <v>12.004</v>
          </cell>
          <cell r="F184" t="str">
            <v>/</v>
          </cell>
          <cell r="G184" t="e">
            <v>#DIV/0!</v>
          </cell>
          <cell r="H184" t="str">
            <v>SCI</v>
          </cell>
          <cell r="K184" t="str">
            <v>Pediatrics</v>
          </cell>
          <cell r="M184" t="str">
            <v>國外</v>
          </cell>
          <cell r="N184">
            <v>1.2349999999999994</v>
          </cell>
          <cell r="O184">
            <v>10.769</v>
          </cell>
          <cell r="P184" t="str">
            <v>1/124</v>
          </cell>
          <cell r="Q184">
            <v>8.0645161290322578E-3</v>
          </cell>
          <cell r="R184" t="str">
            <v>Pediatrics</v>
          </cell>
        </row>
        <row r="185">
          <cell r="C185" t="str">
            <v>Lancet Haematol</v>
          </cell>
          <cell r="D185" t="str">
            <v>2352-3026</v>
          </cell>
          <cell r="E185">
            <v>11.99</v>
          </cell>
          <cell r="F185" t="str">
            <v>/</v>
          </cell>
          <cell r="G185" t="e">
            <v>#DIV/0!</v>
          </cell>
          <cell r="H185" t="str">
            <v>SCI</v>
          </cell>
          <cell r="K185" t="str">
            <v>Hematology</v>
          </cell>
          <cell r="M185" t="str">
            <v>國外</v>
          </cell>
          <cell r="N185">
            <v>1.2919999999999998</v>
          </cell>
          <cell r="O185">
            <v>10.698</v>
          </cell>
          <cell r="P185" t="str">
            <v>3/71</v>
          </cell>
          <cell r="Q185">
            <v>4.2253521126760563E-2</v>
          </cell>
          <cell r="R185" t="str">
            <v>Hematology</v>
          </cell>
        </row>
        <row r="186">
          <cell r="C186" t="str">
            <v>Annu Rev Phys Chem</v>
          </cell>
          <cell r="D186" t="str">
            <v>0066-426X</v>
          </cell>
          <cell r="E186">
            <v>11.981999999999999</v>
          </cell>
          <cell r="F186" t="str">
            <v>/</v>
          </cell>
          <cell r="G186" t="e">
            <v>#DIV/0!</v>
          </cell>
          <cell r="H186" t="str">
            <v>SCI</v>
          </cell>
          <cell r="K186" t="str">
            <v>Chemistry, Physical</v>
          </cell>
          <cell r="M186" t="str">
            <v>國外</v>
          </cell>
          <cell r="N186">
            <v>-1.7560000000000002</v>
          </cell>
          <cell r="O186">
            <v>13.738</v>
          </cell>
          <cell r="P186" t="str">
            <v>6/147</v>
          </cell>
          <cell r="Q186">
            <v>4.0816326530612242E-2</v>
          </cell>
          <cell r="R186" t="str">
            <v>Chemistry, Physical</v>
          </cell>
        </row>
        <row r="187">
          <cell r="C187" t="str">
            <v>Trends Microbiol</v>
          </cell>
          <cell r="D187" t="str">
            <v>0966-842X</v>
          </cell>
          <cell r="E187">
            <v>11.974</v>
          </cell>
          <cell r="F187" t="str">
            <v>/</v>
          </cell>
          <cell r="G187" t="e">
            <v>#DIV/0!</v>
          </cell>
          <cell r="H187" t="str">
            <v>SCI</v>
          </cell>
          <cell r="K187" t="str">
            <v>Biochemistry &amp; Molecular Biology</v>
          </cell>
          <cell r="M187" t="str">
            <v>國外</v>
          </cell>
          <cell r="N187">
            <v>0.1980000000000004</v>
          </cell>
          <cell r="O187">
            <v>11.776</v>
          </cell>
          <cell r="P187" t="str">
            <v>8/293</v>
          </cell>
          <cell r="Q187">
            <v>2.7303754266211604E-2</v>
          </cell>
          <cell r="R187" t="str">
            <v>Biochemistry &amp; Molecular Biology</v>
          </cell>
        </row>
        <row r="188">
          <cell r="C188" t="str">
            <v>Mol Psychiatr</v>
          </cell>
          <cell r="D188" t="str">
            <v>1359-4184</v>
          </cell>
          <cell r="E188">
            <v>11.973000000000001</v>
          </cell>
          <cell r="F188" t="str">
            <v>/</v>
          </cell>
          <cell r="G188" t="e">
            <v>#DIV/0!</v>
          </cell>
          <cell r="H188" t="str">
            <v>SCI</v>
          </cell>
          <cell r="K188" t="str">
            <v>Biochemistry &amp; Molecular Biology</v>
          </cell>
          <cell r="M188" t="str">
            <v>國外</v>
          </cell>
          <cell r="N188">
            <v>0.33300000000000018</v>
          </cell>
          <cell r="O188">
            <v>11.64</v>
          </cell>
          <cell r="P188" t="str">
            <v>9/293</v>
          </cell>
          <cell r="Q188">
            <v>3.0716723549488054E-2</v>
          </cell>
          <cell r="R188" t="str">
            <v>Biochemistry &amp; Molecular Biology</v>
          </cell>
        </row>
        <row r="189">
          <cell r="C189" t="str">
            <v>Nat Commun</v>
          </cell>
          <cell r="D189" t="str">
            <v>2041-1723</v>
          </cell>
          <cell r="E189">
            <v>11.878</v>
          </cell>
          <cell r="F189" t="str">
            <v>5/69</v>
          </cell>
          <cell r="G189">
            <v>7.2463768115942032E-2</v>
          </cell>
          <cell r="H189" t="str">
            <v>SCI</v>
          </cell>
          <cell r="I189">
            <v>5</v>
          </cell>
          <cell r="J189">
            <v>69</v>
          </cell>
          <cell r="K189" t="str">
            <v>Multidisciplinary Sciences</v>
          </cell>
          <cell r="M189" t="str">
            <v>國外</v>
          </cell>
          <cell r="N189">
            <v>-0.47499999999999964</v>
          </cell>
          <cell r="O189">
            <v>12.353</v>
          </cell>
          <cell r="P189" t="str">
            <v>3/64</v>
          </cell>
          <cell r="Q189">
            <v>4.6875E-2</v>
          </cell>
          <cell r="R189" t="str">
            <v>Multidisciplinary Sciences</v>
          </cell>
        </row>
        <row r="190">
          <cell r="C190" t="str">
            <v>Nat Prod Rep</v>
          </cell>
          <cell r="D190" t="str">
            <v>0265-0568</v>
          </cell>
          <cell r="E190">
            <v>11.875999999999999</v>
          </cell>
          <cell r="F190" t="str">
            <v>/</v>
          </cell>
          <cell r="G190" t="e">
            <v>#DIV/0!</v>
          </cell>
          <cell r="H190" t="str">
            <v>SCI</v>
          </cell>
          <cell r="K190" t="str">
            <v>Chemistry, Medicinal</v>
          </cell>
          <cell r="M190" t="str">
            <v>國外</v>
          </cell>
          <cell r="N190">
            <v>0.46999999999999886</v>
          </cell>
          <cell r="O190">
            <v>11.406000000000001</v>
          </cell>
          <cell r="P190" t="str">
            <v>1/59</v>
          </cell>
          <cell r="Q190">
            <v>1.6949152542372881E-2</v>
          </cell>
          <cell r="R190" t="str">
            <v>Chemistry, Medicinal</v>
          </cell>
        </row>
        <row r="191">
          <cell r="C191" t="str">
            <v>Jama Cardiol</v>
          </cell>
          <cell r="D191" t="str">
            <v>2380-6583</v>
          </cell>
          <cell r="E191">
            <v>11.866</v>
          </cell>
          <cell r="F191" t="str">
            <v>/</v>
          </cell>
          <cell r="G191" t="e">
            <v>#DIV/0!</v>
          </cell>
          <cell r="H191" t="str">
            <v>SCI</v>
          </cell>
          <cell r="K191" t="str">
            <v>Cardiac &amp; Cardiovascular Systems</v>
          </cell>
          <cell r="M191" t="str">
            <v>國外</v>
          </cell>
          <cell r="N191">
            <v>1.7330000000000005</v>
          </cell>
          <cell r="O191">
            <v>10.132999999999999</v>
          </cell>
          <cell r="P191" t="str">
            <v>8/128</v>
          </cell>
          <cell r="Q191">
            <v>6.25E-2</v>
          </cell>
          <cell r="R191" t="str">
            <v>Cardiac &amp; Cardiovascular Systems</v>
          </cell>
        </row>
        <row r="192">
          <cell r="C192" t="str">
            <v>Brain</v>
          </cell>
          <cell r="D192" t="str">
            <v>0006-8950</v>
          </cell>
          <cell r="E192">
            <v>11.814</v>
          </cell>
          <cell r="F192" t="str">
            <v>/</v>
          </cell>
          <cell r="G192" t="e">
            <v>#DIV/0!</v>
          </cell>
          <cell r="H192" t="str">
            <v>SCI</v>
          </cell>
          <cell r="K192" t="str">
            <v>Clinical Neurology</v>
          </cell>
          <cell r="M192" t="str">
            <v>國外</v>
          </cell>
          <cell r="N192">
            <v>0.9659999999999993</v>
          </cell>
          <cell r="O192">
            <v>10.848000000000001</v>
          </cell>
          <cell r="P192" t="str">
            <v>6/197</v>
          </cell>
          <cell r="Q192">
            <v>3.0456852791878174E-2</v>
          </cell>
          <cell r="R192" t="str">
            <v>Clinical Neurology</v>
          </cell>
        </row>
        <row r="193">
          <cell r="C193" t="str">
            <v>Eur Respir J</v>
          </cell>
          <cell r="D193" t="str">
            <v>0903-1936</v>
          </cell>
          <cell r="E193">
            <v>11.807</v>
          </cell>
          <cell r="F193" t="str">
            <v>/</v>
          </cell>
          <cell r="G193" t="e">
            <v>#DIV/0!</v>
          </cell>
          <cell r="H193" t="str">
            <v>SCI</v>
          </cell>
          <cell r="K193" t="str">
            <v>Respiratory System</v>
          </cell>
          <cell r="M193" t="str">
            <v>國外</v>
          </cell>
          <cell r="N193">
            <v>-0.43699999999999939</v>
          </cell>
          <cell r="O193">
            <v>12.244</v>
          </cell>
          <cell r="P193" t="str">
            <v>3/60</v>
          </cell>
          <cell r="Q193">
            <v>0.05</v>
          </cell>
          <cell r="R193" t="str">
            <v>Respiratory System</v>
          </cell>
        </row>
        <row r="194">
          <cell r="C194" t="str">
            <v>Annu Rev Entomol</v>
          </cell>
          <cell r="D194" t="str">
            <v>0066-4170</v>
          </cell>
          <cell r="E194">
            <v>11.795999999999999</v>
          </cell>
          <cell r="F194" t="str">
            <v>/</v>
          </cell>
          <cell r="G194" t="e">
            <v>#DIV/0!</v>
          </cell>
          <cell r="H194" t="str">
            <v>SCI</v>
          </cell>
          <cell r="K194" t="str">
            <v>Entomology</v>
          </cell>
          <cell r="M194" t="str">
            <v>國外</v>
          </cell>
          <cell r="N194">
            <v>-2.0640000000000001</v>
          </cell>
          <cell r="O194">
            <v>13.86</v>
          </cell>
          <cell r="P194" t="str">
            <v>1/96</v>
          </cell>
          <cell r="Q194">
            <v>1.0416666666666666E-2</v>
          </cell>
          <cell r="R194" t="str">
            <v>Entomology</v>
          </cell>
        </row>
        <row r="195">
          <cell r="C195" t="str">
            <v>Q J Econ</v>
          </cell>
          <cell r="D195" t="str">
            <v>0033-5533</v>
          </cell>
          <cell r="E195">
            <v>11.775</v>
          </cell>
          <cell r="F195" t="str">
            <v>/</v>
          </cell>
          <cell r="G195" t="e">
            <v>#DIV/0!</v>
          </cell>
          <cell r="H195" t="str">
            <v>SSCI</v>
          </cell>
          <cell r="K195" t="str">
            <v>Economics</v>
          </cell>
          <cell r="M195" t="str">
            <v>國外</v>
          </cell>
          <cell r="N195">
            <v>3.9119999999999999</v>
          </cell>
          <cell r="O195">
            <v>7.8630000000000004</v>
          </cell>
          <cell r="P195" t="str">
            <v>1/353</v>
          </cell>
          <cell r="Q195">
            <v>2.8328611898016999E-3</v>
          </cell>
          <cell r="R195" t="str">
            <v>Economics</v>
          </cell>
        </row>
        <row r="196">
          <cell r="C196" t="str">
            <v>Prog Retin Eye Res</v>
          </cell>
          <cell r="D196" t="str">
            <v>1350-9462</v>
          </cell>
          <cell r="E196">
            <v>11.768000000000001</v>
          </cell>
          <cell r="F196" t="str">
            <v>/</v>
          </cell>
          <cell r="G196" t="e">
            <v>#DIV/0!</v>
          </cell>
          <cell r="H196" t="str">
            <v>SCI</v>
          </cell>
          <cell r="K196" t="str">
            <v>Ophthalmology</v>
          </cell>
          <cell r="M196" t="str">
            <v>國外</v>
          </cell>
          <cell r="N196">
            <v>0.11500000000000021</v>
          </cell>
          <cell r="O196">
            <v>11.653</v>
          </cell>
          <cell r="P196" t="str">
            <v>1/59</v>
          </cell>
          <cell r="Q196">
            <v>1.6949152542372881E-2</v>
          </cell>
          <cell r="R196" t="str">
            <v>Ophthalmology</v>
          </cell>
        </row>
        <row r="197">
          <cell r="C197" t="str">
            <v>Drug Resist Update</v>
          </cell>
          <cell r="D197" t="str">
            <v>1368-7646</v>
          </cell>
          <cell r="E197">
            <v>11.708</v>
          </cell>
          <cell r="F197" t="str">
            <v>/</v>
          </cell>
          <cell r="G197" t="e">
            <v>#DIV/0!</v>
          </cell>
          <cell r="H197" t="str">
            <v>SCI</v>
          </cell>
          <cell r="K197" t="str">
            <v>Pharmacology &amp; Pharmacy</v>
          </cell>
          <cell r="M197" t="str">
            <v>國外</v>
          </cell>
          <cell r="N197">
            <v>7.7999999999999403E-2</v>
          </cell>
          <cell r="O197">
            <v>11.63</v>
          </cell>
          <cell r="P197" t="str">
            <v>6/261</v>
          </cell>
          <cell r="Q197">
            <v>2.2988505747126436E-2</v>
          </cell>
          <cell r="R197" t="str">
            <v>Pharmacology &amp; Pharmacy</v>
          </cell>
        </row>
        <row r="198">
          <cell r="C198" t="str">
            <v>Ieee T Neur Net Lear</v>
          </cell>
          <cell r="D198" t="str">
            <v>2162-237X</v>
          </cell>
          <cell r="E198">
            <v>11.683</v>
          </cell>
          <cell r="F198" t="str">
            <v>/</v>
          </cell>
          <cell r="G198" t="e">
            <v>#DIV/0!</v>
          </cell>
          <cell r="H198" t="str">
            <v>SCI</v>
          </cell>
          <cell r="K198" t="str">
            <v>Computer Science, Theory &amp; Methods</v>
          </cell>
          <cell r="M198" t="str">
            <v>國外</v>
          </cell>
          <cell r="N198">
            <v>3.7009999999999996</v>
          </cell>
          <cell r="O198">
            <v>7.9820000000000002</v>
          </cell>
          <cell r="P198" t="str">
            <v>2/103</v>
          </cell>
          <cell r="Q198">
            <v>1.9417475728155338E-2</v>
          </cell>
          <cell r="R198" t="str">
            <v>Computer Science, Theory &amp; Methods</v>
          </cell>
        </row>
        <row r="199">
          <cell r="C199" t="str">
            <v>J Stat Softw</v>
          </cell>
          <cell r="D199" t="str">
            <v>1548-7660</v>
          </cell>
          <cell r="E199">
            <v>11.654999999999999</v>
          </cell>
          <cell r="F199" t="str">
            <v>/</v>
          </cell>
          <cell r="G199" t="e">
            <v>#DIV/0!</v>
          </cell>
          <cell r="H199" t="str">
            <v>SCI</v>
          </cell>
          <cell r="K199" t="str">
            <v>Statistics &amp; Probability</v>
          </cell>
          <cell r="M199" t="str">
            <v>國外</v>
          </cell>
          <cell r="N199">
            <v>-11.081999999999999</v>
          </cell>
          <cell r="O199">
            <v>22.736999999999998</v>
          </cell>
          <cell r="P199" t="str">
            <v>1/123</v>
          </cell>
          <cell r="Q199">
            <v>8.130081300813009E-3</v>
          </cell>
          <cell r="R199" t="str">
            <v>Statistics &amp; Probability</v>
          </cell>
        </row>
        <row r="200">
          <cell r="C200" t="str">
            <v>Brit J Sport Med</v>
          </cell>
          <cell r="D200" t="str">
            <v>0306-3674</v>
          </cell>
          <cell r="E200">
            <v>11.645</v>
          </cell>
          <cell r="F200" t="str">
            <v>/</v>
          </cell>
          <cell r="G200" t="e">
            <v>#DIV/0!</v>
          </cell>
          <cell r="H200" t="str">
            <v>SCI</v>
          </cell>
          <cell r="K200" t="str">
            <v>Sport Sciences</v>
          </cell>
          <cell r="M200" t="str">
            <v>國外</v>
          </cell>
          <cell r="N200">
            <v>3.7779999999999996</v>
          </cell>
          <cell r="O200">
            <v>7.867</v>
          </cell>
          <cell r="P200" t="str">
            <v>1/81</v>
          </cell>
          <cell r="Q200">
            <v>1.2345679012345678E-2</v>
          </cell>
          <cell r="R200" t="str">
            <v>Sport Sciences</v>
          </cell>
        </row>
        <row r="201">
          <cell r="C201" t="str">
            <v>Lancet Public Health</v>
          </cell>
          <cell r="D201" t="str">
            <v>2468-2667</v>
          </cell>
          <cell r="E201">
            <v>11.6</v>
          </cell>
          <cell r="F201" t="str">
            <v>/</v>
          </cell>
          <cell r="G201" t="e">
            <v>#DIV/0!</v>
          </cell>
          <cell r="H201" t="e">
            <v>#N/A</v>
          </cell>
          <cell r="K201" t="e">
            <v>#N/A</v>
          </cell>
          <cell r="M201" t="e">
            <v>#N/A</v>
          </cell>
          <cell r="N201" t="e">
            <v>#N/A</v>
          </cell>
          <cell r="O201" t="e">
            <v>#N/A</v>
          </cell>
          <cell r="P201" t="e">
            <v>#N/A</v>
          </cell>
          <cell r="Q201" t="e">
            <v>#N/A</v>
          </cell>
          <cell r="R201" t="e">
            <v>#N/A</v>
          </cell>
        </row>
        <row r="202">
          <cell r="C202" t="str">
            <v>Fems Microbiol Rev</v>
          </cell>
          <cell r="D202" t="str">
            <v>0168-6445</v>
          </cell>
          <cell r="E202">
            <v>11.523999999999999</v>
          </cell>
          <cell r="F202" t="str">
            <v>/</v>
          </cell>
          <cell r="G202" t="e">
            <v>#DIV/0!</v>
          </cell>
          <cell r="H202" t="str">
            <v>SCI</v>
          </cell>
          <cell r="K202" t="str">
            <v>Microbiology</v>
          </cell>
          <cell r="M202" t="str">
            <v>國外</v>
          </cell>
          <cell r="N202">
            <v>0.13199999999999967</v>
          </cell>
          <cell r="O202">
            <v>11.391999999999999</v>
          </cell>
          <cell r="P202" t="str">
            <v>7/126</v>
          </cell>
          <cell r="Q202">
            <v>5.5555555555555552E-2</v>
          </cell>
          <cell r="R202" t="str">
            <v>Microbiology</v>
          </cell>
        </row>
        <row r="203">
          <cell r="C203" t="str">
            <v>Trends Pharmacol Sci</v>
          </cell>
          <cell r="D203" t="str">
            <v>0165-6147</v>
          </cell>
          <cell r="E203">
            <v>11.523</v>
          </cell>
          <cell r="F203" t="str">
            <v>/</v>
          </cell>
          <cell r="G203" t="e">
            <v>#DIV/0!</v>
          </cell>
          <cell r="H203" t="str">
            <v>SCI</v>
          </cell>
          <cell r="K203" t="str">
            <v>Pharmacology &amp; Pharmacy</v>
          </cell>
          <cell r="M203" t="str">
            <v>國外</v>
          </cell>
          <cell r="N203">
            <v>-0.58500000000000085</v>
          </cell>
          <cell r="O203">
            <v>12.108000000000001</v>
          </cell>
          <cell r="P203" t="str">
            <v>5/261</v>
          </cell>
          <cell r="Q203">
            <v>1.9157088122605363E-2</v>
          </cell>
          <cell r="R203" t="str">
            <v>Pharmacology &amp; Pharmacy</v>
          </cell>
        </row>
        <row r="204">
          <cell r="C204" t="str">
            <v>Biol Psychiat</v>
          </cell>
          <cell r="D204" t="str">
            <v>0006-3223</v>
          </cell>
          <cell r="E204">
            <v>11.500999999999999</v>
          </cell>
          <cell r="F204" t="str">
            <v>/</v>
          </cell>
          <cell r="G204" t="e">
            <v>#DIV/0!</v>
          </cell>
          <cell r="H204" t="str">
            <v>SCI</v>
          </cell>
          <cell r="K204" t="str">
            <v>Neurosciences</v>
          </cell>
          <cell r="M204" t="str">
            <v>國外</v>
          </cell>
          <cell r="N204">
            <v>-0.48300000000000054</v>
          </cell>
          <cell r="O204">
            <v>11.984</v>
          </cell>
          <cell r="P204" t="str">
            <v>9/261</v>
          </cell>
          <cell r="Q204">
            <v>3.4482758620689655E-2</v>
          </cell>
          <cell r="R204" t="str">
            <v>Neurosciences</v>
          </cell>
        </row>
        <row r="205">
          <cell r="C205" t="str">
            <v>Nat Protoc</v>
          </cell>
          <cell r="D205" t="str">
            <v>1754-2189</v>
          </cell>
          <cell r="E205">
            <v>11.334</v>
          </cell>
          <cell r="F205" t="str">
            <v>/</v>
          </cell>
          <cell r="G205" t="e">
            <v>#DIV/0!</v>
          </cell>
          <cell r="H205" t="str">
            <v>SCI</v>
          </cell>
          <cell r="K205" t="str">
            <v>Biochemical Research Methods</v>
          </cell>
          <cell r="M205" t="str">
            <v>國外</v>
          </cell>
          <cell r="N205">
            <v>-1.0890000000000004</v>
          </cell>
          <cell r="O205">
            <v>12.423</v>
          </cell>
          <cell r="P205" t="str">
            <v>2/79</v>
          </cell>
          <cell r="Q205">
            <v>2.5316455696202531E-2</v>
          </cell>
          <cell r="R205" t="str">
            <v>Biochemical Research Methods</v>
          </cell>
        </row>
        <row r="206">
          <cell r="C206" t="str">
            <v>Immunol Rev</v>
          </cell>
          <cell r="D206" t="str">
            <v>0105-2896</v>
          </cell>
          <cell r="E206">
            <v>11.292</v>
          </cell>
          <cell r="F206" t="str">
            <v>/</v>
          </cell>
          <cell r="G206" t="e">
            <v>#DIV/0!</v>
          </cell>
          <cell r="H206" t="str">
            <v>SCI</v>
          </cell>
          <cell r="K206" t="str">
            <v>Immunology</v>
          </cell>
          <cell r="M206" t="str">
            <v>國外</v>
          </cell>
          <cell r="N206">
            <v>2.0749999999999993</v>
          </cell>
          <cell r="O206">
            <v>9.2170000000000005</v>
          </cell>
          <cell r="P206" t="str">
            <v>9/155</v>
          </cell>
          <cell r="Q206">
            <v>5.8064516129032261E-2</v>
          </cell>
          <cell r="R206" t="str">
            <v>Immunology</v>
          </cell>
        </row>
        <row r="207">
          <cell r="C207" t="str">
            <v>Embo J</v>
          </cell>
          <cell r="D207" t="str">
            <v>0261-4189</v>
          </cell>
          <cell r="E207">
            <v>11.227</v>
          </cell>
          <cell r="F207" t="str">
            <v>/</v>
          </cell>
          <cell r="G207" t="e">
            <v>#DIV/0!</v>
          </cell>
          <cell r="H207" t="str">
            <v>SCI</v>
          </cell>
          <cell r="K207" t="str">
            <v>Biochemistry &amp; Molecular Biology</v>
          </cell>
          <cell r="M207" t="str">
            <v>國外</v>
          </cell>
          <cell r="N207">
            <v>0.66999999999999993</v>
          </cell>
          <cell r="O207">
            <v>10.557</v>
          </cell>
          <cell r="P207" t="str">
            <v>13/293</v>
          </cell>
          <cell r="Q207">
            <v>4.4368600682593858E-2</v>
          </cell>
          <cell r="R207" t="str">
            <v>Biochemistry &amp; Molecular Biology</v>
          </cell>
        </row>
        <row r="208">
          <cell r="C208" t="str">
            <v>Nucleic Acids Res</v>
          </cell>
          <cell r="D208" t="str">
            <v>0305-1048</v>
          </cell>
          <cell r="E208">
            <v>11.147</v>
          </cell>
          <cell r="F208" t="str">
            <v>/</v>
          </cell>
          <cell r="G208" t="e">
            <v>#DIV/0!</v>
          </cell>
          <cell r="H208" t="str">
            <v>SCI</v>
          </cell>
          <cell r="K208" t="str">
            <v>Biochemistry &amp; Molecular Biology</v>
          </cell>
          <cell r="M208" t="str">
            <v>國外</v>
          </cell>
          <cell r="N208">
            <v>-0.4139999999999997</v>
          </cell>
          <cell r="O208">
            <v>11.561</v>
          </cell>
          <cell r="P208" t="str">
            <v>10/293</v>
          </cell>
          <cell r="Q208">
            <v>3.4129692832764506E-2</v>
          </cell>
          <cell r="R208" t="str">
            <v>Biochemistry &amp; Molecular Biology</v>
          </cell>
        </row>
        <row r="209">
          <cell r="C209" t="str">
            <v>Autophagy</v>
          </cell>
          <cell r="D209" t="str">
            <v>1554-8627</v>
          </cell>
          <cell r="E209">
            <v>11.058999999999999</v>
          </cell>
          <cell r="F209" t="str">
            <v>/</v>
          </cell>
          <cell r="G209" t="e">
            <v>#DIV/0!</v>
          </cell>
          <cell r="H209" t="str">
            <v>SCI</v>
          </cell>
          <cell r="K209" t="str">
            <v>Cell Biology</v>
          </cell>
          <cell r="M209" t="str">
            <v>國外</v>
          </cell>
          <cell r="N209">
            <v>-4.1000000000000369E-2</v>
          </cell>
          <cell r="O209">
            <v>11.1</v>
          </cell>
          <cell r="P209" t="str">
            <v>13/190</v>
          </cell>
          <cell r="Q209">
            <v>6.8421052631578952E-2</v>
          </cell>
          <cell r="R209" t="str">
            <v>Cell Biology</v>
          </cell>
        </row>
        <row r="210">
          <cell r="C210" t="str">
            <v>Plos Med</v>
          </cell>
          <cell r="D210" t="str">
            <v>1549-1277</v>
          </cell>
          <cell r="E210">
            <v>11.048</v>
          </cell>
          <cell r="F210" t="str">
            <v>/</v>
          </cell>
          <cell r="G210" t="e">
            <v>#DIV/0!</v>
          </cell>
          <cell r="H210" t="str">
            <v>SCI</v>
          </cell>
          <cell r="K210" t="str">
            <v>Medicine, General &amp; Internal</v>
          </cell>
          <cell r="M210" t="str">
            <v>國外</v>
          </cell>
          <cell r="N210">
            <v>-0.62700000000000067</v>
          </cell>
          <cell r="O210">
            <v>11.675000000000001</v>
          </cell>
          <cell r="P210" t="str">
            <v>9/155</v>
          </cell>
          <cell r="Q210">
            <v>5.8064516129032261E-2</v>
          </cell>
          <cell r="R210" t="str">
            <v>Medicine, General &amp; Internal</v>
          </cell>
        </row>
        <row r="211">
          <cell r="C211" t="str">
            <v>Phys Life Rev</v>
          </cell>
          <cell r="D211" t="str">
            <v>1571-0645</v>
          </cell>
          <cell r="E211">
            <v>11.045</v>
          </cell>
          <cell r="F211" t="str">
            <v>/</v>
          </cell>
          <cell r="G211" t="e">
            <v>#DIV/0!</v>
          </cell>
          <cell r="H211" t="str">
            <v>SCI</v>
          </cell>
          <cell r="K211" t="str">
            <v>Biology</v>
          </cell>
          <cell r="M211" t="str">
            <v>國外</v>
          </cell>
          <cell r="N211">
            <v>-2.7379999999999995</v>
          </cell>
          <cell r="O211">
            <v>13.782999999999999</v>
          </cell>
          <cell r="P211" t="str">
            <v>1/85</v>
          </cell>
          <cell r="Q211">
            <v>1.1764705882352941E-2</v>
          </cell>
          <cell r="R211" t="str">
            <v>Biology</v>
          </cell>
        </row>
        <row r="212">
          <cell r="C212" t="str">
            <v>Trends Mol Med</v>
          </cell>
          <cell r="D212" t="str">
            <v>1471-4914</v>
          </cell>
          <cell r="E212">
            <v>11.028</v>
          </cell>
          <cell r="F212" t="str">
            <v>/</v>
          </cell>
          <cell r="G212" t="e">
            <v>#DIV/0!</v>
          </cell>
          <cell r="H212" t="str">
            <v>SCI</v>
          </cell>
          <cell r="K212" t="str">
            <v>Medicine, Research &amp; Experimental</v>
          </cell>
          <cell r="M212" t="str">
            <v>國外</v>
          </cell>
          <cell r="N212">
            <v>6.9999999999996732E-3</v>
          </cell>
          <cell r="O212">
            <v>11.021000000000001</v>
          </cell>
          <cell r="P212" t="str">
            <v>5/133</v>
          </cell>
          <cell r="Q212">
            <v>3.7593984962406013E-2</v>
          </cell>
          <cell r="R212" t="str">
            <v>Medicine, Research &amp; Experimental</v>
          </cell>
        </row>
        <row r="213">
          <cell r="C213" t="str">
            <v>Ieee Wirel Commun</v>
          </cell>
          <cell r="D213" t="str">
            <v>1536-1284</v>
          </cell>
          <cell r="E213">
            <v>11</v>
          </cell>
          <cell r="F213" t="str">
            <v>/</v>
          </cell>
          <cell r="G213" t="e">
            <v>#DIV/0!</v>
          </cell>
          <cell r="H213" t="str">
            <v>SCI</v>
          </cell>
          <cell r="K213" t="str">
            <v>Computer Science, Information Systems</v>
          </cell>
          <cell r="M213" t="str">
            <v>國外</v>
          </cell>
          <cell r="N213">
            <v>1.798</v>
          </cell>
          <cell r="O213">
            <v>9.202</v>
          </cell>
          <cell r="P213" t="str">
            <v>2/148</v>
          </cell>
          <cell r="Q213">
            <v>1.3513513513513514E-2</v>
          </cell>
          <cell r="R213" t="str">
            <v>Computer Science, Information Systems</v>
          </cell>
        </row>
        <row r="214">
          <cell r="C214" t="str">
            <v>J Extracell Vesicles</v>
          </cell>
          <cell r="D214" t="str">
            <v>2001-3078</v>
          </cell>
          <cell r="E214">
            <v>11</v>
          </cell>
          <cell r="F214" t="str">
            <v>/</v>
          </cell>
          <cell r="G214" t="e">
            <v>#DIV/0!</v>
          </cell>
          <cell r="H214" t="e">
            <v>#N/A</v>
          </cell>
          <cell r="K214" t="e">
            <v>#N/A</v>
          </cell>
          <cell r="M214" t="e">
            <v>#N/A</v>
          </cell>
          <cell r="N214" t="e">
            <v>#N/A</v>
          </cell>
          <cell r="O214" t="e">
            <v>#N/A</v>
          </cell>
          <cell r="P214" t="e">
            <v>#N/A</v>
          </cell>
          <cell r="Q214" t="e">
            <v>#N/A</v>
          </cell>
          <cell r="R214" t="e">
            <v>#N/A</v>
          </cell>
        </row>
        <row r="215">
          <cell r="C215" t="str">
            <v>Jacc-Cardiovasc Imag</v>
          </cell>
          <cell r="D215" t="str">
            <v>1936-878X</v>
          </cell>
          <cell r="E215">
            <v>10.975</v>
          </cell>
          <cell r="F215" t="str">
            <v>/</v>
          </cell>
          <cell r="G215" t="e">
            <v>#DIV/0!</v>
          </cell>
          <cell r="H215" t="str">
            <v>SCI</v>
          </cell>
          <cell r="K215" t="str">
            <v>Radiology, Nuclear Medicine &amp; Medical Imaging</v>
          </cell>
          <cell r="M215" t="str">
            <v>國外</v>
          </cell>
          <cell r="N215">
            <v>0.72799999999999976</v>
          </cell>
          <cell r="O215">
            <v>10.247</v>
          </cell>
          <cell r="P215" t="str">
            <v>1/129</v>
          </cell>
          <cell r="Q215">
            <v>7.7519379844961239E-3</v>
          </cell>
          <cell r="R215" t="str">
            <v>Radiology, Nuclear Medicine &amp; Medical Imaging</v>
          </cell>
        </row>
        <row r="216">
          <cell r="C216" t="str">
            <v>Nat Ecol Evol</v>
          </cell>
          <cell r="D216" t="str">
            <v>2397-334X</v>
          </cell>
          <cell r="E216">
            <v>10.965</v>
          </cell>
          <cell r="F216" t="str">
            <v>/</v>
          </cell>
          <cell r="G216" t="e">
            <v>#DIV/0!</v>
          </cell>
          <cell r="H216" t="str">
            <v>SCI</v>
          </cell>
          <cell r="K216" t="str">
            <v>Evolutionary Biology</v>
          </cell>
          <cell r="M216" t="str">
            <v>國外</v>
          </cell>
          <cell r="N216">
            <v>10.965</v>
          </cell>
          <cell r="O216">
            <v>0</v>
          </cell>
          <cell r="P216" t="str">
            <v>49/49</v>
          </cell>
          <cell r="Q216">
            <v>1</v>
          </cell>
          <cell r="R216" t="str">
            <v>Evolutionary Biology</v>
          </cell>
        </row>
        <row r="217">
          <cell r="C217" t="str">
            <v>Earth Syst Sci Data</v>
          </cell>
          <cell r="D217" t="str">
            <v>1866-3508</v>
          </cell>
          <cell r="E217">
            <v>10.951000000000001</v>
          </cell>
          <cell r="F217" t="str">
            <v>/</v>
          </cell>
          <cell r="G217" t="e">
            <v>#DIV/0!</v>
          </cell>
          <cell r="H217" t="str">
            <v>SCI</v>
          </cell>
          <cell r="K217" t="str">
            <v>Geosciences, Multidisciplinary</v>
          </cell>
          <cell r="M217" t="str">
            <v>國外</v>
          </cell>
          <cell r="N217">
            <v>2.1590000000000007</v>
          </cell>
          <cell r="O217">
            <v>8.7919999999999998</v>
          </cell>
          <cell r="P217" t="str">
            <v>3/190</v>
          </cell>
          <cell r="Q217">
            <v>1.5789473684210527E-2</v>
          </cell>
          <cell r="R217" t="str">
            <v>Geosciences, Multidisciplinary</v>
          </cell>
        </row>
        <row r="218">
          <cell r="C218" t="str">
            <v>Front Ecol Environ</v>
          </cell>
          <cell r="D218" t="str">
            <v>1540-9295</v>
          </cell>
          <cell r="E218">
            <v>10.935</v>
          </cell>
          <cell r="F218" t="str">
            <v>/</v>
          </cell>
          <cell r="G218" t="e">
            <v>#DIV/0!</v>
          </cell>
          <cell r="H218" t="str">
            <v>SCI</v>
          </cell>
          <cell r="K218" t="str">
            <v>Environmental Sciences</v>
          </cell>
          <cell r="M218" t="str">
            <v>國外</v>
          </cell>
          <cell r="N218">
            <v>2.6330000000000009</v>
          </cell>
          <cell r="O218">
            <v>8.3019999999999996</v>
          </cell>
          <cell r="P218" t="str">
            <v>5/242</v>
          </cell>
          <cell r="Q218">
            <v>2.0661157024793389E-2</v>
          </cell>
          <cell r="R218" t="str">
            <v>Environmental Sciences</v>
          </cell>
        </row>
        <row r="219">
          <cell r="C219" t="str">
            <v>J Exp Med</v>
          </cell>
          <cell r="D219" t="str">
            <v>0022-1007</v>
          </cell>
          <cell r="E219">
            <v>10.891999999999999</v>
          </cell>
          <cell r="F219" t="str">
            <v>/</v>
          </cell>
          <cell r="G219" t="e">
            <v>#DIV/0!</v>
          </cell>
          <cell r="H219" t="str">
            <v>SCI</v>
          </cell>
          <cell r="K219" t="str">
            <v>Medicine, Research &amp; Experimental</v>
          </cell>
          <cell r="M219" t="str">
            <v>國外</v>
          </cell>
          <cell r="N219">
            <v>0.10200000000000031</v>
          </cell>
          <cell r="O219">
            <v>10.79</v>
          </cell>
          <cell r="P219" t="str">
            <v>6/133</v>
          </cell>
          <cell r="Q219">
            <v>4.5112781954887216E-2</v>
          </cell>
          <cell r="R219" t="str">
            <v>Medicine, Research &amp; Experimental</v>
          </cell>
        </row>
        <row r="220">
          <cell r="C220" t="str">
            <v>Genome Med</v>
          </cell>
          <cell r="D220" t="str">
            <v>1756-994X</v>
          </cell>
          <cell r="E220">
            <v>10.885999999999999</v>
          </cell>
          <cell r="F220" t="str">
            <v>/</v>
          </cell>
          <cell r="G220" t="e">
            <v>#DIV/0!</v>
          </cell>
          <cell r="H220" t="str">
            <v>SCI</v>
          </cell>
          <cell r="K220" t="str">
            <v>Genetics &amp; Heredity</v>
          </cell>
          <cell r="M220" t="str">
            <v>國外</v>
          </cell>
          <cell r="N220">
            <v>1.9879999999999995</v>
          </cell>
          <cell r="O220">
            <v>8.8979999999999997</v>
          </cell>
          <cell r="P220" t="str">
            <v>11/171</v>
          </cell>
          <cell r="Q220">
            <v>6.4327485380116955E-2</v>
          </cell>
          <cell r="R220" t="str">
            <v>Genetics &amp; Heredity</v>
          </cell>
        </row>
        <row r="221">
          <cell r="C221" t="str">
            <v>Annu Rev Ecol Evol S</v>
          </cell>
          <cell r="D221" t="str">
            <v>1543-592X</v>
          </cell>
          <cell r="E221">
            <v>10.878</v>
          </cell>
          <cell r="F221" t="str">
            <v>/</v>
          </cell>
          <cell r="G221" t="e">
            <v>#DIV/0!</v>
          </cell>
          <cell r="H221" t="str">
            <v>SCI</v>
          </cell>
          <cell r="K221" t="str">
            <v>Ecology</v>
          </cell>
          <cell r="M221" t="str">
            <v>國外</v>
          </cell>
          <cell r="N221">
            <v>0.71799999999999997</v>
          </cell>
          <cell r="O221">
            <v>10.16</v>
          </cell>
          <cell r="P221" t="str">
            <v>2/160</v>
          </cell>
          <cell r="Q221">
            <v>1.2500000000000001E-2</v>
          </cell>
          <cell r="R221" t="str">
            <v>Ecology</v>
          </cell>
        </row>
        <row r="222">
          <cell r="C222" t="str">
            <v>Small</v>
          </cell>
          <cell r="D222" t="str">
            <v>1613-6810</v>
          </cell>
          <cell r="E222">
            <v>10.856</v>
          </cell>
          <cell r="F222" t="str">
            <v>/</v>
          </cell>
          <cell r="G222" t="e">
            <v>#DIV/0!</v>
          </cell>
          <cell r="H222" t="str">
            <v>SCI</v>
          </cell>
          <cell r="K222" t="str">
            <v>Physics, Applied</v>
          </cell>
          <cell r="M222" t="str">
            <v>國外</v>
          </cell>
          <cell r="N222">
            <v>1.2579999999999991</v>
          </cell>
          <cell r="O222">
            <v>9.5980000000000008</v>
          </cell>
          <cell r="P222" t="str">
            <v>10/146</v>
          </cell>
          <cell r="Q222">
            <v>6.8493150684931503E-2</v>
          </cell>
          <cell r="R222" t="str">
            <v>Physics, Applied</v>
          </cell>
        </row>
        <row r="223">
          <cell r="C223" t="str">
            <v>Annu Rev Cell Dev Bi</v>
          </cell>
          <cell r="D223" t="str">
            <v>1081-0706</v>
          </cell>
          <cell r="E223">
            <v>10.833</v>
          </cell>
          <cell r="F223" t="str">
            <v>/</v>
          </cell>
          <cell r="G223" t="e">
            <v>#DIV/0!</v>
          </cell>
          <cell r="H223" t="str">
            <v>SCI</v>
          </cell>
          <cell r="K223" t="str">
            <v>Developmental Biology</v>
          </cell>
          <cell r="M223" t="str">
            <v>國外</v>
          </cell>
          <cell r="N223">
            <v>1.8010000000000002</v>
          </cell>
          <cell r="O223">
            <v>9.032</v>
          </cell>
          <cell r="P223" t="str">
            <v>3/42</v>
          </cell>
          <cell r="Q223">
            <v>7.1428571428571425E-2</v>
          </cell>
          <cell r="R223" t="str">
            <v>Developmental Biology</v>
          </cell>
        </row>
        <row r="224">
          <cell r="C224" t="str">
            <v>Mol Plant</v>
          </cell>
          <cell r="D224" t="str">
            <v>1674-2052</v>
          </cell>
          <cell r="E224">
            <v>10.811999999999999</v>
          </cell>
          <cell r="F224" t="str">
            <v>/</v>
          </cell>
          <cell r="G224" t="e">
            <v>#DIV/0!</v>
          </cell>
          <cell r="H224" t="str">
            <v>SCI</v>
          </cell>
          <cell r="K224" t="str">
            <v>Plant Sciences</v>
          </cell>
          <cell r="M224" t="str">
            <v>國外</v>
          </cell>
          <cell r="N224">
            <v>1.4859999999999989</v>
          </cell>
          <cell r="O224">
            <v>9.3260000000000005</v>
          </cell>
          <cell r="P224" t="str">
            <v>5/223</v>
          </cell>
          <cell r="Q224">
            <v>2.2421524663677129E-2</v>
          </cell>
          <cell r="R224" t="str">
            <v>Plant Sciences</v>
          </cell>
        </row>
        <row r="225">
          <cell r="C225" t="str">
            <v>Annu Rev Publ Health</v>
          </cell>
          <cell r="D225" t="str">
            <v>0163-7525</v>
          </cell>
          <cell r="E225">
            <v>10.776</v>
          </cell>
          <cell r="F225" t="str">
            <v>/</v>
          </cell>
          <cell r="G225" t="e">
            <v>#DIV/0!</v>
          </cell>
          <cell r="H225" t="str">
            <v>SSCI</v>
          </cell>
          <cell r="K225" t="str">
            <v>Public, Environmental &amp; Occupational Health</v>
          </cell>
          <cell r="M225" t="str">
            <v>國外</v>
          </cell>
          <cell r="N225">
            <v>1.2850000000000001</v>
          </cell>
          <cell r="O225">
            <v>9.4909999999999997</v>
          </cell>
          <cell r="P225" t="str">
            <v>2/157</v>
          </cell>
          <cell r="Q225">
            <v>1.2738853503184714E-2</v>
          </cell>
          <cell r="R225" t="str">
            <v>Public, Environmental &amp; Occupational Health</v>
          </cell>
        </row>
        <row r="226">
          <cell r="C226" t="str">
            <v>Prog Part Nucl Phys</v>
          </cell>
          <cell r="D226" t="str">
            <v>0146-6410</v>
          </cell>
          <cell r="E226">
            <v>10.763999999999999</v>
          </cell>
          <cell r="F226" t="str">
            <v>/</v>
          </cell>
          <cell r="G226" t="e">
            <v>#DIV/0!</v>
          </cell>
          <cell r="H226" t="str">
            <v>SCI</v>
          </cell>
          <cell r="K226" t="str">
            <v>Physics, Nuclear</v>
          </cell>
          <cell r="M226" t="str">
            <v>國外</v>
          </cell>
          <cell r="N226">
            <v>-0.28500000000000014</v>
          </cell>
          <cell r="O226">
            <v>11.048999999999999</v>
          </cell>
          <cell r="P226" t="str">
            <v>1/20</v>
          </cell>
          <cell r="Q226">
            <v>0.05</v>
          </cell>
          <cell r="R226" t="str">
            <v>Physics, Nuclear</v>
          </cell>
        </row>
        <row r="227">
          <cell r="C227" t="str">
            <v>J Cachexia Sarcopeni</v>
          </cell>
          <cell r="D227" t="str">
            <v>2190-5991</v>
          </cell>
          <cell r="E227">
            <v>10.754</v>
          </cell>
          <cell r="F227" t="str">
            <v>/</v>
          </cell>
          <cell r="G227" t="e">
            <v>#DIV/0!</v>
          </cell>
          <cell r="H227" t="str">
            <v>SCI</v>
          </cell>
          <cell r="K227" t="str">
            <v>Geriatrics &amp; Gerontology</v>
          </cell>
          <cell r="M227" t="str">
            <v>國外</v>
          </cell>
          <cell r="N227">
            <v>-1.7569999999999997</v>
          </cell>
          <cell r="O227">
            <v>12.510999999999999</v>
          </cell>
          <cell r="P227" t="str">
            <v>1/53</v>
          </cell>
          <cell r="Q227">
            <v>1.8867924528301886E-2</v>
          </cell>
          <cell r="R227" t="str">
            <v>Geriatrics &amp; Gerontology</v>
          </cell>
        </row>
        <row r="228">
          <cell r="C228" t="str">
            <v>J Mater Chem A</v>
          </cell>
          <cell r="D228" t="str">
            <v>2050-7488</v>
          </cell>
          <cell r="E228">
            <v>10.733000000000001</v>
          </cell>
          <cell r="F228" t="str">
            <v>/</v>
          </cell>
          <cell r="G228" t="e">
            <v>#DIV/0!</v>
          </cell>
          <cell r="H228" t="str">
            <v>SCI</v>
          </cell>
          <cell r="K228" t="str">
            <v>Energy &amp; Fuels</v>
          </cell>
          <cell r="M228" t="str">
            <v>國外</v>
          </cell>
          <cell r="N228">
            <v>0.80200000000000138</v>
          </cell>
          <cell r="O228">
            <v>9.9309999999999992</v>
          </cell>
          <cell r="P228" t="str">
            <v>6/97</v>
          </cell>
          <cell r="Q228">
            <v>6.1855670103092786E-2</v>
          </cell>
          <cell r="R228" t="str">
            <v>Energy &amp; Fuels</v>
          </cell>
        </row>
        <row r="229">
          <cell r="C229" t="str">
            <v>Inform Fusion</v>
          </cell>
          <cell r="D229" t="str">
            <v>1566-2535</v>
          </cell>
          <cell r="E229">
            <v>10.715999999999999</v>
          </cell>
          <cell r="F229" t="str">
            <v>/</v>
          </cell>
          <cell r="G229" t="e">
            <v>#DIV/0!</v>
          </cell>
          <cell r="H229" t="str">
            <v>SCI</v>
          </cell>
          <cell r="K229" t="str">
            <v>Computer Science, Theory &amp; Methods</v>
          </cell>
          <cell r="M229" t="str">
            <v>國外</v>
          </cell>
          <cell r="N229">
            <v>4.0769999999999991</v>
          </cell>
          <cell r="O229">
            <v>6.6390000000000002</v>
          </cell>
          <cell r="P229" t="str">
            <v>4/103</v>
          </cell>
          <cell r="Q229">
            <v>3.8834951456310676E-2</v>
          </cell>
          <cell r="R229" t="str">
            <v>Computer Science, Theory &amp; Methods</v>
          </cell>
        </row>
        <row r="230">
          <cell r="C230" t="str">
            <v>P Ieee</v>
          </cell>
          <cell r="D230" t="str">
            <v>0018-9219</v>
          </cell>
          <cell r="E230">
            <v>10.694000000000001</v>
          </cell>
          <cell r="F230" t="str">
            <v>/</v>
          </cell>
          <cell r="G230" t="e">
            <v>#DIV/0!</v>
          </cell>
          <cell r="H230" t="str">
            <v>SCI</v>
          </cell>
          <cell r="K230" t="str">
            <v>Engineering, Electrical &amp; Electronic</v>
          </cell>
          <cell r="M230" t="str">
            <v>國外</v>
          </cell>
          <cell r="N230">
            <v>1.5870000000000015</v>
          </cell>
          <cell r="O230">
            <v>9.1069999999999993</v>
          </cell>
          <cell r="P230" t="str">
            <v>6/260</v>
          </cell>
          <cell r="Q230">
            <v>2.3076923076923078E-2</v>
          </cell>
          <cell r="R230" t="str">
            <v>Engineering, Electrical &amp; Electronic</v>
          </cell>
        </row>
        <row r="231">
          <cell r="C231" t="str">
            <v>Mol Cancer</v>
          </cell>
          <cell r="D231" t="str">
            <v>1476-4598</v>
          </cell>
          <cell r="E231">
            <v>10.679</v>
          </cell>
          <cell r="F231" t="str">
            <v>/</v>
          </cell>
          <cell r="G231" t="e">
            <v>#DIV/0!</v>
          </cell>
          <cell r="H231" t="str">
            <v>SCI</v>
          </cell>
          <cell r="K231" t="str">
            <v>Biochemistry &amp; Molecular Biology</v>
          </cell>
          <cell r="M231" t="str">
            <v>國外</v>
          </cell>
          <cell r="N231">
            <v>2.9030000000000005</v>
          </cell>
          <cell r="O231">
            <v>7.7759999999999998</v>
          </cell>
          <cell r="P231" t="str">
            <v>27/293</v>
          </cell>
          <cell r="Q231">
            <v>9.2150170648464161E-2</v>
          </cell>
          <cell r="R231" t="str">
            <v>Biochemistry &amp; Molecular Biology</v>
          </cell>
        </row>
        <row r="232">
          <cell r="C232" t="str">
            <v>Jama Surg</v>
          </cell>
          <cell r="D232" t="str">
            <v>2168-6254</v>
          </cell>
          <cell r="E232">
            <v>10.667999999999999</v>
          </cell>
          <cell r="F232" t="str">
            <v>/</v>
          </cell>
          <cell r="G232" t="e">
            <v>#DIV/0!</v>
          </cell>
          <cell r="H232" t="str">
            <v>SCI</v>
          </cell>
          <cell r="K232" t="str">
            <v>Surgery</v>
          </cell>
          <cell r="M232" t="str">
            <v>國外</v>
          </cell>
          <cell r="N232">
            <v>2.17</v>
          </cell>
          <cell r="O232">
            <v>8.4979999999999993</v>
          </cell>
          <cell r="P232" t="str">
            <v>2/200</v>
          </cell>
          <cell r="Q232">
            <v>0.01</v>
          </cell>
          <cell r="R232" t="str">
            <v>Surgery</v>
          </cell>
        </row>
        <row r="233">
          <cell r="C233" t="str">
            <v>Adv Appl Mech</v>
          </cell>
          <cell r="D233" t="str">
            <v>0065-2156</v>
          </cell>
          <cell r="E233">
            <v>10.667</v>
          </cell>
          <cell r="F233" t="str">
            <v>/</v>
          </cell>
          <cell r="G233" t="e">
            <v>#DIV/0!</v>
          </cell>
          <cell r="H233" t="str">
            <v>SCI</v>
          </cell>
          <cell r="K233" t="str">
            <v>Mechanics</v>
          </cell>
          <cell r="M233" t="str">
            <v>國外</v>
          </cell>
          <cell r="N233">
            <v>5.6669999999999998</v>
          </cell>
          <cell r="O233">
            <v>5</v>
          </cell>
          <cell r="P233" t="str">
            <v>5/134</v>
          </cell>
          <cell r="Q233">
            <v>3.7313432835820892E-2</v>
          </cell>
          <cell r="R233" t="str">
            <v>Mechanics</v>
          </cell>
        </row>
        <row r="234">
          <cell r="C234" t="str">
            <v>Prog Neurobiol</v>
          </cell>
          <cell r="D234" t="str">
            <v>0301-0082</v>
          </cell>
          <cell r="E234">
            <v>10.657999999999999</v>
          </cell>
          <cell r="F234" t="str">
            <v>/</v>
          </cell>
          <cell r="G234" t="e">
            <v>#DIV/0!</v>
          </cell>
          <cell r="H234" t="str">
            <v>SCI</v>
          </cell>
          <cell r="K234" t="str">
            <v>Neurosciences</v>
          </cell>
          <cell r="M234" t="str">
            <v>國外</v>
          </cell>
          <cell r="N234">
            <v>-3.5050000000000008</v>
          </cell>
          <cell r="O234">
            <v>14.163</v>
          </cell>
          <cell r="P234" t="str">
            <v>8/261</v>
          </cell>
          <cell r="Q234">
            <v>3.0651340996168581E-2</v>
          </cell>
          <cell r="R234" t="str">
            <v>Neurosciences</v>
          </cell>
        </row>
        <row r="235">
          <cell r="C235" t="str">
            <v>Acad Manage Rev</v>
          </cell>
          <cell r="D235" t="str">
            <v>0363-7425</v>
          </cell>
          <cell r="E235">
            <v>10.632</v>
          </cell>
          <cell r="F235" t="str">
            <v>/</v>
          </cell>
          <cell r="G235" t="e">
            <v>#DIV/0!</v>
          </cell>
          <cell r="H235" t="str">
            <v>SSCI</v>
          </cell>
          <cell r="K235" t="str">
            <v>Management</v>
          </cell>
          <cell r="M235" t="str">
            <v>國外</v>
          </cell>
          <cell r="N235">
            <v>1.7769999999999992</v>
          </cell>
          <cell r="O235">
            <v>8.8550000000000004</v>
          </cell>
          <cell r="P235" t="str">
            <v>2/210</v>
          </cell>
          <cell r="Q235">
            <v>9.5238095238095247E-3</v>
          </cell>
          <cell r="R235" t="str">
            <v>Management</v>
          </cell>
        </row>
        <row r="236">
          <cell r="C236" t="str">
            <v>Trends Genet</v>
          </cell>
          <cell r="D236" t="str">
            <v>0168-9525</v>
          </cell>
          <cell r="E236">
            <v>10.627000000000001</v>
          </cell>
          <cell r="F236" t="str">
            <v>/</v>
          </cell>
          <cell r="G236" t="e">
            <v>#DIV/0!</v>
          </cell>
          <cell r="H236" t="str">
            <v>SCI</v>
          </cell>
          <cell r="K236" t="str">
            <v>Genetics &amp; Heredity</v>
          </cell>
          <cell r="M236" t="str">
            <v>國外</v>
          </cell>
          <cell r="N236">
            <v>7.1000000000001506E-2</v>
          </cell>
          <cell r="O236">
            <v>10.555999999999999</v>
          </cell>
          <cell r="P236" t="str">
            <v>5/171</v>
          </cell>
          <cell r="Q236">
            <v>2.9239766081871343E-2</v>
          </cell>
          <cell r="R236" t="str">
            <v>Genetics &amp; Heredity</v>
          </cell>
        </row>
        <row r="237">
          <cell r="C237" t="str">
            <v>Embo Mol Med</v>
          </cell>
          <cell r="D237" t="str">
            <v>1757-4676</v>
          </cell>
          <cell r="E237">
            <v>10.624000000000001</v>
          </cell>
          <cell r="F237" t="str">
            <v>/</v>
          </cell>
          <cell r="G237" t="e">
            <v>#DIV/0!</v>
          </cell>
          <cell r="H237" t="str">
            <v>SCI</v>
          </cell>
          <cell r="K237" t="str">
            <v>Medicine, Research &amp; Experimental</v>
          </cell>
          <cell r="M237" t="str">
            <v>國外</v>
          </cell>
          <cell r="N237">
            <v>0.33100000000000129</v>
          </cell>
          <cell r="O237">
            <v>10.292999999999999</v>
          </cell>
          <cell r="P237" t="str">
            <v>7/133</v>
          </cell>
          <cell r="Q237">
            <v>5.2631578947368418E-2</v>
          </cell>
          <cell r="R237" t="str">
            <v>Medicine, Research &amp; Experimental</v>
          </cell>
        </row>
        <row r="238">
          <cell r="C238" t="str">
            <v>Nat Hum Behav</v>
          </cell>
          <cell r="D238" t="str">
            <v>2397-3374</v>
          </cell>
          <cell r="E238">
            <v>10.574999999999999</v>
          </cell>
          <cell r="F238" t="str">
            <v>/</v>
          </cell>
          <cell r="G238" t="e">
            <v>#DIV/0!</v>
          </cell>
          <cell r="H238" t="e">
            <v>#N/A</v>
          </cell>
          <cell r="K238" t="e">
            <v>#N/A</v>
          </cell>
          <cell r="M238" t="e">
            <v>#N/A</v>
          </cell>
          <cell r="N238" t="e">
            <v>#N/A</v>
          </cell>
          <cell r="O238" t="e">
            <v>#N/A</v>
          </cell>
          <cell r="P238" t="e">
            <v>#N/A</v>
          </cell>
          <cell r="Q238" t="e">
            <v>#N/A</v>
          </cell>
          <cell r="R238" t="e">
            <v>#N/A</v>
          </cell>
        </row>
        <row r="239">
          <cell r="C239" t="str">
            <v>Renew Sust Energ Rev</v>
          </cell>
          <cell r="D239" t="str">
            <v>1364-0321</v>
          </cell>
          <cell r="E239">
            <v>10.555999999999999</v>
          </cell>
          <cell r="F239" t="str">
            <v>/</v>
          </cell>
          <cell r="G239" t="e">
            <v>#DIV/0!</v>
          </cell>
          <cell r="H239" t="str">
            <v>SCI</v>
          </cell>
          <cell r="K239" t="str">
            <v>Green &amp; Sustainable Science &amp; Technology</v>
          </cell>
          <cell r="M239" t="str">
            <v>國外</v>
          </cell>
          <cell r="N239">
            <v>1.3719999999999999</v>
          </cell>
          <cell r="O239">
            <v>9.1839999999999993</v>
          </cell>
          <cell r="P239" t="str">
            <v>1/33</v>
          </cell>
          <cell r="Q239">
            <v>3.0303030303030304E-2</v>
          </cell>
          <cell r="R239" t="str">
            <v>Green &amp; Sustainable Science &amp; Technology</v>
          </cell>
        </row>
        <row r="240">
          <cell r="C240" t="str">
            <v>Sci Immunol</v>
          </cell>
          <cell r="D240" t="str">
            <v>2470-9468</v>
          </cell>
          <cell r="E240">
            <v>10.551</v>
          </cell>
          <cell r="F240" t="str">
            <v>/</v>
          </cell>
          <cell r="G240" t="e">
            <v>#DIV/0!</v>
          </cell>
          <cell r="H240" t="e">
            <v>#N/A</v>
          </cell>
          <cell r="K240" t="e">
            <v>#N/A</v>
          </cell>
          <cell r="M240" t="e">
            <v>#N/A</v>
          </cell>
          <cell r="N240" t="e">
            <v>#N/A</v>
          </cell>
          <cell r="O240" t="e">
            <v>#N/A</v>
          </cell>
          <cell r="P240" t="e">
            <v>#N/A</v>
          </cell>
          <cell r="Q240" t="e">
            <v>#N/A</v>
          </cell>
          <cell r="R240" t="e">
            <v>#N/A</v>
          </cell>
        </row>
        <row r="241">
          <cell r="C241" t="str">
            <v>Sleep Med Rev</v>
          </cell>
          <cell r="D241" t="str">
            <v>1087-0792</v>
          </cell>
          <cell r="E241">
            <v>10.516999999999999</v>
          </cell>
          <cell r="F241" t="str">
            <v>/</v>
          </cell>
          <cell r="G241" t="e">
            <v>#DIV/0!</v>
          </cell>
          <cell r="H241" t="str">
            <v>SCI</v>
          </cell>
          <cell r="K241" t="str">
            <v>Clinical Neurology</v>
          </cell>
          <cell r="M241" t="str">
            <v>國外</v>
          </cell>
          <cell r="N241">
            <v>-8.5000000000000853E-2</v>
          </cell>
          <cell r="O241">
            <v>10.602</v>
          </cell>
          <cell r="P241" t="str">
            <v>7/197</v>
          </cell>
          <cell r="Q241">
            <v>3.553299492385787E-2</v>
          </cell>
          <cell r="R241" t="str">
            <v>Clinical Neurology</v>
          </cell>
        </row>
        <row r="242">
          <cell r="C242" t="str">
            <v>Nat Astron</v>
          </cell>
          <cell r="D242" t="str">
            <v>2397-3366</v>
          </cell>
          <cell r="E242">
            <v>10.5</v>
          </cell>
          <cell r="F242" t="str">
            <v>/</v>
          </cell>
          <cell r="G242" t="e">
            <v>#DIV/0!</v>
          </cell>
          <cell r="H242" t="str">
            <v>SCI</v>
          </cell>
          <cell r="K242" t="str">
            <v>Astronomy &amp; Astrophysics</v>
          </cell>
          <cell r="M242" t="str">
            <v>國外</v>
          </cell>
          <cell r="N242">
            <v>10.5</v>
          </cell>
          <cell r="O242">
            <v>0</v>
          </cell>
          <cell r="P242" t="str">
            <v>66/66</v>
          </cell>
          <cell r="Q242">
            <v>1</v>
          </cell>
          <cell r="R242" t="str">
            <v>Astronomy &amp; Astrophysics</v>
          </cell>
        </row>
        <row r="243">
          <cell r="C243" t="str">
            <v>Ieee T Smart Grid</v>
          </cell>
          <cell r="D243" t="str">
            <v>1949-3053</v>
          </cell>
          <cell r="E243">
            <v>10.486000000000001</v>
          </cell>
          <cell r="F243" t="str">
            <v>/</v>
          </cell>
          <cell r="G243" t="e">
            <v>#DIV/0!</v>
          </cell>
          <cell r="H243" t="str">
            <v>SCI</v>
          </cell>
          <cell r="K243" t="str">
            <v>Engineering, Electrical &amp; Electronic</v>
          </cell>
          <cell r="M243" t="str">
            <v>國外</v>
          </cell>
          <cell r="N243">
            <v>3.1210000000000004</v>
          </cell>
          <cell r="O243">
            <v>7.3650000000000002</v>
          </cell>
          <cell r="P243" t="str">
            <v>10/260</v>
          </cell>
          <cell r="Q243">
            <v>3.8461538461538464E-2</v>
          </cell>
          <cell r="R243" t="str">
            <v>Engineering, Electrical &amp; Electronic</v>
          </cell>
        </row>
        <row r="244">
          <cell r="C244" t="str">
            <v>Microbiome</v>
          </cell>
          <cell r="D244" t="str">
            <v>2049-2618</v>
          </cell>
          <cell r="E244">
            <v>10.465</v>
          </cell>
          <cell r="F244" t="str">
            <v>/</v>
          </cell>
          <cell r="G244" t="e">
            <v>#DIV/0!</v>
          </cell>
          <cell r="H244" t="str">
            <v>SCI</v>
          </cell>
          <cell r="K244" t="str">
            <v>Microbiology</v>
          </cell>
          <cell r="M244" t="str">
            <v>國外</v>
          </cell>
          <cell r="N244">
            <v>1.3320000000000007</v>
          </cell>
          <cell r="O244">
            <v>9.1329999999999991</v>
          </cell>
          <cell r="P244" t="str">
            <v>10/126</v>
          </cell>
          <cell r="Q244">
            <v>7.9365079365079361E-2</v>
          </cell>
          <cell r="R244" t="str">
            <v>Microbiology</v>
          </cell>
        </row>
        <row r="245">
          <cell r="C245" t="str">
            <v>Global Environ Chang</v>
          </cell>
          <cell r="D245" t="str">
            <v>0959-3780</v>
          </cell>
          <cell r="E245">
            <v>10.427</v>
          </cell>
          <cell r="F245" t="str">
            <v>/</v>
          </cell>
          <cell r="G245" t="e">
            <v>#DIV/0!</v>
          </cell>
          <cell r="H245" t="str">
            <v>SSCI</v>
          </cell>
          <cell r="K245" t="str">
            <v>Environmental Studies</v>
          </cell>
          <cell r="M245" t="str">
            <v>國外</v>
          </cell>
          <cell r="N245">
            <v>4.0559999999999992</v>
          </cell>
          <cell r="O245">
            <v>6.3710000000000004</v>
          </cell>
          <cell r="P245" t="str">
            <v>2/109</v>
          </cell>
          <cell r="Q245">
            <v>1.834862385321101E-2</v>
          </cell>
          <cell r="R245" t="str">
            <v>Environmental Studies</v>
          </cell>
        </row>
        <row r="246">
          <cell r="C246" t="str">
            <v>J Photoch Photobio C</v>
          </cell>
          <cell r="D246" t="str">
            <v>1389-5567</v>
          </cell>
          <cell r="E246">
            <v>10.404999999999999</v>
          </cell>
          <cell r="F246" t="str">
            <v>/</v>
          </cell>
          <cell r="G246" t="e">
            <v>#DIV/0!</v>
          </cell>
          <cell r="H246" t="str">
            <v>SCI</v>
          </cell>
          <cell r="K246" t="str">
            <v>Chemistry, Physical</v>
          </cell>
          <cell r="M246" t="str">
            <v>國外</v>
          </cell>
          <cell r="N246">
            <v>-4.92</v>
          </cell>
          <cell r="O246">
            <v>15.324999999999999</v>
          </cell>
          <cell r="P246" t="str">
            <v>5/147</v>
          </cell>
          <cell r="Q246">
            <v>3.4013605442176874E-2</v>
          </cell>
          <cell r="R246" t="str">
            <v>Chemistry, Physical</v>
          </cell>
        </row>
        <row r="247">
          <cell r="C247" t="str">
            <v>Ageing Res Rev</v>
          </cell>
          <cell r="D247" t="str">
            <v>1568-1637</v>
          </cell>
          <cell r="E247">
            <v>10.39</v>
          </cell>
          <cell r="F247" t="str">
            <v>/</v>
          </cell>
          <cell r="G247" t="e">
            <v>#DIV/0!</v>
          </cell>
          <cell r="H247" t="str">
            <v>SCI</v>
          </cell>
          <cell r="K247" t="str">
            <v>Geriatrics &amp; Gerontology</v>
          </cell>
          <cell r="M247" t="str">
            <v>國外</v>
          </cell>
          <cell r="N247">
            <v>1.4169999999999998</v>
          </cell>
          <cell r="O247">
            <v>8.9730000000000008</v>
          </cell>
          <cell r="P247" t="str">
            <v>2/53</v>
          </cell>
          <cell r="Q247">
            <v>3.7735849056603772E-2</v>
          </cell>
          <cell r="R247" t="str">
            <v>Geriatrics &amp; Gerontology</v>
          </cell>
        </row>
        <row r="248">
          <cell r="C248" t="str">
            <v>Ieee T Cybernetics</v>
          </cell>
          <cell r="D248" t="str">
            <v>2168-2267</v>
          </cell>
          <cell r="E248">
            <v>10.387</v>
          </cell>
          <cell r="F248" t="str">
            <v>/</v>
          </cell>
          <cell r="G248" t="e">
            <v>#DIV/0!</v>
          </cell>
          <cell r="H248" t="str">
            <v>SCI</v>
          </cell>
          <cell r="K248" t="str">
            <v>Automation &amp; Control Systems</v>
          </cell>
          <cell r="M248" t="str">
            <v>國外</v>
          </cell>
          <cell r="N248">
            <v>1.5839999999999996</v>
          </cell>
          <cell r="O248">
            <v>8.8030000000000008</v>
          </cell>
          <cell r="P248" t="str">
            <v>1/61</v>
          </cell>
          <cell r="Q248">
            <v>1.6393442622950821E-2</v>
          </cell>
          <cell r="R248" t="str">
            <v>Automation &amp; Control Systems</v>
          </cell>
        </row>
        <row r="249">
          <cell r="C249" t="str">
            <v>Ieee Commun Mag</v>
          </cell>
          <cell r="D249" t="str">
            <v>0163-6804</v>
          </cell>
          <cell r="E249">
            <v>10.356</v>
          </cell>
          <cell r="F249" t="str">
            <v>/</v>
          </cell>
          <cell r="G249" t="e">
            <v>#DIV/0!</v>
          </cell>
          <cell r="H249" t="str">
            <v>SCI</v>
          </cell>
          <cell r="K249" t="str">
            <v>Engineering, Electrical &amp; Electronic</v>
          </cell>
          <cell r="M249" t="str">
            <v>國外</v>
          </cell>
          <cell r="N249">
            <v>1.0860000000000003</v>
          </cell>
          <cell r="O249">
            <v>9.27</v>
          </cell>
          <cell r="P249" t="str">
            <v>4/260</v>
          </cell>
          <cell r="Q249">
            <v>1.5384615384615385E-2</v>
          </cell>
          <cell r="R249" t="str">
            <v>Engineering, Electrical &amp; Electronic</v>
          </cell>
        </row>
        <row r="250">
          <cell r="C250" t="str">
            <v>Biol Rev</v>
          </cell>
          <cell r="D250" t="str">
            <v>1464-7931</v>
          </cell>
          <cell r="E250">
            <v>10.288</v>
          </cell>
          <cell r="F250" t="str">
            <v>/</v>
          </cell>
          <cell r="G250" t="e">
            <v>#DIV/0!</v>
          </cell>
          <cell r="H250" t="str">
            <v>SCI</v>
          </cell>
          <cell r="K250" t="str">
            <v>Biology</v>
          </cell>
          <cell r="M250" t="str">
            <v>國外</v>
          </cell>
          <cell r="N250">
            <v>-1.411999999999999</v>
          </cell>
          <cell r="O250">
            <v>11.7</v>
          </cell>
          <cell r="P250" t="str">
            <v>2/85</v>
          </cell>
          <cell r="Q250">
            <v>2.3529411764705882E-2</v>
          </cell>
          <cell r="R250" t="str">
            <v>Biology</v>
          </cell>
        </row>
        <row r="251">
          <cell r="C251" t="str">
            <v>Biomaterials</v>
          </cell>
          <cell r="D251" t="str">
            <v>0142-9612</v>
          </cell>
          <cell r="E251">
            <v>10.273</v>
          </cell>
          <cell r="F251" t="str">
            <v>/</v>
          </cell>
          <cell r="G251" t="e">
            <v>#DIV/0!</v>
          </cell>
          <cell r="H251" t="str">
            <v>SCI</v>
          </cell>
          <cell r="K251" t="str">
            <v>Engineering, Biomedical</v>
          </cell>
          <cell r="M251" t="str">
            <v>國外</v>
          </cell>
          <cell r="N251">
            <v>1.4670000000000005</v>
          </cell>
          <cell r="O251">
            <v>8.8059999999999992</v>
          </cell>
          <cell r="P251" t="str">
            <v>1/78</v>
          </cell>
          <cell r="Q251">
            <v>1.282051282051282E-2</v>
          </cell>
          <cell r="R251" t="str">
            <v>Engineering, Biomedical</v>
          </cell>
        </row>
        <row r="252">
          <cell r="C252" t="str">
            <v>Psychol Inq</v>
          </cell>
          <cell r="D252" t="str">
            <v>1047-840X</v>
          </cell>
          <cell r="E252">
            <v>10.273</v>
          </cell>
          <cell r="F252" t="str">
            <v>/</v>
          </cell>
          <cell r="G252" t="e">
            <v>#DIV/0!</v>
          </cell>
          <cell r="H252" t="str">
            <v>SSCI</v>
          </cell>
          <cell r="K252" t="str">
            <v>Psychology, Multidisciplinary</v>
          </cell>
          <cell r="M252" t="str">
            <v>國外</v>
          </cell>
          <cell r="N252">
            <v>-16.091000000000001</v>
          </cell>
          <cell r="O252">
            <v>26.364000000000001</v>
          </cell>
          <cell r="P252" t="str">
            <v>1/135</v>
          </cell>
          <cell r="Q252">
            <v>7.4074074074074077E-3</v>
          </cell>
          <cell r="R252" t="str">
            <v>Psychology, Multidisciplinary</v>
          </cell>
        </row>
        <row r="253">
          <cell r="C253" t="str">
            <v>Syst Biol</v>
          </cell>
          <cell r="D253" t="str">
            <v>1063-5157</v>
          </cell>
          <cell r="E253">
            <v>10.266</v>
          </cell>
          <cell r="F253" t="str">
            <v>/</v>
          </cell>
          <cell r="G253" t="e">
            <v>#DIV/0!</v>
          </cell>
          <cell r="H253" t="str">
            <v>SCI</v>
          </cell>
          <cell r="K253" t="str">
            <v>Evolutionary Biology</v>
          </cell>
          <cell r="M253" t="str">
            <v>國外</v>
          </cell>
          <cell r="N253">
            <v>1.7430000000000003</v>
          </cell>
          <cell r="O253">
            <v>8.5229999999999997</v>
          </cell>
          <cell r="P253" t="str">
            <v>4/49</v>
          </cell>
          <cell r="Q253">
            <v>8.1632653061224483E-2</v>
          </cell>
          <cell r="R253" t="str">
            <v>Evolutionary Biology</v>
          </cell>
        </row>
        <row r="254">
          <cell r="C254" t="str">
            <v>Annu Rev Microbiol</v>
          </cell>
          <cell r="D254" t="str">
            <v>0066-4227</v>
          </cell>
          <cell r="E254">
            <v>10.242000000000001</v>
          </cell>
          <cell r="F254" t="str">
            <v>/</v>
          </cell>
          <cell r="G254" t="e">
            <v>#DIV/0!</v>
          </cell>
          <cell r="H254" t="str">
            <v>SCI</v>
          </cell>
          <cell r="K254" t="str">
            <v>Microbiology</v>
          </cell>
          <cell r="M254" t="str">
            <v>國外</v>
          </cell>
          <cell r="N254">
            <v>0.43400000000000105</v>
          </cell>
          <cell r="O254">
            <v>9.8079999999999998</v>
          </cell>
          <cell r="P254" t="str">
            <v>8/126</v>
          </cell>
          <cell r="Q254">
            <v>6.3492063492063489E-2</v>
          </cell>
          <cell r="R254" t="str">
            <v>Microbiology</v>
          </cell>
        </row>
        <row r="255">
          <cell r="C255" t="str">
            <v>Am J Gastroenterol</v>
          </cell>
          <cell r="D255" t="str">
            <v>0002-9270</v>
          </cell>
          <cell r="E255">
            <v>10.241</v>
          </cell>
          <cell r="F255" t="str">
            <v>/</v>
          </cell>
          <cell r="G255" t="e">
            <v>#DIV/0!</v>
          </cell>
          <cell r="H255" t="str">
            <v>SCI</v>
          </cell>
          <cell r="K255" t="str">
            <v>Gastroenterology &amp; Hepatology</v>
          </cell>
          <cell r="M255" t="str">
            <v>國外</v>
          </cell>
          <cell r="N255">
            <v>9.9999999999997868E-3</v>
          </cell>
          <cell r="O255">
            <v>10.231</v>
          </cell>
          <cell r="P255" t="str">
            <v>6/80</v>
          </cell>
          <cell r="Q255">
            <v>7.4999999999999997E-2</v>
          </cell>
          <cell r="R255" t="str">
            <v>Gastroenterology &amp; Hepatology</v>
          </cell>
        </row>
        <row r="256">
          <cell r="C256" t="str">
            <v>Jnci-J Natl Cancer I</v>
          </cell>
          <cell r="D256" t="str">
            <v>0027-8874</v>
          </cell>
          <cell r="E256">
            <v>10.211</v>
          </cell>
          <cell r="F256" t="str">
            <v>/</v>
          </cell>
          <cell r="G256" t="e">
            <v>#DIV/0!</v>
          </cell>
          <cell r="H256" t="str">
            <v>SCI</v>
          </cell>
          <cell r="K256" t="str">
            <v>Oncology</v>
          </cell>
          <cell r="M256" t="str">
            <v>國外</v>
          </cell>
          <cell r="N256">
            <v>-1.0269999999999992</v>
          </cell>
          <cell r="O256">
            <v>11.238</v>
          </cell>
          <cell r="P256" t="str">
            <v>10/223</v>
          </cell>
          <cell r="Q256">
            <v>4.4843049327354258E-2</v>
          </cell>
          <cell r="R256" t="str">
            <v>Oncology</v>
          </cell>
        </row>
        <row r="257">
          <cell r="C257" t="str">
            <v>Annu Rev Phytopathol</v>
          </cell>
          <cell r="D257" t="str">
            <v>0066-4286</v>
          </cell>
          <cell r="E257">
            <v>10.199999999999999</v>
          </cell>
          <cell r="F257" t="str">
            <v>/</v>
          </cell>
          <cell r="G257" t="e">
            <v>#DIV/0!</v>
          </cell>
          <cell r="H257" t="str">
            <v>SCI</v>
          </cell>
          <cell r="K257" t="str">
            <v>Plant Sciences</v>
          </cell>
          <cell r="M257" t="str">
            <v>國外</v>
          </cell>
          <cell r="N257">
            <v>0.67199999999999882</v>
          </cell>
          <cell r="O257">
            <v>9.5280000000000005</v>
          </cell>
          <cell r="P257" t="str">
            <v>4/223</v>
          </cell>
          <cell r="Q257">
            <v>1.7937219730941704E-2</v>
          </cell>
          <cell r="R257" t="str">
            <v>Plant Sciences</v>
          </cell>
        </row>
        <row r="258">
          <cell r="C258" t="str">
            <v>Int Rev Phys Chem</v>
          </cell>
          <cell r="D258" t="str">
            <v>0144-235X</v>
          </cell>
          <cell r="E258">
            <v>10.172000000000001</v>
          </cell>
          <cell r="F258" t="str">
            <v>/</v>
          </cell>
          <cell r="G258" t="e">
            <v>#DIV/0!</v>
          </cell>
          <cell r="H258" t="str">
            <v>SCI</v>
          </cell>
          <cell r="K258" t="str">
            <v>Physics, Atomic, Molecular &amp; Chemical</v>
          </cell>
          <cell r="M258" t="str">
            <v>國外</v>
          </cell>
          <cell r="N258">
            <v>0.76600000000000001</v>
          </cell>
          <cell r="O258">
            <v>9.4060000000000006</v>
          </cell>
          <cell r="P258" t="str">
            <v>1/37</v>
          </cell>
          <cell r="Q258">
            <v>2.7027027027027029E-2</v>
          </cell>
          <cell r="R258" t="str">
            <v>Physics, Atomic, Molecular &amp; Chemical</v>
          </cell>
        </row>
        <row r="259">
          <cell r="C259" t="str">
            <v>Chem Mater</v>
          </cell>
          <cell r="D259" t="str">
            <v>0897-4756</v>
          </cell>
          <cell r="E259">
            <v>10.159000000000001</v>
          </cell>
          <cell r="F259" t="str">
            <v>/</v>
          </cell>
          <cell r="G259" t="e">
            <v>#DIV/0!</v>
          </cell>
          <cell r="H259" t="str">
            <v>SCI</v>
          </cell>
          <cell r="K259" t="str">
            <v>Materials Science, Multidisciplinary</v>
          </cell>
          <cell r="M259" t="str">
            <v>國外</v>
          </cell>
          <cell r="N259">
            <v>0.26900000000000013</v>
          </cell>
          <cell r="O259">
            <v>9.89</v>
          </cell>
          <cell r="P259" t="str">
            <v>21/285</v>
          </cell>
          <cell r="Q259">
            <v>7.3684210526315783E-2</v>
          </cell>
          <cell r="R259" t="str">
            <v>Materials Science, Multidisciplinary</v>
          </cell>
        </row>
        <row r="260">
          <cell r="C260" t="str">
            <v>Annu Rev Med</v>
          </cell>
          <cell r="D260" t="str">
            <v>0066-4219</v>
          </cell>
          <cell r="E260">
            <v>10.090999999999999</v>
          </cell>
          <cell r="F260" t="str">
            <v>/</v>
          </cell>
          <cell r="G260" t="e">
            <v>#DIV/0!</v>
          </cell>
          <cell r="H260" t="str">
            <v>SCI</v>
          </cell>
          <cell r="K260" t="str">
            <v>Medicine, Research &amp; Experimental</v>
          </cell>
          <cell r="M260" t="str">
            <v>國外</v>
          </cell>
          <cell r="N260">
            <v>-4.8790000000000013</v>
          </cell>
          <cell r="O260">
            <v>14.97</v>
          </cell>
          <cell r="P260" t="str">
            <v>3/133</v>
          </cell>
          <cell r="Q260">
            <v>2.2556390977443608E-2</v>
          </cell>
          <cell r="R260" t="str">
            <v>Medicine, Research &amp; Experimental</v>
          </cell>
        </row>
        <row r="261">
          <cell r="C261" t="str">
            <v>Neuro-Oncology</v>
          </cell>
          <cell r="D261" t="str">
            <v>1522-8517</v>
          </cell>
          <cell r="E261">
            <v>10.090999999999999</v>
          </cell>
          <cell r="F261" t="str">
            <v>/</v>
          </cell>
          <cell r="G261" t="e">
            <v>#DIV/0!</v>
          </cell>
          <cell r="H261" t="str">
            <v>SCI</v>
          </cell>
          <cell r="K261" t="str">
            <v>Clinical Neurology</v>
          </cell>
          <cell r="M261" t="str">
            <v>國外</v>
          </cell>
          <cell r="N261">
            <v>0.70699999999999896</v>
          </cell>
          <cell r="O261">
            <v>9.3840000000000003</v>
          </cell>
          <cell r="P261" t="str">
            <v>9/197</v>
          </cell>
          <cell r="Q261">
            <v>4.5685279187817257E-2</v>
          </cell>
          <cell r="R261" t="str">
            <v>Clinical Neurology</v>
          </cell>
        </row>
        <row r="262">
          <cell r="C262" t="str">
            <v>Genome Res</v>
          </cell>
          <cell r="D262" t="str">
            <v>1088-9051</v>
          </cell>
          <cell r="E262">
            <v>9.9440000000000008</v>
          </cell>
          <cell r="F262" t="str">
            <v>/</v>
          </cell>
          <cell r="G262" t="e">
            <v>#DIV/0!</v>
          </cell>
          <cell r="H262" t="str">
            <v>SCI</v>
          </cell>
          <cell r="K262" t="str">
            <v>Biotechnology &amp; Applied Microbiology</v>
          </cell>
          <cell r="M262" t="str">
            <v>國外</v>
          </cell>
          <cell r="N262">
            <v>-0.15700000000000003</v>
          </cell>
          <cell r="O262">
            <v>10.101000000000001</v>
          </cell>
          <cell r="P262" t="str">
            <v>6/161</v>
          </cell>
          <cell r="Q262">
            <v>3.7267080745341616E-2</v>
          </cell>
          <cell r="R262" t="str">
            <v>Biotechnology &amp; Applied Microbiology</v>
          </cell>
        </row>
        <row r="263">
          <cell r="C263" t="str">
            <v>Leukemia</v>
          </cell>
          <cell r="D263" t="str">
            <v>0887-6924</v>
          </cell>
          <cell r="E263">
            <v>9.9440000000000008</v>
          </cell>
          <cell r="F263" t="str">
            <v>/</v>
          </cell>
          <cell r="G263" t="e">
            <v>#DIV/0!</v>
          </cell>
          <cell r="H263" t="str">
            <v>SCI</v>
          </cell>
          <cell r="K263" t="str">
            <v>Hematology</v>
          </cell>
          <cell r="M263" t="str">
            <v>國外</v>
          </cell>
          <cell r="N263">
            <v>-7.8999999999998849E-2</v>
          </cell>
          <cell r="O263">
            <v>10.023</v>
          </cell>
          <cell r="P263" t="str">
            <v>4/71</v>
          </cell>
          <cell r="Q263">
            <v>5.6338028169014086E-2</v>
          </cell>
          <cell r="R263" t="str">
            <v>Hematology</v>
          </cell>
        </row>
        <row r="264">
          <cell r="C264" t="str">
            <v>Am J Hum Genet</v>
          </cell>
          <cell r="D264" t="str">
            <v>0002-9297</v>
          </cell>
          <cell r="E264">
            <v>9.9239999999999995</v>
          </cell>
          <cell r="F264" t="str">
            <v>/</v>
          </cell>
          <cell r="G264" t="e">
            <v>#DIV/0!</v>
          </cell>
          <cell r="H264" t="str">
            <v>SCI</v>
          </cell>
          <cell r="K264" t="str">
            <v>Genetics &amp; Heredity</v>
          </cell>
          <cell r="M264" t="str">
            <v>國外</v>
          </cell>
          <cell r="N264">
            <v>1.0689999999999991</v>
          </cell>
          <cell r="O264">
            <v>8.8550000000000004</v>
          </cell>
          <cell r="P264" t="str">
            <v>12/171</v>
          </cell>
          <cell r="Q264">
            <v>7.0175438596491224E-2</v>
          </cell>
          <cell r="R264" t="str">
            <v>Genetics &amp; Heredity</v>
          </cell>
        </row>
        <row r="265">
          <cell r="C265" t="str">
            <v>Clin Psychol Rev</v>
          </cell>
          <cell r="D265" t="str">
            <v>0272-7358</v>
          </cell>
          <cell r="E265">
            <v>9.9039999999999999</v>
          </cell>
          <cell r="F265" t="str">
            <v>/</v>
          </cell>
          <cell r="G265" t="e">
            <v>#DIV/0!</v>
          </cell>
          <cell r="H265" t="str">
            <v>SSCI</v>
          </cell>
          <cell r="K265" t="str">
            <v>Psychology, Clinical</v>
          </cell>
          <cell r="M265" t="str">
            <v>國外</v>
          </cell>
          <cell r="N265">
            <v>0.32699999999999996</v>
          </cell>
          <cell r="O265">
            <v>9.577</v>
          </cell>
          <cell r="P265" t="str">
            <v>2/127</v>
          </cell>
          <cell r="Q265">
            <v>1.5748031496062992E-2</v>
          </cell>
          <cell r="R265" t="str">
            <v>Psychology, Clinical</v>
          </cell>
        </row>
        <row r="266">
          <cell r="C266" t="str">
            <v>Pers Soc Psychol Rev</v>
          </cell>
          <cell r="D266" t="str">
            <v>1088-8683</v>
          </cell>
          <cell r="E266">
            <v>9.9030000000000005</v>
          </cell>
          <cell r="F266" t="str">
            <v>/</v>
          </cell>
          <cell r="G266" t="e">
            <v>#DIV/0!</v>
          </cell>
          <cell r="H266" t="str">
            <v>SSCI</v>
          </cell>
          <cell r="K266" t="str">
            <v>Psychology, Social</v>
          </cell>
          <cell r="M266" t="str">
            <v>國外</v>
          </cell>
          <cell r="N266">
            <v>0.62199999999999989</v>
          </cell>
          <cell r="O266">
            <v>9.2810000000000006</v>
          </cell>
          <cell r="P266" t="str">
            <v>1/64</v>
          </cell>
          <cell r="Q266">
            <v>1.5625E-2</v>
          </cell>
          <cell r="R266" t="str">
            <v>Psychology, Social</v>
          </cell>
        </row>
        <row r="267">
          <cell r="C267" t="str">
            <v>Mol Syst Biol</v>
          </cell>
          <cell r="D267" t="str">
            <v>1744-4292</v>
          </cell>
          <cell r="E267">
            <v>9.8000000000000007</v>
          </cell>
          <cell r="F267" t="str">
            <v>/</v>
          </cell>
          <cell r="G267" t="e">
            <v>#DIV/0!</v>
          </cell>
          <cell r="H267" t="str">
            <v>SCI</v>
          </cell>
          <cell r="K267" t="str">
            <v>Biochemistry &amp; Molecular Biology</v>
          </cell>
          <cell r="M267" t="str">
            <v>國外</v>
          </cell>
          <cell r="N267">
            <v>1.3000000000000007</v>
          </cell>
          <cell r="O267">
            <v>8.5</v>
          </cell>
          <cell r="P267" t="str">
            <v>21/293</v>
          </cell>
          <cell r="Q267">
            <v>7.1672354948805458E-2</v>
          </cell>
          <cell r="R267" t="str">
            <v>Biochemistry &amp; Molecular Biology</v>
          </cell>
        </row>
        <row r="268">
          <cell r="C268" t="str">
            <v>Med Res Rev</v>
          </cell>
          <cell r="D268" t="str">
            <v>0198-6325</v>
          </cell>
          <cell r="E268">
            <v>9.7910000000000004</v>
          </cell>
          <cell r="F268" t="str">
            <v>/</v>
          </cell>
          <cell r="G268" t="e">
            <v>#DIV/0!</v>
          </cell>
          <cell r="H268" t="str">
            <v>SCI</v>
          </cell>
          <cell r="K268" t="str">
            <v>Pharmacology &amp; Pharmacy</v>
          </cell>
          <cell r="M268" t="str">
            <v>國外</v>
          </cell>
          <cell r="N268">
            <v>1.5010000000000012</v>
          </cell>
          <cell r="O268">
            <v>8.2899999999999991</v>
          </cell>
          <cell r="P268" t="str">
            <v>8/261</v>
          </cell>
          <cell r="Q268">
            <v>3.0651340996168581E-2</v>
          </cell>
          <cell r="R268" t="str">
            <v>Pharmacology &amp; Pharmacy</v>
          </cell>
        </row>
        <row r="269">
          <cell r="C269" t="str">
            <v>Trends Endocrin Met</v>
          </cell>
          <cell r="D269" t="str">
            <v>1043-2760</v>
          </cell>
          <cell r="E269">
            <v>9.7769999999999992</v>
          </cell>
          <cell r="F269" t="str">
            <v>/</v>
          </cell>
          <cell r="G269" t="e">
            <v>#DIV/0!</v>
          </cell>
          <cell r="H269" t="str">
            <v>SCI</v>
          </cell>
          <cell r="K269" t="str">
            <v>Endocrinology &amp; Metabolism</v>
          </cell>
          <cell r="M269" t="str">
            <v>國外</v>
          </cell>
          <cell r="N269">
            <v>-0.99200000000000088</v>
          </cell>
          <cell r="O269">
            <v>10.769</v>
          </cell>
          <cell r="P269" t="str">
            <v>7/142</v>
          </cell>
          <cell r="Q269">
            <v>4.9295774647887321E-2</v>
          </cell>
          <cell r="R269" t="str">
            <v>Endocrinology &amp; Metabolism</v>
          </cell>
        </row>
        <row r="270">
          <cell r="C270" t="str">
            <v>Ieee Geosc Rem Sen M</v>
          </cell>
          <cell r="D270" t="str">
            <v>2168-6831</v>
          </cell>
          <cell r="E270">
            <v>9.6590000000000007</v>
          </cell>
          <cell r="F270" t="str">
            <v>/</v>
          </cell>
          <cell r="G270" t="e">
            <v>#DIV/0!</v>
          </cell>
          <cell r="H270" t="str">
            <v>SCI</v>
          </cell>
          <cell r="K270" t="str">
            <v>Geochemistry &amp; Geophysics</v>
          </cell>
          <cell r="M270" t="str">
            <v>國外</v>
          </cell>
          <cell r="N270">
            <v>4.7270000000000003</v>
          </cell>
          <cell r="O270">
            <v>4.9320000000000004</v>
          </cell>
          <cell r="P270" t="str">
            <v>4/85</v>
          </cell>
          <cell r="Q270">
            <v>4.7058823529411764E-2</v>
          </cell>
          <cell r="R270" t="str">
            <v>Geochemistry &amp; Geophysics</v>
          </cell>
        </row>
        <row r="271">
          <cell r="C271" t="str">
            <v>Semin Cancer Biol</v>
          </cell>
          <cell r="D271" t="str">
            <v>1044-579X</v>
          </cell>
          <cell r="E271">
            <v>9.6579999999999995</v>
          </cell>
          <cell r="F271" t="str">
            <v>/</v>
          </cell>
          <cell r="G271" t="e">
            <v>#DIV/0!</v>
          </cell>
          <cell r="H271" t="str">
            <v>SCI</v>
          </cell>
          <cell r="K271" t="str">
            <v>Oncology</v>
          </cell>
          <cell r="M271" t="str">
            <v>國外</v>
          </cell>
          <cell r="N271">
            <v>-0.54000000000000092</v>
          </cell>
          <cell r="O271">
            <v>10.198</v>
          </cell>
          <cell r="P271" t="str">
            <v>13/223</v>
          </cell>
          <cell r="Q271">
            <v>5.829596412556054E-2</v>
          </cell>
          <cell r="R271" t="str">
            <v>Oncology</v>
          </cell>
        </row>
        <row r="272">
          <cell r="C272" t="str">
            <v>Chest</v>
          </cell>
          <cell r="D272" t="str">
            <v>0012-3692</v>
          </cell>
          <cell r="E272">
            <v>9.657</v>
          </cell>
          <cell r="F272" t="str">
            <v>/</v>
          </cell>
          <cell r="G272" t="e">
            <v>#DIV/0!</v>
          </cell>
          <cell r="H272" t="str">
            <v>SCI</v>
          </cell>
          <cell r="K272" t="str">
            <v>Respiratory System</v>
          </cell>
          <cell r="M272" t="str">
            <v>國外</v>
          </cell>
          <cell r="N272">
            <v>2.0049999999999999</v>
          </cell>
          <cell r="O272">
            <v>7.6520000000000001</v>
          </cell>
          <cell r="P272" t="str">
            <v>7/60</v>
          </cell>
          <cell r="Q272">
            <v>0.11666666666666667</v>
          </cell>
          <cell r="R272" t="str">
            <v>Respiratory System</v>
          </cell>
        </row>
        <row r="273">
          <cell r="C273" t="str">
            <v>Thorax</v>
          </cell>
          <cell r="D273" t="str">
            <v>0040-6376</v>
          </cell>
          <cell r="E273">
            <v>9.64</v>
          </cell>
          <cell r="F273" t="str">
            <v>6/63</v>
          </cell>
          <cell r="G273">
            <v>9.5238095238095233E-2</v>
          </cell>
          <cell r="H273" t="str">
            <v>SCI</v>
          </cell>
          <cell r="I273">
            <v>6</v>
          </cell>
          <cell r="J273">
            <v>63</v>
          </cell>
          <cell r="K273" t="str">
            <v>Respiratory System</v>
          </cell>
          <cell r="M273" t="str">
            <v>國外</v>
          </cell>
          <cell r="N273">
            <v>-1.4999999999998792E-2</v>
          </cell>
          <cell r="O273">
            <v>9.6549999999999994</v>
          </cell>
          <cell r="P273" t="str">
            <v>5/60</v>
          </cell>
          <cell r="Q273">
            <v>8.3333333333333329E-2</v>
          </cell>
          <cell r="R273" t="str">
            <v>Respiratory System</v>
          </cell>
        </row>
        <row r="274">
          <cell r="C274" t="str">
            <v>P Natl Acad Sci Usa</v>
          </cell>
          <cell r="D274" t="str">
            <v>0027-8424</v>
          </cell>
          <cell r="E274">
            <v>9.58</v>
          </cell>
          <cell r="F274" t="str">
            <v>7/69</v>
          </cell>
          <cell r="G274">
            <v>0.10144927536231885</v>
          </cell>
          <cell r="H274" t="str">
            <v>SCI</v>
          </cell>
          <cell r="I274">
            <v>7</v>
          </cell>
          <cell r="J274">
            <v>69</v>
          </cell>
          <cell r="K274" t="str">
            <v>Multidisciplinary Sciences</v>
          </cell>
          <cell r="M274" t="str">
            <v>國外</v>
          </cell>
          <cell r="N274">
            <v>7.6000000000000512E-2</v>
          </cell>
          <cell r="O274">
            <v>9.5039999999999996</v>
          </cell>
          <cell r="P274" t="str">
            <v>5/64</v>
          </cell>
          <cell r="Q274">
            <v>7.8125E-2</v>
          </cell>
          <cell r="R274" t="str">
            <v>Multidisciplinary Sciences</v>
          </cell>
        </row>
        <row r="275">
          <cell r="C275" t="str">
            <v>Annu Rev Chem Biomol</v>
          </cell>
          <cell r="D275" t="str">
            <v>1947-5438</v>
          </cell>
          <cell r="E275">
            <v>9.5690000000000008</v>
          </cell>
          <cell r="F275" t="str">
            <v>/</v>
          </cell>
          <cell r="G275" t="e">
            <v>#DIV/0!</v>
          </cell>
          <cell r="H275" t="str">
            <v>SCI</v>
          </cell>
          <cell r="K275" t="str">
            <v>Chemistry, Applied</v>
          </cell>
          <cell r="M275" t="str">
            <v>國外</v>
          </cell>
          <cell r="N275">
            <v>1.8950000000000005</v>
          </cell>
          <cell r="O275">
            <v>7.6740000000000004</v>
          </cell>
          <cell r="P275" t="str">
            <v>1/72</v>
          </cell>
          <cell r="Q275">
            <v>1.3888888888888888E-2</v>
          </cell>
          <cell r="R275" t="str">
            <v>Chemistry, Applied</v>
          </cell>
        </row>
        <row r="276">
          <cell r="C276" t="str">
            <v>Chem Sci</v>
          </cell>
          <cell r="D276" t="str">
            <v>2041-6520</v>
          </cell>
          <cell r="E276">
            <v>9.5559999999999992</v>
          </cell>
          <cell r="F276" t="str">
            <v>/</v>
          </cell>
          <cell r="G276" t="e">
            <v>#DIV/0!</v>
          </cell>
          <cell r="H276" t="str">
            <v>SCI</v>
          </cell>
          <cell r="K276" t="str">
            <v>Chemistry, Multidisciplinary</v>
          </cell>
          <cell r="M276" t="str">
            <v>國外</v>
          </cell>
          <cell r="N276">
            <v>0.49299999999999855</v>
          </cell>
          <cell r="O276">
            <v>9.0630000000000006</v>
          </cell>
          <cell r="P276" t="str">
            <v>18/171</v>
          </cell>
          <cell r="Q276">
            <v>0.10526315789473684</v>
          </cell>
          <cell r="R276" t="str">
            <v>Chemistry, Multidisciplinary</v>
          </cell>
        </row>
        <row r="277">
          <cell r="C277" t="str">
            <v>Jacc-Cardiovasc Inte</v>
          </cell>
          <cell r="D277" t="str">
            <v>1936-8798</v>
          </cell>
          <cell r="E277">
            <v>9.5440000000000005</v>
          </cell>
          <cell r="F277" t="str">
            <v>/</v>
          </cell>
          <cell r="G277" t="e">
            <v>#DIV/0!</v>
          </cell>
          <cell r="H277" t="str">
            <v>SCI</v>
          </cell>
          <cell r="K277" t="str">
            <v>Cardiac &amp; Cardiovascular Systems</v>
          </cell>
          <cell r="M277" t="str">
            <v>國外</v>
          </cell>
          <cell r="N277">
            <v>-0.33699999999999974</v>
          </cell>
          <cell r="O277">
            <v>9.8810000000000002</v>
          </cell>
          <cell r="P277" t="str">
            <v>9/128</v>
          </cell>
          <cell r="Q277">
            <v>7.03125E-2</v>
          </cell>
          <cell r="R277" t="str">
            <v>Cardiac &amp; Cardiovascular Systems</v>
          </cell>
        </row>
        <row r="278">
          <cell r="C278" t="str">
            <v>Earth-Sci Rev</v>
          </cell>
          <cell r="D278" t="str">
            <v>0012-8252</v>
          </cell>
          <cell r="E278">
            <v>9.5299999999999994</v>
          </cell>
          <cell r="F278" t="str">
            <v>/</v>
          </cell>
          <cell r="G278" t="e">
            <v>#DIV/0!</v>
          </cell>
          <cell r="H278" t="str">
            <v>SCI</v>
          </cell>
          <cell r="K278" t="str">
            <v>Geosciences, Multidisciplinary</v>
          </cell>
          <cell r="M278" t="str">
            <v>國外</v>
          </cell>
          <cell r="N278">
            <v>2.0389999999999997</v>
          </cell>
          <cell r="O278">
            <v>7.4909999999999997</v>
          </cell>
          <cell r="P278" t="str">
            <v>4/190</v>
          </cell>
          <cell r="Q278">
            <v>2.1052631578947368E-2</v>
          </cell>
          <cell r="R278" t="str">
            <v>Geosciences, Multidisciplinary</v>
          </cell>
        </row>
        <row r="279">
          <cell r="C279" t="str">
            <v>Biosens Bioelectron</v>
          </cell>
          <cell r="D279" t="str">
            <v>0956-5663</v>
          </cell>
          <cell r="E279">
            <v>9.5180000000000007</v>
          </cell>
          <cell r="F279" t="str">
            <v>/</v>
          </cell>
          <cell r="G279" t="e">
            <v>#DIV/0!</v>
          </cell>
          <cell r="H279" t="str">
            <v>SCI</v>
          </cell>
          <cell r="K279" t="str">
            <v>Chemistry, Analytical</v>
          </cell>
          <cell r="M279" t="str">
            <v>國外</v>
          </cell>
          <cell r="N279">
            <v>1.3450000000000006</v>
          </cell>
          <cell r="O279">
            <v>8.173</v>
          </cell>
          <cell r="P279" t="str">
            <v>2/81</v>
          </cell>
          <cell r="Q279">
            <v>2.4691358024691357E-2</v>
          </cell>
          <cell r="R279" t="str">
            <v>Chemistry, Analytical</v>
          </cell>
        </row>
        <row r="280">
          <cell r="C280" t="str">
            <v>Ieee Internet Things</v>
          </cell>
          <cell r="D280" t="str">
            <v>2327-4662</v>
          </cell>
          <cell r="E280">
            <v>9.5150000000000006</v>
          </cell>
          <cell r="F280" t="str">
            <v>/</v>
          </cell>
          <cell r="G280" t="e">
            <v>#DIV/0!</v>
          </cell>
          <cell r="H280" t="str">
            <v>SCI</v>
          </cell>
          <cell r="K280" t="str">
            <v>Computer Science, Information Systems</v>
          </cell>
          <cell r="M280" t="str">
            <v>國外</v>
          </cell>
          <cell r="N280">
            <v>3.6410000000000009</v>
          </cell>
          <cell r="O280">
            <v>5.8739999999999997</v>
          </cell>
          <cell r="P280" t="str">
            <v>5/148</v>
          </cell>
          <cell r="Q280">
            <v>3.3783783783783786E-2</v>
          </cell>
          <cell r="R280" t="str">
            <v>Computer Science, Information Systems</v>
          </cell>
        </row>
        <row r="281">
          <cell r="C281" t="str">
            <v>Ann Neurol</v>
          </cell>
          <cell r="D281" t="str">
            <v>0364-5134</v>
          </cell>
          <cell r="E281">
            <v>9.4960000000000004</v>
          </cell>
          <cell r="F281" t="str">
            <v>/</v>
          </cell>
          <cell r="G281" t="e">
            <v>#DIV/0!</v>
          </cell>
          <cell r="H281" t="str">
            <v>SCI</v>
          </cell>
          <cell r="K281" t="str">
            <v>Clinical Neurology</v>
          </cell>
          <cell r="M281" t="str">
            <v>國外</v>
          </cell>
          <cell r="N281">
            <v>-0.75399999999999956</v>
          </cell>
          <cell r="O281">
            <v>10.25</v>
          </cell>
          <cell r="P281" t="str">
            <v>8/197</v>
          </cell>
          <cell r="Q281">
            <v>4.060913705583756E-2</v>
          </cell>
          <cell r="R281" t="str">
            <v>Clinical Neurology</v>
          </cell>
        </row>
        <row r="282">
          <cell r="C282" t="str">
            <v>Isme J</v>
          </cell>
          <cell r="D282" t="str">
            <v>1751-7362</v>
          </cell>
          <cell r="E282">
            <v>9.4930000000000003</v>
          </cell>
          <cell r="F282" t="str">
            <v>/</v>
          </cell>
          <cell r="G282" t="e">
            <v>#DIV/0!</v>
          </cell>
          <cell r="H282" t="str">
            <v>SCI</v>
          </cell>
          <cell r="K282" t="str">
            <v>Ecology</v>
          </cell>
          <cell r="M282" t="str">
            <v>國外</v>
          </cell>
          <cell r="N282">
            <v>-2.6999999999999247E-2</v>
          </cell>
          <cell r="O282">
            <v>9.52</v>
          </cell>
          <cell r="P282" t="str">
            <v>3/160</v>
          </cell>
          <cell r="Q282">
            <v>1.8749999999999999E-2</v>
          </cell>
          <cell r="R282" t="str">
            <v>Ecology</v>
          </cell>
        </row>
        <row r="283">
          <cell r="C283" t="str">
            <v>Ann Surg</v>
          </cell>
          <cell r="D283" t="str">
            <v>0003-4932</v>
          </cell>
          <cell r="E283">
            <v>9.4760000000000009</v>
          </cell>
          <cell r="F283" t="str">
            <v>/</v>
          </cell>
          <cell r="G283" t="e">
            <v>#DIV/0!</v>
          </cell>
          <cell r="H283" t="str">
            <v>SCI</v>
          </cell>
          <cell r="K283" t="str">
            <v>Surgery</v>
          </cell>
          <cell r="M283" t="str">
            <v>國外</v>
          </cell>
          <cell r="N283">
            <v>0.27300000000000146</v>
          </cell>
          <cell r="O283">
            <v>9.2029999999999994</v>
          </cell>
          <cell r="P283" t="str">
            <v>1/200</v>
          </cell>
          <cell r="Q283">
            <v>5.0000000000000001E-3</v>
          </cell>
          <cell r="R283" t="str">
            <v>Surgery</v>
          </cell>
        </row>
        <row r="284">
          <cell r="C284" t="str">
            <v>Green Chem</v>
          </cell>
          <cell r="D284" t="str">
            <v>1463-9262</v>
          </cell>
          <cell r="E284">
            <v>9.4049999999999994</v>
          </cell>
          <cell r="F284" t="str">
            <v>/</v>
          </cell>
          <cell r="G284" t="e">
            <v>#DIV/0!</v>
          </cell>
          <cell r="H284" t="str">
            <v>SCI</v>
          </cell>
          <cell r="K284" t="str">
            <v>Green &amp; Sustainable Science &amp; Technology</v>
          </cell>
          <cell r="M284" t="str">
            <v>國外</v>
          </cell>
          <cell r="N284">
            <v>0.81899999999999906</v>
          </cell>
          <cell r="O284">
            <v>8.5860000000000003</v>
          </cell>
          <cell r="P284" t="str">
            <v>2/33</v>
          </cell>
          <cell r="Q284">
            <v>6.0606060606060608E-2</v>
          </cell>
          <cell r="R284" t="str">
            <v>Green &amp; Sustainable Science &amp; Technology</v>
          </cell>
        </row>
        <row r="285">
          <cell r="C285" t="str">
            <v>Pharmacol Therapeut</v>
          </cell>
          <cell r="D285" t="str">
            <v>0163-7258</v>
          </cell>
          <cell r="E285">
            <v>9.3960000000000008</v>
          </cell>
          <cell r="F285" t="str">
            <v>/</v>
          </cell>
          <cell r="G285" t="e">
            <v>#DIV/0!</v>
          </cell>
          <cell r="H285" t="str">
            <v>SCI</v>
          </cell>
          <cell r="K285" t="str">
            <v>Pharmacology &amp; Pharmacy</v>
          </cell>
          <cell r="M285" t="str">
            <v>國外</v>
          </cell>
          <cell r="N285">
            <v>-0.97999999999999865</v>
          </cell>
          <cell r="O285">
            <v>10.375999999999999</v>
          </cell>
          <cell r="P285" t="str">
            <v>7/261</v>
          </cell>
          <cell r="Q285">
            <v>2.681992337164751E-2</v>
          </cell>
          <cell r="R285" t="str">
            <v>Pharmacology &amp; Pharmacy</v>
          </cell>
        </row>
        <row r="286">
          <cell r="C286" t="str">
            <v>J Acad Market Sci</v>
          </cell>
          <cell r="D286" t="str">
            <v>0092-0703</v>
          </cell>
          <cell r="E286">
            <v>9.36</v>
          </cell>
          <cell r="F286" t="str">
            <v>/</v>
          </cell>
          <cell r="G286" t="e">
            <v>#DIV/0!</v>
          </cell>
          <cell r="H286" t="str">
            <v>SSCI</v>
          </cell>
          <cell r="K286" t="str">
            <v>Business</v>
          </cell>
          <cell r="M286" t="str">
            <v>國外</v>
          </cell>
          <cell r="N286">
            <v>0.87199999999999989</v>
          </cell>
          <cell r="O286">
            <v>8.4879999999999995</v>
          </cell>
          <cell r="P286" t="str">
            <v>3/140</v>
          </cell>
          <cell r="Q286">
            <v>2.1428571428571429E-2</v>
          </cell>
          <cell r="R286" t="str">
            <v>Business</v>
          </cell>
        </row>
        <row r="287">
          <cell r="C287" t="str">
            <v>Anal Methods Accid R</v>
          </cell>
          <cell r="D287" t="str">
            <v>2213-6657</v>
          </cell>
          <cell r="E287">
            <v>9.3330000000000002</v>
          </cell>
          <cell r="F287" t="str">
            <v>/</v>
          </cell>
          <cell r="G287" t="e">
            <v>#DIV/0!</v>
          </cell>
          <cell r="H287" t="e">
            <v>#N/A</v>
          </cell>
          <cell r="K287" t="e">
            <v>#N/A</v>
          </cell>
          <cell r="M287" t="e">
            <v>#N/A</v>
          </cell>
          <cell r="N287" t="e">
            <v>#N/A</v>
          </cell>
          <cell r="O287" t="e">
            <v>#N/A</v>
          </cell>
          <cell r="P287" t="e">
            <v>#N/A</v>
          </cell>
          <cell r="Q287" t="e">
            <v>#N/A</v>
          </cell>
          <cell r="R287" t="e">
            <v>#N/A</v>
          </cell>
        </row>
        <row r="288">
          <cell r="C288" t="str">
            <v>Nat Rev Urol</v>
          </cell>
          <cell r="D288" t="str">
            <v>1759-4812</v>
          </cell>
          <cell r="E288">
            <v>9.3330000000000002</v>
          </cell>
          <cell r="F288" t="str">
            <v>/</v>
          </cell>
          <cell r="G288" t="e">
            <v>#DIV/0!</v>
          </cell>
          <cell r="H288" t="str">
            <v>SCI</v>
          </cell>
          <cell r="K288" t="str">
            <v>Urology &amp; Nephrology</v>
          </cell>
          <cell r="M288" t="str">
            <v>國外</v>
          </cell>
          <cell r="N288">
            <v>1.2439999999999998</v>
          </cell>
          <cell r="O288">
            <v>8.0890000000000004</v>
          </cell>
          <cell r="P288" t="str">
            <v>5/76</v>
          </cell>
          <cell r="Q288">
            <v>6.5789473684210523E-2</v>
          </cell>
          <cell r="R288" t="str">
            <v>Urology &amp; Nephrology</v>
          </cell>
        </row>
        <row r="289">
          <cell r="C289" t="str">
            <v>Ieee J Sel Area Comm</v>
          </cell>
          <cell r="D289" t="str">
            <v>0733-8716</v>
          </cell>
          <cell r="E289">
            <v>9.3019999999999996</v>
          </cell>
          <cell r="F289" t="str">
            <v>/</v>
          </cell>
          <cell r="G289" t="e">
            <v>#DIV/0!</v>
          </cell>
          <cell r="H289" t="str">
            <v>SCI</v>
          </cell>
          <cell r="K289" t="str">
            <v>Engineering, Electrical &amp; Electronic</v>
          </cell>
          <cell r="M289" t="str">
            <v>國外</v>
          </cell>
          <cell r="N289">
            <v>2.13</v>
          </cell>
          <cell r="O289">
            <v>7.1719999999999997</v>
          </cell>
          <cell r="P289" t="str">
            <v>12/260</v>
          </cell>
          <cell r="Q289">
            <v>4.6153846153846156E-2</v>
          </cell>
          <cell r="R289" t="str">
            <v>Engineering, Electrical &amp; Electronic</v>
          </cell>
        </row>
        <row r="290">
          <cell r="C290" t="str">
            <v>Optica</v>
          </cell>
          <cell r="D290" t="str">
            <v>2334-2536</v>
          </cell>
          <cell r="E290">
            <v>9.2629999999999999</v>
          </cell>
          <cell r="F290" t="str">
            <v>/</v>
          </cell>
          <cell r="G290" t="e">
            <v>#DIV/0!</v>
          </cell>
          <cell r="H290" t="str">
            <v>SCI</v>
          </cell>
          <cell r="K290" t="str">
            <v>Optics</v>
          </cell>
          <cell r="M290" t="str">
            <v>國外</v>
          </cell>
          <cell r="N290">
            <v>1.7270000000000003</v>
          </cell>
          <cell r="O290">
            <v>7.5359999999999996</v>
          </cell>
          <cell r="P290" t="str">
            <v>5/94</v>
          </cell>
          <cell r="Q290">
            <v>5.3191489361702128E-2</v>
          </cell>
          <cell r="R290" t="str">
            <v>Optics</v>
          </cell>
        </row>
        <row r="291">
          <cell r="C291" t="str">
            <v>Annu Rev Earth Pl Sc</v>
          </cell>
          <cell r="D291" t="str">
            <v>0084-6597</v>
          </cell>
          <cell r="E291">
            <v>9.2349999999999994</v>
          </cell>
          <cell r="F291" t="str">
            <v>/</v>
          </cell>
          <cell r="G291" t="e">
            <v>#DIV/0!</v>
          </cell>
          <cell r="H291" t="str">
            <v>SCI</v>
          </cell>
          <cell r="K291" t="str">
            <v>Geosciences, Multidisciplinary</v>
          </cell>
          <cell r="M291" t="str">
            <v>國外</v>
          </cell>
          <cell r="N291">
            <v>-2.1560000000000006</v>
          </cell>
          <cell r="O291">
            <v>11.391</v>
          </cell>
          <cell r="P291" t="str">
            <v>2/190</v>
          </cell>
          <cell r="Q291">
            <v>1.0526315789473684E-2</v>
          </cell>
          <cell r="R291" t="str">
            <v>Geosciences, Multidisciplinary</v>
          </cell>
        </row>
        <row r="292">
          <cell r="C292" t="str">
            <v>Phys Rev Lett</v>
          </cell>
          <cell r="D292" t="str">
            <v>0031-9007</v>
          </cell>
          <cell r="E292">
            <v>9.2270000000000003</v>
          </cell>
          <cell r="F292" t="str">
            <v>/</v>
          </cell>
          <cell r="G292" t="e">
            <v>#DIV/0!</v>
          </cell>
          <cell r="H292" t="str">
            <v>SCI</v>
          </cell>
          <cell r="K292" t="str">
            <v>Physics, Multidisciplinary</v>
          </cell>
          <cell r="M292" t="str">
            <v>國外</v>
          </cell>
          <cell r="N292">
            <v>0.3879999999999999</v>
          </cell>
          <cell r="O292">
            <v>8.8390000000000004</v>
          </cell>
          <cell r="P292" t="str">
            <v>6/78</v>
          </cell>
          <cell r="Q292">
            <v>7.6923076923076927E-2</v>
          </cell>
          <cell r="R292" t="str">
            <v>Physics, Multidisciplinary</v>
          </cell>
        </row>
        <row r="293">
          <cell r="C293" t="str">
            <v>Stud Mycol</v>
          </cell>
          <cell r="D293" t="str">
            <v>0166-0616</v>
          </cell>
          <cell r="E293">
            <v>9.2059999999999995</v>
          </cell>
          <cell r="F293" t="str">
            <v>/</v>
          </cell>
          <cell r="G293" t="e">
            <v>#DIV/0!</v>
          </cell>
          <cell r="H293" t="str">
            <v>SCI</v>
          </cell>
          <cell r="K293" t="str">
            <v>Mycology</v>
          </cell>
          <cell r="M293" t="str">
            <v>國外</v>
          </cell>
          <cell r="N293">
            <v>-2.4269999999999996</v>
          </cell>
          <cell r="O293">
            <v>11.632999999999999</v>
          </cell>
          <cell r="P293" t="str">
            <v>2/29</v>
          </cell>
          <cell r="Q293">
            <v>6.8965517241379309E-2</v>
          </cell>
          <cell r="R293" t="str">
            <v>Mycology</v>
          </cell>
        </row>
        <row r="294">
          <cell r="C294" t="str">
            <v>Npj Comput Mater</v>
          </cell>
          <cell r="D294" t="str">
            <v>2057-3960</v>
          </cell>
          <cell r="E294">
            <v>9.1999999999999993</v>
          </cell>
          <cell r="F294" t="str">
            <v>/</v>
          </cell>
          <cell r="G294" t="e">
            <v>#DIV/0!</v>
          </cell>
          <cell r="H294" t="str">
            <v>SCI</v>
          </cell>
          <cell r="K294" t="str">
            <v>Materials Science, Multidisciplinary</v>
          </cell>
          <cell r="M294" t="str">
            <v>國外</v>
          </cell>
          <cell r="N294">
            <v>0.25899999999999856</v>
          </cell>
          <cell r="O294">
            <v>8.9410000000000007</v>
          </cell>
          <cell r="P294" t="str">
            <v>24/285</v>
          </cell>
          <cell r="Q294">
            <v>8.4210526315789472E-2</v>
          </cell>
          <cell r="R294" t="str">
            <v>Materials Science, Multidisciplinary</v>
          </cell>
        </row>
        <row r="295">
          <cell r="C295" t="str">
            <v>Curr Biol</v>
          </cell>
          <cell r="D295" t="str">
            <v>0960-9822</v>
          </cell>
          <cell r="E295">
            <v>9.1929999999999996</v>
          </cell>
          <cell r="F295" t="str">
            <v>/</v>
          </cell>
          <cell r="G295" t="e">
            <v>#DIV/0!</v>
          </cell>
          <cell r="H295" t="str">
            <v>SCI</v>
          </cell>
          <cell r="K295" t="str">
            <v>Biochemistry &amp; Molecular Biology</v>
          </cell>
          <cell r="M295" t="str">
            <v>國外</v>
          </cell>
          <cell r="N295">
            <v>-5.7999999999999829E-2</v>
          </cell>
          <cell r="O295">
            <v>9.2509999999999994</v>
          </cell>
          <cell r="P295" t="str">
            <v>17/293</v>
          </cell>
          <cell r="Q295">
            <v>5.8020477815699661E-2</v>
          </cell>
          <cell r="R295" t="str">
            <v>Biochemistry &amp; Molecular Biology</v>
          </cell>
        </row>
        <row r="296">
          <cell r="C296" t="str">
            <v>Dev Cell</v>
          </cell>
          <cell r="D296" t="str">
            <v>1534-5807</v>
          </cell>
          <cell r="E296">
            <v>9.19</v>
          </cell>
          <cell r="F296" t="str">
            <v>/</v>
          </cell>
          <cell r="G296" t="e">
            <v>#DIV/0!</v>
          </cell>
          <cell r="H296" t="str">
            <v>SCI</v>
          </cell>
          <cell r="K296" t="str">
            <v>Developmental Biology</v>
          </cell>
          <cell r="M296" t="str">
            <v>國外</v>
          </cell>
          <cell r="N296">
            <v>-0.42600000000000016</v>
          </cell>
          <cell r="O296">
            <v>9.6159999999999997</v>
          </cell>
          <cell r="P296" t="str">
            <v>1/42</v>
          </cell>
          <cell r="Q296">
            <v>2.3809523809523808E-2</v>
          </cell>
          <cell r="R296" t="str">
            <v>Developmental Biology</v>
          </cell>
        </row>
        <row r="297">
          <cell r="C297" t="str">
            <v>Annu Rev Genet</v>
          </cell>
          <cell r="D297" t="str">
            <v>0066-4197</v>
          </cell>
          <cell r="E297">
            <v>9.1839999999999993</v>
          </cell>
          <cell r="F297" t="str">
            <v>/</v>
          </cell>
          <cell r="G297" t="e">
            <v>#DIV/0!</v>
          </cell>
          <cell r="H297" t="str">
            <v>SCI</v>
          </cell>
          <cell r="K297" t="str">
            <v>Genetics &amp; Heredity</v>
          </cell>
          <cell r="M297" t="str">
            <v>國外</v>
          </cell>
          <cell r="N297">
            <v>-0.40500000000000114</v>
          </cell>
          <cell r="O297">
            <v>9.5890000000000004</v>
          </cell>
          <cell r="P297" t="str">
            <v>9/171</v>
          </cell>
          <cell r="Q297">
            <v>5.2631578947368418E-2</v>
          </cell>
          <cell r="R297" t="str">
            <v>Genetics &amp; Heredity</v>
          </cell>
        </row>
        <row r="298">
          <cell r="C298" t="str">
            <v>Csh Perspect Biol</v>
          </cell>
          <cell r="D298" t="str">
            <v>1943-0264</v>
          </cell>
          <cell r="E298">
            <v>9.11</v>
          </cell>
          <cell r="F298" t="str">
            <v>/</v>
          </cell>
          <cell r="G298" t="e">
            <v>#DIV/0!</v>
          </cell>
          <cell r="H298" t="str">
            <v>SCI</v>
          </cell>
          <cell r="K298" t="str">
            <v>Cell Biology</v>
          </cell>
          <cell r="M298" t="str">
            <v>國外</v>
          </cell>
          <cell r="N298">
            <v>-0.13700000000000045</v>
          </cell>
          <cell r="O298">
            <v>9.2469999999999999</v>
          </cell>
          <cell r="P298" t="str">
            <v>20/190</v>
          </cell>
          <cell r="Q298">
            <v>0.10526315789473684</v>
          </cell>
          <cell r="R298" t="str">
            <v>Cell Biology</v>
          </cell>
        </row>
        <row r="299">
          <cell r="C299" t="str">
            <v>Ocul Surf</v>
          </cell>
          <cell r="D299" t="str">
            <v>1542-0124</v>
          </cell>
          <cell r="E299">
            <v>9.1080000000000005</v>
          </cell>
          <cell r="F299" t="str">
            <v>/</v>
          </cell>
          <cell r="G299" t="e">
            <v>#DIV/0!</v>
          </cell>
          <cell r="H299" t="str">
            <v>SCI</v>
          </cell>
          <cell r="K299" t="str">
            <v>Ophthalmology</v>
          </cell>
          <cell r="M299" t="str">
            <v>國外</v>
          </cell>
          <cell r="N299">
            <v>3.5780000000000003</v>
          </cell>
          <cell r="O299">
            <v>5.53</v>
          </cell>
          <cell r="P299" t="str">
            <v>4/59</v>
          </cell>
          <cell r="Q299">
            <v>6.7796610169491525E-2</v>
          </cell>
          <cell r="R299" t="str">
            <v>Ophthalmology</v>
          </cell>
        </row>
        <row r="300">
          <cell r="C300" t="str">
            <v>Brief Bioinform</v>
          </cell>
          <cell r="D300" t="str">
            <v>1467-5463</v>
          </cell>
          <cell r="E300">
            <v>9.1010000000000009</v>
          </cell>
          <cell r="F300" t="str">
            <v>/</v>
          </cell>
          <cell r="G300" t="e">
            <v>#DIV/0!</v>
          </cell>
          <cell r="H300" t="str">
            <v>SCI</v>
          </cell>
          <cell r="K300" t="str">
            <v>Mathematical &amp; Computational Biology</v>
          </cell>
          <cell r="M300" t="str">
            <v>國外</v>
          </cell>
          <cell r="N300">
            <v>2.7990000000000013</v>
          </cell>
          <cell r="O300">
            <v>6.3019999999999996</v>
          </cell>
          <cell r="P300" t="str">
            <v>2/59</v>
          </cell>
          <cell r="Q300">
            <v>3.3898305084745763E-2</v>
          </cell>
          <cell r="R300" t="str">
            <v>Mathematical &amp; Computational Biology</v>
          </cell>
        </row>
        <row r="301">
          <cell r="C301" t="str">
            <v>Nanoscale Horiz</v>
          </cell>
          <cell r="D301" t="str">
            <v>2055-6756</v>
          </cell>
          <cell r="E301">
            <v>9.0950000000000006</v>
          </cell>
          <cell r="F301" t="str">
            <v>/</v>
          </cell>
          <cell r="G301" t="e">
            <v>#DIV/0!</v>
          </cell>
          <cell r="H301" t="str">
            <v>SCI</v>
          </cell>
          <cell r="K301" t="str">
            <v>Materials Science, Multidisciplinary</v>
          </cell>
          <cell r="M301" t="str">
            <v>國外</v>
          </cell>
          <cell r="N301">
            <v>-0.29599999999999937</v>
          </cell>
          <cell r="O301">
            <v>9.391</v>
          </cell>
          <cell r="P301" t="str">
            <v>23/285</v>
          </cell>
          <cell r="Q301">
            <v>8.0701754385964913E-2</v>
          </cell>
          <cell r="R301" t="str">
            <v>Materials Science, Multidisciplinary</v>
          </cell>
        </row>
        <row r="302">
          <cell r="C302" t="str">
            <v>Health Psychol Rev</v>
          </cell>
          <cell r="D302" t="str">
            <v>1743-7199</v>
          </cell>
          <cell r="E302">
            <v>9.07</v>
          </cell>
          <cell r="F302" t="str">
            <v>/</v>
          </cell>
          <cell r="G302" t="e">
            <v>#DIV/0!</v>
          </cell>
          <cell r="H302" t="str">
            <v>SSCI</v>
          </cell>
          <cell r="K302" t="str">
            <v>Psychology, Clinical</v>
          </cell>
          <cell r="M302" t="str">
            <v>國外</v>
          </cell>
          <cell r="N302">
            <v>0.47300000000000075</v>
          </cell>
          <cell r="O302">
            <v>8.5969999999999995</v>
          </cell>
          <cell r="P302" t="str">
            <v>3/127</v>
          </cell>
          <cell r="Q302">
            <v>2.3622047244094488E-2</v>
          </cell>
          <cell r="R302" t="str">
            <v>Psychology, Clinical</v>
          </cell>
        </row>
        <row r="303">
          <cell r="C303" t="str">
            <v>Mass Spectrom Rev</v>
          </cell>
          <cell r="D303" t="str">
            <v>0277-7037</v>
          </cell>
          <cell r="E303">
            <v>9.0679999999999996</v>
          </cell>
          <cell r="F303" t="str">
            <v>/</v>
          </cell>
          <cell r="G303" t="e">
            <v>#DIV/0!</v>
          </cell>
          <cell r="H303" t="str">
            <v>SCI</v>
          </cell>
          <cell r="K303" t="str">
            <v>Spectroscopy</v>
          </cell>
          <cell r="M303" t="str">
            <v>國外</v>
          </cell>
          <cell r="N303">
            <v>-0.45800000000000018</v>
          </cell>
          <cell r="O303">
            <v>9.5259999999999998</v>
          </cell>
          <cell r="P303" t="str">
            <v>1/43</v>
          </cell>
          <cell r="Q303">
            <v>2.3255813953488372E-2</v>
          </cell>
          <cell r="R303" t="str">
            <v>Spectroscopy</v>
          </cell>
        </row>
        <row r="304">
          <cell r="C304" t="str">
            <v>J Manage</v>
          </cell>
          <cell r="D304" t="str">
            <v>0149-2063</v>
          </cell>
          <cell r="E304">
            <v>9.0559999999999992</v>
          </cell>
          <cell r="F304" t="str">
            <v>/</v>
          </cell>
          <cell r="G304" t="e">
            <v>#DIV/0!</v>
          </cell>
          <cell r="H304" t="str">
            <v>SSCI</v>
          </cell>
          <cell r="K304" t="str">
            <v>Management</v>
          </cell>
          <cell r="M304" t="str">
            <v>國外</v>
          </cell>
          <cell r="N304">
            <v>0.97599999999999909</v>
          </cell>
          <cell r="O304">
            <v>8.08</v>
          </cell>
          <cell r="P304" t="str">
            <v>3/210</v>
          </cell>
          <cell r="Q304">
            <v>1.4285714285714285E-2</v>
          </cell>
          <cell r="R304" t="str">
            <v>Management</v>
          </cell>
        </row>
        <row r="305">
          <cell r="C305" t="str">
            <v>Laser Photonics Rev</v>
          </cell>
          <cell r="D305" t="str">
            <v>1863-8880</v>
          </cell>
          <cell r="E305">
            <v>9.0559999999999992</v>
          </cell>
          <cell r="F305" t="str">
            <v>/</v>
          </cell>
          <cell r="G305" t="e">
            <v>#DIV/0!</v>
          </cell>
          <cell r="H305" t="str">
            <v>SCI</v>
          </cell>
          <cell r="K305" t="str">
            <v>Optics</v>
          </cell>
          <cell r="M305" t="str">
            <v>國外</v>
          </cell>
          <cell r="N305">
            <v>0.52699999999999925</v>
          </cell>
          <cell r="O305">
            <v>8.5289999999999999</v>
          </cell>
          <cell r="P305" t="str">
            <v>4/94</v>
          </cell>
          <cell r="Q305">
            <v>4.2553191489361701E-2</v>
          </cell>
          <cell r="R305" t="str">
            <v>Optics</v>
          </cell>
        </row>
        <row r="306">
          <cell r="C306" t="str">
            <v>Clin Infect Dis</v>
          </cell>
          <cell r="D306" t="str">
            <v>1058-4838</v>
          </cell>
          <cell r="E306">
            <v>9.0549999999999997</v>
          </cell>
          <cell r="F306" t="str">
            <v>/</v>
          </cell>
          <cell r="G306" t="e">
            <v>#DIV/0!</v>
          </cell>
          <cell r="H306" t="str">
            <v>SCI</v>
          </cell>
          <cell r="K306" t="str">
            <v>Infectious Diseases</v>
          </cell>
          <cell r="M306" t="str">
            <v>國外</v>
          </cell>
          <cell r="N306">
            <v>-6.2000000000001165E-2</v>
          </cell>
          <cell r="O306">
            <v>9.1170000000000009</v>
          </cell>
          <cell r="P306" t="str">
            <v>3/88</v>
          </cell>
          <cell r="Q306">
            <v>3.4090909090909088E-2</v>
          </cell>
          <cell r="R306" t="str">
            <v>Infectious Diseases</v>
          </cell>
        </row>
        <row r="307">
          <cell r="C307" t="str">
            <v>Int J Eng Sci</v>
          </cell>
          <cell r="D307" t="str">
            <v>0020-7225</v>
          </cell>
          <cell r="E307">
            <v>9.0519999999999996</v>
          </cell>
          <cell r="F307" t="str">
            <v>/</v>
          </cell>
          <cell r="G307" t="e">
            <v>#DIV/0!</v>
          </cell>
          <cell r="H307" t="str">
            <v>SCI</v>
          </cell>
          <cell r="K307" t="str">
            <v>Engineering, Multidisciplinary</v>
          </cell>
          <cell r="M307" t="str">
            <v>國外</v>
          </cell>
          <cell r="N307">
            <v>2.0289999999999999</v>
          </cell>
          <cell r="O307">
            <v>7.0229999999999997</v>
          </cell>
          <cell r="P307" t="str">
            <v>1/86</v>
          </cell>
          <cell r="Q307">
            <v>1.1627906976744186E-2</v>
          </cell>
          <cell r="R307" t="str">
            <v>Engineering, Multidisciplinary</v>
          </cell>
        </row>
        <row r="308">
          <cell r="C308" t="str">
            <v>Nano-Micro Lett</v>
          </cell>
          <cell r="D308" t="str">
            <v>2311-6706</v>
          </cell>
          <cell r="E308">
            <v>9.0429999999999993</v>
          </cell>
          <cell r="F308" t="str">
            <v>/</v>
          </cell>
          <cell r="G308" t="e">
            <v>#DIV/0!</v>
          </cell>
          <cell r="H308" t="str">
            <v>SCI</v>
          </cell>
          <cell r="K308" t="str">
            <v>Physics, Applied</v>
          </cell>
          <cell r="M308" t="str">
            <v>國外</v>
          </cell>
          <cell r="N308">
            <v>1.661999999999999</v>
          </cell>
          <cell r="O308">
            <v>7.3810000000000002</v>
          </cell>
          <cell r="P308" t="str">
            <v>14/146</v>
          </cell>
          <cell r="Q308">
            <v>9.5890410958904104E-2</v>
          </cell>
          <cell r="R308" t="str">
            <v>Physics, Applied</v>
          </cell>
        </row>
        <row r="309">
          <cell r="C309" t="str">
            <v>Arthritis Rheumatol</v>
          </cell>
          <cell r="D309" t="str">
            <v>2326-5191</v>
          </cell>
          <cell r="E309">
            <v>9.0020000000000007</v>
          </cell>
          <cell r="F309" t="str">
            <v>/</v>
          </cell>
          <cell r="G309" t="e">
            <v>#DIV/0!</v>
          </cell>
          <cell r="H309" t="str">
            <v>SCI</v>
          </cell>
          <cell r="K309" t="str">
            <v>Rheumatology</v>
          </cell>
          <cell r="M309" t="str">
            <v>國外</v>
          </cell>
          <cell r="N309">
            <v>1.1290000000000004</v>
          </cell>
          <cell r="O309">
            <v>7.8730000000000002</v>
          </cell>
          <cell r="P309" t="str">
            <v>3/30</v>
          </cell>
          <cell r="Q309">
            <v>0.1</v>
          </cell>
          <cell r="R309" t="str">
            <v>Rheumatology</v>
          </cell>
        </row>
        <row r="310">
          <cell r="C310" t="str">
            <v>Catal Rev</v>
          </cell>
          <cell r="D310" t="str">
            <v>0161-4940</v>
          </cell>
          <cell r="E310">
            <v>9</v>
          </cell>
          <cell r="F310" t="str">
            <v>/</v>
          </cell>
          <cell r="G310" t="e">
            <v>#DIV/0!</v>
          </cell>
          <cell r="H310" t="str">
            <v>SCI</v>
          </cell>
          <cell r="K310" t="str">
            <v>Chemistry, Physical</v>
          </cell>
          <cell r="M310" t="str">
            <v>國外</v>
          </cell>
          <cell r="N310">
            <v>2.4000000000000004</v>
          </cell>
          <cell r="O310">
            <v>6.6</v>
          </cell>
          <cell r="P310" t="str">
            <v>28/147</v>
          </cell>
          <cell r="Q310">
            <v>0.19047619047619047</v>
          </cell>
          <cell r="R310" t="str">
            <v>Chemistry, Physical</v>
          </cell>
        </row>
        <row r="311">
          <cell r="C311" t="str">
            <v>Gene Dev</v>
          </cell>
          <cell r="D311" t="str">
            <v>0890-9369</v>
          </cell>
          <cell r="E311">
            <v>8.99</v>
          </cell>
          <cell r="F311" t="str">
            <v>/</v>
          </cell>
          <cell r="G311" t="e">
            <v>#DIV/0!</v>
          </cell>
          <cell r="H311" t="str">
            <v>SCI</v>
          </cell>
          <cell r="K311" t="str">
            <v>Developmental Biology</v>
          </cell>
          <cell r="M311" t="str">
            <v>國外</v>
          </cell>
          <cell r="N311">
            <v>-0.47199999999999953</v>
          </cell>
          <cell r="O311">
            <v>9.4619999999999997</v>
          </cell>
          <cell r="P311" t="str">
            <v>2/42</v>
          </cell>
          <cell r="Q311">
            <v>4.7619047619047616E-2</v>
          </cell>
          <cell r="R311" t="str">
            <v>Developmental Biology</v>
          </cell>
        </row>
        <row r="312">
          <cell r="C312" t="str">
            <v>Rev Educ Res</v>
          </cell>
          <cell r="D312" t="str">
            <v>0034-6543</v>
          </cell>
          <cell r="E312">
            <v>8.9849999999999994</v>
          </cell>
          <cell r="F312" t="str">
            <v>/</v>
          </cell>
          <cell r="G312" t="e">
            <v>#DIV/0!</v>
          </cell>
          <cell r="H312" t="str">
            <v>SSCI</v>
          </cell>
          <cell r="K312" t="str">
            <v>Education &amp; Educational Research</v>
          </cell>
          <cell r="M312" t="str">
            <v>國外</v>
          </cell>
          <cell r="N312">
            <v>0.74399999999999977</v>
          </cell>
          <cell r="O312">
            <v>8.2409999999999997</v>
          </cell>
          <cell r="P312" t="str">
            <v>1/239</v>
          </cell>
          <cell r="Q312">
            <v>4.1841004184100415E-3</v>
          </cell>
          <cell r="R312" t="str">
            <v>Education &amp; Educational Research</v>
          </cell>
        </row>
        <row r="313">
          <cell r="C313" t="str">
            <v>Clin Cancer Res</v>
          </cell>
          <cell r="D313" t="str">
            <v>1078-0432</v>
          </cell>
          <cell r="E313">
            <v>8.9109999999999996</v>
          </cell>
          <cell r="F313" t="str">
            <v>/</v>
          </cell>
          <cell r="G313" t="e">
            <v>#DIV/0!</v>
          </cell>
          <cell r="H313" t="str">
            <v>SCI</v>
          </cell>
          <cell r="K313" t="str">
            <v>Oncology</v>
          </cell>
          <cell r="M313" t="str">
            <v>國外</v>
          </cell>
          <cell r="N313">
            <v>-1.2880000000000003</v>
          </cell>
          <cell r="O313">
            <v>10.199</v>
          </cell>
          <cell r="P313" t="str">
            <v>12/223</v>
          </cell>
          <cell r="Q313">
            <v>5.3811659192825115E-2</v>
          </cell>
          <cell r="R313" t="str">
            <v>Oncology</v>
          </cell>
        </row>
        <row r="314">
          <cell r="C314" t="str">
            <v>Jacc-Heart Fail</v>
          </cell>
          <cell r="D314" t="str">
            <v>2213-1779</v>
          </cell>
          <cell r="E314">
            <v>8.91</v>
          </cell>
          <cell r="F314" t="str">
            <v>/</v>
          </cell>
          <cell r="G314" t="e">
            <v>#DIV/0!</v>
          </cell>
          <cell r="H314" t="str">
            <v>SCI</v>
          </cell>
          <cell r="K314" t="str">
            <v>Cardiac &amp; Cardiovascular Systems</v>
          </cell>
          <cell r="M314" t="str">
            <v>國外</v>
          </cell>
          <cell r="N314">
            <v>0.70800000000000018</v>
          </cell>
          <cell r="O314">
            <v>8.202</v>
          </cell>
          <cell r="P314" t="str">
            <v>11/128</v>
          </cell>
          <cell r="Q314">
            <v>8.59375E-2</v>
          </cell>
          <cell r="R314" t="str">
            <v>Cardiac &amp; Cardiovascular Systems</v>
          </cell>
        </row>
        <row r="315">
          <cell r="C315" t="str">
            <v>J Cell Biol</v>
          </cell>
          <cell r="D315" t="str">
            <v>0021-9525</v>
          </cell>
          <cell r="E315">
            <v>8.891</v>
          </cell>
          <cell r="F315" t="str">
            <v>/</v>
          </cell>
          <cell r="G315" t="e">
            <v>#DIV/0!</v>
          </cell>
          <cell r="H315" t="str">
            <v>SCI</v>
          </cell>
          <cell r="K315" t="str">
            <v>Cell Biology</v>
          </cell>
          <cell r="M315" t="str">
            <v>國外</v>
          </cell>
          <cell r="N315">
            <v>0.10699999999999932</v>
          </cell>
          <cell r="O315">
            <v>8.7840000000000007</v>
          </cell>
          <cell r="P315" t="str">
            <v>24/190</v>
          </cell>
          <cell r="Q315">
            <v>0.12631578947368421</v>
          </cell>
          <cell r="R315" t="str">
            <v>Cell Biology</v>
          </cell>
        </row>
        <row r="316">
          <cell r="C316" t="str">
            <v>Trends Cancer</v>
          </cell>
          <cell r="D316" t="str">
            <v>2405-8025</v>
          </cell>
          <cell r="E316">
            <v>8.8840000000000003</v>
          </cell>
          <cell r="F316" t="str">
            <v>/</v>
          </cell>
          <cell r="G316" t="e">
            <v>#DIV/0!</v>
          </cell>
          <cell r="H316" t="str">
            <v>SCI</v>
          </cell>
          <cell r="K316" t="str">
            <v>Oncology</v>
          </cell>
          <cell r="M316" t="str">
            <v>國外</v>
          </cell>
          <cell r="N316">
            <v>1.8460000000000001</v>
          </cell>
          <cell r="O316">
            <v>7.0380000000000003</v>
          </cell>
          <cell r="P316" t="str">
            <v>26/223</v>
          </cell>
          <cell r="Q316">
            <v>0.11659192825112108</v>
          </cell>
          <cell r="R316" t="str">
            <v>Oncology</v>
          </cell>
        </row>
        <row r="317">
          <cell r="C317" t="str">
            <v>Global Change Biol</v>
          </cell>
          <cell r="D317" t="str">
            <v>1354-1013</v>
          </cell>
          <cell r="E317">
            <v>8.8800000000000008</v>
          </cell>
          <cell r="F317" t="str">
            <v>/</v>
          </cell>
          <cell r="G317" t="e">
            <v>#DIV/0!</v>
          </cell>
          <cell r="H317" t="str">
            <v>SCI</v>
          </cell>
          <cell r="K317" t="str">
            <v>Environmental Sciences</v>
          </cell>
          <cell r="M317" t="str">
            <v>國外</v>
          </cell>
          <cell r="N317">
            <v>-0.1169999999999991</v>
          </cell>
          <cell r="O317">
            <v>8.9969999999999999</v>
          </cell>
          <cell r="P317" t="str">
            <v>3/242</v>
          </cell>
          <cell r="Q317">
            <v>1.2396694214876033E-2</v>
          </cell>
          <cell r="R317" t="str">
            <v>Environmental Sciences</v>
          </cell>
        </row>
        <row r="318">
          <cell r="C318" t="str">
            <v>Med Image Anal</v>
          </cell>
          <cell r="D318" t="str">
            <v>1361-8415</v>
          </cell>
          <cell r="E318">
            <v>8.8800000000000008</v>
          </cell>
          <cell r="F318" t="str">
            <v>/</v>
          </cell>
          <cell r="G318" t="e">
            <v>#DIV/0!</v>
          </cell>
          <cell r="H318" t="str">
            <v>SCI</v>
          </cell>
          <cell r="K318" t="str">
            <v>Computer Science, Interdisciplinary Applications</v>
          </cell>
          <cell r="M318" t="str">
            <v>國外</v>
          </cell>
          <cell r="N318">
            <v>3.5240000000000009</v>
          </cell>
          <cell r="O318">
            <v>5.3559999999999999</v>
          </cell>
          <cell r="P318" t="str">
            <v>6/105</v>
          </cell>
          <cell r="Q318">
            <v>5.7142857142857141E-2</v>
          </cell>
          <cell r="R318" t="str">
            <v>Computer Science, Interdisciplinary Applications</v>
          </cell>
        </row>
        <row r="319">
          <cell r="C319" t="str">
            <v>Prog Nucl Mag Res Sp</v>
          </cell>
          <cell r="D319" t="str">
            <v>0079-6565</v>
          </cell>
          <cell r="E319">
            <v>8.8480000000000008</v>
          </cell>
          <cell r="F319" t="str">
            <v>/</v>
          </cell>
          <cell r="G319" t="e">
            <v>#DIV/0!</v>
          </cell>
          <cell r="H319" t="str">
            <v>SCI</v>
          </cell>
          <cell r="K319" t="str">
            <v>Spectroscopy</v>
          </cell>
          <cell r="M319" t="str">
            <v>國外</v>
          </cell>
          <cell r="N319">
            <v>2.8480000000000008</v>
          </cell>
          <cell r="O319">
            <v>6</v>
          </cell>
          <cell r="P319" t="str">
            <v>3/43</v>
          </cell>
          <cell r="Q319">
            <v>6.9767441860465115E-2</v>
          </cell>
          <cell r="R319" t="str">
            <v>Spectroscopy</v>
          </cell>
        </row>
        <row r="320">
          <cell r="C320" t="str">
            <v>Prog Surf Sci</v>
          </cell>
          <cell r="D320" t="str">
            <v>0079-6816</v>
          </cell>
          <cell r="E320">
            <v>8.7620000000000005</v>
          </cell>
          <cell r="F320" t="str">
            <v>/</v>
          </cell>
          <cell r="G320" t="e">
            <v>#DIV/0!</v>
          </cell>
          <cell r="H320" t="str">
            <v>SCI</v>
          </cell>
          <cell r="K320" t="str">
            <v>Chemistry, Physical</v>
          </cell>
          <cell r="M320" t="str">
            <v>國外</v>
          </cell>
          <cell r="N320">
            <v>-0.23799999999999955</v>
          </cell>
          <cell r="O320">
            <v>9</v>
          </cell>
          <cell r="P320" t="str">
            <v>19/147</v>
          </cell>
          <cell r="Q320">
            <v>0.12925170068027211</v>
          </cell>
          <cell r="R320" t="str">
            <v>Chemistry, Physical</v>
          </cell>
        </row>
        <row r="321">
          <cell r="C321" t="str">
            <v>Ieee T Fuzzy Syst</v>
          </cell>
          <cell r="D321" t="str">
            <v>1063-6706</v>
          </cell>
          <cell r="E321">
            <v>8.7590000000000003</v>
          </cell>
          <cell r="F321" t="str">
            <v>/</v>
          </cell>
          <cell r="G321" t="e">
            <v>#DIV/0!</v>
          </cell>
          <cell r="H321" t="str">
            <v>SCI</v>
          </cell>
          <cell r="K321" t="str">
            <v>Engineering, Electrical &amp; Electronic</v>
          </cell>
          <cell r="M321" t="str">
            <v>國外</v>
          </cell>
          <cell r="N321">
            <v>0.34400000000000119</v>
          </cell>
          <cell r="O321">
            <v>8.4149999999999991</v>
          </cell>
          <cell r="P321" t="str">
            <v>7/260</v>
          </cell>
          <cell r="Q321">
            <v>2.6923076923076925E-2</v>
          </cell>
          <cell r="R321" t="str">
            <v>Engineering, Electrical &amp; Electronic</v>
          </cell>
        </row>
        <row r="322">
          <cell r="C322" t="str">
            <v>Rev Mineral Geochem</v>
          </cell>
          <cell r="D322" t="str">
            <v>1529-6466</v>
          </cell>
          <cell r="E322">
            <v>8.7449999999999992</v>
          </cell>
          <cell r="F322" t="str">
            <v>/</v>
          </cell>
          <cell r="G322" t="e">
            <v>#DIV/0!</v>
          </cell>
          <cell r="H322" t="str">
            <v>SCI</v>
          </cell>
          <cell r="K322" t="str">
            <v>Mineralogy</v>
          </cell>
          <cell r="M322" t="str">
            <v>國外</v>
          </cell>
          <cell r="N322">
            <v>-0.10100000000000087</v>
          </cell>
          <cell r="O322">
            <v>8.8460000000000001</v>
          </cell>
          <cell r="P322" t="str">
            <v>1/29</v>
          </cell>
          <cell r="Q322">
            <v>3.4482758620689655E-2</v>
          </cell>
          <cell r="R322" t="str">
            <v>Mineralogy</v>
          </cell>
        </row>
        <row r="323">
          <cell r="C323" t="str">
            <v>Compr Rev Food Sci F</v>
          </cell>
          <cell r="D323" t="str">
            <v>1541-4337</v>
          </cell>
          <cell r="E323">
            <v>8.7379999999999995</v>
          </cell>
          <cell r="F323" t="str">
            <v>/</v>
          </cell>
          <cell r="G323" t="e">
            <v>#DIV/0!</v>
          </cell>
          <cell r="H323" t="str">
            <v>SCI</v>
          </cell>
          <cell r="K323" t="str">
            <v>Food Science &amp; Technology</v>
          </cell>
          <cell r="M323" t="str">
            <v>國外</v>
          </cell>
          <cell r="N323">
            <v>1.71</v>
          </cell>
          <cell r="O323">
            <v>7.0279999999999996</v>
          </cell>
          <cell r="P323" t="str">
            <v>2/133</v>
          </cell>
          <cell r="Q323">
            <v>1.5037593984962405E-2</v>
          </cell>
          <cell r="R323" t="str">
            <v>Food Science &amp; Technology</v>
          </cell>
        </row>
        <row r="324">
          <cell r="C324" t="str">
            <v>Soc Iss Policy Rev</v>
          </cell>
          <cell r="D324" t="str">
            <v>1751-2395</v>
          </cell>
          <cell r="E324">
            <v>8.7330000000000005</v>
          </cell>
          <cell r="F324" t="str">
            <v>/</v>
          </cell>
          <cell r="G324" t="e">
            <v>#DIV/0!</v>
          </cell>
          <cell r="H324" t="str">
            <v>SSCI</v>
          </cell>
          <cell r="K324" t="str">
            <v>Social Issues</v>
          </cell>
          <cell r="M324" t="str">
            <v>國外</v>
          </cell>
          <cell r="N324">
            <v>2.5900000000000007</v>
          </cell>
          <cell r="O324">
            <v>6.1429999999999998</v>
          </cell>
          <cell r="P324" t="str">
            <v>1/40</v>
          </cell>
          <cell r="Q324">
            <v>2.5000000000000001E-2</v>
          </cell>
          <cell r="R324" t="str">
            <v>Social Issues</v>
          </cell>
        </row>
        <row r="325">
          <cell r="C325" t="str">
            <v>J Hematol Oncol</v>
          </cell>
          <cell r="D325" t="str">
            <v>1756-8722</v>
          </cell>
          <cell r="E325">
            <v>8.7309999999999999</v>
          </cell>
          <cell r="F325" t="str">
            <v>/</v>
          </cell>
          <cell r="G325" t="e">
            <v>#DIV/0!</v>
          </cell>
          <cell r="H325" t="str">
            <v>SCI</v>
          </cell>
          <cell r="K325" t="str">
            <v>Hematology</v>
          </cell>
          <cell r="M325" t="str">
            <v>國外</v>
          </cell>
          <cell r="N325">
            <v>1.3979999999999997</v>
          </cell>
          <cell r="O325">
            <v>7.3330000000000002</v>
          </cell>
          <cell r="P325" t="str">
            <v>6/71</v>
          </cell>
          <cell r="Q325">
            <v>8.4507042253521125E-2</v>
          </cell>
          <cell r="R325" t="str">
            <v>Hematology</v>
          </cell>
        </row>
        <row r="326">
          <cell r="C326" t="str">
            <v>Annu Rev Anal Chem</v>
          </cell>
          <cell r="D326" t="str">
            <v>1936-1327</v>
          </cell>
          <cell r="E326">
            <v>8.7210000000000001</v>
          </cell>
          <cell r="F326" t="str">
            <v>/</v>
          </cell>
          <cell r="G326" t="e">
            <v>#DIV/0!</v>
          </cell>
          <cell r="H326" t="str">
            <v>SCI</v>
          </cell>
          <cell r="K326" t="str">
            <v>Chemistry, Analytical</v>
          </cell>
          <cell r="M326" t="str">
            <v>國外</v>
          </cell>
          <cell r="N326">
            <v>-3.5000000000000142E-2</v>
          </cell>
          <cell r="O326">
            <v>8.7560000000000002</v>
          </cell>
          <cell r="P326" t="str">
            <v>1/81</v>
          </cell>
          <cell r="Q326">
            <v>1.2345679012345678E-2</v>
          </cell>
          <cell r="R326" t="str">
            <v>Chemistry, Analytical</v>
          </cell>
        </row>
        <row r="327">
          <cell r="C327" t="str">
            <v>Ecol Lett</v>
          </cell>
          <cell r="D327" t="str">
            <v>1461-023X</v>
          </cell>
          <cell r="E327">
            <v>8.6989999999999998</v>
          </cell>
          <cell r="F327" t="str">
            <v>/</v>
          </cell>
          <cell r="G327" t="e">
            <v>#DIV/0!</v>
          </cell>
          <cell r="H327" t="str">
            <v>SCI</v>
          </cell>
          <cell r="K327" t="str">
            <v>Ecology</v>
          </cell>
          <cell r="M327" t="str">
            <v>國外</v>
          </cell>
          <cell r="N327">
            <v>-0.43800000000000061</v>
          </cell>
          <cell r="O327">
            <v>9.1370000000000005</v>
          </cell>
          <cell r="P327" t="str">
            <v>4/160</v>
          </cell>
          <cell r="Q327">
            <v>2.5000000000000001E-2</v>
          </cell>
          <cell r="R327" t="str">
            <v>Ecology</v>
          </cell>
        </row>
        <row r="328">
          <cell r="C328" t="str">
            <v>Neurology</v>
          </cell>
          <cell r="D328" t="str">
            <v>0028-3878</v>
          </cell>
          <cell r="E328">
            <v>8.6890000000000001</v>
          </cell>
          <cell r="F328" t="str">
            <v>/</v>
          </cell>
          <cell r="G328" t="e">
            <v>#DIV/0!</v>
          </cell>
          <cell r="H328" t="str">
            <v>SCI</v>
          </cell>
          <cell r="K328" t="str">
            <v>Clinical Neurology</v>
          </cell>
          <cell r="M328" t="str">
            <v>國外</v>
          </cell>
          <cell r="N328">
            <v>0.63400000000000034</v>
          </cell>
          <cell r="O328">
            <v>8.0549999999999997</v>
          </cell>
          <cell r="P328" t="str">
            <v>13/197</v>
          </cell>
          <cell r="Q328">
            <v>6.5989847715736044E-2</v>
          </cell>
          <cell r="R328" t="str">
            <v>Clinical Neurology</v>
          </cell>
        </row>
        <row r="329">
          <cell r="C329" t="str">
            <v>Genet Med</v>
          </cell>
          <cell r="D329" t="str">
            <v>1098-3600</v>
          </cell>
          <cell r="E329">
            <v>8.6829999999999998</v>
          </cell>
          <cell r="F329" t="str">
            <v>/</v>
          </cell>
          <cell r="G329" t="e">
            <v>#DIV/0!</v>
          </cell>
          <cell r="H329" t="str">
            <v>SCI</v>
          </cell>
          <cell r="K329" t="str">
            <v>Genetics &amp; Heredity</v>
          </cell>
          <cell r="M329" t="str">
            <v>國外</v>
          </cell>
          <cell r="N329">
            <v>-1.2539999999999996</v>
          </cell>
          <cell r="O329">
            <v>9.9369999999999994</v>
          </cell>
          <cell r="P329" t="str">
            <v>8/171</v>
          </cell>
          <cell r="Q329">
            <v>4.6783625730994149E-2</v>
          </cell>
          <cell r="R329" t="str">
            <v>Genetics &amp; Heredity</v>
          </cell>
        </row>
        <row r="330">
          <cell r="C330" t="str">
            <v>J Immunother Cancer</v>
          </cell>
          <cell r="D330" t="str">
            <v>2051-1426</v>
          </cell>
          <cell r="E330">
            <v>8.6760000000000002</v>
          </cell>
          <cell r="F330" t="str">
            <v>/</v>
          </cell>
          <cell r="G330" t="e">
            <v>#DIV/0!</v>
          </cell>
          <cell r="H330" t="str">
            <v>SCI</v>
          </cell>
          <cell r="K330" t="str">
            <v>Oncology</v>
          </cell>
          <cell r="M330" t="str">
            <v>國外</v>
          </cell>
          <cell r="N330">
            <v>0.3019999999999996</v>
          </cell>
          <cell r="O330">
            <v>8.3740000000000006</v>
          </cell>
          <cell r="P330" t="str">
            <v>18/223</v>
          </cell>
          <cell r="Q330">
            <v>8.0717488789237665E-2</v>
          </cell>
          <cell r="R330" t="str">
            <v>Oncology</v>
          </cell>
        </row>
        <row r="331">
          <cell r="C331" t="str">
            <v>Cell Syst</v>
          </cell>
          <cell r="D331" t="str">
            <v>2405-4712</v>
          </cell>
          <cell r="E331">
            <v>8.64</v>
          </cell>
          <cell r="F331" t="str">
            <v>/</v>
          </cell>
          <cell r="G331" t="e">
            <v>#DIV/0!</v>
          </cell>
          <cell r="H331" t="str">
            <v>SCI</v>
          </cell>
          <cell r="K331" t="str">
            <v>Biochemistry &amp; Molecular Biology</v>
          </cell>
          <cell r="M331" t="str">
            <v>國外</v>
          </cell>
          <cell r="N331">
            <v>-0.34199999999999875</v>
          </cell>
          <cell r="O331">
            <v>8.9819999999999993</v>
          </cell>
          <cell r="P331" t="str">
            <v>19/293</v>
          </cell>
          <cell r="Q331">
            <v>6.4846416382252553E-2</v>
          </cell>
          <cell r="R331" t="str">
            <v>Biochemistry &amp; Molecular Biology</v>
          </cell>
        </row>
        <row r="332">
          <cell r="C332" t="str">
            <v>Plant Cell</v>
          </cell>
          <cell r="D332" t="str">
            <v>1040-4651</v>
          </cell>
          <cell r="E332">
            <v>8.6310000000000002</v>
          </cell>
          <cell r="F332" t="str">
            <v>/</v>
          </cell>
          <cell r="G332" t="e">
            <v>#DIV/0!</v>
          </cell>
          <cell r="H332" t="str">
            <v>SCI</v>
          </cell>
          <cell r="K332" t="str">
            <v>Plant Sciences</v>
          </cell>
          <cell r="M332" t="str">
            <v>國外</v>
          </cell>
          <cell r="N332">
            <v>0.40300000000000047</v>
          </cell>
          <cell r="O332">
            <v>8.2279999999999998</v>
          </cell>
          <cell r="P332" t="str">
            <v>6/223</v>
          </cell>
          <cell r="Q332">
            <v>2.6905829596412557E-2</v>
          </cell>
          <cell r="R332" t="str">
            <v>Plant Sciences</v>
          </cell>
        </row>
        <row r="333">
          <cell r="C333" t="str">
            <v>Cancer Immunol Res</v>
          </cell>
          <cell r="D333" t="str">
            <v>2326-6066</v>
          </cell>
          <cell r="E333">
            <v>8.6189999999999998</v>
          </cell>
          <cell r="F333" t="str">
            <v>/</v>
          </cell>
          <cell r="G333" t="e">
            <v>#DIV/0!</v>
          </cell>
          <cell r="H333" t="str">
            <v>SCI</v>
          </cell>
          <cell r="K333" t="str">
            <v>Immunology</v>
          </cell>
          <cell r="M333" t="str">
            <v>國外</v>
          </cell>
          <cell r="N333">
            <v>-0.56900000000000084</v>
          </cell>
          <cell r="O333">
            <v>9.1880000000000006</v>
          </cell>
          <cell r="P333" t="str">
            <v>10/155</v>
          </cell>
          <cell r="Q333">
            <v>6.4516129032258063E-2</v>
          </cell>
          <cell r="R333" t="str">
            <v>Immunology</v>
          </cell>
        </row>
        <row r="334">
          <cell r="C334" t="str">
            <v>Annu Rev Env Resour</v>
          </cell>
          <cell r="D334" t="str">
            <v>1543-5938</v>
          </cell>
          <cell r="E334">
            <v>8.6170000000000009</v>
          </cell>
          <cell r="F334" t="str">
            <v>/</v>
          </cell>
          <cell r="G334" t="e">
            <v>#DIV/0!</v>
          </cell>
          <cell r="H334" t="str">
            <v>SSCI</v>
          </cell>
          <cell r="K334" t="str">
            <v>Environmental Studies</v>
          </cell>
          <cell r="M334" t="str">
            <v>國外</v>
          </cell>
          <cell r="N334">
            <v>2.5920000000000005</v>
          </cell>
          <cell r="O334">
            <v>6.0250000000000004</v>
          </cell>
          <cell r="P334" t="str">
            <v>3/109</v>
          </cell>
          <cell r="Q334">
            <v>2.7522935779816515E-2</v>
          </cell>
          <cell r="R334" t="str">
            <v>Environmental Studies</v>
          </cell>
        </row>
        <row r="335">
          <cell r="C335" t="str">
            <v>J Heart Lung Transpl</v>
          </cell>
          <cell r="D335" t="str">
            <v>1053-2498</v>
          </cell>
          <cell r="E335">
            <v>8.5779999999999994</v>
          </cell>
          <cell r="F335" t="str">
            <v>/</v>
          </cell>
          <cell r="G335" t="e">
            <v>#DIV/0!</v>
          </cell>
          <cell r="H335" t="str">
            <v>SCI</v>
          </cell>
          <cell r="K335" t="str">
            <v>Surgery</v>
          </cell>
          <cell r="M335" t="str">
            <v>國外</v>
          </cell>
          <cell r="N335">
            <v>0.62299999999999933</v>
          </cell>
          <cell r="O335">
            <v>7.9550000000000001</v>
          </cell>
          <cell r="P335" t="str">
            <v>3/200</v>
          </cell>
          <cell r="Q335">
            <v>1.4999999999999999E-2</v>
          </cell>
          <cell r="R335" t="str">
            <v>Surgery</v>
          </cell>
        </row>
        <row r="336">
          <cell r="C336" t="str">
            <v>J Am Soc Nephrol</v>
          </cell>
          <cell r="D336" t="str">
            <v>1046-6673</v>
          </cell>
          <cell r="E336">
            <v>8.5470000000000006</v>
          </cell>
          <cell r="F336" t="str">
            <v>4/80</v>
          </cell>
          <cell r="G336">
            <v>0.05</v>
          </cell>
          <cell r="H336" t="str">
            <v>SCI</v>
          </cell>
          <cell r="I336">
            <v>4</v>
          </cell>
          <cell r="J336">
            <v>80</v>
          </cell>
          <cell r="K336" t="str">
            <v>Urology &amp; Nephrology</v>
          </cell>
          <cell r="M336" t="str">
            <v>國外</v>
          </cell>
          <cell r="N336">
            <v>-0.10799999999999876</v>
          </cell>
          <cell r="O336">
            <v>8.6549999999999994</v>
          </cell>
          <cell r="P336" t="str">
            <v>3/76</v>
          </cell>
          <cell r="Q336">
            <v>3.9473684210526314E-2</v>
          </cell>
          <cell r="R336" t="str">
            <v>Urology &amp; Nephrology</v>
          </cell>
        </row>
        <row r="337">
          <cell r="C337" t="str">
            <v>Curr Opin Chem Biol</v>
          </cell>
          <cell r="D337" t="str">
            <v>1367-5931</v>
          </cell>
          <cell r="E337">
            <v>8.5440000000000005</v>
          </cell>
          <cell r="F337" t="str">
            <v>/</v>
          </cell>
          <cell r="G337" t="e">
            <v>#DIV/0!</v>
          </cell>
          <cell r="H337" t="str">
            <v>SCI</v>
          </cell>
          <cell r="K337" t="str">
            <v>Biophysics</v>
          </cell>
          <cell r="M337" t="str">
            <v>國外</v>
          </cell>
          <cell r="N337">
            <v>0.97200000000000042</v>
          </cell>
          <cell r="O337">
            <v>7.5720000000000001</v>
          </cell>
          <cell r="P337" t="str">
            <v>6/72</v>
          </cell>
          <cell r="Q337">
            <v>8.3333333333333329E-2</v>
          </cell>
          <cell r="R337" t="str">
            <v>Biophysics</v>
          </cell>
        </row>
        <row r="338">
          <cell r="C338" t="str">
            <v>Trends Food Sci Tech</v>
          </cell>
          <cell r="D338" t="str">
            <v>0924-2244</v>
          </cell>
          <cell r="E338">
            <v>8.5190000000000001</v>
          </cell>
          <cell r="F338" t="str">
            <v>/</v>
          </cell>
          <cell r="G338" t="e">
            <v>#DIV/0!</v>
          </cell>
          <cell r="H338" t="str">
            <v>SCI</v>
          </cell>
          <cell r="K338" t="str">
            <v>Food Science &amp; Technology</v>
          </cell>
          <cell r="M338" t="str">
            <v>國外</v>
          </cell>
          <cell r="N338">
            <v>1.9100000000000001</v>
          </cell>
          <cell r="O338">
            <v>6.609</v>
          </cell>
          <cell r="P338" t="str">
            <v>3/133</v>
          </cell>
          <cell r="Q338">
            <v>2.2556390977443608E-2</v>
          </cell>
          <cell r="R338" t="str">
            <v>Food Science &amp; Technology</v>
          </cell>
        </row>
        <row r="339">
          <cell r="C339" t="str">
            <v>Nano Res</v>
          </cell>
          <cell r="D339" t="str">
            <v>1998-0124</v>
          </cell>
          <cell r="E339">
            <v>8.5150000000000006</v>
          </cell>
          <cell r="F339" t="str">
            <v>/</v>
          </cell>
          <cell r="G339" t="e">
            <v>#DIV/0!</v>
          </cell>
          <cell r="H339" t="str">
            <v>SCI</v>
          </cell>
          <cell r="K339" t="str">
            <v>Physics, Applied</v>
          </cell>
          <cell r="M339" t="str">
            <v>國外</v>
          </cell>
          <cell r="N339">
            <v>0.5210000000000008</v>
          </cell>
          <cell r="O339">
            <v>7.9939999999999998</v>
          </cell>
          <cell r="P339" t="str">
            <v>13/146</v>
          </cell>
          <cell r="Q339">
            <v>8.9041095890410954E-2</v>
          </cell>
          <cell r="R339" t="str">
            <v>Physics, Applied</v>
          </cell>
        </row>
        <row r="340">
          <cell r="C340" t="str">
            <v>Annu Rev Food Sci T</v>
          </cell>
          <cell r="D340" t="str">
            <v>1941-1413</v>
          </cell>
          <cell r="E340">
            <v>8.5109999999999992</v>
          </cell>
          <cell r="F340" t="str">
            <v>/</v>
          </cell>
          <cell r="G340" t="e">
            <v>#DIV/0!</v>
          </cell>
          <cell r="H340" t="str">
            <v>SCI</v>
          </cell>
          <cell r="K340" t="str">
            <v>Food Science &amp; Technology</v>
          </cell>
          <cell r="M340" t="str">
            <v>國外</v>
          </cell>
          <cell r="N340">
            <v>-1.0120000000000005</v>
          </cell>
          <cell r="O340">
            <v>9.5229999999999997</v>
          </cell>
          <cell r="P340" t="str">
            <v>1/133</v>
          </cell>
          <cell r="Q340">
            <v>7.5187969924812026E-3</v>
          </cell>
          <cell r="R340" t="str">
            <v>Food Science &amp; Technology</v>
          </cell>
        </row>
        <row r="341">
          <cell r="C341" t="str">
            <v>Ieee T Evolut Comput</v>
          </cell>
          <cell r="D341" t="str">
            <v>1089-778X</v>
          </cell>
          <cell r="E341">
            <v>8.5079999999999991</v>
          </cell>
          <cell r="F341" t="str">
            <v>/</v>
          </cell>
          <cell r="G341" t="e">
            <v>#DIV/0!</v>
          </cell>
          <cell r="H341" t="str">
            <v>SCI</v>
          </cell>
          <cell r="K341" t="str">
            <v>Computer Science, Theory &amp; Methods</v>
          </cell>
          <cell r="M341" t="str">
            <v>國外</v>
          </cell>
          <cell r="N341">
            <v>0.38399999999999856</v>
          </cell>
          <cell r="O341">
            <v>8.1240000000000006</v>
          </cell>
          <cell r="P341" t="str">
            <v>1/103</v>
          </cell>
          <cell r="Q341">
            <v>9.7087378640776691E-3</v>
          </cell>
          <cell r="R341" t="str">
            <v>Computer Science, Theory &amp; Methods</v>
          </cell>
        </row>
        <row r="342">
          <cell r="C342" t="str">
            <v>Organ Environ</v>
          </cell>
          <cell r="D342" t="str">
            <v>1086-0266</v>
          </cell>
          <cell r="E342">
            <v>8.5</v>
          </cell>
          <cell r="F342" t="str">
            <v>/</v>
          </cell>
          <cell r="G342" t="e">
            <v>#DIV/0!</v>
          </cell>
          <cell r="H342" t="str">
            <v>SSCI</v>
          </cell>
          <cell r="K342" t="str">
            <v>Environmental Studies</v>
          </cell>
          <cell r="M342" t="str">
            <v>國外</v>
          </cell>
          <cell r="N342">
            <v>3.4509999999999996</v>
          </cell>
          <cell r="O342">
            <v>5.0490000000000004</v>
          </cell>
          <cell r="P342" t="str">
            <v>8/109</v>
          </cell>
          <cell r="Q342">
            <v>7.3394495412844041E-2</v>
          </cell>
          <cell r="R342" t="str">
            <v>Environmental Studies</v>
          </cell>
        </row>
        <row r="343">
          <cell r="C343" t="str">
            <v>Acs Appl Mater Inter</v>
          </cell>
          <cell r="D343" t="str">
            <v>1944-8244</v>
          </cell>
          <cell r="E343">
            <v>8.4559999999999995</v>
          </cell>
          <cell r="F343" t="str">
            <v>/</v>
          </cell>
          <cell r="G343" t="e">
            <v>#DIV/0!</v>
          </cell>
          <cell r="H343" t="str">
            <v>SCI</v>
          </cell>
          <cell r="K343" t="str">
            <v>Materials Science, Multidisciplinary</v>
          </cell>
          <cell r="M343" t="str">
            <v>國外</v>
          </cell>
          <cell r="N343">
            <v>0.35899999999999999</v>
          </cell>
          <cell r="O343">
            <v>8.0969999999999995</v>
          </cell>
          <cell r="P343" t="str">
            <v>26/285</v>
          </cell>
          <cell r="Q343">
            <v>9.1228070175438603E-2</v>
          </cell>
          <cell r="R343" t="str">
            <v>Materials Science, Multidisciplinary</v>
          </cell>
        </row>
        <row r="344">
          <cell r="C344" t="str">
            <v>Trac-Trend Anal Chem</v>
          </cell>
          <cell r="D344" t="str">
            <v>0165-9936</v>
          </cell>
          <cell r="E344">
            <v>8.4280000000000008</v>
          </cell>
          <cell r="F344" t="str">
            <v>/</v>
          </cell>
          <cell r="G344" t="e">
            <v>#DIV/0!</v>
          </cell>
          <cell r="H344" t="str">
            <v>SCI</v>
          </cell>
          <cell r="K344" t="str">
            <v>Chemistry, Analytical</v>
          </cell>
          <cell r="M344" t="str">
            <v>國外</v>
          </cell>
          <cell r="N344">
            <v>1.3980000000000006</v>
          </cell>
          <cell r="O344">
            <v>7.03</v>
          </cell>
          <cell r="P344" t="str">
            <v>3/81</v>
          </cell>
          <cell r="Q344">
            <v>3.7037037037037035E-2</v>
          </cell>
          <cell r="R344" t="str">
            <v>Chemistry, Analytical</v>
          </cell>
        </row>
        <row r="345">
          <cell r="C345" t="str">
            <v>Appl Energ</v>
          </cell>
          <cell r="D345" t="str">
            <v>0306-2619</v>
          </cell>
          <cell r="E345">
            <v>8.4260000000000002</v>
          </cell>
          <cell r="F345" t="str">
            <v>/</v>
          </cell>
          <cell r="G345" t="e">
            <v>#DIV/0!</v>
          </cell>
          <cell r="H345" t="str">
            <v>SCI</v>
          </cell>
          <cell r="K345" t="str">
            <v>Engineering, Chemical</v>
          </cell>
          <cell r="M345" t="str">
            <v>國外</v>
          </cell>
          <cell r="N345">
            <v>0.5259999999999998</v>
          </cell>
          <cell r="O345">
            <v>7.9</v>
          </cell>
          <cell r="P345" t="str">
            <v>4/137</v>
          </cell>
          <cell r="Q345">
            <v>2.9197080291970802E-2</v>
          </cell>
          <cell r="R345" t="str">
            <v>Engineering, Chemical</v>
          </cell>
        </row>
        <row r="346">
          <cell r="C346" t="str">
            <v>Annu Rev Nutr</v>
          </cell>
          <cell r="D346" t="str">
            <v>0199-9885</v>
          </cell>
          <cell r="E346">
            <v>8.4220000000000006</v>
          </cell>
          <cell r="F346" t="str">
            <v>/</v>
          </cell>
          <cell r="G346" t="e">
            <v>#DIV/0!</v>
          </cell>
          <cell r="H346" t="str">
            <v>SCI</v>
          </cell>
          <cell r="K346" t="str">
            <v>Nutrition &amp; Dietetics</v>
          </cell>
          <cell r="M346" t="str">
            <v>國外</v>
          </cell>
          <cell r="N346">
            <v>-0.46399999999999864</v>
          </cell>
          <cell r="O346">
            <v>8.8859999999999992</v>
          </cell>
          <cell r="P346" t="str">
            <v>1/83</v>
          </cell>
          <cell r="Q346">
            <v>1.2048192771084338E-2</v>
          </cell>
          <cell r="R346" t="str">
            <v>Nutrition &amp; Dietetics</v>
          </cell>
        </row>
        <row r="347">
          <cell r="C347" t="str">
            <v>Curr Opin Solid St M</v>
          </cell>
          <cell r="D347" t="str">
            <v>1359-0286</v>
          </cell>
          <cell r="E347">
            <v>8.4179999999999993</v>
          </cell>
          <cell r="F347" t="str">
            <v>/</v>
          </cell>
          <cell r="G347" t="e">
            <v>#DIV/0!</v>
          </cell>
          <cell r="H347" t="str">
            <v>SCI</v>
          </cell>
          <cell r="K347" t="str">
            <v>Physics, Applied</v>
          </cell>
          <cell r="M347" t="str">
            <v>國外</v>
          </cell>
          <cell r="N347">
            <v>1.8699999999999992</v>
          </cell>
          <cell r="O347">
            <v>6.548</v>
          </cell>
          <cell r="P347" t="str">
            <v>17/146</v>
          </cell>
          <cell r="Q347">
            <v>0.11643835616438356</v>
          </cell>
          <cell r="R347" t="str">
            <v>Physics, Applied</v>
          </cell>
        </row>
        <row r="348">
          <cell r="C348" t="str">
            <v>Mol Ther</v>
          </cell>
          <cell r="D348" t="str">
            <v>1525-0016</v>
          </cell>
          <cell r="E348">
            <v>8.4019999999999992</v>
          </cell>
          <cell r="F348" t="str">
            <v>/</v>
          </cell>
          <cell r="G348" t="e">
            <v>#DIV/0!</v>
          </cell>
          <cell r="H348" t="str">
            <v>SCI</v>
          </cell>
          <cell r="K348" t="str">
            <v>Biotechnology &amp; Applied Microbiology</v>
          </cell>
          <cell r="M348" t="str">
            <v>國外</v>
          </cell>
          <cell r="N348">
            <v>1.3939999999999992</v>
          </cell>
          <cell r="O348">
            <v>7.008</v>
          </cell>
          <cell r="P348" t="str">
            <v>10/161</v>
          </cell>
          <cell r="Q348">
            <v>6.2111801242236024E-2</v>
          </cell>
          <cell r="R348" t="str">
            <v>Biotechnology &amp; Applied Microbiology</v>
          </cell>
        </row>
        <row r="349">
          <cell r="C349" t="str">
            <v>Plos Biol</v>
          </cell>
          <cell r="D349" t="str">
            <v>1544-9173</v>
          </cell>
          <cell r="E349">
            <v>8.3859999999999992</v>
          </cell>
          <cell r="F349" t="str">
            <v>/</v>
          </cell>
          <cell r="G349" t="e">
            <v>#DIV/0!</v>
          </cell>
          <cell r="H349" t="str">
            <v>SCI</v>
          </cell>
          <cell r="K349" t="str">
            <v>Biology</v>
          </cell>
          <cell r="M349" t="str">
            <v>國外</v>
          </cell>
          <cell r="N349">
            <v>-0.77700000000000102</v>
          </cell>
          <cell r="O349">
            <v>9.1630000000000003</v>
          </cell>
          <cell r="P349" t="str">
            <v>3/85</v>
          </cell>
          <cell r="Q349">
            <v>3.5294117647058823E-2</v>
          </cell>
          <cell r="R349" t="str">
            <v>Biology</v>
          </cell>
        </row>
        <row r="350">
          <cell r="C350" t="str">
            <v>Embo Rep</v>
          </cell>
          <cell r="D350" t="str">
            <v>1469-221X</v>
          </cell>
          <cell r="E350">
            <v>8.3829999999999991</v>
          </cell>
          <cell r="F350" t="str">
            <v>/</v>
          </cell>
          <cell r="G350" t="e">
            <v>#DIV/0!</v>
          </cell>
          <cell r="H350" t="str">
            <v>SCI</v>
          </cell>
          <cell r="K350" t="str">
            <v>Biochemistry &amp; Molecular Biology</v>
          </cell>
          <cell r="M350" t="str">
            <v>國外</v>
          </cell>
          <cell r="N350">
            <v>-0.36600000000000144</v>
          </cell>
          <cell r="O350">
            <v>8.7490000000000006</v>
          </cell>
          <cell r="P350" t="str">
            <v>20/293</v>
          </cell>
          <cell r="Q350">
            <v>6.8259385665529013E-2</v>
          </cell>
          <cell r="R350" t="str">
            <v>Biochemistry &amp; Molecular Biology</v>
          </cell>
        </row>
        <row r="351">
          <cell r="C351" t="str">
            <v>Cancer Res</v>
          </cell>
          <cell r="D351" t="str">
            <v>0008-5472</v>
          </cell>
          <cell r="E351">
            <v>8.3780000000000001</v>
          </cell>
          <cell r="F351" t="str">
            <v>/</v>
          </cell>
          <cell r="G351" t="e">
            <v>#DIV/0!</v>
          </cell>
          <cell r="H351" t="str">
            <v>SCI</v>
          </cell>
          <cell r="K351" t="str">
            <v>Oncology</v>
          </cell>
          <cell r="M351" t="str">
            <v>國外</v>
          </cell>
          <cell r="N351">
            <v>-0.75200000000000067</v>
          </cell>
          <cell r="O351">
            <v>9.1300000000000008</v>
          </cell>
          <cell r="P351" t="str">
            <v>17/223</v>
          </cell>
          <cell r="Q351">
            <v>7.623318385650224E-2</v>
          </cell>
          <cell r="R351" t="str">
            <v>Oncology</v>
          </cell>
        </row>
        <row r="352">
          <cell r="C352" t="str">
            <v>Astrophys J Lett</v>
          </cell>
          <cell r="D352" t="str">
            <v>2041-8205</v>
          </cell>
          <cell r="E352">
            <v>8.3740000000000006</v>
          </cell>
          <cell r="F352" t="str">
            <v>/</v>
          </cell>
          <cell r="G352" t="e">
            <v>#DIV/0!</v>
          </cell>
          <cell r="H352" t="str">
            <v>SCI</v>
          </cell>
          <cell r="K352" t="str">
            <v>Astronomy &amp; Astrophysics</v>
          </cell>
          <cell r="M352" t="str">
            <v>國外</v>
          </cell>
          <cell r="N352">
            <v>1.7400000000000002</v>
          </cell>
          <cell r="O352">
            <v>6.6340000000000003</v>
          </cell>
          <cell r="P352" t="str">
            <v>8/66</v>
          </cell>
          <cell r="Q352">
            <v>0.12121212121212122</v>
          </cell>
          <cell r="R352" t="str">
            <v>Astronomy &amp; Astrophysics</v>
          </cell>
        </row>
        <row r="353">
          <cell r="C353" t="str">
            <v>Chem Eng J</v>
          </cell>
          <cell r="D353" t="str">
            <v>1385-8947</v>
          </cell>
          <cell r="E353">
            <v>8.3550000000000004</v>
          </cell>
          <cell r="F353" t="str">
            <v>/</v>
          </cell>
          <cell r="G353" t="e">
            <v>#DIV/0!</v>
          </cell>
          <cell r="H353" t="str">
            <v>SCI</v>
          </cell>
          <cell r="K353" t="str">
            <v>Engineering, Chemical</v>
          </cell>
          <cell r="M353" t="str">
            <v>國外</v>
          </cell>
          <cell r="N353">
            <v>1.62</v>
          </cell>
          <cell r="O353">
            <v>6.7350000000000003</v>
          </cell>
          <cell r="P353" t="str">
            <v>7/137</v>
          </cell>
          <cell r="Q353">
            <v>5.1094890510948905E-2</v>
          </cell>
          <cell r="R353" t="str">
            <v>Engineering, Chemical</v>
          </cell>
        </row>
        <row r="354">
          <cell r="C354" t="str">
            <v>Cancer Treat Rev</v>
          </cell>
          <cell r="D354" t="str">
            <v>0305-7372</v>
          </cell>
          <cell r="E354">
            <v>8.3320000000000007</v>
          </cell>
          <cell r="F354" t="str">
            <v>/</v>
          </cell>
          <cell r="G354" t="e">
            <v>#DIV/0!</v>
          </cell>
          <cell r="H354" t="str">
            <v>SCI</v>
          </cell>
          <cell r="K354" t="str">
            <v>Oncology</v>
          </cell>
          <cell r="M354" t="str">
            <v>國外</v>
          </cell>
          <cell r="N354">
            <v>0.21000000000000085</v>
          </cell>
          <cell r="O354">
            <v>8.1219999999999999</v>
          </cell>
          <cell r="P354" t="str">
            <v>21/223</v>
          </cell>
          <cell r="Q354">
            <v>9.417040358744394E-2</v>
          </cell>
          <cell r="R354" t="str">
            <v>Oncology</v>
          </cell>
        </row>
        <row r="355">
          <cell r="C355" t="str">
            <v>Mol Aspects Med</v>
          </cell>
          <cell r="D355" t="str">
            <v>0098-2997</v>
          </cell>
          <cell r="E355">
            <v>8.3130000000000006</v>
          </cell>
          <cell r="F355" t="str">
            <v>/</v>
          </cell>
          <cell r="G355" t="e">
            <v>#DIV/0!</v>
          </cell>
          <cell r="H355" t="str">
            <v>SCI</v>
          </cell>
          <cell r="K355" t="str">
            <v>Medicine, Research &amp; Experimental</v>
          </cell>
          <cell r="M355" t="str">
            <v>國外</v>
          </cell>
          <cell r="N355">
            <v>0.96900000000000031</v>
          </cell>
          <cell r="O355">
            <v>7.3440000000000003</v>
          </cell>
          <cell r="P355" t="str">
            <v>9/133</v>
          </cell>
          <cell r="Q355">
            <v>6.7669172932330823E-2</v>
          </cell>
          <cell r="R355" t="str">
            <v>Medicine, Research &amp; Experimental</v>
          </cell>
        </row>
        <row r="356">
          <cell r="C356" t="str">
            <v>Astrophys J Suppl S</v>
          </cell>
          <cell r="D356" t="str">
            <v>0067-0049</v>
          </cell>
          <cell r="E356">
            <v>8.3109999999999999</v>
          </cell>
          <cell r="F356" t="str">
            <v>/</v>
          </cell>
          <cell r="G356" t="e">
            <v>#DIV/0!</v>
          </cell>
          <cell r="H356" t="str">
            <v>SCI</v>
          </cell>
          <cell r="K356" t="str">
            <v>Astronomy &amp; Astrophysics</v>
          </cell>
          <cell r="M356" t="str">
            <v>國外</v>
          </cell>
          <cell r="N356">
            <v>-0.25</v>
          </cell>
          <cell r="O356">
            <v>8.5609999999999999</v>
          </cell>
          <cell r="P356" t="str">
            <v>6/66</v>
          </cell>
          <cell r="Q356">
            <v>9.0909090909090912E-2</v>
          </cell>
          <cell r="R356" t="str">
            <v>Astronomy &amp; Astrophysics</v>
          </cell>
        </row>
        <row r="357">
          <cell r="C357" t="str">
            <v>Kidney Int</v>
          </cell>
          <cell r="D357" t="str">
            <v>0085-2538</v>
          </cell>
          <cell r="E357">
            <v>8.3059999999999992</v>
          </cell>
          <cell r="F357" t="str">
            <v>5/80</v>
          </cell>
          <cell r="G357">
            <v>6.25E-2</v>
          </cell>
          <cell r="H357" t="str">
            <v>SCI</v>
          </cell>
          <cell r="I357">
            <v>5</v>
          </cell>
          <cell r="J357">
            <v>80</v>
          </cell>
          <cell r="K357" t="str">
            <v>Urology &amp; Nephrology</v>
          </cell>
          <cell r="M357" t="str">
            <v>國外</v>
          </cell>
          <cell r="N357">
            <v>-0.12300000000000111</v>
          </cell>
          <cell r="O357">
            <v>8.4290000000000003</v>
          </cell>
          <cell r="P357" t="str">
            <v>4/76</v>
          </cell>
          <cell r="Q357">
            <v>5.2631578947368418E-2</v>
          </cell>
          <cell r="R357" t="str">
            <v>Urology &amp; Nephrology</v>
          </cell>
        </row>
        <row r="358">
          <cell r="C358" t="str">
            <v>Bmc Med</v>
          </cell>
          <cell r="D358" t="str">
            <v>1741-7015</v>
          </cell>
          <cell r="E358">
            <v>8.2850000000000001</v>
          </cell>
          <cell r="F358" t="str">
            <v>/</v>
          </cell>
          <cell r="G358" t="e">
            <v>#DIV/0!</v>
          </cell>
          <cell r="H358" t="str">
            <v>SCI</v>
          </cell>
          <cell r="K358" t="str">
            <v>Medicine, General &amp; Internal</v>
          </cell>
          <cell r="M358" t="str">
            <v>國外</v>
          </cell>
          <cell r="N358">
            <v>-0.80299999999999905</v>
          </cell>
          <cell r="O358">
            <v>9.0879999999999992</v>
          </cell>
          <cell r="P358" t="str">
            <v>10/155</v>
          </cell>
          <cell r="Q358">
            <v>6.4516129032258063E-2</v>
          </cell>
          <cell r="R358" t="str">
            <v>Medicine, General &amp; Internal</v>
          </cell>
        </row>
        <row r="359">
          <cell r="C359" t="str">
            <v>Mol Neurodegener</v>
          </cell>
          <cell r="D359" t="str">
            <v>1750-1326</v>
          </cell>
          <cell r="E359">
            <v>8.2739999999999991</v>
          </cell>
          <cell r="F359" t="str">
            <v>/</v>
          </cell>
          <cell r="G359" t="e">
            <v>#DIV/0!</v>
          </cell>
          <cell r="H359" t="str">
            <v>SCI</v>
          </cell>
          <cell r="K359" t="str">
            <v>Neurosciences</v>
          </cell>
          <cell r="M359" t="str">
            <v>國外</v>
          </cell>
          <cell r="N359">
            <v>1.847999999999999</v>
          </cell>
          <cell r="O359">
            <v>6.4260000000000002</v>
          </cell>
          <cell r="P359" t="str">
            <v>23/261</v>
          </cell>
          <cell r="Q359">
            <v>8.8122605363984668E-2</v>
          </cell>
          <cell r="R359" t="str">
            <v>Neurosciences</v>
          </cell>
        </row>
        <row r="360">
          <cell r="C360" t="str">
            <v>J Neurol Neurosur Ps</v>
          </cell>
          <cell r="D360" t="str">
            <v>0022-3050</v>
          </cell>
          <cell r="E360">
            <v>8.2720000000000002</v>
          </cell>
          <cell r="F360" t="str">
            <v>/</v>
          </cell>
          <cell r="G360" t="e">
            <v>#DIV/0!</v>
          </cell>
          <cell r="H360" t="str">
            <v>SCI</v>
          </cell>
          <cell r="K360" t="str">
            <v>Surgery</v>
          </cell>
          <cell r="M360" t="str">
            <v>國外</v>
          </cell>
          <cell r="N360">
            <v>1.1280000000000001</v>
          </cell>
          <cell r="O360">
            <v>7.1440000000000001</v>
          </cell>
          <cell r="P360" t="str">
            <v>4/200</v>
          </cell>
          <cell r="Q360">
            <v>0.02</v>
          </cell>
          <cell r="R360" t="str">
            <v>Surgery</v>
          </cell>
        </row>
        <row r="361">
          <cell r="C361" t="str">
            <v>Npj Quantum Inform</v>
          </cell>
          <cell r="D361" t="str">
            <v>2056-6387</v>
          </cell>
          <cell r="E361">
            <v>8.27</v>
          </cell>
          <cell r="F361" t="str">
            <v>/</v>
          </cell>
          <cell r="G361" t="e">
            <v>#DIV/0!</v>
          </cell>
          <cell r="H361" t="str">
            <v>SCI</v>
          </cell>
          <cell r="K361" t="str">
            <v>Physics, Atomic, Molecular &amp; Chemical</v>
          </cell>
          <cell r="M361" t="str">
            <v>國外</v>
          </cell>
          <cell r="N361">
            <v>-0.93599999999999994</v>
          </cell>
          <cell r="O361">
            <v>9.2059999999999995</v>
          </cell>
          <cell r="P361" t="str">
            <v>2/37</v>
          </cell>
          <cell r="Q361">
            <v>5.4054054054054057E-2</v>
          </cell>
          <cell r="R361" t="str">
            <v>Physics, Atomic, Molecular &amp; Chemical</v>
          </cell>
        </row>
        <row r="362">
          <cell r="C362" t="str">
            <v>Adv Colloid Interfac</v>
          </cell>
          <cell r="D362" t="str">
            <v>0001-8686</v>
          </cell>
          <cell r="E362">
            <v>8.2430000000000003</v>
          </cell>
          <cell r="F362" t="str">
            <v>/</v>
          </cell>
          <cell r="G362" t="e">
            <v>#DIV/0!</v>
          </cell>
          <cell r="H362" t="str">
            <v>SCI</v>
          </cell>
          <cell r="K362" t="str">
            <v>Chemistry, Physical</v>
          </cell>
          <cell r="M362" t="str">
            <v>國外</v>
          </cell>
          <cell r="N362">
            <v>0.89700000000000024</v>
          </cell>
          <cell r="O362">
            <v>7.3460000000000001</v>
          </cell>
          <cell r="P362" t="str">
            <v>23/147</v>
          </cell>
          <cell r="Q362">
            <v>0.15646258503401361</v>
          </cell>
          <cell r="R362" t="str">
            <v>Chemistry, Physical</v>
          </cell>
        </row>
        <row r="363">
          <cell r="C363" t="str">
            <v>Curr Opin Cell Biol</v>
          </cell>
          <cell r="D363" t="str">
            <v>0955-0674</v>
          </cell>
          <cell r="E363">
            <v>8.2330000000000005</v>
          </cell>
          <cell r="F363" t="str">
            <v>/</v>
          </cell>
          <cell r="G363" t="e">
            <v>#DIV/0!</v>
          </cell>
          <cell r="H363" t="str">
            <v>SCI</v>
          </cell>
          <cell r="K363" t="str">
            <v>Cell Biology</v>
          </cell>
          <cell r="M363" t="str">
            <v>國外</v>
          </cell>
          <cell r="N363">
            <v>-1.782</v>
          </cell>
          <cell r="O363">
            <v>10.015000000000001</v>
          </cell>
          <cell r="P363" t="str">
            <v>16/190</v>
          </cell>
          <cell r="Q363">
            <v>8.4210526315789472E-2</v>
          </cell>
          <cell r="R363" t="str">
            <v>Cell Biology</v>
          </cell>
        </row>
        <row r="364">
          <cell r="C364" t="str">
            <v>Remote Sens Environ</v>
          </cell>
          <cell r="D364" t="str">
            <v>0034-4257</v>
          </cell>
          <cell r="E364">
            <v>8.218</v>
          </cell>
          <cell r="F364" t="str">
            <v>/</v>
          </cell>
          <cell r="G364" t="e">
            <v>#DIV/0!</v>
          </cell>
          <cell r="H364" t="str">
            <v>SCI</v>
          </cell>
          <cell r="K364" t="str">
            <v>Remote Sensing</v>
          </cell>
          <cell r="M364" t="str">
            <v>國外</v>
          </cell>
          <cell r="N364">
            <v>1.7610000000000001</v>
          </cell>
          <cell r="O364">
            <v>6.4569999999999999</v>
          </cell>
          <cell r="P364" t="str">
            <v>1/30</v>
          </cell>
          <cell r="Q364">
            <v>3.3333333333333333E-2</v>
          </cell>
          <cell r="R364" t="str">
            <v>Remote Sensing</v>
          </cell>
        </row>
        <row r="365">
          <cell r="C365" t="str">
            <v>Cell Mol Immunol</v>
          </cell>
          <cell r="D365" t="str">
            <v>1672-7681</v>
          </cell>
          <cell r="E365">
            <v>8.2129999999999992</v>
          </cell>
          <cell r="F365" t="str">
            <v>/</v>
          </cell>
          <cell r="G365" t="e">
            <v>#DIV/0!</v>
          </cell>
          <cell r="H365" t="str">
            <v>SCI</v>
          </cell>
          <cell r="K365" t="str">
            <v>Immunology</v>
          </cell>
          <cell r="M365" t="str">
            <v>國外</v>
          </cell>
          <cell r="N365">
            <v>0.66199999999999903</v>
          </cell>
          <cell r="O365">
            <v>7.5510000000000002</v>
          </cell>
          <cell r="P365" t="str">
            <v>16/155</v>
          </cell>
          <cell r="Q365">
            <v>0.1032258064516129</v>
          </cell>
          <cell r="R365" t="str">
            <v>Immunology</v>
          </cell>
        </row>
        <row r="366">
          <cell r="C366" t="str">
            <v>Obes Rev</v>
          </cell>
          <cell r="D366" t="str">
            <v>1467-7881</v>
          </cell>
          <cell r="E366">
            <v>8.1920000000000002</v>
          </cell>
          <cell r="F366" t="str">
            <v>8/145</v>
          </cell>
          <cell r="G366">
            <v>5.5172413793103448E-2</v>
          </cell>
          <cell r="H366" t="str">
            <v>SCI</v>
          </cell>
          <cell r="I366">
            <v>8</v>
          </cell>
          <cell r="J366">
            <v>145</v>
          </cell>
          <cell r="K366" t="str">
            <v>Endocrinology &amp; Metabolism</v>
          </cell>
          <cell r="M366" t="str">
            <v>國外</v>
          </cell>
          <cell r="N366">
            <v>-0.29100000000000037</v>
          </cell>
          <cell r="O366">
            <v>8.4830000000000005</v>
          </cell>
          <cell r="P366" t="str">
            <v>8/142</v>
          </cell>
          <cell r="Q366">
            <v>5.6338028169014086E-2</v>
          </cell>
          <cell r="R366" t="str">
            <v>Endocrinology &amp; Metabolism</v>
          </cell>
        </row>
        <row r="367">
          <cell r="C367" t="str">
            <v>Perspect Psychol Sci</v>
          </cell>
          <cell r="D367" t="str">
            <v>1745-6916</v>
          </cell>
          <cell r="E367">
            <v>8.19</v>
          </cell>
          <cell r="F367" t="str">
            <v>/</v>
          </cell>
          <cell r="G367" t="e">
            <v>#DIV/0!</v>
          </cell>
          <cell r="H367" t="str">
            <v>SSCI</v>
          </cell>
          <cell r="K367" t="str">
            <v>Psychology, Multidisciplinary</v>
          </cell>
          <cell r="M367" t="str">
            <v>國外</v>
          </cell>
          <cell r="N367">
            <v>-1.1150000000000002</v>
          </cell>
          <cell r="O367">
            <v>9.3049999999999997</v>
          </cell>
          <cell r="P367" t="str">
            <v>5/135</v>
          </cell>
          <cell r="Q367">
            <v>3.7037037037037035E-2</v>
          </cell>
          <cell r="R367" t="str">
            <v>Psychology, Multidisciplinary</v>
          </cell>
        </row>
        <row r="368">
          <cell r="C368" t="str">
            <v>Psychol Methods</v>
          </cell>
          <cell r="D368" t="str">
            <v>1082-989X</v>
          </cell>
          <cell r="E368">
            <v>8.1880000000000006</v>
          </cell>
          <cell r="F368" t="str">
            <v>/</v>
          </cell>
          <cell r="G368" t="e">
            <v>#DIV/0!</v>
          </cell>
          <cell r="H368" t="str">
            <v>SSCI</v>
          </cell>
          <cell r="K368" t="str">
            <v>Psychology, Multidisciplinary</v>
          </cell>
          <cell r="M368" t="str">
            <v>國外</v>
          </cell>
          <cell r="N368">
            <v>1.7030000000000003</v>
          </cell>
          <cell r="O368">
            <v>6.4850000000000003</v>
          </cell>
          <cell r="P368" t="str">
            <v>7/135</v>
          </cell>
          <cell r="Q368">
            <v>5.185185185185185E-2</v>
          </cell>
          <cell r="R368" t="str">
            <v>Psychology, Multidisciplinary</v>
          </cell>
        </row>
        <row r="369">
          <cell r="C369" t="str">
            <v>B Am Meteorol Soc</v>
          </cell>
          <cell r="D369" t="str">
            <v>0003-0007</v>
          </cell>
          <cell r="E369">
            <v>8.1660000000000004</v>
          </cell>
          <cell r="F369" t="str">
            <v>/</v>
          </cell>
          <cell r="G369" t="e">
            <v>#DIV/0!</v>
          </cell>
          <cell r="H369" t="str">
            <v>SCI</v>
          </cell>
          <cell r="K369" t="str">
            <v>Meteorology &amp; Atmospheric Sciences</v>
          </cell>
          <cell r="M369" t="str">
            <v>國外</v>
          </cell>
          <cell r="N369">
            <v>0.3620000000000001</v>
          </cell>
          <cell r="O369">
            <v>7.8040000000000003</v>
          </cell>
          <cell r="P369" t="str">
            <v>3/86</v>
          </cell>
          <cell r="Q369">
            <v>3.4883720930232558E-2</v>
          </cell>
          <cell r="R369" t="str">
            <v>Meteorology &amp; Atmospheric Sciences</v>
          </cell>
        </row>
        <row r="370">
          <cell r="C370" t="str">
            <v>Space Sci Rev</v>
          </cell>
          <cell r="D370" t="str">
            <v>0038-6308</v>
          </cell>
          <cell r="E370">
            <v>8.1419999999999995</v>
          </cell>
          <cell r="F370" t="str">
            <v>/</v>
          </cell>
          <cell r="G370" t="e">
            <v>#DIV/0!</v>
          </cell>
          <cell r="H370" t="str">
            <v>SCI</v>
          </cell>
          <cell r="K370" t="str">
            <v>Astronomy &amp; Astrophysics</v>
          </cell>
          <cell r="M370" t="str">
            <v>國外</v>
          </cell>
          <cell r="N370">
            <v>-1.1850000000000005</v>
          </cell>
          <cell r="O370">
            <v>9.327</v>
          </cell>
          <cell r="P370" t="str">
            <v>5/66</v>
          </cell>
          <cell r="Q370">
            <v>7.575757575757576E-2</v>
          </cell>
          <cell r="R370" t="str">
            <v>Astronomy &amp; Astrophysics</v>
          </cell>
        </row>
        <row r="371">
          <cell r="C371" t="str">
            <v>Wires Comput Mol Sci</v>
          </cell>
          <cell r="D371" t="str">
            <v>1759-0876</v>
          </cell>
          <cell r="E371">
            <v>8.1270000000000007</v>
          </cell>
          <cell r="F371" t="str">
            <v>/</v>
          </cell>
          <cell r="G371" t="e">
            <v>#DIV/0!</v>
          </cell>
          <cell r="H371" t="str">
            <v>SCI</v>
          </cell>
          <cell r="K371" t="str">
            <v>Mathematical &amp; Computational Biology</v>
          </cell>
          <cell r="M371" t="str">
            <v>國外</v>
          </cell>
          <cell r="N371">
            <v>-0.70899999999999963</v>
          </cell>
          <cell r="O371">
            <v>8.8360000000000003</v>
          </cell>
          <cell r="P371" t="str">
            <v>1/59</v>
          </cell>
          <cell r="Q371">
            <v>1.6949152542372881E-2</v>
          </cell>
          <cell r="R371" t="str">
            <v>Mathematical &amp; Computational Biology</v>
          </cell>
        </row>
        <row r="372">
          <cell r="C372" t="str">
            <v>Cell Death Differ</v>
          </cell>
          <cell r="D372" t="str">
            <v>1350-9047</v>
          </cell>
          <cell r="E372">
            <v>8.0860000000000003</v>
          </cell>
          <cell r="F372" t="str">
            <v>/</v>
          </cell>
          <cell r="G372" t="e">
            <v>#DIV/0!</v>
          </cell>
          <cell r="H372" t="str">
            <v>SCI</v>
          </cell>
          <cell r="K372" t="str">
            <v>Biochemistry &amp; Molecular Biology</v>
          </cell>
          <cell r="M372" t="str">
            <v>國外</v>
          </cell>
          <cell r="N372">
            <v>8.6000000000000298E-2</v>
          </cell>
          <cell r="O372">
            <v>8</v>
          </cell>
          <cell r="P372" t="str">
            <v>26/293</v>
          </cell>
          <cell r="Q372">
            <v>8.8737201365187715E-2</v>
          </cell>
          <cell r="R372" t="str">
            <v>Biochemistry &amp; Molecular Biology</v>
          </cell>
        </row>
        <row r="373">
          <cell r="C373" t="str">
            <v>Curr Opin Biotech</v>
          </cell>
          <cell r="D373" t="str">
            <v>0958-1669</v>
          </cell>
          <cell r="E373">
            <v>8.0830000000000002</v>
          </cell>
          <cell r="F373" t="str">
            <v>/</v>
          </cell>
          <cell r="G373" t="e">
            <v>#DIV/0!</v>
          </cell>
          <cell r="H373" t="str">
            <v>SCI</v>
          </cell>
          <cell r="K373" t="str">
            <v>Biochemical Research Methods</v>
          </cell>
          <cell r="M373" t="str">
            <v>國外</v>
          </cell>
          <cell r="N373">
            <v>-0.2970000000000006</v>
          </cell>
          <cell r="O373">
            <v>8.3800000000000008</v>
          </cell>
          <cell r="P373" t="str">
            <v>3/79</v>
          </cell>
          <cell r="Q373">
            <v>3.7974683544303799E-2</v>
          </cell>
          <cell r="R373" t="str">
            <v>Biochemical Research Methods</v>
          </cell>
        </row>
        <row r="374">
          <cell r="C374" t="str">
            <v>Theranostics</v>
          </cell>
          <cell r="D374" t="str">
            <v>1838-7640</v>
          </cell>
          <cell r="E374">
            <v>8.0630000000000006</v>
          </cell>
          <cell r="F374" t="str">
            <v>10/136</v>
          </cell>
          <cell r="G374">
            <v>7.3529411764705885E-2</v>
          </cell>
          <cell r="H374" t="str">
            <v>SCI</v>
          </cell>
          <cell r="I374">
            <v>10</v>
          </cell>
          <cell r="J374">
            <v>136</v>
          </cell>
          <cell r="K374" t="str">
            <v>Medicine, Research &amp; Experimental</v>
          </cell>
          <cell r="M374" t="str">
            <v>國外</v>
          </cell>
          <cell r="N374">
            <v>-0.4740000000000002</v>
          </cell>
          <cell r="O374">
            <v>8.5370000000000008</v>
          </cell>
          <cell r="P374" t="str">
            <v>8/133</v>
          </cell>
          <cell r="Q374">
            <v>6.0150375939849621E-2</v>
          </cell>
          <cell r="R374" t="str">
            <v>Medicine, Research &amp; Experimental</v>
          </cell>
        </row>
        <row r="375">
          <cell r="C375" t="str">
            <v>Movement Disord</v>
          </cell>
          <cell r="D375" t="str">
            <v>0885-3185</v>
          </cell>
          <cell r="E375">
            <v>8.0609999999999999</v>
          </cell>
          <cell r="F375" t="str">
            <v>12/199</v>
          </cell>
          <cell r="G375">
            <v>6.030150753768844E-2</v>
          </cell>
          <cell r="H375" t="str">
            <v>SCI</v>
          </cell>
          <cell r="I375">
            <v>12</v>
          </cell>
          <cell r="J375">
            <v>199</v>
          </cell>
          <cell r="K375" t="str">
            <v>Clinical Neurology</v>
          </cell>
          <cell r="M375" t="str">
            <v>國外</v>
          </cell>
          <cell r="N375">
            <v>-0.2629999999999999</v>
          </cell>
          <cell r="O375">
            <v>8.3239999999999998</v>
          </cell>
          <cell r="P375" t="str">
            <v>11/197</v>
          </cell>
          <cell r="Q375">
            <v>5.5837563451776651E-2</v>
          </cell>
          <cell r="R375" t="str">
            <v>Clinical Neurology</v>
          </cell>
        </row>
        <row r="376">
          <cell r="C376" t="str">
            <v>Npg Asia Mater</v>
          </cell>
          <cell r="D376" t="str">
            <v>1884-4049</v>
          </cell>
          <cell r="E376">
            <v>8.0519999999999996</v>
          </cell>
          <cell r="F376" t="str">
            <v>/</v>
          </cell>
          <cell r="G376" t="e">
            <v>#DIV/0!</v>
          </cell>
          <cell r="H376" t="str">
            <v>SCI</v>
          </cell>
          <cell r="K376" t="str">
            <v>Materials Science, Multidisciplinary</v>
          </cell>
          <cell r="M376" t="str">
            <v>國外</v>
          </cell>
          <cell r="N376">
            <v>0.84399999999999942</v>
          </cell>
          <cell r="O376">
            <v>7.2080000000000002</v>
          </cell>
          <cell r="P376" t="str">
            <v>31/285</v>
          </cell>
          <cell r="Q376">
            <v>0.10877192982456141</v>
          </cell>
          <cell r="R376" t="str">
            <v>Materials Science, Multidisciplinary</v>
          </cell>
        </row>
        <row r="377">
          <cell r="C377" t="str">
            <v>Environ Health Persp</v>
          </cell>
          <cell r="D377" t="str">
            <v>0091-6765</v>
          </cell>
          <cell r="E377">
            <v>8.0489999999999995</v>
          </cell>
          <cell r="F377" t="str">
            <v>/</v>
          </cell>
          <cell r="G377" t="e">
            <v>#DIV/0!</v>
          </cell>
          <cell r="H377" t="str">
            <v>SCI</v>
          </cell>
          <cell r="K377" t="str">
            <v>Environmental Sciences</v>
          </cell>
          <cell r="M377" t="str">
            <v>國外</v>
          </cell>
          <cell r="N377">
            <v>-0.39100000000000001</v>
          </cell>
          <cell r="O377">
            <v>8.44</v>
          </cell>
          <cell r="P377" t="str">
            <v>4/242</v>
          </cell>
          <cell r="Q377">
            <v>1.6528925619834711E-2</v>
          </cell>
          <cell r="R377" t="str">
            <v>Environmental Sciences</v>
          </cell>
        </row>
        <row r="378">
          <cell r="C378" t="str">
            <v>Admin Sci Quart</v>
          </cell>
          <cell r="D378" t="str">
            <v>0001-8392</v>
          </cell>
          <cell r="E378">
            <v>8.0239999999999991</v>
          </cell>
          <cell r="F378" t="str">
            <v>/</v>
          </cell>
          <cell r="G378" t="e">
            <v>#DIV/0!</v>
          </cell>
          <cell r="H378" t="str">
            <v>SSCI</v>
          </cell>
          <cell r="K378" t="str">
            <v>Management</v>
          </cell>
          <cell r="M378" t="str">
            <v>國外</v>
          </cell>
          <cell r="N378">
            <v>2.145999999999999</v>
          </cell>
          <cell r="O378">
            <v>5.8780000000000001</v>
          </cell>
          <cell r="P378" t="str">
            <v>9/210</v>
          </cell>
          <cell r="Q378">
            <v>4.2857142857142858E-2</v>
          </cell>
          <cell r="R378" t="str">
            <v>Management</v>
          </cell>
        </row>
        <row r="379">
          <cell r="C379" t="str">
            <v>Trends Parasitol</v>
          </cell>
          <cell r="D379" t="str">
            <v>1471-4922</v>
          </cell>
          <cell r="E379">
            <v>8.02</v>
          </cell>
          <cell r="F379" t="str">
            <v>/</v>
          </cell>
          <cell r="G379" t="e">
            <v>#DIV/0!</v>
          </cell>
          <cell r="H379" t="str">
            <v>SCI</v>
          </cell>
          <cell r="K379" t="str">
            <v>Parasitology</v>
          </cell>
          <cell r="M379" t="str">
            <v>國外</v>
          </cell>
          <cell r="N379">
            <v>9.0999999999999304E-2</v>
          </cell>
          <cell r="O379">
            <v>7.9290000000000003</v>
          </cell>
          <cell r="P379" t="str">
            <v>2/37</v>
          </cell>
          <cell r="Q379">
            <v>5.4054054054054057E-2</v>
          </cell>
          <cell r="R379" t="str">
            <v>Parasitology</v>
          </cell>
        </row>
        <row r="380">
          <cell r="C380" t="str">
            <v>Appl Mater Today</v>
          </cell>
          <cell r="D380" t="str">
            <v>2352-9407</v>
          </cell>
          <cell r="E380">
            <v>8.0129999999999999</v>
          </cell>
          <cell r="F380" t="str">
            <v>/</v>
          </cell>
          <cell r="G380" t="e">
            <v>#DIV/0!</v>
          </cell>
          <cell r="H380" t="e">
            <v>#N/A</v>
          </cell>
          <cell r="K380" t="e">
            <v>#N/A</v>
          </cell>
          <cell r="M380" t="e">
            <v>#N/A</v>
          </cell>
          <cell r="N380" t="e">
            <v>#N/A</v>
          </cell>
          <cell r="O380" t="e">
            <v>#N/A</v>
          </cell>
          <cell r="P380" t="e">
            <v>#N/A</v>
          </cell>
          <cell r="Q380" t="e">
            <v>#N/A</v>
          </cell>
          <cell r="R380" t="e">
            <v>#N/A</v>
          </cell>
        </row>
        <row r="381">
          <cell r="C381" t="str">
            <v>Neurosci Biobehav R</v>
          </cell>
          <cell r="D381" t="str">
            <v>0149-7634</v>
          </cell>
          <cell r="E381">
            <v>8.0020000000000007</v>
          </cell>
          <cell r="F381" t="str">
            <v>/</v>
          </cell>
          <cell r="G381" t="e">
            <v>#DIV/0!</v>
          </cell>
          <cell r="H381" t="str">
            <v>SCI</v>
          </cell>
          <cell r="K381" t="str">
            <v>Behavioral Sciences</v>
          </cell>
          <cell r="M381" t="str">
            <v>國外</v>
          </cell>
          <cell r="N381">
            <v>-3.5000000000000142E-2</v>
          </cell>
          <cell r="O381">
            <v>8.0370000000000008</v>
          </cell>
          <cell r="P381" t="str">
            <v>3/51</v>
          </cell>
          <cell r="Q381">
            <v>5.8823529411764705E-2</v>
          </cell>
          <cell r="R381" t="str">
            <v>Behavioral Sciences</v>
          </cell>
        </row>
        <row r="382">
          <cell r="C382" t="str">
            <v>Jama Dermatol</v>
          </cell>
          <cell r="D382" t="str">
            <v>2168-6068</v>
          </cell>
          <cell r="E382">
            <v>7.9950000000000001</v>
          </cell>
          <cell r="F382" t="str">
            <v>/</v>
          </cell>
          <cell r="G382" t="e">
            <v>#DIV/0!</v>
          </cell>
          <cell r="H382" t="str">
            <v>SCI</v>
          </cell>
          <cell r="K382" t="str">
            <v>Dermatology</v>
          </cell>
          <cell r="M382" t="str">
            <v>國外</v>
          </cell>
          <cell r="N382">
            <v>-0.11199999999999921</v>
          </cell>
          <cell r="O382">
            <v>8.1069999999999993</v>
          </cell>
          <cell r="P382" t="str">
            <v>1/64</v>
          </cell>
          <cell r="Q382">
            <v>1.5625E-2</v>
          </cell>
          <cell r="R382" t="str">
            <v>Dermatology</v>
          </cell>
        </row>
        <row r="383">
          <cell r="C383" t="str">
            <v>Clin Gastroenterol H</v>
          </cell>
          <cell r="D383" t="str">
            <v>1542-3565</v>
          </cell>
          <cell r="E383">
            <v>7.9580000000000002</v>
          </cell>
          <cell r="F383" t="str">
            <v>/</v>
          </cell>
          <cell r="G383" t="e">
            <v>#DIV/0!</v>
          </cell>
          <cell r="H383" t="str">
            <v>SCI</v>
          </cell>
          <cell r="K383" t="str">
            <v>Gastroenterology &amp; Hepatology</v>
          </cell>
          <cell r="M383" t="str">
            <v>國外</v>
          </cell>
          <cell r="N383">
            <v>0.27500000000000036</v>
          </cell>
          <cell r="O383">
            <v>7.6829999999999998</v>
          </cell>
          <cell r="P383" t="str">
            <v>7/80</v>
          </cell>
          <cell r="Q383">
            <v>8.7499999999999994E-2</v>
          </cell>
          <cell r="R383" t="str">
            <v>Gastroenterology &amp; Hepatology</v>
          </cell>
        </row>
        <row r="384">
          <cell r="C384" t="str">
            <v>Environ Int</v>
          </cell>
          <cell r="D384" t="str">
            <v>0160-4120</v>
          </cell>
          <cell r="E384">
            <v>7.9429999999999996</v>
          </cell>
          <cell r="F384" t="str">
            <v>/</v>
          </cell>
          <cell r="G384" t="e">
            <v>#DIV/0!</v>
          </cell>
          <cell r="H384" t="str">
            <v>SCI</v>
          </cell>
          <cell r="K384" t="str">
            <v>Environmental Sciences</v>
          </cell>
          <cell r="M384" t="str">
            <v>國外</v>
          </cell>
          <cell r="N384">
            <v>0.64599999999999991</v>
          </cell>
          <cell r="O384">
            <v>7.2969999999999997</v>
          </cell>
          <cell r="P384" t="str">
            <v>7/242</v>
          </cell>
          <cell r="Q384">
            <v>2.8925619834710745E-2</v>
          </cell>
          <cell r="R384" t="str">
            <v>Environmental Sciences</v>
          </cell>
        </row>
        <row r="385">
          <cell r="C385" t="str">
            <v>Annu Rev Genom Hum G</v>
          </cell>
          <cell r="D385" t="str">
            <v>1527-8204</v>
          </cell>
          <cell r="E385">
            <v>7.9139999999999997</v>
          </cell>
          <cell r="F385" t="str">
            <v>/</v>
          </cell>
          <cell r="G385" t="e">
            <v>#DIV/0!</v>
          </cell>
          <cell r="H385" t="str">
            <v>SCI</v>
          </cell>
          <cell r="K385" t="str">
            <v>Genetics &amp; Heredity</v>
          </cell>
          <cell r="M385" t="str">
            <v>國外</v>
          </cell>
          <cell r="N385">
            <v>-0.76200000000000045</v>
          </cell>
          <cell r="O385">
            <v>8.6760000000000002</v>
          </cell>
          <cell r="P385" t="str">
            <v>13/171</v>
          </cell>
          <cell r="Q385">
            <v>7.6023391812865493E-2</v>
          </cell>
          <cell r="R385" t="str">
            <v>Genetics &amp; Heredity</v>
          </cell>
        </row>
        <row r="386">
          <cell r="C386" t="str">
            <v>Water Res</v>
          </cell>
          <cell r="D386" t="str">
            <v>0043-1354</v>
          </cell>
          <cell r="E386">
            <v>7.9130000000000003</v>
          </cell>
          <cell r="F386" t="str">
            <v>/</v>
          </cell>
          <cell r="G386" t="e">
            <v>#DIV/0!</v>
          </cell>
          <cell r="H386" t="str">
            <v>SCI</v>
          </cell>
          <cell r="K386" t="str">
            <v>Water Resources</v>
          </cell>
          <cell r="M386" t="str">
            <v>國外</v>
          </cell>
          <cell r="N386">
            <v>0.8620000000000001</v>
          </cell>
          <cell r="O386">
            <v>7.0510000000000002</v>
          </cell>
          <cell r="P386" t="str">
            <v>1/90</v>
          </cell>
          <cell r="Q386">
            <v>1.1111111111111112E-2</v>
          </cell>
          <cell r="R386" t="str">
            <v>Water Resources</v>
          </cell>
        </row>
        <row r="387">
          <cell r="C387" t="str">
            <v>J Control Release</v>
          </cell>
          <cell r="D387" t="str">
            <v>0168-3659</v>
          </cell>
          <cell r="E387">
            <v>7.9009999999999998</v>
          </cell>
          <cell r="F387" t="str">
            <v>/</v>
          </cell>
          <cell r="G387" t="e">
            <v>#DIV/0!</v>
          </cell>
          <cell r="H387" t="str">
            <v>SCI</v>
          </cell>
          <cell r="K387" t="str">
            <v>Pharmacology &amp; Pharmacy</v>
          </cell>
          <cell r="M387" t="str">
            <v>國外</v>
          </cell>
          <cell r="N387">
            <v>2.4000000000000021E-2</v>
          </cell>
          <cell r="O387">
            <v>7.8769999999999998</v>
          </cell>
          <cell r="P387" t="str">
            <v>9/261</v>
          </cell>
          <cell r="Q387">
            <v>3.4482758620689655E-2</v>
          </cell>
          <cell r="R387" t="str">
            <v>Pharmacology &amp; Pharmacy</v>
          </cell>
        </row>
        <row r="388">
          <cell r="C388" t="str">
            <v>Blood Cancer J</v>
          </cell>
          <cell r="D388" t="str">
            <v>2044-5385</v>
          </cell>
          <cell r="E388">
            <v>7.8949999999999996</v>
          </cell>
          <cell r="F388" t="str">
            <v>/</v>
          </cell>
          <cell r="G388" t="e">
            <v>#DIV/0!</v>
          </cell>
          <cell r="H388" t="str">
            <v>SCI</v>
          </cell>
          <cell r="K388" t="str">
            <v>Oncology</v>
          </cell>
          <cell r="M388" t="str">
            <v>國外</v>
          </cell>
          <cell r="N388">
            <v>-0.23000000000000043</v>
          </cell>
          <cell r="O388">
            <v>8.125</v>
          </cell>
          <cell r="P388" t="str">
            <v>20/223</v>
          </cell>
          <cell r="Q388">
            <v>8.9686098654708515E-2</v>
          </cell>
          <cell r="R388" t="str">
            <v>Oncology</v>
          </cell>
        </row>
        <row r="389">
          <cell r="C389" t="str">
            <v>Periodontol 2000</v>
          </cell>
          <cell r="D389" t="str">
            <v>0906-6713</v>
          </cell>
          <cell r="E389">
            <v>7.8609999999999998</v>
          </cell>
          <cell r="F389" t="str">
            <v>/</v>
          </cell>
          <cell r="G389" t="e">
            <v>#DIV/0!</v>
          </cell>
          <cell r="H389" t="str">
            <v>SCI</v>
          </cell>
          <cell r="K389" t="str">
            <v>Dentistry, Oral Surgery &amp; Medicine</v>
          </cell>
          <cell r="M389" t="str">
            <v>國外</v>
          </cell>
          <cell r="N389">
            <v>1.641</v>
          </cell>
          <cell r="O389">
            <v>6.22</v>
          </cell>
          <cell r="P389" t="str">
            <v>1/91</v>
          </cell>
          <cell r="Q389">
            <v>1.098901098901099E-2</v>
          </cell>
          <cell r="R389" t="str">
            <v>Dentistry, Oral Surgery &amp; Medicine</v>
          </cell>
        </row>
        <row r="390">
          <cell r="C390" t="str">
            <v>Front Neuroendocrin</v>
          </cell>
          <cell r="D390" t="str">
            <v>0091-3022</v>
          </cell>
          <cell r="E390">
            <v>7.8520000000000003</v>
          </cell>
          <cell r="F390" t="str">
            <v>/</v>
          </cell>
          <cell r="G390" t="e">
            <v>#DIV/0!</v>
          </cell>
          <cell r="H390" t="str">
            <v>SCI</v>
          </cell>
          <cell r="K390" t="str">
            <v>Neurosciences</v>
          </cell>
          <cell r="M390" t="str">
            <v>國外</v>
          </cell>
          <cell r="N390">
            <v>0.97700000000000031</v>
          </cell>
          <cell r="O390">
            <v>6.875</v>
          </cell>
          <cell r="P390" t="str">
            <v>20/261</v>
          </cell>
          <cell r="Q390">
            <v>7.662835249042145E-2</v>
          </cell>
          <cell r="R390" t="str">
            <v>Neurosciences</v>
          </cell>
        </row>
        <row r="391">
          <cell r="C391" t="str">
            <v>J Crohns Colitis</v>
          </cell>
          <cell r="D391" t="str">
            <v>1873-9946</v>
          </cell>
          <cell r="E391">
            <v>7.827</v>
          </cell>
          <cell r="F391" t="str">
            <v>/</v>
          </cell>
          <cell r="G391" t="e">
            <v>#DIV/0!</v>
          </cell>
          <cell r="H391" t="str">
            <v>SCI</v>
          </cell>
          <cell r="K391" t="str">
            <v>Gastroenterology &amp; Hepatology</v>
          </cell>
          <cell r="M391" t="str">
            <v>國外</v>
          </cell>
          <cell r="N391">
            <v>1.1900000000000004</v>
          </cell>
          <cell r="O391">
            <v>6.6369999999999996</v>
          </cell>
          <cell r="P391" t="str">
            <v>10/80</v>
          </cell>
          <cell r="Q391">
            <v>0.125</v>
          </cell>
          <cell r="R391" t="str">
            <v>Gastroenterology &amp; Hepatology</v>
          </cell>
        </row>
        <row r="392">
          <cell r="C392" t="str">
            <v>Gut Microbes</v>
          </cell>
          <cell r="D392" t="str">
            <v>1949-0976</v>
          </cell>
          <cell r="E392">
            <v>7.8230000000000004</v>
          </cell>
          <cell r="F392" t="str">
            <v>/</v>
          </cell>
          <cell r="G392" t="e">
            <v>#DIV/0!</v>
          </cell>
          <cell r="H392" t="e">
            <v>#N/A</v>
          </cell>
          <cell r="K392" t="e">
            <v>#N/A</v>
          </cell>
          <cell r="M392" t="e">
            <v>#N/A</v>
          </cell>
          <cell r="N392" t="e">
            <v>#N/A</v>
          </cell>
          <cell r="O392" t="e">
            <v>#N/A</v>
          </cell>
          <cell r="P392" t="e">
            <v>#N/A</v>
          </cell>
          <cell r="Q392" t="e">
            <v>#N/A</v>
          </cell>
          <cell r="R392" t="e">
            <v>#N/A</v>
          </cell>
        </row>
        <row r="393">
          <cell r="C393" t="str">
            <v>J Marketing</v>
          </cell>
          <cell r="D393" t="str">
            <v>0022-2429</v>
          </cell>
          <cell r="E393">
            <v>7.8209999999999997</v>
          </cell>
          <cell r="F393" t="str">
            <v>/</v>
          </cell>
          <cell r="G393" t="e">
            <v>#DIV/0!</v>
          </cell>
          <cell r="H393" t="str">
            <v>SSCI</v>
          </cell>
          <cell r="K393" t="str">
            <v>Business</v>
          </cell>
          <cell r="M393" t="str">
            <v>國外</v>
          </cell>
          <cell r="N393">
            <v>0.48299999999999965</v>
          </cell>
          <cell r="O393">
            <v>7.3380000000000001</v>
          </cell>
          <cell r="P393" t="str">
            <v>5/140</v>
          </cell>
          <cell r="Q393">
            <v>3.5714285714285712E-2</v>
          </cell>
          <cell r="R393" t="str">
            <v>Business</v>
          </cell>
        </row>
        <row r="394">
          <cell r="C394" t="str">
            <v>Ieee T Med Imaging</v>
          </cell>
          <cell r="D394" t="str">
            <v>0278-0062</v>
          </cell>
          <cell r="E394">
            <v>7.8159999999999998</v>
          </cell>
          <cell r="F394" t="str">
            <v>/</v>
          </cell>
          <cell r="G394" t="e">
            <v>#DIV/0!</v>
          </cell>
          <cell r="H394" t="str">
            <v>SCI</v>
          </cell>
          <cell r="K394" t="str">
            <v>Computer Science, Interdisciplinary Applications</v>
          </cell>
          <cell r="M394" t="str">
            <v>國外</v>
          </cell>
          <cell r="N394">
            <v>1.6849999999999996</v>
          </cell>
          <cell r="O394">
            <v>6.1310000000000002</v>
          </cell>
          <cell r="P394" t="str">
            <v>3/105</v>
          </cell>
          <cell r="Q394">
            <v>2.8571428571428571E-2</v>
          </cell>
          <cell r="R394" t="str">
            <v>Computer Science, Interdisciplinary Applications</v>
          </cell>
        </row>
        <row r="395">
          <cell r="C395" t="str">
            <v>Cell Rep</v>
          </cell>
          <cell r="D395" t="str">
            <v>2211-1247</v>
          </cell>
          <cell r="E395">
            <v>7.8150000000000004</v>
          </cell>
          <cell r="F395" t="str">
            <v>/</v>
          </cell>
          <cell r="G395" t="e">
            <v>#DIV/0!</v>
          </cell>
          <cell r="H395" t="str">
            <v>SCI</v>
          </cell>
          <cell r="K395" t="str">
            <v>Cell Biology</v>
          </cell>
          <cell r="M395" t="str">
            <v>國外</v>
          </cell>
          <cell r="N395">
            <v>-0.21699999999999964</v>
          </cell>
          <cell r="O395">
            <v>8.032</v>
          </cell>
          <cell r="P395" t="str">
            <v>28/190</v>
          </cell>
          <cell r="Q395">
            <v>0.14736842105263157</v>
          </cell>
          <cell r="R395" t="str">
            <v>Cell Biology</v>
          </cell>
        </row>
        <row r="396">
          <cell r="C396" t="str">
            <v>Metab Eng</v>
          </cell>
          <cell r="D396" t="str">
            <v>1096-7176</v>
          </cell>
          <cell r="E396">
            <v>7.8079999999999998</v>
          </cell>
          <cell r="F396" t="str">
            <v>/</v>
          </cell>
          <cell r="G396" t="e">
            <v>#DIV/0!</v>
          </cell>
          <cell r="H396" t="str">
            <v>SCI</v>
          </cell>
          <cell r="K396" t="str">
            <v>Biotechnology &amp; Applied Microbiology</v>
          </cell>
          <cell r="M396" t="str">
            <v>國外</v>
          </cell>
          <cell r="N396">
            <v>0.13399999999999945</v>
          </cell>
          <cell r="O396">
            <v>7.6740000000000004</v>
          </cell>
          <cell r="P396" t="str">
            <v>9/161</v>
          </cell>
          <cell r="Q396">
            <v>5.5900621118012424E-2</v>
          </cell>
          <cell r="R396" t="str">
            <v>Biotechnology &amp; Applied Microbiology</v>
          </cell>
        </row>
        <row r="397">
          <cell r="C397" t="str">
            <v>Chemsuschem</v>
          </cell>
          <cell r="D397" t="str">
            <v>1864-5631</v>
          </cell>
          <cell r="E397">
            <v>7.8040000000000003</v>
          </cell>
          <cell r="F397" t="str">
            <v>/</v>
          </cell>
          <cell r="G397" t="e">
            <v>#DIV/0!</v>
          </cell>
          <cell r="H397" t="str">
            <v>SCI</v>
          </cell>
          <cell r="K397" t="str">
            <v>Green &amp; Sustainable Science &amp; Technology</v>
          </cell>
          <cell r="M397" t="str">
            <v>國外</v>
          </cell>
          <cell r="N397">
            <v>0.39300000000000068</v>
          </cell>
          <cell r="O397">
            <v>7.4109999999999996</v>
          </cell>
          <cell r="P397" t="str">
            <v>3/33</v>
          </cell>
          <cell r="Q397">
            <v>9.0909090909090912E-2</v>
          </cell>
          <cell r="R397" t="str">
            <v>Green &amp; Sustainable Science &amp; Technology</v>
          </cell>
        </row>
        <row r="398">
          <cell r="C398" t="str">
            <v>Redox Biol</v>
          </cell>
          <cell r="D398" t="str">
            <v>2213-2317</v>
          </cell>
          <cell r="E398">
            <v>7.7930000000000001</v>
          </cell>
          <cell r="F398" t="str">
            <v>/</v>
          </cell>
          <cell r="G398" t="e">
            <v>#DIV/0!</v>
          </cell>
          <cell r="H398" t="str">
            <v>SCI</v>
          </cell>
          <cell r="K398" t="str">
            <v>Biochemistry &amp; Molecular Biology</v>
          </cell>
          <cell r="M398" t="str">
            <v>國外</v>
          </cell>
          <cell r="N398">
            <v>0.66699999999999982</v>
          </cell>
          <cell r="O398">
            <v>7.1260000000000003</v>
          </cell>
          <cell r="P398" t="str">
            <v>31/293</v>
          </cell>
          <cell r="Q398">
            <v>0.10580204778156997</v>
          </cell>
          <cell r="R398" t="str">
            <v>Biochemistry &amp; Molecular Biology</v>
          </cell>
        </row>
        <row r="399">
          <cell r="C399" t="str">
            <v>Thyroid</v>
          </cell>
          <cell r="D399" t="str">
            <v>1050-7256</v>
          </cell>
          <cell r="E399">
            <v>7.7859999999999996</v>
          </cell>
          <cell r="F399" t="str">
            <v>/</v>
          </cell>
          <cell r="G399" t="e">
            <v>#DIV/0!</v>
          </cell>
          <cell r="H399" t="str">
            <v>SCI</v>
          </cell>
          <cell r="K399" t="str">
            <v>Endocrinology &amp; Metabolism</v>
          </cell>
          <cell r="M399" t="str">
            <v>國外</v>
          </cell>
          <cell r="N399">
            <v>0.2289999999999992</v>
          </cell>
          <cell r="O399">
            <v>7.5570000000000004</v>
          </cell>
          <cell r="P399" t="str">
            <v>9/142</v>
          </cell>
          <cell r="Q399">
            <v>6.3380281690140844E-2</v>
          </cell>
          <cell r="R399" t="str">
            <v>Endocrinology &amp; Metabolism</v>
          </cell>
        </row>
        <row r="400">
          <cell r="C400" t="str">
            <v>Cladistics</v>
          </cell>
          <cell r="D400" t="str">
            <v>0748-3007</v>
          </cell>
          <cell r="E400">
            <v>7.7789999999999999</v>
          </cell>
          <cell r="F400" t="str">
            <v>/</v>
          </cell>
          <cell r="G400" t="e">
            <v>#DIV/0!</v>
          </cell>
          <cell r="H400" t="str">
            <v>SCI</v>
          </cell>
          <cell r="K400" t="str">
            <v>Evolutionary Biology</v>
          </cell>
          <cell r="M400" t="str">
            <v>國外</v>
          </cell>
          <cell r="N400">
            <v>1.9020000000000001</v>
          </cell>
          <cell r="O400">
            <v>5.8769999999999998</v>
          </cell>
          <cell r="P400" t="str">
            <v>7/49</v>
          </cell>
          <cell r="Q400">
            <v>0.14285714285714285</v>
          </cell>
          <cell r="R400" t="str">
            <v>Evolutionary Biology</v>
          </cell>
        </row>
        <row r="401">
          <cell r="C401" t="str">
            <v>J Oper Manag</v>
          </cell>
          <cell r="D401" t="str">
            <v>0272-6963</v>
          </cell>
          <cell r="E401">
            <v>7.7759999999999998</v>
          </cell>
          <cell r="F401" t="str">
            <v>/</v>
          </cell>
          <cell r="G401" t="e">
            <v>#DIV/0!</v>
          </cell>
          <cell r="H401" t="str">
            <v>SCI</v>
          </cell>
          <cell r="K401" t="str">
            <v>Operations Research &amp; Management Science</v>
          </cell>
          <cell r="M401" t="str">
            <v>國外</v>
          </cell>
          <cell r="N401">
            <v>2.8769999999999998</v>
          </cell>
          <cell r="O401">
            <v>4.899</v>
          </cell>
          <cell r="P401" t="str">
            <v>1/84</v>
          </cell>
          <cell r="Q401">
            <v>1.1904761904761904E-2</v>
          </cell>
          <cell r="R401" t="str">
            <v>Operations Research &amp; Management Science</v>
          </cell>
        </row>
        <row r="402">
          <cell r="C402" t="str">
            <v>Prog Photovoltaics</v>
          </cell>
          <cell r="D402" t="str">
            <v>1062-7995</v>
          </cell>
          <cell r="E402">
            <v>7.7759999999999998</v>
          </cell>
          <cell r="F402" t="str">
            <v>/</v>
          </cell>
          <cell r="G402" t="e">
            <v>#DIV/0!</v>
          </cell>
          <cell r="H402" t="str">
            <v>SCI</v>
          </cell>
          <cell r="K402" t="str">
            <v>Energy &amp; Fuels</v>
          </cell>
          <cell r="M402" t="str">
            <v>國外</v>
          </cell>
          <cell r="N402">
            <v>1.3199999999999994</v>
          </cell>
          <cell r="O402">
            <v>6.4560000000000004</v>
          </cell>
          <cell r="P402" t="str">
            <v>10/97</v>
          </cell>
          <cell r="Q402">
            <v>0.10309278350515463</v>
          </cell>
          <cell r="R402" t="str">
            <v>Energy &amp; Fuels</v>
          </cell>
        </row>
        <row r="403">
          <cell r="C403" t="str">
            <v>Cochrane Db Syst Rev</v>
          </cell>
          <cell r="D403" t="str">
            <v>1469-493X</v>
          </cell>
          <cell r="E403">
            <v>7.7549999999999999</v>
          </cell>
          <cell r="F403" t="str">
            <v>/</v>
          </cell>
          <cell r="G403" t="e">
            <v>#DIV/0!</v>
          </cell>
          <cell r="H403" t="str">
            <v>SCI</v>
          </cell>
          <cell r="K403" t="str">
            <v>Medicine, General &amp; Internal</v>
          </cell>
          <cell r="M403" t="str">
            <v>國外</v>
          </cell>
          <cell r="N403">
            <v>1.0010000000000003</v>
          </cell>
          <cell r="O403">
            <v>6.7539999999999996</v>
          </cell>
          <cell r="P403" t="str">
            <v>13/155</v>
          </cell>
          <cell r="Q403">
            <v>8.387096774193549E-2</v>
          </cell>
          <cell r="R403" t="str">
            <v>Medicine, General &amp; Internal</v>
          </cell>
        </row>
        <row r="404">
          <cell r="C404" t="str">
            <v>Ophthalmology</v>
          </cell>
          <cell r="D404" t="str">
            <v>0161-6420</v>
          </cell>
          <cell r="E404">
            <v>7.7320000000000002</v>
          </cell>
          <cell r="F404" t="str">
            <v>/</v>
          </cell>
          <cell r="G404" t="e">
            <v>#DIV/0!</v>
          </cell>
          <cell r="H404" t="str">
            <v>SCI</v>
          </cell>
          <cell r="K404" t="str">
            <v>Ophthalmology</v>
          </cell>
          <cell r="M404" t="str">
            <v>國外</v>
          </cell>
          <cell r="N404">
            <v>0.25300000000000011</v>
          </cell>
          <cell r="O404">
            <v>7.4790000000000001</v>
          </cell>
          <cell r="P404" t="str">
            <v>2/59</v>
          </cell>
          <cell r="Q404">
            <v>3.3898305084745763E-2</v>
          </cell>
          <cell r="R404" t="str">
            <v>Ophthalmology</v>
          </cell>
        </row>
        <row r="405">
          <cell r="C405" t="str">
            <v>Aliment Pharm Ther</v>
          </cell>
          <cell r="D405" t="str">
            <v>0269-2813</v>
          </cell>
          <cell r="E405">
            <v>7.7309999999999999</v>
          </cell>
          <cell r="F405" t="str">
            <v>/</v>
          </cell>
          <cell r="G405" t="e">
            <v>#DIV/0!</v>
          </cell>
          <cell r="H405" t="str">
            <v>SCI</v>
          </cell>
          <cell r="K405" t="str">
            <v>Pharmacology &amp; Pharmacy</v>
          </cell>
          <cell r="M405" t="str">
            <v>國外</v>
          </cell>
          <cell r="N405">
            <v>0.37399999999999967</v>
          </cell>
          <cell r="O405">
            <v>7.3570000000000002</v>
          </cell>
          <cell r="P405" t="str">
            <v>10/261</v>
          </cell>
          <cell r="Q405">
            <v>3.8314176245210725E-2</v>
          </cell>
          <cell r="R405" t="str">
            <v>Pharmacology &amp; Pharmacy</v>
          </cell>
        </row>
        <row r="406">
          <cell r="C406" t="str">
            <v>J Int Bus Stud</v>
          </cell>
          <cell r="D406" t="str">
            <v>0047-2506</v>
          </cell>
          <cell r="E406">
            <v>7.7240000000000002</v>
          </cell>
          <cell r="F406" t="str">
            <v>/</v>
          </cell>
          <cell r="G406" t="e">
            <v>#DIV/0!</v>
          </cell>
          <cell r="H406" t="str">
            <v>SSCI</v>
          </cell>
          <cell r="K406" t="str">
            <v>Management</v>
          </cell>
          <cell r="M406" t="str">
            <v>國外</v>
          </cell>
          <cell r="N406">
            <v>1.5259999999999998</v>
          </cell>
          <cell r="O406">
            <v>6.1980000000000004</v>
          </cell>
          <cell r="P406" t="str">
            <v>6/210</v>
          </cell>
          <cell r="Q406">
            <v>2.8571428571428571E-2</v>
          </cell>
          <cell r="R406" t="str">
            <v>Management</v>
          </cell>
        </row>
        <row r="407">
          <cell r="C407" t="str">
            <v>J Catal</v>
          </cell>
          <cell r="D407" t="str">
            <v>0021-9517</v>
          </cell>
          <cell r="E407">
            <v>7.7229999999999999</v>
          </cell>
          <cell r="F407" t="str">
            <v>/</v>
          </cell>
          <cell r="G407" t="e">
            <v>#DIV/0!</v>
          </cell>
          <cell r="H407" t="str">
            <v>SCI</v>
          </cell>
          <cell r="K407" t="str">
            <v>Engineering, Chemical</v>
          </cell>
          <cell r="M407" t="str">
            <v>國外</v>
          </cell>
          <cell r="N407">
            <v>0.96399999999999952</v>
          </cell>
          <cell r="O407">
            <v>6.7590000000000003</v>
          </cell>
          <cell r="P407" t="str">
            <v>6/137</v>
          </cell>
          <cell r="Q407">
            <v>4.3795620437956206E-2</v>
          </cell>
          <cell r="R407" t="str">
            <v>Engineering, Chemical</v>
          </cell>
        </row>
        <row r="408">
          <cell r="C408" t="str">
            <v>Autoimmun Rev</v>
          </cell>
          <cell r="D408" t="str">
            <v>1568-9972</v>
          </cell>
          <cell r="E408">
            <v>7.7160000000000002</v>
          </cell>
          <cell r="F408" t="str">
            <v>/</v>
          </cell>
          <cell r="G408" t="e">
            <v>#DIV/0!</v>
          </cell>
          <cell r="H408" t="str">
            <v>SCI</v>
          </cell>
          <cell r="K408" t="str">
            <v>Immunology</v>
          </cell>
          <cell r="M408" t="str">
            <v>國外</v>
          </cell>
          <cell r="N408">
            <v>-1.028999999999999</v>
          </cell>
          <cell r="O408">
            <v>8.7449999999999992</v>
          </cell>
          <cell r="P408" t="str">
            <v>12/155</v>
          </cell>
          <cell r="Q408">
            <v>7.7419354838709681E-2</v>
          </cell>
          <cell r="R408" t="str">
            <v>Immunology</v>
          </cell>
        </row>
        <row r="409">
          <cell r="C409" t="str">
            <v>Environ Sci-Nano</v>
          </cell>
          <cell r="D409" t="str">
            <v>2051-8153</v>
          </cell>
          <cell r="E409">
            <v>7.7039999999999997</v>
          </cell>
          <cell r="F409" t="str">
            <v>/</v>
          </cell>
          <cell r="G409" t="e">
            <v>#DIV/0!</v>
          </cell>
          <cell r="H409" t="str">
            <v>SCI</v>
          </cell>
          <cell r="K409" t="str">
            <v>Environmental Sciences</v>
          </cell>
          <cell r="M409" t="str">
            <v>國外</v>
          </cell>
          <cell r="N409">
            <v>1.617</v>
          </cell>
          <cell r="O409">
            <v>6.0869999999999997</v>
          </cell>
          <cell r="P409" t="str">
            <v>16/242</v>
          </cell>
          <cell r="Q409">
            <v>6.6115702479338845E-2</v>
          </cell>
          <cell r="R409" t="str">
            <v>Environmental Sciences</v>
          </cell>
        </row>
        <row r="410">
          <cell r="C410" t="str">
            <v>Annu Rev Nucl Part S</v>
          </cell>
          <cell r="D410" t="str">
            <v>0163-8998</v>
          </cell>
          <cell r="E410">
            <v>7.7</v>
          </cell>
          <cell r="F410" t="str">
            <v>/</v>
          </cell>
          <cell r="G410" t="e">
            <v>#DIV/0!</v>
          </cell>
          <cell r="H410" t="str">
            <v>SCI</v>
          </cell>
          <cell r="K410" t="str">
            <v>Physics, Nuclear</v>
          </cell>
          <cell r="M410" t="str">
            <v>國外</v>
          </cell>
          <cell r="N410">
            <v>0.94399999999999995</v>
          </cell>
          <cell r="O410">
            <v>6.7560000000000002</v>
          </cell>
          <cell r="P410" t="str">
            <v>2/20</v>
          </cell>
          <cell r="Q410">
            <v>0.1</v>
          </cell>
          <cell r="R410" t="str">
            <v>Physics, Nuclear</v>
          </cell>
        </row>
        <row r="411">
          <cell r="C411" t="str">
            <v>Ecol Monogr</v>
          </cell>
          <cell r="D411" t="str">
            <v>0012-9615</v>
          </cell>
          <cell r="E411">
            <v>7.6980000000000004</v>
          </cell>
          <cell r="F411" t="str">
            <v>/</v>
          </cell>
          <cell r="G411" t="e">
            <v>#DIV/0!</v>
          </cell>
          <cell r="H411" t="str">
            <v>SCI</v>
          </cell>
          <cell r="K411" t="str">
            <v>Ecology</v>
          </cell>
          <cell r="M411" t="str">
            <v>國外</v>
          </cell>
          <cell r="N411">
            <v>-0.12999999999999989</v>
          </cell>
          <cell r="O411">
            <v>7.8280000000000003</v>
          </cell>
          <cell r="P411" t="str">
            <v>7/160</v>
          </cell>
          <cell r="Q411">
            <v>4.3749999999999997E-2</v>
          </cell>
          <cell r="R411" t="str">
            <v>Ecology</v>
          </cell>
        </row>
        <row r="412">
          <cell r="C412" t="str">
            <v>Curr Opin Immunol</v>
          </cell>
          <cell r="D412" t="str">
            <v>0952-7915</v>
          </cell>
          <cell r="E412">
            <v>7.6669999999999998</v>
          </cell>
          <cell r="F412" t="str">
            <v>/</v>
          </cell>
          <cell r="G412" t="e">
            <v>#DIV/0!</v>
          </cell>
          <cell r="H412" t="str">
            <v>SCI</v>
          </cell>
          <cell r="K412" t="str">
            <v>Immunology</v>
          </cell>
          <cell r="M412" t="str">
            <v>國外</v>
          </cell>
          <cell r="N412">
            <v>-0.26500000000000057</v>
          </cell>
          <cell r="O412">
            <v>7.9320000000000004</v>
          </cell>
          <cell r="P412" t="str">
            <v>14/155</v>
          </cell>
          <cell r="Q412">
            <v>9.0322580645161285E-2</v>
          </cell>
          <cell r="R412" t="str">
            <v>Immunology</v>
          </cell>
        </row>
        <row r="413">
          <cell r="C413" t="str">
            <v>Ieee T Sustain Energ</v>
          </cell>
          <cell r="D413" t="str">
            <v>1949-3029</v>
          </cell>
          <cell r="E413">
            <v>7.65</v>
          </cell>
          <cell r="F413" t="str">
            <v>/</v>
          </cell>
          <cell r="G413" t="e">
            <v>#DIV/0!</v>
          </cell>
          <cell r="H413" t="str">
            <v>SCI</v>
          </cell>
          <cell r="K413" t="str">
            <v>Engineering, Electrical &amp; Electronic</v>
          </cell>
          <cell r="M413" t="str">
            <v>國外</v>
          </cell>
          <cell r="N413">
            <v>1.415</v>
          </cell>
          <cell r="O413">
            <v>6.2350000000000003</v>
          </cell>
          <cell r="P413" t="str">
            <v>15/260</v>
          </cell>
          <cell r="Q413">
            <v>5.7692307692307696E-2</v>
          </cell>
          <cell r="R413" t="str">
            <v>Engineering, Electrical &amp; Electronic</v>
          </cell>
        </row>
        <row r="414">
          <cell r="C414" t="str">
            <v>J Hazard Mater</v>
          </cell>
          <cell r="D414" t="str">
            <v>0304-3894</v>
          </cell>
          <cell r="E414">
            <v>7.65</v>
          </cell>
          <cell r="F414" t="str">
            <v>/</v>
          </cell>
          <cell r="G414" t="e">
            <v>#DIV/0!</v>
          </cell>
          <cell r="H414" t="str">
            <v>SCI</v>
          </cell>
          <cell r="K414" t="str">
            <v>Environmental Sciences</v>
          </cell>
          <cell r="M414" t="str">
            <v>國外</v>
          </cell>
          <cell r="N414">
            <v>1.2160000000000002</v>
          </cell>
          <cell r="O414">
            <v>6.4340000000000002</v>
          </cell>
          <cell r="P414" t="str">
            <v>13/242</v>
          </cell>
          <cell r="Q414">
            <v>5.3719008264462811E-2</v>
          </cell>
          <cell r="R414" t="str">
            <v>Environmental Sciences</v>
          </cell>
        </row>
        <row r="415">
          <cell r="C415" t="str">
            <v>Radiology</v>
          </cell>
          <cell r="D415" t="str">
            <v>0033-8419</v>
          </cell>
          <cell r="E415">
            <v>7.6079999999999997</v>
          </cell>
          <cell r="F415" t="str">
            <v>/</v>
          </cell>
          <cell r="G415" t="e">
            <v>#DIV/0!</v>
          </cell>
          <cell r="H415" t="str">
            <v>SCI</v>
          </cell>
          <cell r="K415" t="str">
            <v>Radiology, Nuclear Medicine &amp; Medical Imaging</v>
          </cell>
          <cell r="M415" t="str">
            <v>國外</v>
          </cell>
          <cell r="N415">
            <v>0.13899999999999935</v>
          </cell>
          <cell r="O415">
            <v>7.4690000000000003</v>
          </cell>
          <cell r="P415" t="str">
            <v>4/129</v>
          </cell>
          <cell r="Q415">
            <v>3.1007751937984496E-2</v>
          </cell>
          <cell r="R415" t="str">
            <v>Radiology, Nuclear Medicine &amp; Medical Imaging</v>
          </cell>
        </row>
        <row r="416">
          <cell r="C416" t="str">
            <v>Ieee Signal Proc Mag</v>
          </cell>
          <cell r="D416" t="str">
            <v>1053-5888</v>
          </cell>
          <cell r="E416">
            <v>7.6020000000000003</v>
          </cell>
          <cell r="F416" t="str">
            <v>/</v>
          </cell>
          <cell r="G416" t="e">
            <v>#DIV/0!</v>
          </cell>
          <cell r="H416" t="str">
            <v>SCI</v>
          </cell>
          <cell r="K416" t="str">
            <v>Engineering, Electrical &amp; Electronic</v>
          </cell>
          <cell r="M416" t="str">
            <v>國外</v>
          </cell>
          <cell r="N416">
            <v>0.15100000000000069</v>
          </cell>
          <cell r="O416">
            <v>7.4509999999999996</v>
          </cell>
          <cell r="P416" t="str">
            <v>9/260</v>
          </cell>
          <cell r="Q416">
            <v>3.4615384615384617E-2</v>
          </cell>
          <cell r="R416" t="str">
            <v>Engineering, Electrical &amp; Electronic</v>
          </cell>
        </row>
        <row r="417">
          <cell r="C417" t="str">
            <v>Int J Manag Rev</v>
          </cell>
          <cell r="D417" t="str">
            <v>1460-8545</v>
          </cell>
          <cell r="E417">
            <v>7.6</v>
          </cell>
          <cell r="F417" t="str">
            <v>/</v>
          </cell>
          <cell r="G417" t="e">
            <v>#DIV/0!</v>
          </cell>
          <cell r="H417" t="str">
            <v>SSCI</v>
          </cell>
          <cell r="K417" t="str">
            <v>Management</v>
          </cell>
          <cell r="M417" t="str">
            <v>國外</v>
          </cell>
          <cell r="N417">
            <v>1.1109999999999998</v>
          </cell>
          <cell r="O417">
            <v>6.4889999999999999</v>
          </cell>
          <cell r="P417" t="str">
            <v>5/210</v>
          </cell>
          <cell r="Q417">
            <v>2.3809523809523808E-2</v>
          </cell>
          <cell r="R417" t="str">
            <v>Management</v>
          </cell>
        </row>
        <row r="418">
          <cell r="C418" t="str">
            <v>Sports Med</v>
          </cell>
          <cell r="D418" t="str">
            <v>0112-1642</v>
          </cell>
          <cell r="E418">
            <v>7.5830000000000002</v>
          </cell>
          <cell r="F418" t="str">
            <v>/</v>
          </cell>
          <cell r="G418" t="e">
            <v>#DIV/0!</v>
          </cell>
          <cell r="H418" t="str">
            <v>SCI</v>
          </cell>
          <cell r="K418" t="str">
            <v>Sport Sciences</v>
          </cell>
          <cell r="M418" t="str">
            <v>國外</v>
          </cell>
          <cell r="N418">
            <v>0.50900000000000034</v>
          </cell>
          <cell r="O418">
            <v>7.0739999999999998</v>
          </cell>
          <cell r="P418" t="str">
            <v>3/81</v>
          </cell>
          <cell r="Q418">
            <v>3.7037037037037035E-2</v>
          </cell>
          <cell r="R418" t="str">
            <v>Sport Sciences</v>
          </cell>
        </row>
        <row r="419">
          <cell r="C419" t="str">
            <v>Protein Cell</v>
          </cell>
          <cell r="D419" t="str">
            <v>1674-800X</v>
          </cell>
          <cell r="E419">
            <v>7.5750000000000002</v>
          </cell>
          <cell r="F419" t="str">
            <v>/</v>
          </cell>
          <cell r="G419" t="e">
            <v>#DIV/0!</v>
          </cell>
          <cell r="H419" t="str">
            <v>SCI</v>
          </cell>
          <cell r="K419" t="str">
            <v>Cell Biology</v>
          </cell>
          <cell r="M419" t="str">
            <v>國外</v>
          </cell>
          <cell r="N419">
            <v>1.3470000000000004</v>
          </cell>
          <cell r="O419">
            <v>6.2279999999999998</v>
          </cell>
          <cell r="P419" t="str">
            <v>37/190</v>
          </cell>
          <cell r="Q419">
            <v>0.19473684210526315</v>
          </cell>
          <cell r="R419" t="str">
            <v>Cell Biology</v>
          </cell>
        </row>
        <row r="420">
          <cell r="C420" t="str">
            <v>Haematologica</v>
          </cell>
          <cell r="D420" t="str">
            <v>0390-6078</v>
          </cell>
          <cell r="E420">
            <v>7.57</v>
          </cell>
          <cell r="F420" t="str">
            <v>/</v>
          </cell>
          <cell r="G420" t="e">
            <v>#DIV/0!</v>
          </cell>
          <cell r="H420" t="str">
            <v>SCI</v>
          </cell>
          <cell r="K420" t="str">
            <v>Hematology</v>
          </cell>
          <cell r="M420" t="str">
            <v>國外</v>
          </cell>
          <cell r="N420">
            <v>-1.5199999999999996</v>
          </cell>
          <cell r="O420">
            <v>9.09</v>
          </cell>
          <cell r="P420" t="str">
            <v>5/71</v>
          </cell>
          <cell r="Q420">
            <v>7.0422535211267609E-2</v>
          </cell>
          <cell r="R420" t="str">
            <v>Hematology</v>
          </cell>
        </row>
        <row r="421">
          <cell r="C421" t="str">
            <v>J Natl Compr Canc Ne</v>
          </cell>
          <cell r="D421" t="str">
            <v>1540-1405</v>
          </cell>
          <cell r="E421">
            <v>7.57</v>
          </cell>
          <cell r="F421" t="str">
            <v>/</v>
          </cell>
          <cell r="G421" t="e">
            <v>#DIV/0!</v>
          </cell>
          <cell r="H421" t="str">
            <v>SCI</v>
          </cell>
          <cell r="K421" t="str">
            <v>Oncology</v>
          </cell>
          <cell r="M421" t="str">
            <v>國外</v>
          </cell>
          <cell r="N421">
            <v>1.0990000000000002</v>
          </cell>
          <cell r="O421">
            <v>6.4710000000000001</v>
          </cell>
          <cell r="P421" t="str">
            <v>30/223</v>
          </cell>
          <cell r="Q421">
            <v>0.13452914798206278</v>
          </cell>
          <cell r="R421" t="str">
            <v>Oncology</v>
          </cell>
        </row>
        <row r="422">
          <cell r="C422" t="str">
            <v>Riv Nuovo Cimento</v>
          </cell>
          <cell r="D422" t="str">
            <v>0393-697X</v>
          </cell>
          <cell r="E422">
            <v>7.5650000000000004</v>
          </cell>
          <cell r="F422" t="str">
            <v>/</v>
          </cell>
          <cell r="G422" t="e">
            <v>#DIV/0!</v>
          </cell>
          <cell r="H422" t="str">
            <v>SCI</v>
          </cell>
          <cell r="K422" t="str">
            <v>Physics, Multidisciplinary</v>
          </cell>
          <cell r="M422" t="str">
            <v>國外</v>
          </cell>
          <cell r="N422">
            <v>3.8260000000000005</v>
          </cell>
          <cell r="O422">
            <v>3.7389999999999999</v>
          </cell>
          <cell r="P422" t="str">
            <v>9/78</v>
          </cell>
          <cell r="Q422">
            <v>0.11538461538461539</v>
          </cell>
          <cell r="R422" t="str">
            <v>Physics, Multidisciplinary</v>
          </cell>
        </row>
        <row r="423">
          <cell r="C423" t="str">
            <v>Elife</v>
          </cell>
          <cell r="D423" t="str">
            <v>2050-084X</v>
          </cell>
          <cell r="E423">
            <v>7.5510000000000002</v>
          </cell>
          <cell r="F423" t="str">
            <v>/</v>
          </cell>
          <cell r="G423" t="e">
            <v>#DIV/0!</v>
          </cell>
          <cell r="H423" t="str">
            <v>SCI</v>
          </cell>
          <cell r="K423" t="str">
            <v>Biology</v>
          </cell>
          <cell r="M423" t="str">
            <v>國外</v>
          </cell>
          <cell r="N423">
            <v>-6.4999999999999503E-2</v>
          </cell>
          <cell r="O423">
            <v>7.6159999999999997</v>
          </cell>
          <cell r="P423" t="str">
            <v>4/85</v>
          </cell>
          <cell r="Q423">
            <v>4.7058823529411764E-2</v>
          </cell>
          <cell r="R423" t="str">
            <v>Biology</v>
          </cell>
        </row>
        <row r="424">
          <cell r="C424" t="str">
            <v>J Aller Cl Imm-Pract</v>
          </cell>
          <cell r="D424" t="str">
            <v>2213-2198</v>
          </cell>
          <cell r="E424">
            <v>7.55</v>
          </cell>
          <cell r="F424" t="str">
            <v>/</v>
          </cell>
          <cell r="G424" t="e">
            <v>#DIV/0!</v>
          </cell>
          <cell r="H424" t="str">
            <v>SCI</v>
          </cell>
          <cell r="K424" t="str">
            <v>Allergy</v>
          </cell>
          <cell r="M424" t="str">
            <v>國外</v>
          </cell>
          <cell r="N424">
            <v>0.58399999999999963</v>
          </cell>
          <cell r="O424">
            <v>6.9660000000000002</v>
          </cell>
          <cell r="P424" t="str">
            <v>2/27</v>
          </cell>
          <cell r="Q424">
            <v>7.407407407407407E-2</v>
          </cell>
          <cell r="R424" t="str">
            <v>Allergy</v>
          </cell>
        </row>
        <row r="425">
          <cell r="C425" t="str">
            <v>J Autoimmun</v>
          </cell>
          <cell r="D425" t="str">
            <v>0896-8411</v>
          </cell>
          <cell r="E425">
            <v>7.5430000000000001</v>
          </cell>
          <cell r="F425" t="str">
            <v>/</v>
          </cell>
          <cell r="G425" t="e">
            <v>#DIV/0!</v>
          </cell>
          <cell r="H425" t="str">
            <v>SCI</v>
          </cell>
          <cell r="K425" t="str">
            <v>Immunology</v>
          </cell>
          <cell r="M425" t="str">
            <v>國外</v>
          </cell>
          <cell r="N425">
            <v>-6.4000000000000057E-2</v>
          </cell>
          <cell r="O425">
            <v>7.6070000000000002</v>
          </cell>
          <cell r="P425" t="str">
            <v>15/155</v>
          </cell>
          <cell r="Q425">
            <v>9.6774193548387094E-2</v>
          </cell>
          <cell r="R425" t="str">
            <v>Immunology</v>
          </cell>
        </row>
        <row r="426">
          <cell r="C426" t="str">
            <v>Environ Innov Soc Tr</v>
          </cell>
          <cell r="D426" t="str">
            <v>2210-4224</v>
          </cell>
          <cell r="E426">
            <v>7.5140000000000002</v>
          </cell>
          <cell r="F426" t="str">
            <v>/</v>
          </cell>
          <cell r="G426" t="e">
            <v>#DIV/0!</v>
          </cell>
          <cell r="H426" t="str">
            <v>SSCI</v>
          </cell>
          <cell r="K426" t="str">
            <v>Environmental Studies</v>
          </cell>
          <cell r="M426" t="str">
            <v>國外</v>
          </cell>
          <cell r="N426">
            <v>2.2490000000000006</v>
          </cell>
          <cell r="O426">
            <v>5.2649999999999997</v>
          </cell>
          <cell r="P426" t="str">
            <v>6/109</v>
          </cell>
          <cell r="Q426">
            <v>5.5045871559633031E-2</v>
          </cell>
          <cell r="R426" t="str">
            <v>Environmental Studies</v>
          </cell>
        </row>
        <row r="427">
          <cell r="C427" t="str">
            <v>Curr Opin Plant Biol</v>
          </cell>
          <cell r="D427" t="str">
            <v>1369-5266</v>
          </cell>
          <cell r="E427">
            <v>7.508</v>
          </cell>
          <cell r="F427" t="str">
            <v>/</v>
          </cell>
          <cell r="G427" t="e">
            <v>#DIV/0!</v>
          </cell>
          <cell r="H427" t="str">
            <v>SCI</v>
          </cell>
          <cell r="K427" t="str">
            <v>Plant Sciences</v>
          </cell>
          <cell r="M427" t="str">
            <v>國外</v>
          </cell>
          <cell r="N427">
            <v>0.15899999999999981</v>
          </cell>
          <cell r="O427">
            <v>7.3490000000000002</v>
          </cell>
          <cell r="P427" t="str">
            <v>8/223</v>
          </cell>
          <cell r="Q427">
            <v>3.5874439461883408E-2</v>
          </cell>
          <cell r="R427" t="str">
            <v>Plant Sciences</v>
          </cell>
        </row>
        <row r="428">
          <cell r="C428" t="str">
            <v>Ieee Network</v>
          </cell>
          <cell r="D428" t="str">
            <v>0890-8044</v>
          </cell>
          <cell r="E428">
            <v>7.5030000000000001</v>
          </cell>
          <cell r="F428" t="str">
            <v>/</v>
          </cell>
          <cell r="G428" t="e">
            <v>#DIV/0!</v>
          </cell>
          <cell r="H428" t="str">
            <v>SCI</v>
          </cell>
          <cell r="K428" t="str">
            <v>Computer Science, Information Systems</v>
          </cell>
          <cell r="M428" t="str">
            <v>國外</v>
          </cell>
          <cell r="N428">
            <v>0.30600000000000005</v>
          </cell>
          <cell r="O428">
            <v>7.1970000000000001</v>
          </cell>
          <cell r="P428" t="str">
            <v>4/148</v>
          </cell>
          <cell r="Q428">
            <v>2.7027027027027029E-2</v>
          </cell>
          <cell r="R428" t="str">
            <v>Computer Science, Information Systems</v>
          </cell>
        </row>
        <row r="429">
          <cell r="C429" t="str">
            <v>Ieee T Ind Electron</v>
          </cell>
          <cell r="D429" t="str">
            <v>0278-0046</v>
          </cell>
          <cell r="E429">
            <v>7.5030000000000001</v>
          </cell>
          <cell r="F429" t="str">
            <v>/</v>
          </cell>
          <cell r="G429" t="e">
            <v>#DIV/0!</v>
          </cell>
          <cell r="H429" t="str">
            <v>SCI</v>
          </cell>
          <cell r="K429" t="str">
            <v>Instruments &amp; Instrumentation</v>
          </cell>
          <cell r="M429" t="str">
            <v>國外</v>
          </cell>
          <cell r="N429">
            <v>0.45300000000000029</v>
          </cell>
          <cell r="O429">
            <v>7.05</v>
          </cell>
          <cell r="P429" t="str">
            <v>1/61</v>
          </cell>
          <cell r="Q429">
            <v>1.6393442622950821E-2</v>
          </cell>
          <cell r="R429" t="str">
            <v>Instruments &amp; Instrumentation</v>
          </cell>
        </row>
        <row r="430">
          <cell r="C430" t="str">
            <v>J Power Sources</v>
          </cell>
          <cell r="D430" t="str">
            <v>0378-7753</v>
          </cell>
          <cell r="E430">
            <v>7.4669999999999996</v>
          </cell>
          <cell r="F430" t="str">
            <v>/</v>
          </cell>
          <cell r="G430" t="e">
            <v>#DIV/0!</v>
          </cell>
          <cell r="H430" t="str">
            <v>SCI</v>
          </cell>
          <cell r="K430" t="str">
            <v>Energy &amp; Fuels</v>
          </cell>
          <cell r="M430" t="str">
            <v>國外</v>
          </cell>
          <cell r="N430">
            <v>0.52199999999999935</v>
          </cell>
          <cell r="O430">
            <v>6.9450000000000003</v>
          </cell>
          <cell r="P430" t="str">
            <v>9/97</v>
          </cell>
          <cell r="Q430">
            <v>9.2783505154639179E-2</v>
          </cell>
          <cell r="R430" t="str">
            <v>Energy &amp; Fuels</v>
          </cell>
        </row>
        <row r="431">
          <cell r="C431" t="str">
            <v>Carbon</v>
          </cell>
          <cell r="D431" t="str">
            <v>0008-6223</v>
          </cell>
          <cell r="E431">
            <v>7.4660000000000002</v>
          </cell>
          <cell r="F431" t="str">
            <v>/</v>
          </cell>
          <cell r="G431" t="e">
            <v>#DIV/0!</v>
          </cell>
          <cell r="H431" t="str">
            <v>SCI</v>
          </cell>
          <cell r="K431" t="str">
            <v>Materials Science, Multidisciplinary</v>
          </cell>
          <cell r="M431" t="str">
            <v>國外</v>
          </cell>
          <cell r="N431">
            <v>0.38400000000000034</v>
          </cell>
          <cell r="O431">
            <v>7.0819999999999999</v>
          </cell>
          <cell r="P431" t="str">
            <v>32/285</v>
          </cell>
          <cell r="Q431">
            <v>0.11228070175438597</v>
          </cell>
          <cell r="R431" t="str">
            <v>Materials Science, Multidisciplinary</v>
          </cell>
        </row>
        <row r="432">
          <cell r="C432" t="str">
            <v>Mater Res Lett</v>
          </cell>
          <cell r="D432" t="str">
            <v>2166-3831</v>
          </cell>
          <cell r="E432">
            <v>7.44</v>
          </cell>
          <cell r="F432" t="str">
            <v>/</v>
          </cell>
          <cell r="G432" t="e">
            <v>#DIV/0!</v>
          </cell>
          <cell r="H432" t="str">
            <v>SCI</v>
          </cell>
          <cell r="K432" t="str">
            <v>Materials Science, Multidisciplinary</v>
          </cell>
          <cell r="M432" t="str">
            <v>國外</v>
          </cell>
          <cell r="N432">
            <v>1.2790000000000008</v>
          </cell>
          <cell r="O432">
            <v>6.1609999999999996</v>
          </cell>
          <cell r="P432" t="str">
            <v>39/285</v>
          </cell>
          <cell r="Q432">
            <v>0.1368421052631579</v>
          </cell>
          <cell r="R432" t="str">
            <v>Materials Science, Multidisciplinary</v>
          </cell>
        </row>
        <row r="433">
          <cell r="C433" t="str">
            <v>Milbank Q</v>
          </cell>
          <cell r="D433" t="str">
            <v>0887-378X</v>
          </cell>
          <cell r="E433">
            <v>7.4249999999999998</v>
          </cell>
          <cell r="F433" t="str">
            <v>/</v>
          </cell>
          <cell r="G433" t="e">
            <v>#DIV/0!</v>
          </cell>
          <cell r="H433" t="str">
            <v>SCI</v>
          </cell>
          <cell r="K433" t="str">
            <v>Health Care Sciences &amp; Services</v>
          </cell>
          <cell r="M433" t="str">
            <v>國外</v>
          </cell>
          <cell r="N433">
            <v>1.4249999999999998</v>
          </cell>
          <cell r="O433">
            <v>6</v>
          </cell>
          <cell r="P433" t="str">
            <v>2/94</v>
          </cell>
          <cell r="Q433">
            <v>2.1276595744680851E-2</v>
          </cell>
          <cell r="R433" t="str">
            <v>Health Care Sciences &amp; Services</v>
          </cell>
        </row>
        <row r="434">
          <cell r="C434" t="str">
            <v>Eurosurveillance</v>
          </cell>
          <cell r="D434" t="str">
            <v>1560-7917</v>
          </cell>
          <cell r="E434">
            <v>7.4210000000000003</v>
          </cell>
          <cell r="F434" t="str">
            <v>/</v>
          </cell>
          <cell r="G434" t="e">
            <v>#DIV/0!</v>
          </cell>
          <cell r="H434" t="str">
            <v>SCI</v>
          </cell>
          <cell r="K434" t="str">
            <v>Infectious Diseases</v>
          </cell>
          <cell r="M434" t="str">
            <v>國外</v>
          </cell>
          <cell r="N434">
            <v>0.29400000000000048</v>
          </cell>
          <cell r="O434">
            <v>7.1269999999999998</v>
          </cell>
          <cell r="P434" t="str">
            <v>5/88</v>
          </cell>
          <cell r="Q434">
            <v>5.6818181818181816E-2</v>
          </cell>
          <cell r="R434" t="str">
            <v>Infectious Diseases</v>
          </cell>
        </row>
        <row r="435">
          <cell r="C435" t="str">
            <v>Acta Numer</v>
          </cell>
          <cell r="D435" t="str">
            <v>0962-4929</v>
          </cell>
          <cell r="E435">
            <v>7.4169999999999998</v>
          </cell>
          <cell r="F435" t="str">
            <v>/</v>
          </cell>
          <cell r="G435" t="e">
            <v>#DIV/0!</v>
          </cell>
          <cell r="H435" t="str">
            <v>SCI</v>
          </cell>
          <cell r="K435" t="str">
            <v>Mathematics</v>
          </cell>
          <cell r="M435" t="str">
            <v>國外</v>
          </cell>
          <cell r="N435">
            <v>-2.3100000000000005</v>
          </cell>
          <cell r="O435">
            <v>9.7270000000000003</v>
          </cell>
          <cell r="P435" t="str">
            <v>1/310</v>
          </cell>
          <cell r="Q435">
            <v>3.2258064516129032E-3</v>
          </cell>
          <cell r="R435" t="str">
            <v>Mathematics</v>
          </cell>
        </row>
        <row r="436">
          <cell r="C436" t="str">
            <v>Conserv Lett</v>
          </cell>
          <cell r="D436" t="str">
            <v>1755-263X</v>
          </cell>
          <cell r="E436">
            <v>7.3970000000000002</v>
          </cell>
          <cell r="F436" t="str">
            <v>/</v>
          </cell>
          <cell r="G436" t="e">
            <v>#DIV/0!</v>
          </cell>
          <cell r="H436" t="str">
            <v>SCI</v>
          </cell>
          <cell r="K436" t="str">
            <v>Biodiversity Conservation</v>
          </cell>
          <cell r="M436" t="str">
            <v>國外</v>
          </cell>
          <cell r="N436">
            <v>0.11800000000000033</v>
          </cell>
          <cell r="O436">
            <v>7.2789999999999999</v>
          </cell>
          <cell r="P436" t="str">
            <v>2/57</v>
          </cell>
          <cell r="Q436">
            <v>3.5087719298245612E-2</v>
          </cell>
          <cell r="R436" t="str">
            <v>Biodiversity Conservation</v>
          </cell>
        </row>
        <row r="437">
          <cell r="C437" t="str">
            <v>Ieee T Ind Inform</v>
          </cell>
          <cell r="D437" t="str">
            <v>1551-3203</v>
          </cell>
          <cell r="E437">
            <v>7.3769999999999998</v>
          </cell>
          <cell r="F437" t="str">
            <v>/</v>
          </cell>
          <cell r="G437" t="e">
            <v>#DIV/0!</v>
          </cell>
          <cell r="H437" t="str">
            <v>SCI</v>
          </cell>
          <cell r="K437" t="str">
            <v>Engineering, Industrial</v>
          </cell>
          <cell r="M437" t="str">
            <v>國外</v>
          </cell>
          <cell r="N437">
            <v>1.9470000000000001</v>
          </cell>
          <cell r="O437">
            <v>5.43</v>
          </cell>
          <cell r="P437" t="str">
            <v>1/47</v>
          </cell>
          <cell r="Q437">
            <v>2.1276595744680851E-2</v>
          </cell>
          <cell r="R437" t="str">
            <v>Engineering, Industrial</v>
          </cell>
        </row>
        <row r="438">
          <cell r="C438" t="str">
            <v>Semin Immunol</v>
          </cell>
          <cell r="D438" t="str">
            <v>1044-5323</v>
          </cell>
          <cell r="E438">
            <v>7.3579999999999997</v>
          </cell>
          <cell r="F438" t="str">
            <v>/</v>
          </cell>
          <cell r="G438" t="e">
            <v>#DIV/0!</v>
          </cell>
          <cell r="H438" t="str">
            <v>SCI</v>
          </cell>
          <cell r="K438" t="str">
            <v>Immunology</v>
          </cell>
          <cell r="M438" t="str">
            <v>國外</v>
          </cell>
          <cell r="N438">
            <v>0.15199999999999925</v>
          </cell>
          <cell r="O438">
            <v>7.2060000000000004</v>
          </cell>
          <cell r="P438" t="str">
            <v>19/155</v>
          </cell>
          <cell r="Q438">
            <v>0.12258064516129032</v>
          </cell>
          <cell r="R438" t="str">
            <v>Immunology</v>
          </cell>
        </row>
        <row r="439">
          <cell r="C439" t="str">
            <v>J Nucl Med</v>
          </cell>
          <cell r="D439" t="str">
            <v>0161-5505</v>
          </cell>
          <cell r="E439">
            <v>7.3540000000000001</v>
          </cell>
          <cell r="F439" t="str">
            <v>/</v>
          </cell>
          <cell r="G439" t="e">
            <v>#DIV/0!</v>
          </cell>
          <cell r="H439" t="str">
            <v>SCI</v>
          </cell>
          <cell r="K439" t="str">
            <v>Radiology, Nuclear Medicine &amp; Medical Imaging</v>
          </cell>
          <cell r="M439" t="str">
            <v>國外</v>
          </cell>
          <cell r="N439">
            <v>-8.4999999999999964E-2</v>
          </cell>
          <cell r="O439">
            <v>7.4390000000000001</v>
          </cell>
          <cell r="P439" t="str">
            <v>5/129</v>
          </cell>
          <cell r="Q439">
            <v>3.875968992248062E-2</v>
          </cell>
          <cell r="R439" t="str">
            <v>Radiology, Nuclear Medicine &amp; Medical Imaging</v>
          </cell>
        </row>
        <row r="440">
          <cell r="C440" t="str">
            <v>Neurol-Neuroimmunol</v>
          </cell>
          <cell r="D440" t="str">
            <v>2332-7812</v>
          </cell>
          <cell r="E440">
            <v>7.3529999999999998</v>
          </cell>
          <cell r="F440" t="str">
            <v>/</v>
          </cell>
          <cell r="G440" t="e">
            <v>#DIV/0!</v>
          </cell>
          <cell r="H440" t="e">
            <v>#N/A</v>
          </cell>
          <cell r="K440" t="e">
            <v>#N/A</v>
          </cell>
          <cell r="M440" t="e">
            <v>#N/A</v>
          </cell>
          <cell r="N440" t="e">
            <v>#N/A</v>
          </cell>
          <cell r="O440" t="e">
            <v>#N/A</v>
          </cell>
          <cell r="P440" t="e">
            <v>#N/A</v>
          </cell>
          <cell r="Q440" t="e">
            <v>#N/A</v>
          </cell>
          <cell r="R440" t="e">
            <v>#N/A</v>
          </cell>
        </row>
        <row r="441">
          <cell r="C441" t="str">
            <v>Mucosal Immunol</v>
          </cell>
          <cell r="D441" t="str">
            <v>1933-0219</v>
          </cell>
          <cell r="E441">
            <v>7.3520000000000003</v>
          </cell>
          <cell r="F441" t="str">
            <v>/</v>
          </cell>
          <cell r="G441" t="e">
            <v>#DIV/0!</v>
          </cell>
          <cell r="H441" t="str">
            <v>SCI</v>
          </cell>
          <cell r="K441" t="str">
            <v>Immunology</v>
          </cell>
          <cell r="M441" t="str">
            <v>國外</v>
          </cell>
          <cell r="N441">
            <v>-8.0000000000000071E-3</v>
          </cell>
          <cell r="O441">
            <v>7.36</v>
          </cell>
          <cell r="P441" t="str">
            <v>18/155</v>
          </cell>
          <cell r="Q441">
            <v>0.11612903225806452</v>
          </cell>
          <cell r="R441" t="str">
            <v>Immunology</v>
          </cell>
        </row>
        <row r="442">
          <cell r="C442" t="str">
            <v>Ieee T Syst Man Cy-S</v>
          </cell>
          <cell r="D442" t="str">
            <v>2168-2216</v>
          </cell>
          <cell r="E442">
            <v>7.351</v>
          </cell>
          <cell r="F442" t="str">
            <v>/</v>
          </cell>
          <cell r="G442" t="e">
            <v>#DIV/0!</v>
          </cell>
          <cell r="H442" t="str">
            <v>SCI</v>
          </cell>
          <cell r="K442" t="str">
            <v>Automation &amp; Control Systems</v>
          </cell>
          <cell r="M442" t="str">
            <v>國外</v>
          </cell>
          <cell r="N442">
            <v>2.2160000000000002</v>
          </cell>
          <cell r="O442">
            <v>5.1349999999999998</v>
          </cell>
          <cell r="P442" t="str">
            <v>5/61</v>
          </cell>
          <cell r="Q442">
            <v>8.1967213114754092E-2</v>
          </cell>
          <cell r="R442" t="str">
            <v>Automation &amp; Control Systems</v>
          </cell>
        </row>
        <row r="443">
          <cell r="C443" t="str">
            <v>Aging Cell</v>
          </cell>
          <cell r="D443" t="str">
            <v>1474-9718</v>
          </cell>
          <cell r="E443">
            <v>7.3460000000000001</v>
          </cell>
          <cell r="F443" t="str">
            <v>/</v>
          </cell>
          <cell r="G443" t="e">
            <v>#DIV/0!</v>
          </cell>
          <cell r="H443" t="str">
            <v>SCI</v>
          </cell>
          <cell r="K443" t="str">
            <v>Geriatrics &amp; Gerontology</v>
          </cell>
          <cell r="M443" t="str">
            <v>國外</v>
          </cell>
          <cell r="N443">
            <v>-0.28099999999999969</v>
          </cell>
          <cell r="O443">
            <v>7.6269999999999998</v>
          </cell>
          <cell r="P443" t="str">
            <v>3/53</v>
          </cell>
          <cell r="Q443">
            <v>5.6603773584905662E-2</v>
          </cell>
          <cell r="R443" t="str">
            <v>Geriatrics &amp; Gerontology</v>
          </cell>
        </row>
        <row r="444">
          <cell r="C444" t="str">
            <v>2D Mater</v>
          </cell>
          <cell r="D444" t="str">
            <v>2053-1583</v>
          </cell>
          <cell r="E444">
            <v>7.343</v>
          </cell>
          <cell r="F444" t="str">
            <v>/</v>
          </cell>
          <cell r="G444" t="e">
            <v>#DIV/0!</v>
          </cell>
          <cell r="H444" t="str">
            <v>SCI</v>
          </cell>
          <cell r="K444" t="str">
            <v>Materials Science, Multidisciplinary</v>
          </cell>
          <cell r="M444" t="str">
            <v>國外</v>
          </cell>
          <cell r="N444">
            <v>0.30100000000000016</v>
          </cell>
          <cell r="O444">
            <v>7.0419999999999998</v>
          </cell>
          <cell r="P444" t="str">
            <v>33/285</v>
          </cell>
          <cell r="Q444">
            <v>0.11578947368421053</v>
          </cell>
          <cell r="R444" t="str">
            <v>Materials Science, Multidisciplinary</v>
          </cell>
        </row>
        <row r="445">
          <cell r="C445" t="str">
            <v>Int J Epidemiol</v>
          </cell>
          <cell r="D445" t="str">
            <v>0300-5771</v>
          </cell>
          <cell r="E445">
            <v>7.3390000000000004</v>
          </cell>
          <cell r="F445" t="str">
            <v>/</v>
          </cell>
          <cell r="G445" t="e">
            <v>#DIV/0!</v>
          </cell>
          <cell r="H445" t="str">
            <v>SCI</v>
          </cell>
          <cell r="K445" t="str">
            <v>Public, Environmental &amp; Occupational Health</v>
          </cell>
          <cell r="M445" t="str">
            <v>國外</v>
          </cell>
          <cell r="N445">
            <v>-1.020999999999999</v>
          </cell>
          <cell r="O445">
            <v>8.36</v>
          </cell>
          <cell r="P445" t="str">
            <v>5/181</v>
          </cell>
          <cell r="Q445">
            <v>2.7624309392265192E-2</v>
          </cell>
          <cell r="R445" t="str">
            <v>Public, Environmental &amp; Occupational Health</v>
          </cell>
        </row>
        <row r="446">
          <cell r="C446" t="str">
            <v>J Phys Chem Lett</v>
          </cell>
          <cell r="D446" t="str">
            <v>1948-7185</v>
          </cell>
          <cell r="E446">
            <v>7.3289999999999997</v>
          </cell>
          <cell r="F446" t="str">
            <v>/</v>
          </cell>
          <cell r="G446" t="e">
            <v>#DIV/0!</v>
          </cell>
          <cell r="H446" t="str">
            <v>SCI</v>
          </cell>
          <cell r="K446" t="str">
            <v>Physics, Atomic, Molecular &amp; Chemical</v>
          </cell>
          <cell r="M446" t="str">
            <v>國外</v>
          </cell>
          <cell r="N446">
            <v>-1.38</v>
          </cell>
          <cell r="O446">
            <v>8.7089999999999996</v>
          </cell>
          <cell r="P446" t="str">
            <v>3/37</v>
          </cell>
          <cell r="Q446">
            <v>8.1081081081081086E-2</v>
          </cell>
          <cell r="R446" t="str">
            <v>Physics, Atomic, Molecular &amp; Chemical</v>
          </cell>
        </row>
        <row r="447">
          <cell r="C447" t="str">
            <v>Clin Rev Allerg Immu</v>
          </cell>
          <cell r="D447" t="str">
            <v>1080-0549</v>
          </cell>
          <cell r="E447">
            <v>7.3280000000000003</v>
          </cell>
          <cell r="F447" t="str">
            <v>/</v>
          </cell>
          <cell r="G447" t="e">
            <v>#DIV/0!</v>
          </cell>
          <cell r="H447" t="str">
            <v>SCI</v>
          </cell>
          <cell r="K447" t="str">
            <v>Allergy</v>
          </cell>
          <cell r="M447" t="str">
            <v>國外</v>
          </cell>
          <cell r="N447">
            <v>0.88600000000000012</v>
          </cell>
          <cell r="O447">
            <v>6.4420000000000002</v>
          </cell>
          <cell r="P447" t="str">
            <v>3/27</v>
          </cell>
          <cell r="Q447">
            <v>0.1111111111111111</v>
          </cell>
          <cell r="R447" t="str">
            <v>Allergy</v>
          </cell>
        </row>
        <row r="448">
          <cell r="C448" t="str">
            <v>New Phytol</v>
          </cell>
          <cell r="D448" t="str">
            <v>0028-646X</v>
          </cell>
          <cell r="E448">
            <v>7.2990000000000004</v>
          </cell>
          <cell r="F448" t="str">
            <v>/</v>
          </cell>
          <cell r="G448" t="e">
            <v>#DIV/0!</v>
          </cell>
          <cell r="H448" t="str">
            <v>SCI</v>
          </cell>
          <cell r="K448" t="str">
            <v>Plant Sciences</v>
          </cell>
          <cell r="M448" t="str">
            <v>國外</v>
          </cell>
          <cell r="N448">
            <v>-0.13399999999999945</v>
          </cell>
          <cell r="O448">
            <v>7.4329999999999998</v>
          </cell>
          <cell r="P448" t="str">
            <v>7/223</v>
          </cell>
          <cell r="Q448">
            <v>3.1390134529147982E-2</v>
          </cell>
          <cell r="R448" t="str">
            <v>Plant Sciences</v>
          </cell>
        </row>
        <row r="449">
          <cell r="C449" t="str">
            <v>Acta Mater</v>
          </cell>
          <cell r="D449" t="str">
            <v>1359-6454</v>
          </cell>
          <cell r="E449">
            <v>7.2930000000000001</v>
          </cell>
          <cell r="F449" t="str">
            <v>/</v>
          </cell>
          <cell r="G449" t="e">
            <v>#DIV/0!</v>
          </cell>
          <cell r="H449" t="str">
            <v>SCI</v>
          </cell>
          <cell r="K449" t="str">
            <v>Metallurgy &amp; Metallurgical Engineering</v>
          </cell>
          <cell r="M449" t="str">
            <v>國外</v>
          </cell>
          <cell r="N449">
            <v>1.2570000000000006</v>
          </cell>
          <cell r="O449">
            <v>6.0359999999999996</v>
          </cell>
          <cell r="P449" t="str">
            <v>1/75</v>
          </cell>
          <cell r="Q449">
            <v>1.3333333333333334E-2</v>
          </cell>
          <cell r="R449" t="str">
            <v>Metallurgy &amp; Metallurgical Engineering</v>
          </cell>
        </row>
        <row r="450">
          <cell r="C450" t="str">
            <v>Schizophrenia Bull</v>
          </cell>
          <cell r="D450" t="str">
            <v>0586-7614</v>
          </cell>
          <cell r="E450">
            <v>7.2889999999999997</v>
          </cell>
          <cell r="F450" t="str">
            <v>/</v>
          </cell>
          <cell r="G450" t="e">
            <v>#DIV/0!</v>
          </cell>
          <cell r="H450" t="str">
            <v>SSCI</v>
          </cell>
          <cell r="K450" t="str">
            <v>Psychiatry</v>
          </cell>
          <cell r="M450" t="str">
            <v>國外</v>
          </cell>
          <cell r="N450">
            <v>0.34499999999999975</v>
          </cell>
          <cell r="O450">
            <v>6.944</v>
          </cell>
          <cell r="P450" t="str">
            <v>6/142</v>
          </cell>
          <cell r="Q450">
            <v>4.2253521126760563E-2</v>
          </cell>
          <cell r="R450" t="str">
            <v>Psychiatry</v>
          </cell>
        </row>
        <row r="451">
          <cell r="C451" t="str">
            <v>Ultrason Sonochem</v>
          </cell>
          <cell r="D451" t="str">
            <v>1350-4177</v>
          </cell>
          <cell r="E451">
            <v>7.2789999999999999</v>
          </cell>
          <cell r="F451" t="str">
            <v>1/31</v>
          </cell>
          <cell r="G451">
            <v>3.2258064516129031E-2</v>
          </cell>
          <cell r="H451" t="str">
            <v>SCI</v>
          </cell>
          <cell r="I451">
            <v>1</v>
          </cell>
          <cell r="J451">
            <v>31</v>
          </cell>
          <cell r="K451" t="str">
            <v>Acoustics</v>
          </cell>
          <cell r="M451" t="str">
            <v>國外</v>
          </cell>
          <cell r="N451">
            <v>1.2670000000000003</v>
          </cell>
          <cell r="O451">
            <v>6.0119999999999996</v>
          </cell>
          <cell r="P451" t="str">
            <v>1/31</v>
          </cell>
          <cell r="Q451">
            <v>3.2258064516129031E-2</v>
          </cell>
          <cell r="R451" t="str">
            <v>Acoustics</v>
          </cell>
        </row>
        <row r="452">
          <cell r="C452" t="str">
            <v>Clin Transl Immunol</v>
          </cell>
          <cell r="D452" t="str">
            <v>****-****</v>
          </cell>
          <cell r="E452">
            <v>7.2709999999999999</v>
          </cell>
          <cell r="F452" t="str">
            <v>/</v>
          </cell>
          <cell r="G452" t="e">
            <v>#DIV/0!</v>
          </cell>
          <cell r="H452" t="e">
            <v>#N/A</v>
          </cell>
          <cell r="K452" t="e">
            <v>#N/A</v>
          </cell>
          <cell r="M452" t="e">
            <v>#N/A</v>
          </cell>
          <cell r="N452" t="e">
            <v>#N/A</v>
          </cell>
          <cell r="O452" t="e">
            <v>#N/A</v>
          </cell>
          <cell r="P452" t="e">
            <v>#N/A</v>
          </cell>
          <cell r="Q452" t="e">
            <v>#N/A</v>
          </cell>
          <cell r="R452" t="e">
            <v>#N/A</v>
          </cell>
        </row>
        <row r="453">
          <cell r="C453" t="str">
            <v>Arch Comput Method E</v>
          </cell>
          <cell r="D453" t="str">
            <v>1134-3060</v>
          </cell>
          <cell r="E453">
            <v>7.242</v>
          </cell>
          <cell r="F453" t="str">
            <v>/</v>
          </cell>
          <cell r="G453" t="e">
            <v>#DIV/0!</v>
          </cell>
          <cell r="H453" t="str">
            <v>SCI</v>
          </cell>
          <cell r="K453" t="str">
            <v>Mathematics, Interdisciplinary Applications</v>
          </cell>
          <cell r="M453" t="str">
            <v>國外</v>
          </cell>
          <cell r="N453">
            <v>0.63699999999999957</v>
          </cell>
          <cell r="O453">
            <v>6.6050000000000004</v>
          </cell>
          <cell r="P453" t="str">
            <v>1/103</v>
          </cell>
          <cell r="Q453">
            <v>9.7087378640776691E-3</v>
          </cell>
          <cell r="R453" t="str">
            <v>Mathematics, Interdisciplinary Applications</v>
          </cell>
        </row>
        <row r="454">
          <cell r="C454" t="str">
            <v>Adv Nutr</v>
          </cell>
          <cell r="D454" t="str">
            <v>2161-8313</v>
          </cell>
          <cell r="E454">
            <v>7.24</v>
          </cell>
          <cell r="F454" t="str">
            <v>/</v>
          </cell>
          <cell r="G454" t="e">
            <v>#DIV/0!</v>
          </cell>
          <cell r="H454" t="str">
            <v>SCI</v>
          </cell>
          <cell r="K454" t="str">
            <v>Nutrition &amp; Dietetics</v>
          </cell>
          <cell r="M454" t="str">
            <v>國外</v>
          </cell>
          <cell r="N454">
            <v>0.38700000000000045</v>
          </cell>
          <cell r="O454">
            <v>6.8529999999999998</v>
          </cell>
          <cell r="P454" t="str">
            <v>3/83</v>
          </cell>
          <cell r="Q454">
            <v>3.614457831325301E-2</v>
          </cell>
          <cell r="R454" t="str">
            <v>Nutrition &amp; Dietetics</v>
          </cell>
        </row>
        <row r="455">
          <cell r="C455" t="str">
            <v>Biofabrication</v>
          </cell>
          <cell r="D455" t="str">
            <v>1758-5082</v>
          </cell>
          <cell r="E455">
            <v>7.2359999999999998</v>
          </cell>
          <cell r="F455" t="str">
            <v>/</v>
          </cell>
          <cell r="G455" t="e">
            <v>#DIV/0!</v>
          </cell>
          <cell r="H455" t="str">
            <v>SCI</v>
          </cell>
          <cell r="K455" t="str">
            <v>Engineering, Biomedical</v>
          </cell>
          <cell r="M455" t="str">
            <v>國外</v>
          </cell>
          <cell r="N455">
            <v>0.39799999999999969</v>
          </cell>
          <cell r="O455">
            <v>6.8380000000000001</v>
          </cell>
          <cell r="P455" t="str">
            <v>3/78</v>
          </cell>
          <cell r="Q455">
            <v>3.8461538461538464E-2</v>
          </cell>
          <cell r="R455" t="str">
            <v>Engineering, Biomedical</v>
          </cell>
        </row>
        <row r="456">
          <cell r="C456" t="str">
            <v>Brit J Psychiat</v>
          </cell>
          <cell r="D456" t="str">
            <v>0007-1250</v>
          </cell>
          <cell r="E456">
            <v>7.2329999999999997</v>
          </cell>
          <cell r="F456" t="str">
            <v>/</v>
          </cell>
          <cell r="G456" t="e">
            <v>#DIV/0!</v>
          </cell>
          <cell r="H456" t="str">
            <v>SSCI</v>
          </cell>
          <cell r="K456" t="str">
            <v>Psychiatry</v>
          </cell>
          <cell r="M456" t="str">
            <v>國外</v>
          </cell>
          <cell r="N456">
            <v>1.3659999999999997</v>
          </cell>
          <cell r="O456">
            <v>5.867</v>
          </cell>
          <cell r="P456" t="str">
            <v>10/142</v>
          </cell>
          <cell r="Q456">
            <v>7.0422535211267609E-2</v>
          </cell>
          <cell r="R456" t="str">
            <v>Psychiatry</v>
          </cell>
        </row>
        <row r="457">
          <cell r="C457" t="str">
            <v>Gastrointest Endosc</v>
          </cell>
          <cell r="D457" t="str">
            <v>0016-5107</v>
          </cell>
          <cell r="E457">
            <v>7.2290000000000001</v>
          </cell>
          <cell r="F457" t="str">
            <v>/</v>
          </cell>
          <cell r="G457" t="e">
            <v>#DIV/0!</v>
          </cell>
          <cell r="H457" t="str">
            <v>SCI</v>
          </cell>
          <cell r="K457" t="str">
            <v>Gastroenterology &amp; Hepatology</v>
          </cell>
          <cell r="M457" t="str">
            <v>國外</v>
          </cell>
          <cell r="N457">
            <v>2.5000000000000355E-2</v>
          </cell>
          <cell r="O457">
            <v>7.2039999999999997</v>
          </cell>
          <cell r="P457" t="str">
            <v>9/80</v>
          </cell>
          <cell r="Q457">
            <v>0.1125</v>
          </cell>
          <cell r="R457" t="str">
            <v>Gastroenterology &amp; Hepatology</v>
          </cell>
        </row>
        <row r="458">
          <cell r="C458" t="str">
            <v>Int J Intell Syst</v>
          </cell>
          <cell r="D458" t="str">
            <v>0884-8173</v>
          </cell>
          <cell r="E458">
            <v>7.2290000000000001</v>
          </cell>
          <cell r="F458" t="str">
            <v>/</v>
          </cell>
          <cell r="G458" t="e">
            <v>#DIV/0!</v>
          </cell>
          <cell r="H458" t="str">
            <v>SCI</v>
          </cell>
          <cell r="K458" t="str">
            <v>Computer Science, Artificial Intelligence</v>
          </cell>
          <cell r="M458" t="str">
            <v>國外</v>
          </cell>
          <cell r="N458">
            <v>3.8660000000000001</v>
          </cell>
          <cell r="O458">
            <v>3.363</v>
          </cell>
          <cell r="P458" t="str">
            <v>25/132</v>
          </cell>
          <cell r="Q458">
            <v>0.18939393939393939</v>
          </cell>
          <cell r="R458" t="str">
            <v>Computer Science, Artificial Intelligence</v>
          </cell>
        </row>
        <row r="459">
          <cell r="C459" t="str">
            <v>Ieee T Power Electr</v>
          </cell>
          <cell r="D459" t="str">
            <v>0885-8993</v>
          </cell>
          <cell r="E459">
            <v>7.2240000000000002</v>
          </cell>
          <cell r="F459" t="str">
            <v>/</v>
          </cell>
          <cell r="G459" t="e">
            <v>#DIV/0!</v>
          </cell>
          <cell r="H459" t="str">
            <v>SCI</v>
          </cell>
          <cell r="K459" t="str">
            <v>Engineering, Electrical &amp; Electronic</v>
          </cell>
          <cell r="M459" t="str">
            <v>國外</v>
          </cell>
          <cell r="N459">
            <v>0.41199999999999992</v>
          </cell>
          <cell r="O459">
            <v>6.8120000000000003</v>
          </cell>
          <cell r="P459" t="str">
            <v>14/260</v>
          </cell>
          <cell r="Q459">
            <v>5.3846153846153849E-2</v>
          </cell>
          <cell r="R459" t="str">
            <v>Engineering, Electrical &amp; Electronic</v>
          </cell>
        </row>
        <row r="460">
          <cell r="C460" t="str">
            <v>Siam Rev</v>
          </cell>
          <cell r="D460" t="str">
            <v>0036-1445</v>
          </cell>
          <cell r="E460">
            <v>7.2240000000000002</v>
          </cell>
          <cell r="F460" t="str">
            <v>/</v>
          </cell>
          <cell r="G460" t="e">
            <v>#DIV/0!</v>
          </cell>
          <cell r="H460" t="str">
            <v>SCI</v>
          </cell>
          <cell r="K460" t="str">
            <v>Mathematics, Applied</v>
          </cell>
          <cell r="M460" t="str">
            <v>國外</v>
          </cell>
          <cell r="N460">
            <v>2.3380000000000001</v>
          </cell>
          <cell r="O460">
            <v>4.8860000000000001</v>
          </cell>
          <cell r="P460" t="str">
            <v>1/252</v>
          </cell>
          <cell r="Q460">
            <v>3.968253968253968E-3</v>
          </cell>
          <cell r="R460" t="str">
            <v>Mathematics, Applied</v>
          </cell>
        </row>
        <row r="461">
          <cell r="C461" t="str">
            <v>Diabetes</v>
          </cell>
          <cell r="D461" t="str">
            <v>0012-1797</v>
          </cell>
          <cell r="E461">
            <v>7.1989999999999998</v>
          </cell>
          <cell r="F461" t="str">
            <v>/</v>
          </cell>
          <cell r="G461" t="e">
            <v>#DIV/0!</v>
          </cell>
          <cell r="H461" t="str">
            <v>SCI</v>
          </cell>
          <cell r="K461" t="str">
            <v>Endocrinology &amp; Metabolism</v>
          </cell>
          <cell r="M461" t="str">
            <v>國外</v>
          </cell>
          <cell r="N461">
            <v>-7.3999999999999844E-2</v>
          </cell>
          <cell r="O461">
            <v>7.2729999999999997</v>
          </cell>
          <cell r="P461" t="str">
            <v>10/142</v>
          </cell>
          <cell r="Q461">
            <v>7.0422535211267609E-2</v>
          </cell>
          <cell r="R461" t="str">
            <v>Endocrinology &amp; Metabolism</v>
          </cell>
        </row>
        <row r="462">
          <cell r="C462" t="str">
            <v>Acad Manage J</v>
          </cell>
          <cell r="D462" t="str">
            <v>0001-4273</v>
          </cell>
          <cell r="E462">
            <v>7.1909999999999998</v>
          </cell>
          <cell r="F462" t="str">
            <v>/</v>
          </cell>
          <cell r="G462" t="e">
            <v>#DIV/0!</v>
          </cell>
          <cell r="H462" t="str">
            <v>SSCI</v>
          </cell>
          <cell r="K462" t="str">
            <v>Management</v>
          </cell>
          <cell r="M462" t="str">
            <v>國外</v>
          </cell>
          <cell r="N462">
            <v>0.49099999999999966</v>
          </cell>
          <cell r="O462">
            <v>6.7</v>
          </cell>
          <cell r="P462" t="str">
            <v>4/210</v>
          </cell>
          <cell r="Q462">
            <v>1.9047619047619049E-2</v>
          </cell>
          <cell r="R462" t="str">
            <v>Management</v>
          </cell>
        </row>
        <row r="463">
          <cell r="C463" t="str">
            <v>Rev Aquacult</v>
          </cell>
          <cell r="D463" t="str">
            <v>1753-5123</v>
          </cell>
          <cell r="E463">
            <v>7.19</v>
          </cell>
          <cell r="F463" t="str">
            <v>/</v>
          </cell>
          <cell r="G463" t="e">
            <v>#DIV/0!</v>
          </cell>
          <cell r="H463" t="str">
            <v>SCI</v>
          </cell>
          <cell r="K463" t="str">
            <v>Fisheries</v>
          </cell>
          <cell r="M463" t="str">
            <v>國外</v>
          </cell>
          <cell r="N463">
            <v>5.1000000000000156E-2</v>
          </cell>
          <cell r="O463">
            <v>7.1390000000000002</v>
          </cell>
          <cell r="P463" t="str">
            <v>1/51</v>
          </cell>
          <cell r="Q463">
            <v>1.9607843137254902E-2</v>
          </cell>
          <cell r="R463" t="str">
            <v>Fisheries</v>
          </cell>
        </row>
        <row r="464">
          <cell r="C464" t="str">
            <v>Emerg Infect Dis</v>
          </cell>
          <cell r="D464" t="str">
            <v>1080-6040</v>
          </cell>
          <cell r="E464">
            <v>7.1849999999999996</v>
          </cell>
          <cell r="F464" t="str">
            <v>/</v>
          </cell>
          <cell r="G464" t="e">
            <v>#DIV/0!</v>
          </cell>
          <cell r="H464" t="str">
            <v>SCI</v>
          </cell>
          <cell r="K464" t="str">
            <v>Infectious Diseases</v>
          </cell>
          <cell r="M464" t="str">
            <v>國外</v>
          </cell>
          <cell r="N464">
            <v>-0.2370000000000001</v>
          </cell>
          <cell r="O464">
            <v>7.4219999999999997</v>
          </cell>
          <cell r="P464" t="str">
            <v>4/88</v>
          </cell>
          <cell r="Q464">
            <v>4.5454545454545456E-2</v>
          </cell>
          <cell r="R464" t="str">
            <v>Infectious Diseases</v>
          </cell>
        </row>
        <row r="465">
          <cell r="C465" t="str">
            <v>Eur J Nucl Med Mol I</v>
          </cell>
          <cell r="D465" t="str">
            <v>1619-7070</v>
          </cell>
          <cell r="E465">
            <v>7.1820000000000004</v>
          </cell>
          <cell r="F465" t="str">
            <v>/</v>
          </cell>
          <cell r="G465" t="e">
            <v>#DIV/0!</v>
          </cell>
          <cell r="H465" t="str">
            <v>SCI</v>
          </cell>
          <cell r="K465" t="str">
            <v>Radiology, Nuclear Medicine &amp; Medical Imaging</v>
          </cell>
          <cell r="M465" t="str">
            <v>國外</v>
          </cell>
          <cell r="N465">
            <v>-0.52199999999999935</v>
          </cell>
          <cell r="O465">
            <v>7.7039999999999997</v>
          </cell>
          <cell r="P465" t="str">
            <v>3/129</v>
          </cell>
          <cell r="Q465">
            <v>2.3255813953488372E-2</v>
          </cell>
          <cell r="R465" t="str">
            <v>Radiology, Nuclear Medicine &amp; Medical Imaging</v>
          </cell>
        </row>
        <row r="466">
          <cell r="C466" t="str">
            <v>Energ Convers Manage</v>
          </cell>
          <cell r="D466" t="str">
            <v>0196-8904</v>
          </cell>
          <cell r="E466">
            <v>7.181</v>
          </cell>
          <cell r="F466" t="str">
            <v>/</v>
          </cell>
          <cell r="G466" t="e">
            <v>#DIV/0!</v>
          </cell>
          <cell r="H466" t="str">
            <v>SCI</v>
          </cell>
          <cell r="K466" t="str">
            <v>Mechanics</v>
          </cell>
          <cell r="M466" t="str">
            <v>國外</v>
          </cell>
          <cell r="N466">
            <v>0.80400000000000027</v>
          </cell>
          <cell r="O466">
            <v>6.3769999999999998</v>
          </cell>
          <cell r="P466" t="str">
            <v>3/134</v>
          </cell>
          <cell r="Q466">
            <v>2.2388059701492536E-2</v>
          </cell>
          <cell r="R466" t="str">
            <v>Mechanics</v>
          </cell>
        </row>
        <row r="467">
          <cell r="C467" t="str">
            <v>Annu Rev Organ Psych</v>
          </cell>
          <cell r="D467" t="str">
            <v>2327-0608</v>
          </cell>
          <cell r="E467">
            <v>7.1790000000000003</v>
          </cell>
          <cell r="F467" t="str">
            <v>/</v>
          </cell>
          <cell r="G467" t="e">
            <v>#DIV/0!</v>
          </cell>
          <cell r="H467" t="str">
            <v>SSCI</v>
          </cell>
          <cell r="K467" t="str">
            <v>Psychology, Applied</v>
          </cell>
          <cell r="M467" t="str">
            <v>國外</v>
          </cell>
          <cell r="N467">
            <v>1.4039999999999999</v>
          </cell>
          <cell r="O467">
            <v>5.7750000000000004</v>
          </cell>
          <cell r="P467" t="str">
            <v>3/82</v>
          </cell>
          <cell r="Q467">
            <v>3.6585365853658534E-2</v>
          </cell>
          <cell r="R467" t="str">
            <v>Psychology, Applied</v>
          </cell>
        </row>
        <row r="468">
          <cell r="C468" t="str">
            <v>Alcohol Res-Curr Rev</v>
          </cell>
          <cell r="D468" t="str">
            <v>1535-7414</v>
          </cell>
          <cell r="E468">
            <v>7.1740000000000004</v>
          </cell>
          <cell r="F468" t="str">
            <v>/</v>
          </cell>
          <cell r="G468" t="e">
            <v>#DIV/0!</v>
          </cell>
          <cell r="H468" t="str">
            <v>SSCI</v>
          </cell>
          <cell r="K468" t="str">
            <v>Substance Abuse</v>
          </cell>
          <cell r="M468" t="str">
            <v>國外</v>
          </cell>
          <cell r="N468">
            <v>6.3000000000000611E-2</v>
          </cell>
          <cell r="O468">
            <v>7.1109999999999998</v>
          </cell>
          <cell r="P468" t="str">
            <v>1/35</v>
          </cell>
          <cell r="Q468">
            <v>2.8571428571428571E-2</v>
          </cell>
          <cell r="R468" t="str">
            <v>Substance Abuse</v>
          </cell>
        </row>
        <row r="469">
          <cell r="C469" t="str">
            <v>Addit Manuf</v>
          </cell>
          <cell r="D469" t="str">
            <v>2214-8604</v>
          </cell>
          <cell r="E469">
            <v>7.173</v>
          </cell>
          <cell r="F469" t="str">
            <v>/</v>
          </cell>
          <cell r="G469" t="e">
            <v>#DIV/0!</v>
          </cell>
          <cell r="H469" t="e">
            <v>#N/A</v>
          </cell>
          <cell r="K469" t="e">
            <v>#N/A</v>
          </cell>
          <cell r="M469" t="e">
            <v>#N/A</v>
          </cell>
          <cell r="N469" t="e">
            <v>#N/A</v>
          </cell>
          <cell r="O469" t="e">
            <v>#N/A</v>
          </cell>
          <cell r="P469" t="e">
            <v>#N/A</v>
          </cell>
          <cell r="Q469" t="e">
            <v>#N/A</v>
          </cell>
          <cell r="R469" t="e">
            <v>#N/A</v>
          </cell>
        </row>
        <row r="470">
          <cell r="C470" t="str">
            <v>Am J Transplant</v>
          </cell>
          <cell r="D470" t="str">
            <v>1600-6135</v>
          </cell>
          <cell r="E470">
            <v>7.1630000000000003</v>
          </cell>
          <cell r="F470" t="str">
            <v>/</v>
          </cell>
          <cell r="G470" t="e">
            <v>#DIV/0!</v>
          </cell>
          <cell r="H470" t="str">
            <v>SCI</v>
          </cell>
          <cell r="K470" t="str">
            <v>Surgery</v>
          </cell>
          <cell r="M470" t="str">
            <v>國外</v>
          </cell>
          <cell r="N470">
            <v>0.66999999999999993</v>
          </cell>
          <cell r="O470">
            <v>6.4930000000000003</v>
          </cell>
          <cell r="P470" t="str">
            <v>6/200</v>
          </cell>
          <cell r="Q470">
            <v>0.03</v>
          </cell>
          <cell r="R470" t="str">
            <v>Surgery</v>
          </cell>
        </row>
        <row r="471">
          <cell r="C471" t="str">
            <v>Neuropsychopharmacol</v>
          </cell>
          <cell r="D471" t="str">
            <v>0893-133X</v>
          </cell>
          <cell r="E471">
            <v>7.16</v>
          </cell>
          <cell r="F471" t="str">
            <v>/</v>
          </cell>
          <cell r="G471" t="e">
            <v>#DIV/0!</v>
          </cell>
          <cell r="H471" t="str">
            <v>SCI</v>
          </cell>
          <cell r="K471" t="str">
            <v>Pharmacology &amp; Pharmacy</v>
          </cell>
          <cell r="M471" t="str">
            <v>國外</v>
          </cell>
          <cell r="N471">
            <v>0.61600000000000055</v>
          </cell>
          <cell r="O471">
            <v>6.5439999999999996</v>
          </cell>
          <cell r="P471" t="str">
            <v>13/261</v>
          </cell>
          <cell r="Q471">
            <v>4.9808429118773943E-2</v>
          </cell>
          <cell r="R471" t="str">
            <v>Pharmacology &amp; Pharmacy</v>
          </cell>
        </row>
        <row r="472">
          <cell r="C472" t="str">
            <v>Environ Sci Technol</v>
          </cell>
          <cell r="D472" t="str">
            <v>0013-936X</v>
          </cell>
          <cell r="E472">
            <v>7.149</v>
          </cell>
          <cell r="F472" t="str">
            <v>/</v>
          </cell>
          <cell r="G472" t="e">
            <v>#DIV/0!</v>
          </cell>
          <cell r="H472" t="str">
            <v>SCI</v>
          </cell>
          <cell r="K472" t="str">
            <v>Environmental Sciences</v>
          </cell>
          <cell r="M472" t="str">
            <v>國外</v>
          </cell>
          <cell r="N472">
            <v>0.49600000000000044</v>
          </cell>
          <cell r="O472">
            <v>6.6529999999999996</v>
          </cell>
          <cell r="P472" t="str">
            <v>11/242</v>
          </cell>
          <cell r="Q472">
            <v>4.5454545454545456E-2</v>
          </cell>
          <cell r="R472" t="str">
            <v>Environmental Sciences</v>
          </cell>
        </row>
        <row r="473">
          <cell r="C473" t="str">
            <v>Acs Photonics</v>
          </cell>
          <cell r="D473" t="str">
            <v>2330-4022</v>
          </cell>
          <cell r="E473">
            <v>7.1429999999999998</v>
          </cell>
          <cell r="F473" t="str">
            <v>/</v>
          </cell>
          <cell r="G473" t="e">
            <v>#DIV/0!</v>
          </cell>
          <cell r="H473" t="str">
            <v>SCI</v>
          </cell>
          <cell r="K473" t="str">
            <v>Optics</v>
          </cell>
          <cell r="M473" t="str">
            <v>國外</v>
          </cell>
          <cell r="N473">
            <v>0.2629999999999999</v>
          </cell>
          <cell r="O473">
            <v>6.88</v>
          </cell>
          <cell r="P473" t="str">
            <v>7/94</v>
          </cell>
          <cell r="Q473">
            <v>7.4468085106382975E-2</v>
          </cell>
          <cell r="R473" t="str">
            <v>Optics</v>
          </cell>
        </row>
        <row r="474">
          <cell r="C474" t="str">
            <v>Adv Opt Mater</v>
          </cell>
          <cell r="D474" t="str">
            <v>2195-1071</v>
          </cell>
          <cell r="E474">
            <v>7.125</v>
          </cell>
          <cell r="F474" t="str">
            <v>/</v>
          </cell>
          <cell r="G474" t="e">
            <v>#DIV/0!</v>
          </cell>
          <cell r="H474" t="str">
            <v>SCI</v>
          </cell>
          <cell r="K474" t="str">
            <v>Optics</v>
          </cell>
          <cell r="M474" t="str">
            <v>國外</v>
          </cell>
          <cell r="N474">
            <v>-0.30499999999999972</v>
          </cell>
          <cell r="O474">
            <v>7.43</v>
          </cell>
          <cell r="P474" t="str">
            <v>6/94</v>
          </cell>
          <cell r="Q474">
            <v>6.3829787234042548E-2</v>
          </cell>
          <cell r="R474" t="str">
            <v>Optics</v>
          </cell>
        </row>
        <row r="475">
          <cell r="C475" t="str">
            <v>J Supply Chain Manag</v>
          </cell>
          <cell r="D475" t="str">
            <v>1523-2409</v>
          </cell>
          <cell r="E475">
            <v>7.125</v>
          </cell>
          <cell r="F475" t="str">
            <v>/</v>
          </cell>
          <cell r="G475" t="e">
            <v>#DIV/0!</v>
          </cell>
          <cell r="H475" t="str">
            <v>SSCI</v>
          </cell>
          <cell r="K475" t="str">
            <v>Management</v>
          </cell>
          <cell r="M475" t="str">
            <v>國外</v>
          </cell>
          <cell r="N475">
            <v>1.0199999999999996</v>
          </cell>
          <cell r="O475">
            <v>6.1050000000000004</v>
          </cell>
          <cell r="P475" t="str">
            <v>7/210</v>
          </cell>
          <cell r="Q475">
            <v>3.3333333333333333E-2</v>
          </cell>
          <cell r="R475" t="str">
            <v>Management</v>
          </cell>
        </row>
        <row r="476">
          <cell r="C476" t="str">
            <v>Diabetologia</v>
          </cell>
          <cell r="D476" t="str">
            <v>0012-186X</v>
          </cell>
          <cell r="E476">
            <v>7.1130000000000004</v>
          </cell>
          <cell r="F476" t="str">
            <v>/</v>
          </cell>
          <cell r="G476" t="e">
            <v>#DIV/0!</v>
          </cell>
          <cell r="H476" t="str">
            <v>SCI</v>
          </cell>
          <cell r="K476" t="str">
            <v>Endocrinology &amp; Metabolism</v>
          </cell>
          <cell r="M476" t="str">
            <v>國外</v>
          </cell>
          <cell r="N476">
            <v>1.0900000000000007</v>
          </cell>
          <cell r="O476">
            <v>6.0229999999999997</v>
          </cell>
          <cell r="P476" t="str">
            <v>16/142</v>
          </cell>
          <cell r="Q476">
            <v>0.11267605633802817</v>
          </cell>
          <cell r="R476" t="str">
            <v>Endocrinology &amp; Metabolism</v>
          </cell>
        </row>
        <row r="477">
          <cell r="C477" t="str">
            <v>J Am Acad Dermatol</v>
          </cell>
          <cell r="D477" t="str">
            <v>0190-9622</v>
          </cell>
          <cell r="E477">
            <v>7.1020000000000003</v>
          </cell>
          <cell r="F477" t="str">
            <v>2/66</v>
          </cell>
          <cell r="G477">
            <v>3.0303030303030304E-2</v>
          </cell>
          <cell r="H477" t="str">
            <v>SCI</v>
          </cell>
          <cell r="I477">
            <v>2</v>
          </cell>
          <cell r="J477">
            <v>66</v>
          </cell>
          <cell r="K477" t="str">
            <v>Dermatology</v>
          </cell>
          <cell r="M477" t="str">
            <v>國外</v>
          </cell>
          <cell r="N477">
            <v>0.20400000000000063</v>
          </cell>
          <cell r="O477">
            <v>6.8979999999999997</v>
          </cell>
          <cell r="P477" t="str">
            <v>2/64</v>
          </cell>
          <cell r="Q477">
            <v>3.125E-2</v>
          </cell>
          <cell r="R477" t="str">
            <v>Dermatology</v>
          </cell>
        </row>
        <row r="478">
          <cell r="C478" t="str">
            <v>Methods Ecol Evol</v>
          </cell>
          <cell r="D478" t="str">
            <v>2041-210X</v>
          </cell>
          <cell r="E478">
            <v>7.0990000000000002</v>
          </cell>
          <cell r="F478" t="str">
            <v>/</v>
          </cell>
          <cell r="G478" t="e">
            <v>#DIV/0!</v>
          </cell>
          <cell r="H478" t="str">
            <v>SCI</v>
          </cell>
          <cell r="K478" t="str">
            <v>Ecology</v>
          </cell>
          <cell r="M478" t="str">
            <v>國外</v>
          </cell>
          <cell r="N478">
            <v>0.73599999999999977</v>
          </cell>
          <cell r="O478">
            <v>6.3630000000000004</v>
          </cell>
          <cell r="P478" t="str">
            <v>9/160</v>
          </cell>
          <cell r="Q478">
            <v>5.6250000000000001E-2</v>
          </cell>
          <cell r="R478" t="str">
            <v>Ecology</v>
          </cell>
        </row>
        <row r="479">
          <cell r="C479" t="str">
            <v>Mayo Clin Proc</v>
          </cell>
          <cell r="D479" t="str">
            <v>0025-6196</v>
          </cell>
          <cell r="E479">
            <v>7.0910000000000002</v>
          </cell>
          <cell r="F479" t="str">
            <v>12/160</v>
          </cell>
          <cell r="G479">
            <v>7.4999999999999997E-2</v>
          </cell>
          <cell r="H479" t="str">
            <v>SCI</v>
          </cell>
          <cell r="I479">
            <v>12</v>
          </cell>
          <cell r="J479">
            <v>160</v>
          </cell>
          <cell r="K479" t="str">
            <v>Medicine, General &amp; Internal</v>
          </cell>
          <cell r="M479" t="str">
            <v>國外</v>
          </cell>
          <cell r="N479">
            <v>-0.10799999999999965</v>
          </cell>
          <cell r="O479">
            <v>7.1989999999999998</v>
          </cell>
          <cell r="P479" t="str">
            <v>11/155</v>
          </cell>
          <cell r="Q479">
            <v>7.0967741935483872E-2</v>
          </cell>
          <cell r="R479" t="str">
            <v>Medicine, General &amp; Internal</v>
          </cell>
        </row>
        <row r="480">
          <cell r="C480" t="str">
            <v>Wires Clim Change</v>
          </cell>
          <cell r="D480" t="str">
            <v>1757-7780</v>
          </cell>
          <cell r="E480">
            <v>7.0570000000000004</v>
          </cell>
          <cell r="F480" t="str">
            <v>/</v>
          </cell>
          <cell r="G480" t="e">
            <v>#DIV/0!</v>
          </cell>
          <cell r="H480" t="str">
            <v>SCI</v>
          </cell>
          <cell r="K480" t="str">
            <v>Meteorology &amp; Atmospheric Sciences</v>
          </cell>
          <cell r="M480" t="str">
            <v>國外</v>
          </cell>
          <cell r="N480">
            <v>1.9330000000000007</v>
          </cell>
          <cell r="O480">
            <v>5.1239999999999997</v>
          </cell>
          <cell r="P480" t="str">
            <v>5/86</v>
          </cell>
          <cell r="Q480">
            <v>5.8139534883720929E-2</v>
          </cell>
          <cell r="R480" t="str">
            <v>Meteorology &amp; Atmospheric Sciences</v>
          </cell>
        </row>
        <row r="481">
          <cell r="C481" t="str">
            <v>Crit Rev Biotechnol</v>
          </cell>
          <cell r="D481" t="str">
            <v>0738-8551</v>
          </cell>
          <cell r="E481">
            <v>7.0540000000000003</v>
          </cell>
          <cell r="F481" t="str">
            <v>/</v>
          </cell>
          <cell r="G481" t="e">
            <v>#DIV/0!</v>
          </cell>
          <cell r="H481" t="str">
            <v>SCI</v>
          </cell>
          <cell r="K481" t="str">
            <v>Biotechnology &amp; Applied Microbiology</v>
          </cell>
          <cell r="M481" t="str">
            <v>國外</v>
          </cell>
          <cell r="N481">
            <v>1.8150000000000004</v>
          </cell>
          <cell r="O481">
            <v>5.2389999999999999</v>
          </cell>
          <cell r="P481" t="str">
            <v>20/161</v>
          </cell>
          <cell r="Q481">
            <v>0.12422360248447205</v>
          </cell>
          <cell r="R481" t="str">
            <v>Biotechnology &amp; Applied Microbiology</v>
          </cell>
        </row>
        <row r="482">
          <cell r="C482" t="str">
            <v>Curr Opin Struc Biol</v>
          </cell>
          <cell r="D482" t="str">
            <v>0959-440X</v>
          </cell>
          <cell r="E482">
            <v>7.0519999999999996</v>
          </cell>
          <cell r="F482" t="str">
            <v>/</v>
          </cell>
          <cell r="G482" t="e">
            <v>#DIV/0!</v>
          </cell>
          <cell r="H482" t="str">
            <v>SCI</v>
          </cell>
          <cell r="K482" t="str">
            <v>Biochemistry &amp; Molecular Biology</v>
          </cell>
          <cell r="M482" t="str">
            <v>國外</v>
          </cell>
          <cell r="N482">
            <v>-0.12700000000000067</v>
          </cell>
          <cell r="O482">
            <v>7.1790000000000003</v>
          </cell>
          <cell r="P482" t="str">
            <v>30/293</v>
          </cell>
          <cell r="Q482">
            <v>0.10238907849829351</v>
          </cell>
          <cell r="R482" t="str">
            <v>Biochemistry &amp; Molecular Biology</v>
          </cell>
        </row>
        <row r="483">
          <cell r="C483" t="str">
            <v>Mol Ecol Resour</v>
          </cell>
          <cell r="D483" t="str">
            <v>1755-098X</v>
          </cell>
          <cell r="E483">
            <v>7.0490000000000004</v>
          </cell>
          <cell r="F483" t="str">
            <v>/</v>
          </cell>
          <cell r="G483" t="e">
            <v>#DIV/0!</v>
          </cell>
          <cell r="H483" t="str">
            <v>SCI</v>
          </cell>
          <cell r="K483" t="str">
            <v>Ecology</v>
          </cell>
          <cell r="M483" t="str">
            <v>國外</v>
          </cell>
          <cell r="N483">
            <v>-9.9999999999997868E-3</v>
          </cell>
          <cell r="O483">
            <v>7.0590000000000002</v>
          </cell>
          <cell r="P483" t="str">
            <v>8/160</v>
          </cell>
          <cell r="Q483">
            <v>0.05</v>
          </cell>
          <cell r="R483" t="str">
            <v>Ecology</v>
          </cell>
        </row>
        <row r="484">
          <cell r="C484" t="str">
            <v>Resour Conserv Recy</v>
          </cell>
          <cell r="D484" t="str">
            <v>0921-3449</v>
          </cell>
          <cell r="E484">
            <v>7.0439999999999996</v>
          </cell>
          <cell r="F484" t="str">
            <v>/</v>
          </cell>
          <cell r="G484" t="e">
            <v>#DIV/0!</v>
          </cell>
          <cell r="H484" t="str">
            <v>SCI</v>
          </cell>
          <cell r="K484" t="str">
            <v>Environmental Sciences</v>
          </cell>
          <cell r="M484" t="str">
            <v>國外</v>
          </cell>
          <cell r="N484">
            <v>1.9239999999999995</v>
          </cell>
          <cell r="O484">
            <v>5.12</v>
          </cell>
          <cell r="P484" t="str">
            <v>23/242</v>
          </cell>
          <cell r="Q484">
            <v>9.5041322314049589E-2</v>
          </cell>
          <cell r="R484" t="str">
            <v>Environmental Sciences</v>
          </cell>
        </row>
        <row r="485">
          <cell r="C485" t="str">
            <v>Bmj Qual Saf</v>
          </cell>
          <cell r="D485" t="str">
            <v>2044-5415</v>
          </cell>
          <cell r="E485">
            <v>7.0430000000000001</v>
          </cell>
          <cell r="F485" t="str">
            <v>/</v>
          </cell>
          <cell r="G485" t="e">
            <v>#DIV/0!</v>
          </cell>
          <cell r="H485" t="str">
            <v>SCI</v>
          </cell>
          <cell r="K485" t="str">
            <v>Health Care Sciences &amp; Services</v>
          </cell>
          <cell r="M485" t="str">
            <v>國外</v>
          </cell>
          <cell r="N485">
            <v>-0.18299999999999983</v>
          </cell>
          <cell r="O485">
            <v>7.226</v>
          </cell>
          <cell r="P485" t="str">
            <v>1/94</v>
          </cell>
          <cell r="Q485">
            <v>1.0638297872340425E-2</v>
          </cell>
          <cell r="R485" t="str">
            <v>Health Care Sciences &amp; Services</v>
          </cell>
        </row>
        <row r="486">
          <cell r="C486" t="str">
            <v>Hypertension</v>
          </cell>
          <cell r="D486" t="str">
            <v>0194-911X</v>
          </cell>
          <cell r="E486">
            <v>7.0170000000000003</v>
          </cell>
          <cell r="F486" t="str">
            <v>/</v>
          </cell>
          <cell r="G486" t="e">
            <v>#DIV/0!</v>
          </cell>
          <cell r="H486" t="str">
            <v>SCI</v>
          </cell>
          <cell r="K486" t="str">
            <v>Peripheral Vascular Disease</v>
          </cell>
          <cell r="M486" t="str">
            <v>國外</v>
          </cell>
          <cell r="N486">
            <v>0.19399999999999995</v>
          </cell>
          <cell r="O486">
            <v>6.8230000000000004</v>
          </cell>
          <cell r="P486" t="str">
            <v>3/65</v>
          </cell>
          <cell r="Q486">
            <v>4.6153846153846156E-2</v>
          </cell>
          <cell r="R486" t="str">
            <v>Peripheral Vascular Disease</v>
          </cell>
        </row>
        <row r="487">
          <cell r="C487" t="str">
            <v>J Membrane Sci</v>
          </cell>
          <cell r="D487" t="str">
            <v>0376-7388</v>
          </cell>
          <cell r="E487">
            <v>7.0149999999999997</v>
          </cell>
          <cell r="F487" t="str">
            <v>/</v>
          </cell>
          <cell r="G487" t="e">
            <v>#DIV/0!</v>
          </cell>
          <cell r="H487" t="str">
            <v>SCI</v>
          </cell>
          <cell r="K487" t="str">
            <v>Polymer Science</v>
          </cell>
          <cell r="M487" t="str">
            <v>國外</v>
          </cell>
          <cell r="N487">
            <v>0.43699999999999939</v>
          </cell>
          <cell r="O487">
            <v>6.5780000000000003</v>
          </cell>
          <cell r="P487" t="str">
            <v>3/87</v>
          </cell>
          <cell r="Q487">
            <v>3.4482758620689655E-2</v>
          </cell>
          <cell r="R487" t="str">
            <v>Polymer Science</v>
          </cell>
        </row>
        <row r="488">
          <cell r="C488" t="str">
            <v>Cardiovasc Res</v>
          </cell>
          <cell r="D488" t="str">
            <v>0008-6363</v>
          </cell>
          <cell r="E488">
            <v>7.0140000000000002</v>
          </cell>
          <cell r="F488" t="str">
            <v>/</v>
          </cell>
          <cell r="G488" t="e">
            <v>#DIV/0!</v>
          </cell>
          <cell r="H488" t="str">
            <v>SCI</v>
          </cell>
          <cell r="K488" t="str">
            <v>Cardiac &amp; Cardiovascular Systems</v>
          </cell>
          <cell r="M488" t="str">
            <v>國外</v>
          </cell>
          <cell r="N488">
            <v>0.7240000000000002</v>
          </cell>
          <cell r="O488">
            <v>6.29</v>
          </cell>
          <cell r="P488" t="str">
            <v>16/128</v>
          </cell>
          <cell r="Q488">
            <v>0.125</v>
          </cell>
          <cell r="R488" t="str">
            <v>Cardiac &amp; Cardiovascular Systems</v>
          </cell>
        </row>
        <row r="489">
          <cell r="C489" t="str">
            <v>Cell Mol Life Sci</v>
          </cell>
          <cell r="D489" t="str">
            <v>1420-682X</v>
          </cell>
          <cell r="E489">
            <v>7.0140000000000002</v>
          </cell>
          <cell r="F489" t="str">
            <v>/</v>
          </cell>
          <cell r="G489" t="e">
            <v>#DIV/0!</v>
          </cell>
          <cell r="H489" t="str">
            <v>SCI</v>
          </cell>
          <cell r="K489" t="str">
            <v>Biochemistry &amp; Molecular Biology</v>
          </cell>
          <cell r="M489" t="str">
            <v>國外</v>
          </cell>
          <cell r="N489">
            <v>0.29300000000000015</v>
          </cell>
          <cell r="O489">
            <v>6.7210000000000001</v>
          </cell>
          <cell r="P489" t="str">
            <v>34/293</v>
          </cell>
          <cell r="Q489">
            <v>0.11604095563139932</v>
          </cell>
          <cell r="R489" t="str">
            <v>Biochemistry &amp; Molecular Biology</v>
          </cell>
        </row>
        <row r="490">
          <cell r="C490" t="str">
            <v>Matrix Biol</v>
          </cell>
          <cell r="D490" t="str">
            <v>0945-053X</v>
          </cell>
          <cell r="E490">
            <v>6.9859999999999998</v>
          </cell>
          <cell r="F490" t="str">
            <v>/</v>
          </cell>
          <cell r="G490" t="e">
            <v>#DIV/0!</v>
          </cell>
          <cell r="H490" t="str">
            <v>SCI</v>
          </cell>
          <cell r="K490" t="str">
            <v>Biochemistry &amp; Molecular Biology</v>
          </cell>
          <cell r="M490" t="str">
            <v>國外</v>
          </cell>
          <cell r="N490">
            <v>-1.1499999999999995</v>
          </cell>
          <cell r="O490">
            <v>8.1359999999999992</v>
          </cell>
          <cell r="P490" t="str">
            <v>25/293</v>
          </cell>
          <cell r="Q490">
            <v>8.5324232081911269E-2</v>
          </cell>
          <cell r="R490" t="str">
            <v>Biochemistry &amp; Molecular Biology</v>
          </cell>
        </row>
        <row r="491">
          <cell r="C491" t="str">
            <v>Crit Care Med</v>
          </cell>
          <cell r="D491" t="str">
            <v>0090-3493</v>
          </cell>
          <cell r="E491">
            <v>6.9710000000000001</v>
          </cell>
          <cell r="F491" t="str">
            <v>/</v>
          </cell>
          <cell r="G491" t="e">
            <v>#DIV/0!</v>
          </cell>
          <cell r="H491" t="str">
            <v>SCI</v>
          </cell>
          <cell r="K491" t="str">
            <v>Critical Care Medicine</v>
          </cell>
          <cell r="M491" t="str">
            <v>國外</v>
          </cell>
          <cell r="N491">
            <v>0.34100000000000019</v>
          </cell>
          <cell r="O491">
            <v>6.63</v>
          </cell>
          <cell r="P491" t="str">
            <v>5/33</v>
          </cell>
          <cell r="Q491">
            <v>0.15151515151515152</v>
          </cell>
          <cell r="R491" t="str">
            <v>Critical Care Medicine</v>
          </cell>
        </row>
        <row r="492">
          <cell r="C492" t="str">
            <v>Acs Sustain Chem Eng</v>
          </cell>
          <cell r="D492" t="str">
            <v>2168-0485</v>
          </cell>
          <cell r="E492">
            <v>6.97</v>
          </cell>
          <cell r="F492" t="str">
            <v>/</v>
          </cell>
          <cell r="G492" t="e">
            <v>#DIV/0!</v>
          </cell>
          <cell r="H492" t="str">
            <v>SCI</v>
          </cell>
          <cell r="K492" t="str">
            <v>Engineering, Chemical</v>
          </cell>
          <cell r="M492" t="str">
            <v>國外</v>
          </cell>
          <cell r="N492">
            <v>0.83000000000000007</v>
          </cell>
          <cell r="O492">
            <v>6.14</v>
          </cell>
          <cell r="P492" t="str">
            <v>10/137</v>
          </cell>
          <cell r="Q492">
            <v>7.2992700729927001E-2</v>
          </cell>
          <cell r="R492" t="str">
            <v>Engineering, Chemical</v>
          </cell>
        </row>
        <row r="493">
          <cell r="C493" t="str">
            <v>Nanoscale</v>
          </cell>
          <cell r="D493" t="str">
            <v>2040-3364</v>
          </cell>
          <cell r="E493">
            <v>6.97</v>
          </cell>
          <cell r="F493" t="str">
            <v>/</v>
          </cell>
          <cell r="G493" t="e">
            <v>#DIV/0!</v>
          </cell>
          <cell r="H493" t="str">
            <v>SCI</v>
          </cell>
          <cell r="K493" t="str">
            <v>Physics, Applied</v>
          </cell>
          <cell r="M493" t="str">
            <v>國外</v>
          </cell>
          <cell r="N493">
            <v>-0.2629999999999999</v>
          </cell>
          <cell r="O493">
            <v>7.2329999999999997</v>
          </cell>
          <cell r="P493" t="str">
            <v>15/146</v>
          </cell>
          <cell r="Q493">
            <v>0.10273972602739725</v>
          </cell>
          <cell r="R493" t="str">
            <v>Physics, Applied</v>
          </cell>
        </row>
        <row r="494">
          <cell r="C494" t="str">
            <v>Crit Care</v>
          </cell>
          <cell r="D494" t="str">
            <v>1466-609X</v>
          </cell>
          <cell r="E494">
            <v>6.9589999999999996</v>
          </cell>
          <cell r="F494" t="str">
            <v>/</v>
          </cell>
          <cell r="G494" t="e">
            <v>#DIV/0!</v>
          </cell>
          <cell r="H494" t="str">
            <v>SCI</v>
          </cell>
          <cell r="K494" t="str">
            <v>Critical Care Medicine</v>
          </cell>
          <cell r="M494" t="str">
            <v>國外</v>
          </cell>
          <cell r="N494">
            <v>0.53399999999999981</v>
          </cell>
          <cell r="O494">
            <v>6.4249999999999998</v>
          </cell>
          <cell r="P494" t="str">
            <v>6/33</v>
          </cell>
          <cell r="Q494">
            <v>0.18181818181818182</v>
          </cell>
          <cell r="R494" t="str">
            <v>Critical Care Medicine</v>
          </cell>
        </row>
        <row r="495">
          <cell r="C495" t="str">
            <v>Acs Sensors</v>
          </cell>
          <cell r="D495" t="str">
            <v>2379-3694</v>
          </cell>
          <cell r="E495">
            <v>6.944</v>
          </cell>
          <cell r="F495" t="str">
            <v>/</v>
          </cell>
          <cell r="G495" t="e">
            <v>#DIV/0!</v>
          </cell>
          <cell r="H495" t="str">
            <v>SCI</v>
          </cell>
          <cell r="K495" t="str">
            <v>Chemistry, Multidisciplinary</v>
          </cell>
          <cell r="M495" t="str">
            <v>國外</v>
          </cell>
          <cell r="N495">
            <v>1.2329999999999997</v>
          </cell>
          <cell r="O495">
            <v>5.7110000000000003</v>
          </cell>
          <cell r="P495" t="str">
            <v>33/171</v>
          </cell>
          <cell r="Q495">
            <v>0.19298245614035087</v>
          </cell>
          <cell r="R495" t="str">
            <v>Chemistry, Multidisciplinary</v>
          </cell>
        </row>
        <row r="496">
          <cell r="C496" t="str">
            <v>Isprs J Photogramm</v>
          </cell>
          <cell r="D496" t="str">
            <v>0924-2716</v>
          </cell>
          <cell r="E496">
            <v>6.9420000000000002</v>
          </cell>
          <cell r="F496" t="str">
            <v>/</v>
          </cell>
          <cell r="G496" t="e">
            <v>#DIV/0!</v>
          </cell>
          <cell r="H496" t="str">
            <v>SCI</v>
          </cell>
          <cell r="K496" t="str">
            <v>Geography, Physical</v>
          </cell>
          <cell r="M496" t="str">
            <v>國外</v>
          </cell>
          <cell r="N496">
            <v>0.9480000000000004</v>
          </cell>
          <cell r="O496">
            <v>5.9939999999999998</v>
          </cell>
          <cell r="P496" t="str">
            <v>1/49</v>
          </cell>
          <cell r="Q496">
            <v>2.0408163265306121E-2</v>
          </cell>
          <cell r="R496" t="str">
            <v>Geography, Physical</v>
          </cell>
        </row>
        <row r="497">
          <cell r="C497" t="str">
            <v>Can Med Assoc J</v>
          </cell>
          <cell r="D497" t="str">
            <v>0820-3946</v>
          </cell>
          <cell r="E497">
            <v>6.9379999999999997</v>
          </cell>
          <cell r="F497" t="str">
            <v>13/160</v>
          </cell>
          <cell r="G497">
            <v>8.1250000000000003E-2</v>
          </cell>
          <cell r="H497" t="str">
            <v>SCI</v>
          </cell>
          <cell r="I497">
            <v>13</v>
          </cell>
          <cell r="J497">
            <v>160</v>
          </cell>
          <cell r="K497" t="str">
            <v>Medicine, General &amp; Internal</v>
          </cell>
          <cell r="M497" t="str">
            <v>國外</v>
          </cell>
          <cell r="N497">
            <v>0.12000000000000011</v>
          </cell>
          <cell r="O497">
            <v>6.8179999999999996</v>
          </cell>
          <cell r="P497" t="str">
            <v>12/155</v>
          </cell>
          <cell r="Q497">
            <v>7.7419354838709681E-2</v>
          </cell>
          <cell r="R497" t="str">
            <v>Medicine, General &amp; Internal</v>
          </cell>
        </row>
        <row r="498">
          <cell r="C498" t="str">
            <v>Environ Sci Tech Let</v>
          </cell>
          <cell r="D498" t="str">
            <v>2328-8930</v>
          </cell>
          <cell r="E498">
            <v>6.9340000000000002</v>
          </cell>
          <cell r="F498" t="str">
            <v>/</v>
          </cell>
          <cell r="G498" t="e">
            <v>#DIV/0!</v>
          </cell>
          <cell r="H498" t="str">
            <v>SCI</v>
          </cell>
          <cell r="K498" t="str">
            <v>Environmental Sciences</v>
          </cell>
          <cell r="M498" t="str">
            <v>國外</v>
          </cell>
          <cell r="N498">
            <v>1.0650000000000004</v>
          </cell>
          <cell r="O498">
            <v>5.8689999999999998</v>
          </cell>
          <cell r="P498" t="str">
            <v>19/242</v>
          </cell>
          <cell r="Q498">
            <v>7.8512396694214878E-2</v>
          </cell>
          <cell r="R498" t="str">
            <v>Environmental Sciences</v>
          </cell>
        </row>
        <row r="499">
          <cell r="C499" t="str">
            <v>Adv Exp Soc Psychol</v>
          </cell>
          <cell r="D499" t="str">
            <v>0065-2601</v>
          </cell>
          <cell r="E499">
            <v>6.9329999999999998</v>
          </cell>
          <cell r="F499" t="str">
            <v>/</v>
          </cell>
          <cell r="G499" t="e">
            <v>#DIV/0!</v>
          </cell>
          <cell r="H499" t="str">
            <v>SSCI</v>
          </cell>
          <cell r="K499" t="str">
            <v>Psychology, Experimental</v>
          </cell>
          <cell r="M499" t="str">
            <v>國外</v>
          </cell>
          <cell r="N499">
            <v>-1.8670000000000009</v>
          </cell>
          <cell r="O499">
            <v>8.8000000000000007</v>
          </cell>
          <cell r="P499" t="str">
            <v>2/85</v>
          </cell>
          <cell r="Q499">
            <v>2.3529411764705882E-2</v>
          </cell>
          <cell r="R499" t="str">
            <v>Psychology, Experimental</v>
          </cell>
        </row>
        <row r="500">
          <cell r="C500" t="str">
            <v>New Astron Rev</v>
          </cell>
          <cell r="D500" t="str">
            <v>1387-6473</v>
          </cell>
          <cell r="E500">
            <v>6.9329999999999998</v>
          </cell>
          <cell r="F500" t="str">
            <v>/</v>
          </cell>
          <cell r="G500" t="e">
            <v>#DIV/0!</v>
          </cell>
          <cell r="H500" t="str">
            <v>SCI</v>
          </cell>
          <cell r="K500" t="str">
            <v>Astronomy &amp; Astrophysics</v>
          </cell>
          <cell r="M500" t="str">
            <v>國外</v>
          </cell>
          <cell r="N500">
            <v>-0.56700000000000017</v>
          </cell>
          <cell r="O500">
            <v>7.5</v>
          </cell>
          <cell r="P500" t="str">
            <v>7/66</v>
          </cell>
          <cell r="Q500">
            <v>0.10606060606060606</v>
          </cell>
          <cell r="R500" t="str">
            <v>Astronomy &amp; Astrophysics</v>
          </cell>
        </row>
        <row r="501">
          <cell r="C501" t="str">
            <v>Pers Psychol</v>
          </cell>
          <cell r="D501" t="str">
            <v>0031-5826</v>
          </cell>
          <cell r="E501">
            <v>6.93</v>
          </cell>
          <cell r="F501" t="str">
            <v>/</v>
          </cell>
          <cell r="G501" t="e">
            <v>#DIV/0!</v>
          </cell>
          <cell r="H501" t="str">
            <v>SSCI</v>
          </cell>
          <cell r="K501" t="str">
            <v>Psychology, Applied</v>
          </cell>
          <cell r="M501" t="str">
            <v>國外</v>
          </cell>
          <cell r="N501">
            <v>1.407</v>
          </cell>
          <cell r="O501">
            <v>5.5229999999999997</v>
          </cell>
          <cell r="P501" t="str">
            <v>4/82</v>
          </cell>
          <cell r="Q501">
            <v>4.878048780487805E-2</v>
          </cell>
          <cell r="R501" t="str">
            <v>Psychology, Applied</v>
          </cell>
        </row>
        <row r="502">
          <cell r="C502" t="str">
            <v>Brain Stimul</v>
          </cell>
          <cell r="D502" t="str">
            <v>1935-861X</v>
          </cell>
          <cell r="E502">
            <v>6.9189999999999996</v>
          </cell>
          <cell r="F502" t="str">
            <v>/</v>
          </cell>
          <cell r="G502" t="e">
            <v>#DIV/0!</v>
          </cell>
          <cell r="H502" t="str">
            <v>SCI</v>
          </cell>
          <cell r="K502" t="str">
            <v>Clinical Neurology</v>
          </cell>
          <cell r="M502" t="str">
            <v>國外</v>
          </cell>
          <cell r="N502">
            <v>0.79899999999999949</v>
          </cell>
          <cell r="O502">
            <v>6.12</v>
          </cell>
          <cell r="P502" t="str">
            <v>18/197</v>
          </cell>
          <cell r="Q502">
            <v>9.1370558375634514E-2</v>
          </cell>
          <cell r="R502" t="str">
            <v>Clinical Neurology</v>
          </cell>
        </row>
        <row r="503">
          <cell r="C503" t="str">
            <v>Curr Opin Microbiol</v>
          </cell>
          <cell r="D503" t="str">
            <v>1369-5274</v>
          </cell>
          <cell r="E503">
            <v>6.9160000000000004</v>
          </cell>
          <cell r="F503" t="str">
            <v>/</v>
          </cell>
          <cell r="G503" t="e">
            <v>#DIV/0!</v>
          </cell>
          <cell r="H503" t="str">
            <v>SCI</v>
          </cell>
          <cell r="K503" t="str">
            <v>Microbiology</v>
          </cell>
          <cell r="M503" t="str">
            <v>國外</v>
          </cell>
          <cell r="N503">
            <v>0.20600000000000041</v>
          </cell>
          <cell r="O503">
            <v>6.71</v>
          </cell>
          <cell r="P503" t="str">
            <v>12/126</v>
          </cell>
          <cell r="Q503">
            <v>9.5238095238095233E-2</v>
          </cell>
          <cell r="R503" t="str">
            <v>Microbiology</v>
          </cell>
        </row>
        <row r="504">
          <cell r="C504" t="str">
            <v>Lab Chip</v>
          </cell>
          <cell r="D504" t="str">
            <v>1473-0197</v>
          </cell>
          <cell r="E504">
            <v>6.9139999999999997</v>
          </cell>
          <cell r="F504" t="str">
            <v>/</v>
          </cell>
          <cell r="G504" t="e">
            <v>#DIV/0!</v>
          </cell>
          <cell r="H504" t="str">
            <v>SCI</v>
          </cell>
          <cell r="K504" t="str">
            <v>Chemistry, Analytical</v>
          </cell>
          <cell r="M504" t="str">
            <v>國外</v>
          </cell>
          <cell r="N504">
            <v>0.91899999999999959</v>
          </cell>
          <cell r="O504">
            <v>5.9950000000000001</v>
          </cell>
          <cell r="P504" t="str">
            <v>5/81</v>
          </cell>
          <cell r="Q504">
            <v>6.1728395061728392E-2</v>
          </cell>
          <cell r="R504" t="str">
            <v>Chemistry, Analytical</v>
          </cell>
        </row>
        <row r="505">
          <cell r="C505" t="str">
            <v>Epilepsy Curr</v>
          </cell>
          <cell r="D505" t="str">
            <v>1535-7597</v>
          </cell>
          <cell r="E505">
            <v>6.9089999999999998</v>
          </cell>
          <cell r="F505" t="str">
            <v>/</v>
          </cell>
          <cell r="G505" t="e">
            <v>#DIV/0!</v>
          </cell>
          <cell r="H505" t="str">
            <v>SCI</v>
          </cell>
          <cell r="K505" t="str">
            <v>Clinical Neurology</v>
          </cell>
          <cell r="M505" t="str">
            <v>國外</v>
          </cell>
          <cell r="N505">
            <v>-2.4240000000000004</v>
          </cell>
          <cell r="O505">
            <v>9.3330000000000002</v>
          </cell>
          <cell r="P505" t="str">
            <v>10/197</v>
          </cell>
          <cell r="Q505">
            <v>5.0761421319796954E-2</v>
          </cell>
          <cell r="R505" t="str">
            <v>Clinical Neurology</v>
          </cell>
        </row>
        <row r="506">
          <cell r="C506" t="str">
            <v>Nanophotonics-Berlin</v>
          </cell>
          <cell r="D506" t="str">
            <v>2192-8606</v>
          </cell>
          <cell r="E506">
            <v>6.9080000000000004</v>
          </cell>
          <cell r="F506" t="str">
            <v>/</v>
          </cell>
          <cell r="G506" t="e">
            <v>#DIV/0!</v>
          </cell>
          <cell r="H506" t="str">
            <v>SCI</v>
          </cell>
          <cell r="K506" t="str">
            <v>Optics</v>
          </cell>
          <cell r="M506" t="str">
            <v>國外</v>
          </cell>
          <cell r="N506">
            <v>0.89400000000000013</v>
          </cell>
          <cell r="O506">
            <v>6.0140000000000002</v>
          </cell>
          <cell r="P506" t="str">
            <v>8/94</v>
          </cell>
          <cell r="Q506">
            <v>8.5106382978723402E-2</v>
          </cell>
          <cell r="R506" t="str">
            <v>Optics</v>
          </cell>
        </row>
        <row r="507">
          <cell r="C507" t="str">
            <v>Int Rev Sport Exer P</v>
          </cell>
          <cell r="D507" t="str">
            <v>1750-984X</v>
          </cell>
          <cell r="E507">
            <v>6.9050000000000002</v>
          </cell>
          <cell r="F507" t="str">
            <v>/</v>
          </cell>
          <cell r="G507" t="e">
            <v>#DIV/0!</v>
          </cell>
          <cell r="H507" t="str">
            <v>SSCI</v>
          </cell>
          <cell r="K507" t="str">
            <v>Psychology, Applied</v>
          </cell>
          <cell r="M507" t="str">
            <v>國外</v>
          </cell>
          <cell r="N507">
            <v>4.5140000000000002</v>
          </cell>
          <cell r="O507">
            <v>2.391</v>
          </cell>
          <cell r="P507" t="str">
            <v>27/82</v>
          </cell>
          <cell r="Q507">
            <v>0.32926829268292684</v>
          </cell>
          <cell r="R507" t="str">
            <v>Psychology, Applied</v>
          </cell>
        </row>
        <row r="508">
          <cell r="C508" t="str">
            <v>Clin Chem</v>
          </cell>
          <cell r="D508" t="str">
            <v>0009-9147</v>
          </cell>
          <cell r="E508">
            <v>6.891</v>
          </cell>
          <cell r="F508" t="str">
            <v>/</v>
          </cell>
          <cell r="G508" t="e">
            <v>#DIV/0!</v>
          </cell>
          <cell r="H508" t="str">
            <v>SCI</v>
          </cell>
          <cell r="K508" t="str">
            <v>Medical Laboratory Technology</v>
          </cell>
          <cell r="M508" t="str">
            <v>國外</v>
          </cell>
          <cell r="N508">
            <v>-1.7449999999999992</v>
          </cell>
          <cell r="O508">
            <v>8.6359999999999992</v>
          </cell>
          <cell r="P508" t="str">
            <v>1/30</v>
          </cell>
          <cell r="Q508">
            <v>3.3333333333333333E-2</v>
          </cell>
          <cell r="R508" t="str">
            <v>Medical Laboratory Technology</v>
          </cell>
        </row>
        <row r="509">
          <cell r="C509" t="str">
            <v>Bba-Rev Cancer</v>
          </cell>
          <cell r="D509" t="str">
            <v>0304-419X</v>
          </cell>
          <cell r="E509">
            <v>6.8869999999999996</v>
          </cell>
          <cell r="F509" t="str">
            <v>/</v>
          </cell>
          <cell r="G509" t="e">
            <v>#DIV/0!</v>
          </cell>
          <cell r="H509" t="str">
            <v>SCI</v>
          </cell>
          <cell r="K509" t="str">
            <v>Biophysics</v>
          </cell>
          <cell r="M509" t="str">
            <v>國外</v>
          </cell>
          <cell r="N509">
            <v>-1.3330000000000011</v>
          </cell>
          <cell r="O509">
            <v>8.2200000000000006</v>
          </cell>
          <cell r="P509" t="str">
            <v>4/72</v>
          </cell>
          <cell r="Q509">
            <v>5.5555555555555552E-2</v>
          </cell>
          <cell r="R509" t="str">
            <v>Biophysics</v>
          </cell>
        </row>
        <row r="510">
          <cell r="C510" t="str">
            <v>Drug Discov Today</v>
          </cell>
          <cell r="D510" t="str">
            <v>1359-6446</v>
          </cell>
          <cell r="E510">
            <v>6.88</v>
          </cell>
          <cell r="F510" t="str">
            <v>/</v>
          </cell>
          <cell r="G510" t="e">
            <v>#DIV/0!</v>
          </cell>
          <cell r="H510" t="str">
            <v>SCI</v>
          </cell>
          <cell r="K510" t="str">
            <v>Pharmacology &amp; Pharmacy</v>
          </cell>
          <cell r="M510" t="str">
            <v>國外</v>
          </cell>
          <cell r="N510">
            <v>3.2000000000000028E-2</v>
          </cell>
          <cell r="O510">
            <v>6.8479999999999999</v>
          </cell>
          <cell r="P510" t="str">
            <v>11/261</v>
          </cell>
          <cell r="Q510">
            <v>4.2145593869731802E-2</v>
          </cell>
          <cell r="R510" t="str">
            <v>Pharmacology &amp; Pharmacy</v>
          </cell>
        </row>
        <row r="511">
          <cell r="C511" t="str">
            <v>Neuropath Appl Neuro</v>
          </cell>
          <cell r="D511" t="str">
            <v>0305-1846</v>
          </cell>
          <cell r="E511">
            <v>6.8780000000000001</v>
          </cell>
          <cell r="F511" t="str">
            <v>/</v>
          </cell>
          <cell r="G511" t="e">
            <v>#DIV/0!</v>
          </cell>
          <cell r="H511" t="str">
            <v>SCI</v>
          </cell>
          <cell r="K511" t="str">
            <v>Pathology</v>
          </cell>
          <cell r="M511" t="str">
            <v>國外</v>
          </cell>
          <cell r="N511">
            <v>0.81899999999999995</v>
          </cell>
          <cell r="O511">
            <v>6.0590000000000002</v>
          </cell>
          <cell r="P511" t="str">
            <v>7/79</v>
          </cell>
          <cell r="Q511">
            <v>8.8607594936708861E-2</v>
          </cell>
          <cell r="R511" t="str">
            <v>Pathology</v>
          </cell>
        </row>
        <row r="512">
          <cell r="C512" t="str">
            <v>Educ Psychol Rev</v>
          </cell>
          <cell r="D512" t="str">
            <v>1040-726X</v>
          </cell>
          <cell r="E512">
            <v>6.8659999999999997</v>
          </cell>
          <cell r="F512" t="str">
            <v>/</v>
          </cell>
          <cell r="G512" t="e">
            <v>#DIV/0!</v>
          </cell>
          <cell r="H512" t="str">
            <v>SSCI</v>
          </cell>
          <cell r="K512" t="str">
            <v>Psychology, Educational</v>
          </cell>
          <cell r="M512" t="str">
            <v>國外</v>
          </cell>
          <cell r="N512">
            <v>2.069</v>
          </cell>
          <cell r="O512">
            <v>4.7969999999999997</v>
          </cell>
          <cell r="P512" t="str">
            <v>1/59</v>
          </cell>
          <cell r="Q512">
            <v>1.6949152542372881E-2</v>
          </cell>
          <cell r="R512" t="str">
            <v>Psychology, Educational</v>
          </cell>
        </row>
        <row r="513">
          <cell r="C513" t="str">
            <v>Compos Part B-Eng</v>
          </cell>
          <cell r="D513" t="str">
            <v>1359-8368</v>
          </cell>
          <cell r="E513">
            <v>6.8639999999999999</v>
          </cell>
          <cell r="F513" t="str">
            <v>/</v>
          </cell>
          <cell r="G513" t="e">
            <v>#DIV/0!</v>
          </cell>
          <cell r="H513" t="str">
            <v>SCI</v>
          </cell>
          <cell r="K513" t="str">
            <v>Engineering, Multidisciplinary</v>
          </cell>
          <cell r="M513" t="str">
            <v>國外</v>
          </cell>
          <cell r="N513">
            <v>1.944</v>
          </cell>
          <cell r="O513">
            <v>4.92</v>
          </cell>
          <cell r="P513" t="str">
            <v>3/86</v>
          </cell>
          <cell r="Q513">
            <v>3.4883720930232558E-2</v>
          </cell>
          <cell r="R513" t="str">
            <v>Engineering, Multidisciplinary</v>
          </cell>
        </row>
        <row r="514">
          <cell r="C514" t="str">
            <v>Econ Geogr</v>
          </cell>
          <cell r="D514" t="str">
            <v>0013-0095</v>
          </cell>
          <cell r="E514">
            <v>6.8609999999999998</v>
          </cell>
          <cell r="F514" t="str">
            <v>/</v>
          </cell>
          <cell r="G514" t="e">
            <v>#DIV/0!</v>
          </cell>
          <cell r="H514" t="str">
            <v>SSCI</v>
          </cell>
          <cell r="K514" t="str">
            <v>Economics</v>
          </cell>
          <cell r="M514" t="str">
            <v>國外</v>
          </cell>
          <cell r="N514">
            <v>0.42300000000000004</v>
          </cell>
          <cell r="O514">
            <v>6.4379999999999997</v>
          </cell>
          <cell r="P514" t="str">
            <v>4/353</v>
          </cell>
          <cell r="Q514">
            <v>1.1331444759206799E-2</v>
          </cell>
          <cell r="R514" t="str">
            <v>Economics</v>
          </cell>
        </row>
        <row r="515">
          <cell r="C515" t="str">
            <v>Persoonia</v>
          </cell>
          <cell r="D515" t="str">
            <v>0031-5850</v>
          </cell>
          <cell r="E515">
            <v>6.86</v>
          </cell>
          <cell r="F515" t="str">
            <v>/</v>
          </cell>
          <cell r="G515" t="e">
            <v>#DIV/0!</v>
          </cell>
          <cell r="H515" t="str">
            <v>SCI</v>
          </cell>
          <cell r="K515" t="str">
            <v>Mycology</v>
          </cell>
          <cell r="M515" t="str">
            <v>國外</v>
          </cell>
          <cell r="N515">
            <v>-1.3220000000000001</v>
          </cell>
          <cell r="O515">
            <v>8.1820000000000004</v>
          </cell>
          <cell r="P515" t="str">
            <v>3/29</v>
          </cell>
          <cell r="Q515">
            <v>0.10344827586206896</v>
          </cell>
          <cell r="R515" t="str">
            <v>Mycology</v>
          </cell>
        </row>
        <row r="516">
          <cell r="C516" t="str">
            <v>Addiction</v>
          </cell>
          <cell r="D516" t="str">
            <v>0965-2140</v>
          </cell>
          <cell r="E516">
            <v>6.851</v>
          </cell>
          <cell r="F516" t="str">
            <v>/</v>
          </cell>
          <cell r="G516" t="e">
            <v>#DIV/0!</v>
          </cell>
          <cell r="H516" t="str">
            <v>SCI</v>
          </cell>
          <cell r="K516" t="str">
            <v>Substance Abuse</v>
          </cell>
          <cell r="M516" t="str">
            <v>國外</v>
          </cell>
          <cell r="N516">
            <v>0.80299999999999994</v>
          </cell>
          <cell r="O516">
            <v>6.048</v>
          </cell>
          <cell r="P516" t="str">
            <v>1/19</v>
          </cell>
          <cell r="Q516">
            <v>5.2631578947368418E-2</v>
          </cell>
          <cell r="R516" t="str">
            <v>Substance Abuse</v>
          </cell>
        </row>
        <row r="517">
          <cell r="C517" t="str">
            <v>Plant Biotechnol J</v>
          </cell>
          <cell r="D517" t="str">
            <v>1467-7644</v>
          </cell>
          <cell r="E517">
            <v>6.84</v>
          </cell>
          <cell r="F517" t="str">
            <v>/</v>
          </cell>
          <cell r="G517" t="e">
            <v>#DIV/0!</v>
          </cell>
          <cell r="H517" t="str">
            <v>SCI</v>
          </cell>
          <cell r="K517" t="str">
            <v>Plant Sciences</v>
          </cell>
          <cell r="M517" t="str">
            <v>國外</v>
          </cell>
          <cell r="N517">
            <v>0.53500000000000014</v>
          </cell>
          <cell r="O517">
            <v>6.3049999999999997</v>
          </cell>
          <cell r="P517" t="str">
            <v>9/223</v>
          </cell>
          <cell r="Q517">
            <v>4.0358744394618833E-2</v>
          </cell>
          <cell r="R517" t="str">
            <v>Plant Sciences</v>
          </cell>
        </row>
        <row r="518">
          <cell r="C518" t="str">
            <v>Virtual Phys Prototy</v>
          </cell>
          <cell r="D518" t="str">
            <v>1745-2759</v>
          </cell>
          <cell r="E518">
            <v>6.8250000000000002</v>
          </cell>
          <cell r="F518" t="str">
            <v>/</v>
          </cell>
          <cell r="G518" t="e">
            <v>#DIV/0!</v>
          </cell>
          <cell r="H518" t="e">
            <v>#N/A</v>
          </cell>
          <cell r="K518" t="e">
            <v>#N/A</v>
          </cell>
          <cell r="M518" t="e">
            <v>#N/A</v>
          </cell>
          <cell r="N518" t="e">
            <v>#N/A</v>
          </cell>
          <cell r="O518" t="e">
            <v>#N/A</v>
          </cell>
          <cell r="P518" t="e">
            <v>#N/A</v>
          </cell>
          <cell r="Q518" t="e">
            <v>#N/A</v>
          </cell>
          <cell r="R518" t="e">
            <v>#N/A</v>
          </cell>
        </row>
        <row r="519">
          <cell r="C519" t="str">
            <v>B World Health Organ</v>
          </cell>
          <cell r="D519" t="str">
            <v>0042-9686</v>
          </cell>
          <cell r="E519">
            <v>6.8179999999999996</v>
          </cell>
          <cell r="F519" t="str">
            <v>/</v>
          </cell>
          <cell r="G519" t="e">
            <v>#DIV/0!</v>
          </cell>
          <cell r="H519" t="str">
            <v>SCI</v>
          </cell>
          <cell r="K519" t="str">
            <v>Public, Environmental &amp; Occupational Health</v>
          </cell>
          <cell r="M519" t="str">
            <v>國外</v>
          </cell>
          <cell r="N519">
            <v>0.45699999999999985</v>
          </cell>
          <cell r="O519">
            <v>6.3609999999999998</v>
          </cell>
          <cell r="P519" t="str">
            <v>8/181</v>
          </cell>
          <cell r="Q519">
            <v>4.4198895027624308E-2</v>
          </cell>
          <cell r="R519" t="str">
            <v>Public, Environmental &amp; Occupational Health</v>
          </cell>
        </row>
        <row r="520">
          <cell r="C520" t="str">
            <v>Prog Aerosp Sci</v>
          </cell>
          <cell r="D520" t="str">
            <v>0376-0421</v>
          </cell>
          <cell r="E520">
            <v>6.8140000000000001</v>
          </cell>
          <cell r="F520" t="str">
            <v>/</v>
          </cell>
          <cell r="G520" t="e">
            <v>#DIV/0!</v>
          </cell>
          <cell r="H520" t="str">
            <v>SCI</v>
          </cell>
          <cell r="K520" t="str">
            <v>Engineering, Aerospace</v>
          </cell>
          <cell r="M520" t="str">
            <v>國外</v>
          </cell>
          <cell r="N520">
            <v>2.085</v>
          </cell>
          <cell r="O520">
            <v>4.7290000000000001</v>
          </cell>
          <cell r="P520" t="str">
            <v>1/31</v>
          </cell>
          <cell r="Q520">
            <v>3.2258064516129031E-2</v>
          </cell>
          <cell r="R520" t="str">
            <v>Engineering, Aerospace</v>
          </cell>
        </row>
        <row r="521">
          <cell r="C521" t="str">
            <v>Ieee T Power Syst</v>
          </cell>
          <cell r="D521" t="str">
            <v>0885-8950</v>
          </cell>
          <cell r="E521">
            <v>6.8070000000000004</v>
          </cell>
          <cell r="F521" t="str">
            <v>/</v>
          </cell>
          <cell r="G521" t="e">
            <v>#DIV/0!</v>
          </cell>
          <cell r="H521" t="str">
            <v>SCI</v>
          </cell>
          <cell r="K521" t="str">
            <v>Engineering, Electrical &amp; Electronic</v>
          </cell>
          <cell r="M521" t="str">
            <v>國外</v>
          </cell>
          <cell r="N521">
            <v>1.5520000000000005</v>
          </cell>
          <cell r="O521">
            <v>5.2549999999999999</v>
          </cell>
          <cell r="P521" t="str">
            <v>22/260</v>
          </cell>
          <cell r="Q521">
            <v>8.461538461538462E-2</v>
          </cell>
          <cell r="R521" t="str">
            <v>Engineering, Electrical &amp; Electronic</v>
          </cell>
        </row>
        <row r="522">
          <cell r="C522" t="str">
            <v>Neuroendocrinology</v>
          </cell>
          <cell r="D522" t="str">
            <v>0028-3835</v>
          </cell>
          <cell r="E522">
            <v>6.8040000000000003</v>
          </cell>
          <cell r="F522" t="str">
            <v>/</v>
          </cell>
          <cell r="G522" t="e">
            <v>#DIV/0!</v>
          </cell>
          <cell r="H522" t="str">
            <v>SCI</v>
          </cell>
          <cell r="K522" t="str">
            <v>Endocrinology &amp; Metabolism</v>
          </cell>
          <cell r="M522" t="str">
            <v>國外</v>
          </cell>
          <cell r="N522">
            <v>1.7800000000000002</v>
          </cell>
          <cell r="O522">
            <v>5.024</v>
          </cell>
          <cell r="P522" t="str">
            <v>24/142</v>
          </cell>
          <cell r="Q522">
            <v>0.16901408450704225</v>
          </cell>
          <cell r="R522" t="str">
            <v>Endocrinology &amp; Metabolism</v>
          </cell>
        </row>
        <row r="523">
          <cell r="C523" t="str">
            <v>Semin Immunopathol</v>
          </cell>
          <cell r="D523" t="str">
            <v>1863-2297</v>
          </cell>
          <cell r="E523">
            <v>6.8040000000000003</v>
          </cell>
          <cell r="F523" t="str">
            <v>/</v>
          </cell>
          <cell r="G523" t="e">
            <v>#DIV/0!</v>
          </cell>
          <cell r="H523" t="str">
            <v>SCI</v>
          </cell>
          <cell r="K523" t="str">
            <v>Pathology</v>
          </cell>
          <cell r="M523" t="str">
            <v>國外</v>
          </cell>
          <cell r="N523">
            <v>0.36699999999999999</v>
          </cell>
          <cell r="O523">
            <v>6.4370000000000003</v>
          </cell>
          <cell r="P523" t="str">
            <v>4/79</v>
          </cell>
          <cell r="Q523">
            <v>5.0632911392405063E-2</v>
          </cell>
          <cell r="R523" t="str">
            <v>Pathology</v>
          </cell>
        </row>
        <row r="524">
          <cell r="C524" t="str">
            <v>Neuroscientist</v>
          </cell>
          <cell r="D524" t="str">
            <v>1073-8584</v>
          </cell>
          <cell r="E524">
            <v>6.7910000000000004</v>
          </cell>
          <cell r="F524" t="str">
            <v>/</v>
          </cell>
          <cell r="G524" t="e">
            <v>#DIV/0!</v>
          </cell>
          <cell r="H524" t="str">
            <v>SCI</v>
          </cell>
          <cell r="K524" t="str">
            <v>Neurosciences</v>
          </cell>
          <cell r="M524" t="str">
            <v>國外</v>
          </cell>
          <cell r="N524">
            <v>-0.66999999999999993</v>
          </cell>
          <cell r="O524">
            <v>7.4610000000000003</v>
          </cell>
          <cell r="P524" t="str">
            <v>18/261</v>
          </cell>
          <cell r="Q524">
            <v>6.8965517241379309E-2</v>
          </cell>
          <cell r="R524" t="str">
            <v>Neurosciences</v>
          </cell>
        </row>
        <row r="525">
          <cell r="C525" t="str">
            <v>Ieee T Image Process</v>
          </cell>
          <cell r="D525" t="str">
            <v>1057-7149</v>
          </cell>
          <cell r="E525">
            <v>6.79</v>
          </cell>
          <cell r="F525" t="str">
            <v>/</v>
          </cell>
          <cell r="G525" t="e">
            <v>#DIV/0!</v>
          </cell>
          <cell r="H525" t="str">
            <v>SCI</v>
          </cell>
          <cell r="K525" t="str">
            <v>Computer Science, Artificial Intelligence</v>
          </cell>
          <cell r="M525" t="str">
            <v>國外</v>
          </cell>
          <cell r="N525">
            <v>1.718</v>
          </cell>
          <cell r="O525">
            <v>5.0720000000000001</v>
          </cell>
          <cell r="P525" t="str">
            <v>11/132</v>
          </cell>
          <cell r="Q525">
            <v>8.3333333333333329E-2</v>
          </cell>
          <cell r="R525" t="str">
            <v>Computer Science, Artificial Intelligence</v>
          </cell>
        </row>
        <row r="526">
          <cell r="C526" t="str">
            <v>Allergy</v>
          </cell>
          <cell r="D526" t="str">
            <v>0105-4538</v>
          </cell>
          <cell r="E526">
            <v>6.7709999999999999</v>
          </cell>
          <cell r="F526" t="str">
            <v>/</v>
          </cell>
          <cell r="G526" t="e">
            <v>#DIV/0!</v>
          </cell>
          <cell r="H526" t="str">
            <v>SCI</v>
          </cell>
          <cell r="K526" t="str">
            <v>Allergy</v>
          </cell>
          <cell r="M526" t="str">
            <v>國外</v>
          </cell>
          <cell r="N526">
            <v>0.72299999999999986</v>
          </cell>
          <cell r="O526">
            <v>6.048</v>
          </cell>
          <cell r="P526" t="str">
            <v>4/27</v>
          </cell>
          <cell r="Q526">
            <v>0.14814814814814814</v>
          </cell>
          <cell r="R526" t="str">
            <v>Allergy</v>
          </cell>
        </row>
        <row r="527">
          <cell r="C527" t="str">
            <v>Polym Rev</v>
          </cell>
          <cell r="D527" t="str">
            <v>1558-3724</v>
          </cell>
          <cell r="E527">
            <v>6.766</v>
          </cell>
          <cell r="F527" t="str">
            <v>/</v>
          </cell>
          <cell r="G527" t="e">
            <v>#DIV/0!</v>
          </cell>
          <cell r="H527" t="str">
            <v>SCI</v>
          </cell>
          <cell r="K527" t="str">
            <v>Polymer Science</v>
          </cell>
          <cell r="M527" t="str">
            <v>國外</v>
          </cell>
          <cell r="N527">
            <v>7.5999999999999623E-2</v>
          </cell>
          <cell r="O527">
            <v>6.69</v>
          </cell>
          <cell r="P527" t="str">
            <v>2/87</v>
          </cell>
          <cell r="Q527">
            <v>2.2988505747126436E-2</v>
          </cell>
          <cell r="R527" t="str">
            <v>Polymer Science</v>
          </cell>
        </row>
        <row r="528">
          <cell r="C528" t="str">
            <v>Cell Chem Biol</v>
          </cell>
          <cell r="D528" t="str">
            <v>2451-9448</v>
          </cell>
          <cell r="E528">
            <v>6.7619999999999996</v>
          </cell>
          <cell r="F528" t="str">
            <v>/</v>
          </cell>
          <cell r="G528" t="e">
            <v>#DIV/0!</v>
          </cell>
          <cell r="H528" t="str">
            <v>SCI</v>
          </cell>
          <cell r="K528" t="str">
            <v>Biochemistry &amp; Molecular Biology</v>
          </cell>
          <cell r="M528" t="str">
            <v>國外</v>
          </cell>
          <cell r="N528">
            <v>1.17</v>
          </cell>
          <cell r="O528">
            <v>5.5919999999999996</v>
          </cell>
          <cell r="P528" t="str">
            <v>43/293</v>
          </cell>
          <cell r="Q528">
            <v>0.14675767918088736</v>
          </cell>
          <cell r="R528" t="str">
            <v>Biochemistry &amp; Molecular Biology</v>
          </cell>
        </row>
        <row r="529">
          <cell r="C529" t="str">
            <v>Mbio</v>
          </cell>
          <cell r="D529" t="str">
            <v>2150-7511</v>
          </cell>
          <cell r="E529">
            <v>6.7469999999999999</v>
          </cell>
          <cell r="F529" t="str">
            <v>/</v>
          </cell>
          <cell r="G529" t="e">
            <v>#DIV/0!</v>
          </cell>
          <cell r="H529" t="str">
            <v>SCI</v>
          </cell>
          <cell r="K529" t="str">
            <v>Microbiology</v>
          </cell>
          <cell r="M529" t="str">
            <v>國外</v>
          </cell>
          <cell r="N529">
            <v>5.7999999999999829E-2</v>
          </cell>
          <cell r="O529">
            <v>6.6890000000000001</v>
          </cell>
          <cell r="P529" t="str">
            <v>13/126</v>
          </cell>
          <cell r="Q529">
            <v>0.10317460317460317</v>
          </cell>
          <cell r="R529" t="str">
            <v>Microbiology</v>
          </cell>
        </row>
        <row r="530">
          <cell r="C530" t="str">
            <v>Acta Crystallogr B</v>
          </cell>
          <cell r="D530" t="str">
            <v>****-****</v>
          </cell>
          <cell r="E530">
            <v>6.7320000000000002</v>
          </cell>
          <cell r="F530" t="str">
            <v>/</v>
          </cell>
          <cell r="G530" t="e">
            <v>#DIV/0!</v>
          </cell>
          <cell r="H530" t="str">
            <v>SCI</v>
          </cell>
          <cell r="K530" t="str">
            <v>Crystallography</v>
          </cell>
          <cell r="M530" t="str">
            <v>國外</v>
          </cell>
          <cell r="N530">
            <v>0.26500000000000057</v>
          </cell>
          <cell r="O530">
            <v>6.4669999999999996</v>
          </cell>
          <cell r="P530" t="str">
            <v>4/26</v>
          </cell>
          <cell r="Q530">
            <v>0.15384615384615385</v>
          </cell>
          <cell r="R530" t="str">
            <v>Crystallography</v>
          </cell>
        </row>
        <row r="531">
          <cell r="C531" t="str">
            <v>Bmc Biol</v>
          </cell>
          <cell r="D531" t="str">
            <v>1741-7007</v>
          </cell>
          <cell r="E531">
            <v>6.7229999999999999</v>
          </cell>
          <cell r="F531" t="str">
            <v>/</v>
          </cell>
          <cell r="G531" t="e">
            <v>#DIV/0!</v>
          </cell>
          <cell r="H531" t="str">
            <v>SCI</v>
          </cell>
          <cell r="K531" t="str">
            <v>Biology</v>
          </cell>
          <cell r="M531" t="str">
            <v>國外</v>
          </cell>
          <cell r="N531">
            <v>0.95300000000000029</v>
          </cell>
          <cell r="O531">
            <v>5.77</v>
          </cell>
          <cell r="P531" t="str">
            <v>6/85</v>
          </cell>
          <cell r="Q531">
            <v>7.0588235294117646E-2</v>
          </cell>
          <cell r="R531" t="str">
            <v>Biology</v>
          </cell>
        </row>
        <row r="532">
          <cell r="C532" t="str">
            <v>Eur Heart J-Card Pha</v>
          </cell>
          <cell r="D532" t="str">
            <v>2055-6837</v>
          </cell>
          <cell r="E532">
            <v>6.7229999999999999</v>
          </cell>
          <cell r="F532" t="str">
            <v>/</v>
          </cell>
          <cell r="G532" t="e">
            <v>#DIV/0!</v>
          </cell>
          <cell r="H532" t="e">
            <v>#N/A</v>
          </cell>
          <cell r="K532" t="e">
            <v>#N/A</v>
          </cell>
          <cell r="M532" t="e">
            <v>#N/A</v>
          </cell>
          <cell r="N532" t="e">
            <v>#N/A</v>
          </cell>
          <cell r="O532" t="e">
            <v>#N/A</v>
          </cell>
          <cell r="P532" t="e">
            <v>#N/A</v>
          </cell>
          <cell r="Q532" t="e">
            <v>#N/A</v>
          </cell>
          <cell r="R532" t="e">
            <v>#N/A</v>
          </cell>
        </row>
        <row r="533">
          <cell r="C533" t="str">
            <v>Topics Curr Chem</v>
          </cell>
          <cell r="D533" t="str">
            <v>2365-0869</v>
          </cell>
          <cell r="E533">
            <v>6.7210000000000001</v>
          </cell>
          <cell r="F533" t="str">
            <v>/</v>
          </cell>
          <cell r="G533" t="e">
            <v>#DIV/0!</v>
          </cell>
          <cell r="H533" t="str">
            <v>SCI</v>
          </cell>
          <cell r="K533" t="str">
            <v>Chemistry, Multidisciplinary</v>
          </cell>
          <cell r="M533" t="str">
            <v>國外</v>
          </cell>
          <cell r="N533">
            <v>1.1840000000000002</v>
          </cell>
          <cell r="O533">
            <v>5.5369999999999999</v>
          </cell>
          <cell r="P533" t="str">
            <v>34/171</v>
          </cell>
          <cell r="Q533">
            <v>0.19883040935672514</v>
          </cell>
          <cell r="R533" t="str">
            <v>Chemistry, Multidisciplinary</v>
          </cell>
        </row>
        <row r="534">
          <cell r="C534" t="str">
            <v>Brit J Dermatol</v>
          </cell>
          <cell r="D534" t="str">
            <v>0007-0963</v>
          </cell>
          <cell r="E534">
            <v>6.7140000000000004</v>
          </cell>
          <cell r="F534" t="str">
            <v>/</v>
          </cell>
          <cell r="G534" t="e">
            <v>#DIV/0!</v>
          </cell>
          <cell r="H534" t="str">
            <v>SCI</v>
          </cell>
          <cell r="K534" t="str">
            <v>Dermatology</v>
          </cell>
          <cell r="M534" t="str">
            <v>國外</v>
          </cell>
          <cell r="N534">
            <v>0.58500000000000085</v>
          </cell>
          <cell r="O534">
            <v>6.1289999999999996</v>
          </cell>
          <cell r="P534" t="str">
            <v>4/64</v>
          </cell>
          <cell r="Q534">
            <v>6.25E-2</v>
          </cell>
          <cell r="R534" t="str">
            <v>Dermatology</v>
          </cell>
        </row>
        <row r="535">
          <cell r="C535" t="str">
            <v>Crit Rev Food Sci</v>
          </cell>
          <cell r="D535" t="str">
            <v>1040-8398</v>
          </cell>
          <cell r="E535">
            <v>6.7039999999999997</v>
          </cell>
          <cell r="F535" t="str">
            <v>/</v>
          </cell>
          <cell r="G535" t="e">
            <v>#DIV/0!</v>
          </cell>
          <cell r="H535" t="str">
            <v>SCI</v>
          </cell>
          <cell r="K535" t="str">
            <v>Food Science &amp; Technology</v>
          </cell>
          <cell r="M535" t="str">
            <v>國外</v>
          </cell>
          <cell r="N535">
            <v>0.50199999999999978</v>
          </cell>
          <cell r="O535">
            <v>6.202</v>
          </cell>
          <cell r="P535" t="str">
            <v>4/133</v>
          </cell>
          <cell r="Q535">
            <v>3.007518796992481E-2</v>
          </cell>
          <cell r="R535" t="str">
            <v>Food Science &amp; Technology</v>
          </cell>
        </row>
        <row r="536">
          <cell r="C536" t="str">
            <v>Ieee J-Stsp</v>
          </cell>
          <cell r="D536" t="str">
            <v>1932-4553</v>
          </cell>
          <cell r="E536">
            <v>6.6879999999999997</v>
          </cell>
          <cell r="F536" t="str">
            <v>/</v>
          </cell>
          <cell r="G536" t="e">
            <v>#DIV/0!</v>
          </cell>
          <cell r="H536" t="str">
            <v>SCI</v>
          </cell>
          <cell r="K536" t="str">
            <v>Engineering, Electrical &amp; Electronic</v>
          </cell>
          <cell r="M536" t="str">
            <v>國外</v>
          </cell>
          <cell r="N536">
            <v>2.327</v>
          </cell>
          <cell r="O536">
            <v>4.3609999999999998</v>
          </cell>
          <cell r="P536" t="str">
            <v>30/260</v>
          </cell>
          <cell r="Q536">
            <v>0.11538461538461539</v>
          </cell>
          <cell r="R536" t="str">
            <v>Engineering, Electrical &amp; Electronic</v>
          </cell>
        </row>
        <row r="537">
          <cell r="C537" t="str">
            <v>Ebiomedicine</v>
          </cell>
          <cell r="D537" t="str">
            <v>2352-3964</v>
          </cell>
          <cell r="E537">
            <v>6.68</v>
          </cell>
          <cell r="F537" t="str">
            <v>11/136</v>
          </cell>
          <cell r="G537">
            <v>8.0882352941176475E-2</v>
          </cell>
          <cell r="H537" t="str">
            <v>SCI</v>
          </cell>
          <cell r="I537">
            <v>11</v>
          </cell>
          <cell r="J537">
            <v>136</v>
          </cell>
          <cell r="K537" t="str">
            <v>Medicine, Research &amp; Experimental</v>
          </cell>
          <cell r="M537" t="str">
            <v>國外</v>
          </cell>
          <cell r="N537">
            <v>0.49699999999999989</v>
          </cell>
          <cell r="O537">
            <v>6.1829999999999998</v>
          </cell>
          <cell r="P537" t="str">
            <v>13/133</v>
          </cell>
          <cell r="Q537">
            <v>9.7744360902255634E-2</v>
          </cell>
          <cell r="R537" t="str">
            <v>Medicine, Research &amp; Experimental</v>
          </cell>
        </row>
        <row r="538">
          <cell r="C538" t="str">
            <v>Eur J Cancer</v>
          </cell>
          <cell r="D538" t="str">
            <v>0959-8049</v>
          </cell>
          <cell r="E538">
            <v>6.68</v>
          </cell>
          <cell r="F538" t="str">
            <v>/</v>
          </cell>
          <cell r="G538" t="e">
            <v>#DIV/0!</v>
          </cell>
          <cell r="H538" t="str">
            <v>SCI</v>
          </cell>
          <cell r="K538" t="str">
            <v>Oncology</v>
          </cell>
          <cell r="M538" t="str">
            <v>國外</v>
          </cell>
          <cell r="N538">
            <v>-0.51100000000000012</v>
          </cell>
          <cell r="O538">
            <v>7.1909999999999998</v>
          </cell>
          <cell r="P538" t="str">
            <v>25/223</v>
          </cell>
          <cell r="Q538">
            <v>0.11210762331838565</v>
          </cell>
          <cell r="R538" t="str">
            <v>Oncology</v>
          </cell>
        </row>
        <row r="539">
          <cell r="C539" t="str">
            <v>Bioresource Technol</v>
          </cell>
          <cell r="D539" t="str">
            <v>0960-8524</v>
          </cell>
          <cell r="E539">
            <v>6.6689999999999996</v>
          </cell>
          <cell r="F539" t="str">
            <v>/</v>
          </cell>
          <cell r="G539" t="e">
            <v>#DIV/0!</v>
          </cell>
          <cell r="H539" t="str">
            <v>SCI</v>
          </cell>
          <cell r="K539" t="str">
            <v>Agricultural Engineering</v>
          </cell>
          <cell r="M539" t="str">
            <v>國外</v>
          </cell>
          <cell r="N539">
            <v>0.86199999999999921</v>
          </cell>
          <cell r="O539">
            <v>5.8070000000000004</v>
          </cell>
          <cell r="P539" t="str">
            <v>1/14</v>
          </cell>
          <cell r="Q539">
            <v>7.1428571428571425E-2</v>
          </cell>
          <cell r="R539" t="str">
            <v>Agricultural Engineering</v>
          </cell>
        </row>
        <row r="540">
          <cell r="C540" t="str">
            <v>Cancer Metast Rev</v>
          </cell>
          <cell r="D540" t="str">
            <v>0167-7659</v>
          </cell>
          <cell r="E540">
            <v>6.6669999999999998</v>
          </cell>
          <cell r="F540" t="str">
            <v>/</v>
          </cell>
          <cell r="G540" t="e">
            <v>#DIV/0!</v>
          </cell>
          <cell r="H540" t="str">
            <v>SCI</v>
          </cell>
          <cell r="K540" t="str">
            <v>Oncology</v>
          </cell>
          <cell r="M540" t="str">
            <v>國外</v>
          </cell>
          <cell r="N540">
            <v>0.58599999999999941</v>
          </cell>
          <cell r="O540">
            <v>6.0810000000000004</v>
          </cell>
          <cell r="P540" t="str">
            <v>38/223</v>
          </cell>
          <cell r="Q540">
            <v>0.17040358744394618</v>
          </cell>
          <cell r="R540" t="str">
            <v>Oncology</v>
          </cell>
        </row>
        <row r="541">
          <cell r="C541" t="str">
            <v>Fish Fish</v>
          </cell>
          <cell r="D541" t="str">
            <v>1467-2960</v>
          </cell>
          <cell r="E541">
            <v>6.6550000000000002</v>
          </cell>
          <cell r="F541" t="str">
            <v>/</v>
          </cell>
          <cell r="G541" t="e">
            <v>#DIV/0!</v>
          </cell>
          <cell r="H541" t="str">
            <v>SCI</v>
          </cell>
          <cell r="K541" t="str">
            <v>Fisheries</v>
          </cell>
          <cell r="M541" t="str">
            <v>國外</v>
          </cell>
          <cell r="N541">
            <v>-0.33499999999999996</v>
          </cell>
          <cell r="O541">
            <v>6.99</v>
          </cell>
          <cell r="P541" t="str">
            <v>2/51</v>
          </cell>
          <cell r="Q541">
            <v>3.9215686274509803E-2</v>
          </cell>
          <cell r="R541" t="str">
            <v>Fisheries</v>
          </cell>
        </row>
        <row r="542">
          <cell r="C542" t="str">
            <v>Am J Kidney Dis</v>
          </cell>
          <cell r="D542" t="str">
            <v>0272-6386</v>
          </cell>
          <cell r="E542">
            <v>6.6529999999999996</v>
          </cell>
          <cell r="F542" t="str">
            <v>/</v>
          </cell>
          <cell r="G542" t="e">
            <v>#DIV/0!</v>
          </cell>
          <cell r="H542" t="str">
            <v>SCI</v>
          </cell>
          <cell r="K542" t="str">
            <v>Urology &amp; Nephrology</v>
          </cell>
          <cell r="M542" t="str">
            <v>國外</v>
          </cell>
          <cell r="N542">
            <v>-0.89000000000000057</v>
          </cell>
          <cell r="O542">
            <v>7.5430000000000001</v>
          </cell>
          <cell r="P542" t="str">
            <v>6/76</v>
          </cell>
          <cell r="Q542">
            <v>7.8947368421052627E-2</v>
          </cell>
          <cell r="R542" t="str">
            <v>Urology &amp; Nephrology</v>
          </cell>
        </row>
        <row r="543">
          <cell r="C543" t="str">
            <v>Rev Env Econ Policy</v>
          </cell>
          <cell r="D543" t="str">
            <v>1750-6816</v>
          </cell>
          <cell r="E543">
            <v>6.649</v>
          </cell>
          <cell r="F543" t="str">
            <v>/</v>
          </cell>
          <cell r="G543" t="e">
            <v>#DIV/0!</v>
          </cell>
          <cell r="H543" t="str">
            <v>SSCI</v>
          </cell>
          <cell r="K543" t="str">
            <v>Economics</v>
          </cell>
          <cell r="M543" t="str">
            <v>國外</v>
          </cell>
          <cell r="N543">
            <v>2.2300000000000004</v>
          </cell>
          <cell r="O543">
            <v>4.4189999999999996</v>
          </cell>
          <cell r="P543" t="str">
            <v>13/353</v>
          </cell>
          <cell r="Q543">
            <v>3.6827195467422094E-2</v>
          </cell>
          <cell r="R543" t="str">
            <v>Economics</v>
          </cell>
        </row>
        <row r="544">
          <cell r="C544" t="str">
            <v>Transport Rev</v>
          </cell>
          <cell r="D544" t="str">
            <v>0144-1647</v>
          </cell>
          <cell r="E544">
            <v>6.6479999999999997</v>
          </cell>
          <cell r="F544" t="str">
            <v>/</v>
          </cell>
          <cell r="G544" t="e">
            <v>#DIV/0!</v>
          </cell>
          <cell r="H544" t="str">
            <v>SSCI</v>
          </cell>
          <cell r="K544" t="str">
            <v>Transportation</v>
          </cell>
          <cell r="M544" t="str">
            <v>國外</v>
          </cell>
          <cell r="N544">
            <v>2.0009999999999994</v>
          </cell>
          <cell r="O544">
            <v>4.6470000000000002</v>
          </cell>
          <cell r="P544" t="str">
            <v>1/31</v>
          </cell>
          <cell r="Q544">
            <v>3.2258064516129031E-2</v>
          </cell>
          <cell r="R544" t="str">
            <v>Transportation</v>
          </cell>
        </row>
        <row r="545">
          <cell r="C545" t="str">
            <v>Q Rev Biophys</v>
          </cell>
          <cell r="D545" t="str">
            <v>0033-5835</v>
          </cell>
          <cell r="E545">
            <v>6.6429999999999998</v>
          </cell>
          <cell r="F545" t="str">
            <v>/</v>
          </cell>
          <cell r="G545" t="e">
            <v>#DIV/0!</v>
          </cell>
          <cell r="H545" t="str">
            <v>SCI</v>
          </cell>
          <cell r="K545" t="str">
            <v>Biophysics</v>
          </cell>
          <cell r="M545" t="str">
            <v>國外</v>
          </cell>
          <cell r="N545">
            <v>0.51499999999999968</v>
          </cell>
          <cell r="O545">
            <v>6.1280000000000001</v>
          </cell>
          <cell r="P545" t="str">
            <v>7/72</v>
          </cell>
          <cell r="Q545">
            <v>9.7222222222222224E-2</v>
          </cell>
          <cell r="R545" t="str">
            <v>Biophysics</v>
          </cell>
        </row>
        <row r="546">
          <cell r="C546" t="str">
            <v>J Mater Chem C</v>
          </cell>
          <cell r="D546" t="str">
            <v>2050-7526</v>
          </cell>
          <cell r="E546">
            <v>6.641</v>
          </cell>
          <cell r="F546" t="str">
            <v>/</v>
          </cell>
          <cell r="G546" t="e">
            <v>#DIV/0!</v>
          </cell>
          <cell r="H546" t="str">
            <v>SCI</v>
          </cell>
          <cell r="K546" t="str">
            <v>Physics, Applied</v>
          </cell>
          <cell r="M546" t="str">
            <v>國外</v>
          </cell>
          <cell r="N546">
            <v>0.66500000000000004</v>
          </cell>
          <cell r="O546">
            <v>5.976</v>
          </cell>
          <cell r="P546" t="str">
            <v>20/146</v>
          </cell>
          <cell r="Q546">
            <v>0.13698630136986301</v>
          </cell>
          <cell r="R546" t="str">
            <v>Physics, Applied</v>
          </cell>
        </row>
        <row r="547">
          <cell r="C547" t="str">
            <v>Acta Biomater</v>
          </cell>
          <cell r="D547" t="str">
            <v>1742-7061</v>
          </cell>
          <cell r="E547">
            <v>6.6379999999999999</v>
          </cell>
          <cell r="F547" t="str">
            <v>/</v>
          </cell>
          <cell r="G547" t="e">
            <v>#DIV/0!</v>
          </cell>
          <cell r="H547" t="str">
            <v>SCI</v>
          </cell>
          <cell r="K547" t="str">
            <v>Engineering, Biomedical</v>
          </cell>
          <cell r="M547" t="str">
            <v>國外</v>
          </cell>
          <cell r="N547">
            <v>0.25499999999999989</v>
          </cell>
          <cell r="O547">
            <v>6.383</v>
          </cell>
          <cell r="P547" t="str">
            <v>4/78</v>
          </cell>
          <cell r="Q547">
            <v>5.128205128205128E-2</v>
          </cell>
          <cell r="R547" t="str">
            <v>Engineering, Biomedical</v>
          </cell>
        </row>
        <row r="548">
          <cell r="C548" t="str">
            <v>Adv Nonlinear Anal</v>
          </cell>
          <cell r="D548" t="str">
            <v>2191-9496</v>
          </cell>
          <cell r="E548">
            <v>6.6360000000000001</v>
          </cell>
          <cell r="F548" t="str">
            <v>/</v>
          </cell>
          <cell r="G548" t="e">
            <v>#DIV/0!</v>
          </cell>
          <cell r="H548" t="str">
            <v>SCI</v>
          </cell>
          <cell r="K548" t="str">
            <v>Mathematics, Applied</v>
          </cell>
          <cell r="M548" t="str">
            <v>國外</v>
          </cell>
          <cell r="N548">
            <v>1.9619999999999997</v>
          </cell>
          <cell r="O548">
            <v>4.6740000000000004</v>
          </cell>
          <cell r="P548" t="str">
            <v>2/252</v>
          </cell>
          <cell r="Q548">
            <v>7.9365079365079361E-3</v>
          </cell>
          <cell r="R548" t="str">
            <v>Mathematics, Applied</v>
          </cell>
        </row>
        <row r="549">
          <cell r="C549" t="str">
            <v>Oncogene</v>
          </cell>
          <cell r="D549" t="str">
            <v>0950-9232</v>
          </cell>
          <cell r="E549">
            <v>6.6340000000000003</v>
          </cell>
          <cell r="F549" t="str">
            <v>15/174</v>
          </cell>
          <cell r="G549">
            <v>8.6206896551724144E-2</v>
          </cell>
          <cell r="H549" t="str">
            <v>SCI</v>
          </cell>
          <cell r="I549">
            <v>15</v>
          </cell>
          <cell r="J549">
            <v>174</v>
          </cell>
          <cell r="K549" t="str">
            <v>Genetics &amp; Heredity</v>
          </cell>
          <cell r="M549" t="str">
            <v>國外</v>
          </cell>
          <cell r="N549">
            <v>-0.21999999999999975</v>
          </cell>
          <cell r="O549">
            <v>6.8540000000000001</v>
          </cell>
          <cell r="P549" t="str">
            <v>15/171</v>
          </cell>
          <cell r="Q549">
            <v>8.771929824561403E-2</v>
          </cell>
          <cell r="R549" t="str">
            <v>Genetics &amp; Heredity</v>
          </cell>
        </row>
        <row r="550">
          <cell r="C550" t="str">
            <v>Arterioscl Throm Vas</v>
          </cell>
          <cell r="D550" t="str">
            <v>1079-5642</v>
          </cell>
          <cell r="E550">
            <v>6.6180000000000003</v>
          </cell>
          <cell r="F550" t="str">
            <v>4/65</v>
          </cell>
          <cell r="G550">
            <v>6.1538461538461542E-2</v>
          </cell>
          <cell r="H550" t="str">
            <v>SCI</v>
          </cell>
          <cell r="I550">
            <v>4</v>
          </cell>
          <cell r="J550">
            <v>65</v>
          </cell>
          <cell r="K550" t="str">
            <v>Peripheral Vascular Disease</v>
          </cell>
          <cell r="M550" t="str">
            <v>國外</v>
          </cell>
          <cell r="N550">
            <v>0.53200000000000003</v>
          </cell>
          <cell r="O550">
            <v>6.0860000000000003</v>
          </cell>
          <cell r="P550" t="str">
            <v>5/65</v>
          </cell>
          <cell r="Q550">
            <v>7.6923076923076927E-2</v>
          </cell>
          <cell r="R550" t="str">
            <v>Peripheral Vascular Disease</v>
          </cell>
        </row>
        <row r="551">
          <cell r="C551" t="str">
            <v>Genom Proteom Bioinf</v>
          </cell>
          <cell r="D551" t="str">
            <v>1672-0229</v>
          </cell>
          <cell r="E551">
            <v>6.5970000000000004</v>
          </cell>
          <cell r="F551" t="str">
            <v>/</v>
          </cell>
          <cell r="G551" t="e">
            <v>#DIV/0!</v>
          </cell>
          <cell r="H551" t="str">
            <v>SCI</v>
          </cell>
          <cell r="K551" t="str">
            <v>Genetics &amp; Heredity</v>
          </cell>
          <cell r="M551" t="str">
            <v>國外</v>
          </cell>
          <cell r="N551">
            <v>-1.7999999999999794E-2</v>
          </cell>
          <cell r="O551">
            <v>6.6150000000000002</v>
          </cell>
          <cell r="P551" t="str">
            <v>16/171</v>
          </cell>
          <cell r="Q551">
            <v>9.3567251461988299E-2</v>
          </cell>
          <cell r="R551" t="str">
            <v>Genetics &amp; Heredity</v>
          </cell>
        </row>
        <row r="552">
          <cell r="C552" t="str">
            <v>Bioscience</v>
          </cell>
          <cell r="D552" t="str">
            <v>0006-3568</v>
          </cell>
          <cell r="E552">
            <v>6.5910000000000002</v>
          </cell>
          <cell r="F552" t="str">
            <v>/</v>
          </cell>
          <cell r="G552" t="e">
            <v>#DIV/0!</v>
          </cell>
          <cell r="H552" t="str">
            <v>SCI</v>
          </cell>
          <cell r="K552" t="str">
            <v>Biology</v>
          </cell>
          <cell r="M552" t="str">
            <v>國外</v>
          </cell>
          <cell r="N552">
            <v>0.71499999999999986</v>
          </cell>
          <cell r="O552">
            <v>5.8760000000000003</v>
          </cell>
          <cell r="P552" t="str">
            <v>5/85</v>
          </cell>
          <cell r="Q552">
            <v>5.8823529411764705E-2</v>
          </cell>
          <cell r="R552" t="str">
            <v>Biology</v>
          </cell>
        </row>
        <row r="553">
          <cell r="C553" t="str">
            <v>Brit J Pharmacol</v>
          </cell>
          <cell r="D553" t="str">
            <v>0007-1188</v>
          </cell>
          <cell r="E553">
            <v>6.5830000000000002</v>
          </cell>
          <cell r="F553" t="str">
            <v>/</v>
          </cell>
          <cell r="G553" t="e">
            <v>#DIV/0!</v>
          </cell>
          <cell r="H553" t="str">
            <v>SCI</v>
          </cell>
          <cell r="K553" t="str">
            <v>Pharmacology &amp; Pharmacy</v>
          </cell>
          <cell r="M553" t="str">
            <v>國外</v>
          </cell>
          <cell r="N553">
            <v>-0.22699999999999942</v>
          </cell>
          <cell r="O553">
            <v>6.81</v>
          </cell>
          <cell r="P553" t="str">
            <v>12/261</v>
          </cell>
          <cell r="Q553">
            <v>4.5977011494252873E-2</v>
          </cell>
          <cell r="R553" t="str">
            <v>Pharmacology &amp; Pharmacy</v>
          </cell>
        </row>
        <row r="554">
          <cell r="C554" t="str">
            <v>Prog Hum Geog</v>
          </cell>
          <cell r="D554" t="str">
            <v>0309-1325</v>
          </cell>
          <cell r="E554">
            <v>6.5759999999999996</v>
          </cell>
          <cell r="F554" t="str">
            <v>/</v>
          </cell>
          <cell r="G554" t="e">
            <v>#DIV/0!</v>
          </cell>
          <cell r="H554" t="str">
            <v>SSCI</v>
          </cell>
          <cell r="K554" t="str">
            <v>Geography</v>
          </cell>
          <cell r="M554" t="str">
            <v>國外</v>
          </cell>
          <cell r="N554">
            <v>-0.30900000000000016</v>
          </cell>
          <cell r="O554">
            <v>6.8849999999999998</v>
          </cell>
          <cell r="P554" t="str">
            <v>2/84</v>
          </cell>
          <cell r="Q554">
            <v>2.3809523809523808E-2</v>
          </cell>
          <cell r="R554" t="str">
            <v>Geography</v>
          </cell>
        </row>
        <row r="555">
          <cell r="C555" t="str">
            <v>Am J Clin Nutr</v>
          </cell>
          <cell r="D555" t="str">
            <v>0002-9165</v>
          </cell>
          <cell r="E555">
            <v>6.5679999999999996</v>
          </cell>
          <cell r="F555" t="str">
            <v>/</v>
          </cell>
          <cell r="G555" t="e">
            <v>#DIV/0!</v>
          </cell>
          <cell r="H555" t="str">
            <v>SCI</v>
          </cell>
          <cell r="K555" t="str">
            <v>Nutrition &amp; Dietetics</v>
          </cell>
          <cell r="M555" t="str">
            <v>國外</v>
          </cell>
          <cell r="N555">
            <v>1.899999999999924E-2</v>
          </cell>
          <cell r="O555">
            <v>6.5490000000000004</v>
          </cell>
          <cell r="P555" t="str">
            <v>4/83</v>
          </cell>
          <cell r="Q555">
            <v>4.8192771084337352E-2</v>
          </cell>
          <cell r="R555" t="str">
            <v>Nutrition &amp; Dietetics</v>
          </cell>
        </row>
        <row r="556">
          <cell r="C556" t="str">
            <v>Annu Rev Virol</v>
          </cell>
          <cell r="D556" t="str">
            <v>2327-056X</v>
          </cell>
          <cell r="E556">
            <v>6.5659999999999998</v>
          </cell>
          <cell r="F556" t="str">
            <v>/</v>
          </cell>
          <cell r="G556" t="e">
            <v>#DIV/0!</v>
          </cell>
          <cell r="H556" t="str">
            <v>SCI</v>
          </cell>
          <cell r="K556" t="str">
            <v>Virology</v>
          </cell>
          <cell r="M556" t="str">
            <v>國外</v>
          </cell>
          <cell r="N556">
            <v>1.2210000000000001</v>
          </cell>
          <cell r="O556">
            <v>5.3449999999999998</v>
          </cell>
          <cell r="P556" t="str">
            <v>5/35</v>
          </cell>
          <cell r="Q556">
            <v>0.14285714285714285</v>
          </cell>
          <cell r="R556" t="str">
            <v>Virology</v>
          </cell>
        </row>
        <row r="557">
          <cell r="C557" t="str">
            <v>Part Fibre Toxicol</v>
          </cell>
          <cell r="D557" t="str">
            <v>1743-8977</v>
          </cell>
          <cell r="E557">
            <v>6.5609999999999999</v>
          </cell>
          <cell r="F557" t="str">
            <v>/</v>
          </cell>
          <cell r="G557" t="e">
            <v>#DIV/0!</v>
          </cell>
          <cell r="H557" t="str">
            <v>SCI</v>
          </cell>
          <cell r="K557" t="str">
            <v>Toxicology</v>
          </cell>
          <cell r="M557" t="str">
            <v>國外</v>
          </cell>
          <cell r="N557">
            <v>0.45599999999999952</v>
          </cell>
          <cell r="O557">
            <v>6.1050000000000004</v>
          </cell>
          <cell r="P557" t="str">
            <v>5/94</v>
          </cell>
          <cell r="Q557">
            <v>5.3191489361702128E-2</v>
          </cell>
          <cell r="R557" t="str">
            <v>Toxicology</v>
          </cell>
        </row>
        <row r="558">
          <cell r="C558" t="str">
            <v>Org Lett</v>
          </cell>
          <cell r="D558" t="str">
            <v>1523-7060</v>
          </cell>
          <cell r="E558">
            <v>6.5549999999999997</v>
          </cell>
          <cell r="F558" t="str">
            <v>/</v>
          </cell>
          <cell r="G558" t="e">
            <v>#DIV/0!</v>
          </cell>
          <cell r="H558" t="str">
            <v>SCI</v>
          </cell>
          <cell r="K558" t="str">
            <v>Chemistry, Organic</v>
          </cell>
          <cell r="M558" t="str">
            <v>國外</v>
          </cell>
          <cell r="N558">
            <v>6.2999999999999723E-2</v>
          </cell>
          <cell r="O558">
            <v>6.492</v>
          </cell>
          <cell r="P558" t="str">
            <v>3/57</v>
          </cell>
          <cell r="Q558">
            <v>5.2631578947368418E-2</v>
          </cell>
          <cell r="R558" t="str">
            <v>Chemistry, Organic</v>
          </cell>
        </row>
        <row r="559">
          <cell r="C559" t="str">
            <v>Organ Res Methods</v>
          </cell>
          <cell r="D559" t="str">
            <v>1094-4281</v>
          </cell>
          <cell r="E559">
            <v>6.5510000000000002</v>
          </cell>
          <cell r="F559" t="str">
            <v>/</v>
          </cell>
          <cell r="G559" t="e">
            <v>#DIV/0!</v>
          </cell>
          <cell r="H559" t="str">
            <v>SSCI</v>
          </cell>
          <cell r="K559" t="str">
            <v>Psychology, Applied</v>
          </cell>
          <cell r="M559" t="str">
            <v>國外</v>
          </cell>
          <cell r="N559">
            <v>1.633</v>
          </cell>
          <cell r="O559">
            <v>4.9180000000000001</v>
          </cell>
          <cell r="P559" t="str">
            <v>5/82</v>
          </cell>
          <cell r="Q559">
            <v>6.097560975609756E-2</v>
          </cell>
          <cell r="R559" t="str">
            <v>Psychology, Applied</v>
          </cell>
        </row>
        <row r="560">
          <cell r="C560" t="str">
            <v>Eur J Epidemiol</v>
          </cell>
          <cell r="D560" t="str">
            <v>0393-2990</v>
          </cell>
          <cell r="E560">
            <v>6.5289999999999999</v>
          </cell>
          <cell r="F560" t="str">
            <v>/</v>
          </cell>
          <cell r="G560" t="e">
            <v>#DIV/0!</v>
          </cell>
          <cell r="H560" t="str">
            <v>SCI</v>
          </cell>
          <cell r="K560" t="str">
            <v>Public, Environmental &amp; Occupational Health</v>
          </cell>
          <cell r="M560" t="str">
            <v>國外</v>
          </cell>
          <cell r="N560">
            <v>-0.49399999999999977</v>
          </cell>
          <cell r="O560">
            <v>7.0229999999999997</v>
          </cell>
          <cell r="P560" t="str">
            <v>7/181</v>
          </cell>
          <cell r="Q560">
            <v>3.8674033149171269E-2</v>
          </cell>
          <cell r="R560" t="str">
            <v>Public, Environmental &amp; Occupational Health</v>
          </cell>
        </row>
        <row r="561">
          <cell r="C561" t="str">
            <v>Circ-Heart Fail</v>
          </cell>
          <cell r="D561" t="str">
            <v>1941-3289</v>
          </cell>
          <cell r="E561">
            <v>6.5259999999999998</v>
          </cell>
          <cell r="F561" t="str">
            <v>/</v>
          </cell>
          <cell r="G561" t="e">
            <v>#DIV/0!</v>
          </cell>
          <cell r="H561" t="str">
            <v>SCI</v>
          </cell>
          <cell r="K561" t="str">
            <v>Cardiac &amp; Cardiovascular Systems</v>
          </cell>
          <cell r="M561" t="str">
            <v>國外</v>
          </cell>
          <cell r="N561">
            <v>0.84199999999999964</v>
          </cell>
          <cell r="O561">
            <v>5.6840000000000002</v>
          </cell>
          <cell r="P561" t="str">
            <v>19/128</v>
          </cell>
          <cell r="Q561">
            <v>0.1484375</v>
          </cell>
          <cell r="R561" t="str">
            <v>Cardiac &amp; Cardiovascular Systems</v>
          </cell>
        </row>
        <row r="562">
          <cell r="C562" t="str">
            <v>Msystems</v>
          </cell>
          <cell r="D562" t="str">
            <v>2379-5077</v>
          </cell>
          <cell r="E562">
            <v>6.5190000000000001</v>
          </cell>
          <cell r="F562" t="str">
            <v>/</v>
          </cell>
          <cell r="G562" t="e">
            <v>#DIV/0!</v>
          </cell>
          <cell r="H562" t="str">
            <v>SCI</v>
          </cell>
          <cell r="K562" t="str">
            <v>Microbiology</v>
          </cell>
          <cell r="M562" t="str">
            <v>國外</v>
          </cell>
          <cell r="N562">
            <v>0.76900000000000013</v>
          </cell>
          <cell r="O562">
            <v>5.75</v>
          </cell>
          <cell r="P562" t="str">
            <v>17/126</v>
          </cell>
          <cell r="Q562">
            <v>0.13492063492063491</v>
          </cell>
          <cell r="R562" t="str">
            <v>Microbiology</v>
          </cell>
        </row>
        <row r="563">
          <cell r="C563" t="str">
            <v>Metabolism</v>
          </cell>
          <cell r="D563" t="str">
            <v>0026-0495</v>
          </cell>
          <cell r="E563">
            <v>6.5129999999999999</v>
          </cell>
          <cell r="F563" t="str">
            <v>/</v>
          </cell>
          <cell r="G563" t="e">
            <v>#DIV/0!</v>
          </cell>
          <cell r="H563" t="str">
            <v>SCI</v>
          </cell>
          <cell r="K563" t="str">
            <v>Endocrinology &amp; Metabolism</v>
          </cell>
          <cell r="M563" t="str">
            <v>國外</v>
          </cell>
          <cell r="N563">
            <v>0.54999999999999982</v>
          </cell>
          <cell r="O563">
            <v>5.9630000000000001</v>
          </cell>
          <cell r="P563" t="str">
            <v>19/142</v>
          </cell>
          <cell r="Q563">
            <v>0.13380281690140844</v>
          </cell>
          <cell r="R563" t="str">
            <v>Endocrinology &amp; Metabolism</v>
          </cell>
        </row>
        <row r="564">
          <cell r="C564" t="str">
            <v>Tissue Eng Part B-Re</v>
          </cell>
          <cell r="D564" t="str">
            <v>1937-3368</v>
          </cell>
          <cell r="E564">
            <v>6.5119999999999996</v>
          </cell>
          <cell r="F564" t="str">
            <v>/</v>
          </cell>
          <cell r="G564" t="e">
            <v>#DIV/0!</v>
          </cell>
          <cell r="H564" t="e">
            <v>#N/A</v>
          </cell>
          <cell r="K564" t="e">
            <v>#N/A</v>
          </cell>
          <cell r="M564" t="e">
            <v>#N/A</v>
          </cell>
          <cell r="N564" t="e">
            <v>#N/A</v>
          </cell>
          <cell r="O564" t="e">
            <v>#N/A</v>
          </cell>
          <cell r="P564" t="e">
            <v>#N/A</v>
          </cell>
          <cell r="Q564" t="e">
            <v>#N/A</v>
          </cell>
          <cell r="R564" t="e">
            <v>#N/A</v>
          </cell>
        </row>
        <row r="565">
          <cell r="C565" t="str">
            <v>Cancer Lett</v>
          </cell>
          <cell r="D565" t="str">
            <v>0304-3835</v>
          </cell>
          <cell r="E565">
            <v>6.508</v>
          </cell>
          <cell r="F565" t="str">
            <v>29/229</v>
          </cell>
          <cell r="G565">
            <v>0.12663755458515283</v>
          </cell>
          <cell r="H565" t="str">
            <v>SCI</v>
          </cell>
          <cell r="I565">
            <v>29</v>
          </cell>
          <cell r="J565">
            <v>229</v>
          </cell>
          <cell r="K565" t="str">
            <v>Oncology</v>
          </cell>
          <cell r="M565" t="str">
            <v>國外</v>
          </cell>
          <cell r="N565">
            <v>1.7000000000000348E-2</v>
          </cell>
          <cell r="O565">
            <v>6.4909999999999997</v>
          </cell>
          <cell r="P565" t="str">
            <v>29/223</v>
          </cell>
          <cell r="Q565">
            <v>0.13004484304932734</v>
          </cell>
          <cell r="R565" t="str">
            <v>Oncology</v>
          </cell>
        </row>
        <row r="566">
          <cell r="C566" t="str">
            <v>Clin Nucl Med</v>
          </cell>
          <cell r="D566" t="str">
            <v>0363-9762</v>
          </cell>
          <cell r="E566">
            <v>6.4980000000000002</v>
          </cell>
          <cell r="F566" t="str">
            <v>/</v>
          </cell>
          <cell r="G566" t="e">
            <v>#DIV/0!</v>
          </cell>
          <cell r="H566" t="str">
            <v>SCI</v>
          </cell>
          <cell r="K566" t="str">
            <v>Radiology, Nuclear Medicine &amp; Medical Imaging</v>
          </cell>
          <cell r="M566" t="str">
            <v>國外</v>
          </cell>
          <cell r="N566">
            <v>0.18900000000000006</v>
          </cell>
          <cell r="O566">
            <v>6.3090000000000002</v>
          </cell>
          <cell r="P566" t="str">
            <v>6/129</v>
          </cell>
          <cell r="Q566">
            <v>4.6511627906976744E-2</v>
          </cell>
          <cell r="R566" t="str">
            <v>Radiology, Nuclear Medicine &amp; Medical Imaging</v>
          </cell>
        </row>
        <row r="567">
          <cell r="C567" t="str">
            <v>Acm T Graphic</v>
          </cell>
          <cell r="D567" t="str">
            <v>0730-0301</v>
          </cell>
          <cell r="E567">
            <v>6.4950000000000001</v>
          </cell>
          <cell r="F567" t="str">
            <v>/</v>
          </cell>
          <cell r="G567" t="e">
            <v>#DIV/0!</v>
          </cell>
          <cell r="H567" t="str">
            <v>SCI</v>
          </cell>
          <cell r="K567" t="str">
            <v>Computer Science, Software Engineering</v>
          </cell>
          <cell r="M567" t="str">
            <v>國外</v>
          </cell>
          <cell r="N567">
            <v>2.1109999999999998</v>
          </cell>
          <cell r="O567">
            <v>4.3840000000000003</v>
          </cell>
          <cell r="P567" t="str">
            <v>3/104</v>
          </cell>
          <cell r="Q567">
            <v>2.8846153846153848E-2</v>
          </cell>
          <cell r="R567" t="str">
            <v>Computer Science, Software Engineering</v>
          </cell>
        </row>
        <row r="568">
          <cell r="C568" t="str">
            <v>Ieee T Robot</v>
          </cell>
          <cell r="D568" t="str">
            <v>1552-3098</v>
          </cell>
          <cell r="E568">
            <v>6.4829999999999997</v>
          </cell>
          <cell r="F568" t="str">
            <v>/</v>
          </cell>
          <cell r="G568" t="e">
            <v>#DIV/0!</v>
          </cell>
          <cell r="H568" t="str">
            <v>SCI</v>
          </cell>
          <cell r="K568" t="str">
            <v>Robotics</v>
          </cell>
          <cell r="M568" t="str">
            <v>國外</v>
          </cell>
          <cell r="N568">
            <v>2.2189999999999994</v>
          </cell>
          <cell r="O568">
            <v>4.2640000000000002</v>
          </cell>
          <cell r="P568" t="str">
            <v>2/26</v>
          </cell>
          <cell r="Q568">
            <v>7.6923076923076927E-2</v>
          </cell>
          <cell r="R568" t="str">
            <v>Robotics</v>
          </cell>
        </row>
        <row r="569">
          <cell r="C569" t="str">
            <v>Sci Signal</v>
          </cell>
          <cell r="D569" t="str">
            <v>1945-0877</v>
          </cell>
          <cell r="E569">
            <v>6.4809999999999999</v>
          </cell>
          <cell r="F569" t="str">
            <v>/</v>
          </cell>
          <cell r="G569" t="e">
            <v>#DIV/0!</v>
          </cell>
          <cell r="H569" t="str">
            <v>SCI</v>
          </cell>
          <cell r="K569" t="str">
            <v>Biochemistry &amp; Molecular Biology</v>
          </cell>
          <cell r="M569" t="str">
            <v>國外</v>
          </cell>
          <cell r="N569">
            <v>0.10299999999999976</v>
          </cell>
          <cell r="O569">
            <v>6.3780000000000001</v>
          </cell>
          <cell r="P569" t="str">
            <v>37/293</v>
          </cell>
          <cell r="Q569">
            <v>0.12627986348122866</v>
          </cell>
          <cell r="R569" t="str">
            <v>Biochemistry &amp; Molecular Biology</v>
          </cell>
        </row>
        <row r="570">
          <cell r="C570" t="str">
            <v>Gondwana Res</v>
          </cell>
          <cell r="D570" t="str">
            <v>1342-937X</v>
          </cell>
          <cell r="E570">
            <v>6.4779999999999998</v>
          </cell>
          <cell r="F570" t="str">
            <v>/</v>
          </cell>
          <cell r="G570" t="e">
            <v>#DIV/0!</v>
          </cell>
          <cell r="H570" t="str">
            <v>SCI</v>
          </cell>
          <cell r="K570" t="str">
            <v>Geosciences, Multidisciplinary</v>
          </cell>
          <cell r="M570" t="str">
            <v>國外</v>
          </cell>
          <cell r="N570">
            <v>0.82099999999999973</v>
          </cell>
          <cell r="O570">
            <v>5.657</v>
          </cell>
          <cell r="P570" t="str">
            <v>6/190</v>
          </cell>
          <cell r="Q570">
            <v>3.1578947368421054E-2</v>
          </cell>
          <cell r="R570" t="str">
            <v>Geosciences, Multidisciplinary</v>
          </cell>
        </row>
        <row r="571">
          <cell r="C571" t="str">
            <v>Basic Res Cardiol</v>
          </cell>
          <cell r="D571" t="str">
            <v>0300-8428</v>
          </cell>
          <cell r="E571">
            <v>6.47</v>
          </cell>
          <cell r="F571" t="str">
            <v>/</v>
          </cell>
          <cell r="G571" t="e">
            <v>#DIV/0!</v>
          </cell>
          <cell r="H571" t="str">
            <v>SCI</v>
          </cell>
          <cell r="K571" t="str">
            <v>Cardiac &amp; Cardiovascular Systems</v>
          </cell>
          <cell r="M571" t="str">
            <v>國外</v>
          </cell>
          <cell r="N571">
            <v>0.74699999999999989</v>
          </cell>
          <cell r="O571">
            <v>5.7229999999999999</v>
          </cell>
          <cell r="P571" t="str">
            <v>18/128</v>
          </cell>
          <cell r="Q571">
            <v>0.140625</v>
          </cell>
          <cell r="R571" t="str">
            <v>Cardiac &amp; Cardiovascular Systems</v>
          </cell>
        </row>
        <row r="572">
          <cell r="C572" t="str">
            <v>Plos Pathog</v>
          </cell>
          <cell r="D572" t="str">
            <v>1553-7366</v>
          </cell>
          <cell r="E572">
            <v>6.4630000000000001</v>
          </cell>
          <cell r="F572" t="str">
            <v>/</v>
          </cell>
          <cell r="G572" t="e">
            <v>#DIV/0!</v>
          </cell>
          <cell r="H572" t="str">
            <v>SCI</v>
          </cell>
          <cell r="K572" t="str">
            <v>Virology</v>
          </cell>
          <cell r="M572" t="str">
            <v>國外</v>
          </cell>
          <cell r="N572">
            <v>0.30499999999999972</v>
          </cell>
          <cell r="O572">
            <v>6.1580000000000004</v>
          </cell>
          <cell r="P572" t="str">
            <v>2/35</v>
          </cell>
          <cell r="Q572">
            <v>5.7142857142857141E-2</v>
          </cell>
          <cell r="R572" t="str">
            <v>Virology</v>
          </cell>
        </row>
        <row r="573">
          <cell r="C573" t="str">
            <v>Crit Rev Solid State</v>
          </cell>
          <cell r="D573" t="str">
            <v>1040-8436</v>
          </cell>
          <cell r="E573">
            <v>6.4550000000000001</v>
          </cell>
          <cell r="F573" t="str">
            <v>/</v>
          </cell>
          <cell r="G573" t="e">
            <v>#DIV/0!</v>
          </cell>
          <cell r="H573" t="str">
            <v>SCI</v>
          </cell>
          <cell r="K573" t="str">
            <v>Materials Science, Multidisciplinary</v>
          </cell>
          <cell r="M573" t="str">
            <v>國外</v>
          </cell>
          <cell r="N573">
            <v>0.79900000000000038</v>
          </cell>
          <cell r="O573">
            <v>5.6559999999999997</v>
          </cell>
          <cell r="P573" t="str">
            <v>43/285</v>
          </cell>
          <cell r="Q573">
            <v>0.15087719298245614</v>
          </cell>
          <cell r="R573" t="str">
            <v>Materials Science, Multidisciplinary</v>
          </cell>
        </row>
        <row r="574">
          <cell r="C574" t="str">
            <v>Epidemiol Rev</v>
          </cell>
          <cell r="D574" t="str">
            <v>0193-936X</v>
          </cell>
          <cell r="E574">
            <v>6.4550000000000001</v>
          </cell>
          <cell r="F574" t="str">
            <v>/</v>
          </cell>
          <cell r="G574" t="e">
            <v>#DIV/0!</v>
          </cell>
          <cell r="H574" t="str">
            <v>SCI</v>
          </cell>
          <cell r="K574" t="str">
            <v>Public, Environmental &amp; Occupational Health</v>
          </cell>
          <cell r="M574" t="str">
            <v>國外</v>
          </cell>
          <cell r="N574">
            <v>-1.1280000000000001</v>
          </cell>
          <cell r="O574">
            <v>7.5830000000000002</v>
          </cell>
          <cell r="P574" t="str">
            <v>6/181</v>
          </cell>
          <cell r="Q574">
            <v>3.3149171270718231E-2</v>
          </cell>
          <cell r="R574" t="str">
            <v>Public, Environmental &amp; Occupational Health</v>
          </cell>
        </row>
        <row r="575">
          <cell r="C575" t="str">
            <v>Exerc Immunol Rev</v>
          </cell>
          <cell r="D575" t="str">
            <v>1077-5552</v>
          </cell>
          <cell r="E575">
            <v>6.4550000000000001</v>
          </cell>
          <cell r="F575" t="str">
            <v>/</v>
          </cell>
          <cell r="G575" t="e">
            <v>#DIV/0!</v>
          </cell>
          <cell r="H575" t="str">
            <v>SCI</v>
          </cell>
          <cell r="K575" t="str">
            <v>Sport Sciences</v>
          </cell>
          <cell r="M575" t="str">
            <v>國外</v>
          </cell>
          <cell r="N575">
            <v>-0.65000000000000036</v>
          </cell>
          <cell r="O575">
            <v>7.1050000000000004</v>
          </cell>
          <cell r="P575" t="str">
            <v>2/81</v>
          </cell>
          <cell r="Q575">
            <v>2.4691358024691357E-2</v>
          </cell>
          <cell r="R575" t="str">
            <v>Sport Sciences</v>
          </cell>
        </row>
        <row r="576">
          <cell r="C576" t="str">
            <v>J Econ Perspect</v>
          </cell>
          <cell r="D576" t="str">
            <v>0895-3309</v>
          </cell>
          <cell r="E576">
            <v>6.4509999999999996</v>
          </cell>
          <cell r="F576" t="str">
            <v>/</v>
          </cell>
          <cell r="G576" t="e">
            <v>#DIV/0!</v>
          </cell>
          <cell r="H576" t="str">
            <v>SSCI</v>
          </cell>
          <cell r="K576" t="str">
            <v>Economics</v>
          </cell>
          <cell r="M576" t="str">
            <v>國外</v>
          </cell>
          <cell r="N576">
            <v>0.84399999999999942</v>
          </cell>
          <cell r="O576">
            <v>5.6070000000000002</v>
          </cell>
          <cell r="P576" t="str">
            <v>5/353</v>
          </cell>
          <cell r="Q576">
            <v>1.4164305949008499E-2</v>
          </cell>
          <cell r="R576" t="str">
            <v>Economics</v>
          </cell>
        </row>
        <row r="577">
          <cell r="C577" t="str">
            <v>Geroscience</v>
          </cell>
          <cell r="D577" t="str">
            <v>2509-2715</v>
          </cell>
          <cell r="E577">
            <v>6.444</v>
          </cell>
          <cell r="F577" t="str">
            <v>/</v>
          </cell>
          <cell r="G577" t="e">
            <v>#DIV/0!</v>
          </cell>
          <cell r="H577" t="str">
            <v>SCI</v>
          </cell>
          <cell r="K577" t="str">
            <v>Geriatrics &amp; Gerontology</v>
          </cell>
          <cell r="M577" t="str">
            <v>國外</v>
          </cell>
          <cell r="N577">
            <v>6.444</v>
          </cell>
          <cell r="O577">
            <v>0</v>
          </cell>
          <cell r="P577" t="str">
            <v>53/53</v>
          </cell>
          <cell r="Q577">
            <v>1</v>
          </cell>
          <cell r="R577" t="str">
            <v>Geriatrics &amp; Gerontology</v>
          </cell>
        </row>
        <row r="578">
          <cell r="C578" t="str">
            <v>J Toxicol Env Heal B</v>
          </cell>
          <cell r="D578" t="str">
            <v>1093-7404</v>
          </cell>
          <cell r="E578">
            <v>6.4359999999999999</v>
          </cell>
          <cell r="F578" t="str">
            <v>/</v>
          </cell>
          <cell r="G578" t="e">
            <v>#DIV/0!</v>
          </cell>
          <cell r="H578" t="str">
            <v>SCI</v>
          </cell>
          <cell r="K578" t="str">
            <v>Toxicology</v>
          </cell>
          <cell r="M578" t="str">
            <v>國外</v>
          </cell>
          <cell r="N578">
            <v>0.10299999999999976</v>
          </cell>
          <cell r="O578">
            <v>6.3330000000000002</v>
          </cell>
          <cell r="P578" t="str">
            <v>4/94</v>
          </cell>
          <cell r="Q578">
            <v>4.2553191489361701E-2</v>
          </cell>
          <cell r="R578" t="str">
            <v>Toxicology</v>
          </cell>
        </row>
        <row r="579">
          <cell r="C579" t="str">
            <v>Clin Microbiol Infec</v>
          </cell>
          <cell r="D579" t="str">
            <v>1198-743X</v>
          </cell>
          <cell r="E579">
            <v>6.4249999999999998</v>
          </cell>
          <cell r="F579" t="str">
            <v>6/89</v>
          </cell>
          <cell r="G579">
            <v>6.741573033707865E-2</v>
          </cell>
          <cell r="H579" t="str">
            <v>SCI</v>
          </cell>
          <cell r="I579">
            <v>6</v>
          </cell>
          <cell r="J579">
            <v>89</v>
          </cell>
          <cell r="K579" t="str">
            <v>Infectious Diseases</v>
          </cell>
          <cell r="M579" t="str">
            <v>國外</v>
          </cell>
          <cell r="N579">
            <v>1.0309999999999997</v>
          </cell>
          <cell r="O579">
            <v>5.3940000000000001</v>
          </cell>
          <cell r="P579" t="str">
            <v>7/88</v>
          </cell>
          <cell r="Q579">
            <v>7.9545454545454544E-2</v>
          </cell>
          <cell r="R579" t="str">
            <v>Infectious Diseases</v>
          </cell>
        </row>
        <row r="580">
          <cell r="C580" t="str">
            <v>Anesthesiology</v>
          </cell>
          <cell r="D580" t="str">
            <v>0003-3022</v>
          </cell>
          <cell r="E580">
            <v>6.4240000000000004</v>
          </cell>
          <cell r="F580" t="str">
            <v>1/31</v>
          </cell>
          <cell r="G580">
            <v>3.2258064516129031E-2</v>
          </cell>
          <cell r="H580" t="str">
            <v>SCI</v>
          </cell>
          <cell r="I580">
            <v>1</v>
          </cell>
          <cell r="J580">
            <v>31</v>
          </cell>
          <cell r="K580" t="str">
            <v>Anesthesiology</v>
          </cell>
          <cell r="M580" t="str">
            <v>國外</v>
          </cell>
          <cell r="N580">
            <v>-9.8999999999999311E-2</v>
          </cell>
          <cell r="O580">
            <v>6.5229999999999997</v>
          </cell>
          <cell r="P580" t="str">
            <v>1/31</v>
          </cell>
          <cell r="Q580">
            <v>3.2258064516129031E-2</v>
          </cell>
          <cell r="R580" t="str">
            <v>Anesthesiology</v>
          </cell>
        </row>
        <row r="581">
          <cell r="C581" t="str">
            <v>Ieee T Depend Secure</v>
          </cell>
          <cell r="D581" t="str">
            <v>1545-5971</v>
          </cell>
          <cell r="E581">
            <v>6.4039999999999999</v>
          </cell>
          <cell r="F581" t="str">
            <v>/</v>
          </cell>
          <cell r="G581" t="e">
            <v>#DIV/0!</v>
          </cell>
          <cell r="H581" t="str">
            <v>SCI</v>
          </cell>
          <cell r="K581" t="str">
            <v>Computer Science, Software Engineering</v>
          </cell>
          <cell r="M581" t="str">
            <v>國外</v>
          </cell>
          <cell r="N581">
            <v>1.9939999999999998</v>
          </cell>
          <cell r="O581">
            <v>4.41</v>
          </cell>
          <cell r="P581" t="str">
            <v>2/104</v>
          </cell>
          <cell r="Q581">
            <v>1.9230769230769232E-2</v>
          </cell>
          <cell r="R581" t="str">
            <v>Computer Science, Software Engineering</v>
          </cell>
        </row>
        <row r="582">
          <cell r="C582" t="str">
            <v>Soft Robot</v>
          </cell>
          <cell r="D582" t="str">
            <v>2169-5172</v>
          </cell>
          <cell r="E582">
            <v>6.4029999999999996</v>
          </cell>
          <cell r="F582" t="str">
            <v>/</v>
          </cell>
          <cell r="G582" t="e">
            <v>#DIV/0!</v>
          </cell>
          <cell r="H582" t="str">
            <v>SCI</v>
          </cell>
          <cell r="K582" t="str">
            <v>Robotics</v>
          </cell>
          <cell r="M582" t="str">
            <v>國外</v>
          </cell>
          <cell r="N582">
            <v>1.3459999999999992</v>
          </cell>
          <cell r="O582">
            <v>5.0570000000000004</v>
          </cell>
          <cell r="P582" t="str">
            <v>1/26</v>
          </cell>
          <cell r="Q582">
            <v>3.8461538461538464E-2</v>
          </cell>
          <cell r="R582" t="str">
            <v>Robotics</v>
          </cell>
        </row>
        <row r="583">
          <cell r="C583" t="str">
            <v>Clin Nutr</v>
          </cell>
          <cell r="D583" t="str">
            <v>0261-5614</v>
          </cell>
          <cell r="E583">
            <v>6.4020000000000001</v>
          </cell>
          <cell r="F583" t="str">
            <v>6/86</v>
          </cell>
          <cell r="G583">
            <v>6.9767441860465115E-2</v>
          </cell>
          <cell r="H583" t="str">
            <v>SCI</v>
          </cell>
          <cell r="I583">
            <v>6</v>
          </cell>
          <cell r="J583">
            <v>86</v>
          </cell>
          <cell r="K583" t="str">
            <v>Nutrition &amp; Dietetics</v>
          </cell>
          <cell r="M583" t="str">
            <v>國外</v>
          </cell>
          <cell r="N583">
            <v>0.90599999999999969</v>
          </cell>
          <cell r="O583">
            <v>5.4960000000000004</v>
          </cell>
          <cell r="P583" t="str">
            <v>8/83</v>
          </cell>
          <cell r="Q583">
            <v>9.6385542168674704E-2</v>
          </cell>
          <cell r="R583" t="str">
            <v>Nutrition &amp; Dietetics</v>
          </cell>
        </row>
        <row r="584">
          <cell r="C584" t="str">
            <v>Epidemiol Psych Sci</v>
          </cell>
          <cell r="D584" t="str">
            <v>2045-7960</v>
          </cell>
          <cell r="E584">
            <v>6.4020000000000001</v>
          </cell>
          <cell r="F584" t="str">
            <v>/</v>
          </cell>
          <cell r="G584" t="e">
            <v>#DIV/0!</v>
          </cell>
          <cell r="H584" t="str">
            <v>SSCI</v>
          </cell>
          <cell r="K584" t="str">
            <v>Psychiatry</v>
          </cell>
          <cell r="M584" t="str">
            <v>國外</v>
          </cell>
          <cell r="N584">
            <v>0.71799999999999997</v>
          </cell>
          <cell r="O584">
            <v>5.6840000000000002</v>
          </cell>
          <cell r="P584" t="str">
            <v>11/142</v>
          </cell>
          <cell r="Q584">
            <v>7.746478873239436E-2</v>
          </cell>
          <cell r="R584" t="str">
            <v>Psychiatry</v>
          </cell>
        </row>
        <row r="585">
          <cell r="C585" t="str">
            <v>Int J Neural Syst</v>
          </cell>
          <cell r="D585" t="str">
            <v>0129-0657</v>
          </cell>
          <cell r="E585">
            <v>6.4</v>
          </cell>
          <cell r="F585" t="str">
            <v>/</v>
          </cell>
          <cell r="G585" t="e">
            <v>#DIV/0!</v>
          </cell>
          <cell r="H585" t="str">
            <v>SCI</v>
          </cell>
          <cell r="K585" t="str">
            <v>Computer Science, Artificial Intelligence</v>
          </cell>
          <cell r="M585" t="str">
            <v>國外</v>
          </cell>
          <cell r="N585">
            <v>1.8200000000000003</v>
          </cell>
          <cell r="O585">
            <v>4.58</v>
          </cell>
          <cell r="P585" t="str">
            <v>13/132</v>
          </cell>
          <cell r="Q585">
            <v>9.8484848484848481E-2</v>
          </cell>
          <cell r="R585" t="str">
            <v>Computer Science, Artificial Intelligence</v>
          </cell>
        </row>
        <row r="586">
          <cell r="C586" t="str">
            <v>J Clean Prod</v>
          </cell>
          <cell r="D586" t="str">
            <v>0959-6526</v>
          </cell>
          <cell r="E586">
            <v>6.3949999999999996</v>
          </cell>
          <cell r="F586" t="str">
            <v>/</v>
          </cell>
          <cell r="G586" t="e">
            <v>#DIV/0!</v>
          </cell>
          <cell r="H586" t="str">
            <v>SCI</v>
          </cell>
          <cell r="K586" t="str">
            <v>Environmental Sciences</v>
          </cell>
          <cell r="M586" t="str">
            <v>國外</v>
          </cell>
          <cell r="N586">
            <v>0.74399999999999977</v>
          </cell>
          <cell r="O586">
            <v>5.6509999999999998</v>
          </cell>
          <cell r="P586" t="str">
            <v>21/242</v>
          </cell>
          <cell r="Q586">
            <v>8.6776859504132234E-2</v>
          </cell>
          <cell r="R586" t="str">
            <v>Environmental Sciences</v>
          </cell>
        </row>
        <row r="587">
          <cell r="C587" t="str">
            <v>Ieee T Wirel Commun</v>
          </cell>
          <cell r="D587" t="str">
            <v>1536-1276</v>
          </cell>
          <cell r="E587">
            <v>6.3940000000000001</v>
          </cell>
          <cell r="F587" t="str">
            <v>/</v>
          </cell>
          <cell r="G587" t="e">
            <v>#DIV/0!</v>
          </cell>
          <cell r="H587" t="str">
            <v>SCI</v>
          </cell>
          <cell r="K587" t="str">
            <v>Engineering, Electrical &amp; Electronic</v>
          </cell>
          <cell r="M587" t="str">
            <v>國外</v>
          </cell>
          <cell r="N587">
            <v>0.50600000000000023</v>
          </cell>
          <cell r="O587">
            <v>5.8879999999999999</v>
          </cell>
          <cell r="P587" t="str">
            <v>19/260</v>
          </cell>
          <cell r="Q587">
            <v>7.3076923076923081E-2</v>
          </cell>
          <cell r="R587" t="str">
            <v>Engineering, Electrical &amp; Electronic</v>
          </cell>
        </row>
        <row r="588">
          <cell r="C588" t="str">
            <v>Sensor Actuat B-Chem</v>
          </cell>
          <cell r="D588" t="str">
            <v>0925-4005</v>
          </cell>
          <cell r="E588">
            <v>6.3929999999999998</v>
          </cell>
          <cell r="F588" t="str">
            <v>/</v>
          </cell>
          <cell r="G588" t="e">
            <v>#DIV/0!</v>
          </cell>
          <cell r="H588" t="str">
            <v>SCI</v>
          </cell>
          <cell r="K588" t="str">
            <v>Instruments &amp; Instrumentation</v>
          </cell>
          <cell r="M588" t="str">
            <v>國外</v>
          </cell>
          <cell r="N588">
            <v>0.72599999999999998</v>
          </cell>
          <cell r="O588">
            <v>5.6669999999999998</v>
          </cell>
          <cell r="P588" t="str">
            <v>2/61</v>
          </cell>
          <cell r="Q588">
            <v>3.2786885245901641E-2</v>
          </cell>
          <cell r="R588" t="str">
            <v>Instruments &amp; Instrumentation</v>
          </cell>
        </row>
        <row r="589">
          <cell r="C589" t="str">
            <v>J Am Acad Child Psy</v>
          </cell>
          <cell r="D589" t="str">
            <v>0890-8567</v>
          </cell>
          <cell r="E589">
            <v>6.391</v>
          </cell>
          <cell r="F589" t="str">
            <v>/</v>
          </cell>
          <cell r="G589" t="e">
            <v>#DIV/0!</v>
          </cell>
          <cell r="H589" t="str">
            <v>SCI</v>
          </cell>
          <cell r="K589" t="str">
            <v>Pediatrics</v>
          </cell>
          <cell r="M589" t="str">
            <v>國外</v>
          </cell>
          <cell r="N589">
            <v>0.14100000000000001</v>
          </cell>
          <cell r="O589">
            <v>6.25</v>
          </cell>
          <cell r="P589" t="str">
            <v>2/124</v>
          </cell>
          <cell r="Q589">
            <v>1.6129032258064516E-2</v>
          </cell>
          <cell r="R589" t="str">
            <v>Pediatrics</v>
          </cell>
        </row>
        <row r="590">
          <cell r="C590" t="str">
            <v>Bus Strateg Environ</v>
          </cell>
          <cell r="D590" t="str">
            <v>0964-4733</v>
          </cell>
          <cell r="E590">
            <v>6.3810000000000002</v>
          </cell>
          <cell r="F590" t="str">
            <v>/</v>
          </cell>
          <cell r="G590" t="e">
            <v>#DIV/0!</v>
          </cell>
          <cell r="H590" t="str">
            <v>SSCI</v>
          </cell>
          <cell r="K590" t="str">
            <v>Environmental Studies</v>
          </cell>
          <cell r="M590" t="str">
            <v>國外</v>
          </cell>
          <cell r="N590">
            <v>1.0259999999999998</v>
          </cell>
          <cell r="O590">
            <v>5.3550000000000004</v>
          </cell>
          <cell r="P590" t="str">
            <v>5/109</v>
          </cell>
          <cell r="Q590">
            <v>4.5871559633027525E-2</v>
          </cell>
          <cell r="R590" t="str">
            <v>Environmental Studies</v>
          </cell>
        </row>
        <row r="591">
          <cell r="C591" t="str">
            <v>Endoscopy</v>
          </cell>
          <cell r="D591" t="str">
            <v>0013-726X</v>
          </cell>
          <cell r="E591">
            <v>6.3810000000000002</v>
          </cell>
          <cell r="F591" t="str">
            <v>/</v>
          </cell>
          <cell r="G591" t="e">
            <v>#DIV/0!</v>
          </cell>
          <cell r="H591" t="str">
            <v>SCI</v>
          </cell>
          <cell r="K591" t="str">
            <v>Surgery</v>
          </cell>
          <cell r="M591" t="str">
            <v>國外</v>
          </cell>
          <cell r="N591">
            <v>-0.24799999999999933</v>
          </cell>
          <cell r="O591">
            <v>6.6289999999999996</v>
          </cell>
          <cell r="P591" t="str">
            <v>5/200</v>
          </cell>
          <cell r="Q591">
            <v>2.5000000000000001E-2</v>
          </cell>
          <cell r="R591" t="str">
            <v>Surgery</v>
          </cell>
        </row>
        <row r="592">
          <cell r="C592" t="str">
            <v>Physiology</v>
          </cell>
          <cell r="D592" t="str">
            <v>1548-9213</v>
          </cell>
          <cell r="E592">
            <v>6.38</v>
          </cell>
          <cell r="F592" t="str">
            <v>/</v>
          </cell>
          <cell r="G592" t="e">
            <v>#DIV/0!</v>
          </cell>
          <cell r="H592" t="str">
            <v>SCI</v>
          </cell>
          <cell r="K592" t="str">
            <v>Physiology</v>
          </cell>
          <cell r="M592" t="str">
            <v>國外</v>
          </cell>
          <cell r="N592">
            <v>0.43299999999999983</v>
          </cell>
          <cell r="O592">
            <v>5.9470000000000001</v>
          </cell>
          <cell r="P592" t="str">
            <v>4/83</v>
          </cell>
          <cell r="Q592">
            <v>4.8192771084337352E-2</v>
          </cell>
          <cell r="R592" t="str">
            <v>Physiology</v>
          </cell>
        </row>
        <row r="593">
          <cell r="C593" t="str">
            <v>Modern Pathol</v>
          </cell>
          <cell r="D593" t="str">
            <v>0893-3952</v>
          </cell>
          <cell r="E593">
            <v>6.3650000000000002</v>
          </cell>
          <cell r="F593" t="str">
            <v>/</v>
          </cell>
          <cell r="G593" t="e">
            <v>#DIV/0!</v>
          </cell>
          <cell r="H593" t="str">
            <v>SCI</v>
          </cell>
          <cell r="K593" t="str">
            <v>Pathology</v>
          </cell>
          <cell r="M593" t="str">
            <v>國外</v>
          </cell>
          <cell r="N593">
            <v>-0.29000000000000004</v>
          </cell>
          <cell r="O593">
            <v>6.6550000000000002</v>
          </cell>
          <cell r="P593" t="str">
            <v>3/79</v>
          </cell>
          <cell r="Q593">
            <v>3.7974683544303799E-2</v>
          </cell>
          <cell r="R593" t="str">
            <v>Pathology</v>
          </cell>
        </row>
        <row r="594">
          <cell r="C594" t="str">
            <v>J Colloid Interf Sci</v>
          </cell>
          <cell r="D594" t="str">
            <v>0021-9797</v>
          </cell>
          <cell r="E594">
            <v>6.3609999999999998</v>
          </cell>
          <cell r="F594" t="str">
            <v>/</v>
          </cell>
          <cell r="G594" t="e">
            <v>#DIV/0!</v>
          </cell>
          <cell r="H594" t="str">
            <v>SCI</v>
          </cell>
          <cell r="K594" t="str">
            <v>Chemistry, Physical</v>
          </cell>
          <cell r="M594" t="str">
            <v>國外</v>
          </cell>
          <cell r="N594">
            <v>1.2699999999999996</v>
          </cell>
          <cell r="O594">
            <v>5.0910000000000002</v>
          </cell>
          <cell r="P594" t="str">
            <v>33/147</v>
          </cell>
          <cell r="Q594">
            <v>0.22448979591836735</v>
          </cell>
          <cell r="R594" t="str">
            <v>Chemistry, Physical</v>
          </cell>
        </row>
        <row r="595">
          <cell r="C595" t="str">
            <v>Automatica</v>
          </cell>
          <cell r="D595" t="str">
            <v>0005-1098</v>
          </cell>
          <cell r="E595">
            <v>6.3550000000000004</v>
          </cell>
          <cell r="F595" t="str">
            <v>/</v>
          </cell>
          <cell r="G595" t="e">
            <v>#DIV/0!</v>
          </cell>
          <cell r="H595" t="str">
            <v>SCI</v>
          </cell>
          <cell r="K595" t="str">
            <v>Automation &amp; Control Systems</v>
          </cell>
          <cell r="M595" t="str">
            <v>國外</v>
          </cell>
          <cell r="N595">
            <v>0.22900000000000009</v>
          </cell>
          <cell r="O595">
            <v>6.1260000000000003</v>
          </cell>
          <cell r="P595" t="str">
            <v>3/61</v>
          </cell>
          <cell r="Q595">
            <v>4.9180327868852458E-2</v>
          </cell>
          <cell r="R595" t="str">
            <v>Automation &amp; Control Systems</v>
          </cell>
        </row>
        <row r="596">
          <cell r="C596" t="str">
            <v>Corros Sci</v>
          </cell>
          <cell r="D596" t="str">
            <v>0010-938X</v>
          </cell>
          <cell r="E596">
            <v>6.3550000000000004</v>
          </cell>
          <cell r="F596" t="str">
            <v>/</v>
          </cell>
          <cell r="G596" t="e">
            <v>#DIV/0!</v>
          </cell>
          <cell r="H596" t="str">
            <v>SCI</v>
          </cell>
          <cell r="K596" t="str">
            <v>Metallurgy &amp; Metallurgical Engineering</v>
          </cell>
          <cell r="M596" t="str">
            <v>國外</v>
          </cell>
          <cell r="N596">
            <v>1.4930000000000003</v>
          </cell>
          <cell r="O596">
            <v>4.8620000000000001</v>
          </cell>
          <cell r="P596" t="str">
            <v>2/75</v>
          </cell>
          <cell r="Q596">
            <v>2.6666666666666668E-2</v>
          </cell>
          <cell r="R596" t="str">
            <v>Metallurgy &amp; Metallurgical Engineering</v>
          </cell>
        </row>
        <row r="597">
          <cell r="C597" t="str">
            <v>Anal Chem</v>
          </cell>
          <cell r="D597" t="str">
            <v>0003-2700</v>
          </cell>
          <cell r="E597">
            <v>6.35</v>
          </cell>
          <cell r="F597" t="str">
            <v>/</v>
          </cell>
          <cell r="G597" t="e">
            <v>#DIV/0!</v>
          </cell>
          <cell r="H597" t="str">
            <v>SCI</v>
          </cell>
          <cell r="K597" t="str">
            <v>Chemistry, Analytical</v>
          </cell>
          <cell r="M597" t="str">
            <v>國外</v>
          </cell>
          <cell r="N597">
            <v>0.30799999999999983</v>
          </cell>
          <cell r="O597">
            <v>6.0419999999999998</v>
          </cell>
          <cell r="P597" t="str">
            <v>4/81</v>
          </cell>
          <cell r="Q597">
            <v>4.9382716049382713E-2</v>
          </cell>
          <cell r="R597" t="str">
            <v>Chemistry, Analytical</v>
          </cell>
        </row>
        <row r="598">
          <cell r="C598" t="str">
            <v>Atom Data Nucl Data</v>
          </cell>
          <cell r="D598" t="str">
            <v>0092-640X</v>
          </cell>
          <cell r="E598">
            <v>6.3490000000000002</v>
          </cell>
          <cell r="F598" t="str">
            <v>/</v>
          </cell>
          <cell r="G598" t="e">
            <v>#DIV/0!</v>
          </cell>
          <cell r="H598" t="str">
            <v>SCI</v>
          </cell>
          <cell r="K598" t="str">
            <v>Physics, Nuclear</v>
          </cell>
          <cell r="M598" t="str">
            <v>國外</v>
          </cell>
          <cell r="N598">
            <v>1.9080000000000004</v>
          </cell>
          <cell r="O598">
            <v>4.4409999999999998</v>
          </cell>
          <cell r="P598" t="str">
            <v>3/20</v>
          </cell>
          <cell r="Q598">
            <v>0.15</v>
          </cell>
          <cell r="R598" t="str">
            <v>Physics, Nuclear</v>
          </cell>
        </row>
        <row r="599">
          <cell r="C599" t="str">
            <v>J Polit Econ</v>
          </cell>
          <cell r="D599" t="str">
            <v>0022-3808</v>
          </cell>
          <cell r="E599">
            <v>6.3419999999999996</v>
          </cell>
          <cell r="F599" t="str">
            <v>/</v>
          </cell>
          <cell r="G599" t="e">
            <v>#DIV/0!</v>
          </cell>
          <cell r="H599" t="str">
            <v>SSCI</v>
          </cell>
          <cell r="K599" t="str">
            <v>Economics</v>
          </cell>
          <cell r="M599" t="str">
            <v>國外</v>
          </cell>
          <cell r="N599">
            <v>1.0949999999999998</v>
          </cell>
          <cell r="O599">
            <v>5.2469999999999999</v>
          </cell>
          <cell r="P599" t="str">
            <v>8/353</v>
          </cell>
          <cell r="Q599">
            <v>2.2662889518413599E-2</v>
          </cell>
          <cell r="R599" t="str">
            <v>Economics</v>
          </cell>
        </row>
        <row r="600">
          <cell r="C600" t="str">
            <v>Clin Pharmacol Ther</v>
          </cell>
          <cell r="D600" t="str">
            <v>0009-9236</v>
          </cell>
          <cell r="E600">
            <v>6.3360000000000003</v>
          </cell>
          <cell r="F600" t="str">
            <v>/</v>
          </cell>
          <cell r="G600" t="e">
            <v>#DIV/0!</v>
          </cell>
          <cell r="H600" t="str">
            <v>SCI</v>
          </cell>
          <cell r="K600" t="str">
            <v>Pharmacology &amp; Pharmacy</v>
          </cell>
          <cell r="M600" t="str">
            <v>國外</v>
          </cell>
          <cell r="N600">
            <v>-0.2079999999999993</v>
          </cell>
          <cell r="O600">
            <v>6.5439999999999996</v>
          </cell>
          <cell r="P600" t="str">
            <v>13/261</v>
          </cell>
          <cell r="Q600">
            <v>4.9808429118773943E-2</v>
          </cell>
          <cell r="R600" t="str">
            <v>Pharmacology &amp; Pharmacy</v>
          </cell>
        </row>
        <row r="601">
          <cell r="C601" t="str">
            <v>J Bus Venturing</v>
          </cell>
          <cell r="D601" t="str">
            <v>0883-9026</v>
          </cell>
          <cell r="E601">
            <v>6.3330000000000002</v>
          </cell>
          <cell r="F601" t="str">
            <v>/</v>
          </cell>
          <cell r="G601" t="e">
            <v>#DIV/0!</v>
          </cell>
          <cell r="H601" t="str">
            <v>SSCI</v>
          </cell>
          <cell r="K601" t="str">
            <v>Business</v>
          </cell>
          <cell r="M601" t="str">
            <v>國外</v>
          </cell>
          <cell r="N601">
            <v>0.33300000000000018</v>
          </cell>
          <cell r="O601">
            <v>6</v>
          </cell>
          <cell r="P601" t="str">
            <v>10/140</v>
          </cell>
          <cell r="Q601">
            <v>7.1428571428571425E-2</v>
          </cell>
          <cell r="R601" t="str">
            <v>Business</v>
          </cell>
        </row>
        <row r="602">
          <cell r="C602" t="str">
            <v>Npj Biofilms Microbi</v>
          </cell>
          <cell r="D602" t="str">
            <v>2055-5008</v>
          </cell>
          <cell r="E602">
            <v>6.3330000000000002</v>
          </cell>
          <cell r="F602" t="str">
            <v>/</v>
          </cell>
          <cell r="G602" t="e">
            <v>#DIV/0!</v>
          </cell>
          <cell r="H602" t="str">
            <v>SCI</v>
          </cell>
          <cell r="K602" t="str">
            <v>Biotechnology &amp; Applied Microbiology</v>
          </cell>
          <cell r="M602" t="str">
            <v>國外</v>
          </cell>
          <cell r="N602">
            <v>2.2050000000000001</v>
          </cell>
          <cell r="O602">
            <v>4.1280000000000001</v>
          </cell>
          <cell r="P602" t="str">
            <v>25/161</v>
          </cell>
          <cell r="Q602">
            <v>0.15527950310559005</v>
          </cell>
          <cell r="R602" t="str">
            <v>Biotechnology &amp; Applied Microbiology</v>
          </cell>
        </row>
        <row r="603">
          <cell r="C603" t="str">
            <v>Swarm Evol Comput</v>
          </cell>
          <cell r="D603" t="str">
            <v>2210-6502</v>
          </cell>
          <cell r="E603">
            <v>6.33</v>
          </cell>
          <cell r="F603" t="str">
            <v>/</v>
          </cell>
          <cell r="G603" t="e">
            <v>#DIV/0!</v>
          </cell>
          <cell r="H603" t="str">
            <v>SCI</v>
          </cell>
          <cell r="K603" t="str">
            <v>Computer Science, Theory &amp; Methods</v>
          </cell>
          <cell r="M603" t="str">
            <v>國外</v>
          </cell>
          <cell r="N603">
            <v>2.512</v>
          </cell>
          <cell r="O603">
            <v>3.8180000000000001</v>
          </cell>
          <cell r="P603" t="str">
            <v>9/103</v>
          </cell>
          <cell r="Q603">
            <v>8.7378640776699032E-2</v>
          </cell>
          <cell r="R603" t="str">
            <v>Computer Science, Theory &amp; Methods</v>
          </cell>
        </row>
        <row r="604">
          <cell r="C604" t="str">
            <v>Adv Electron Mater</v>
          </cell>
          <cell r="D604" t="str">
            <v>2199-160X</v>
          </cell>
          <cell r="E604">
            <v>6.3120000000000003</v>
          </cell>
          <cell r="F604" t="str">
            <v>/</v>
          </cell>
          <cell r="G604" t="e">
            <v>#DIV/0!</v>
          </cell>
          <cell r="H604" t="str">
            <v>SCI</v>
          </cell>
          <cell r="K604" t="str">
            <v>Physics, Applied</v>
          </cell>
          <cell r="M604" t="str">
            <v>國外</v>
          </cell>
          <cell r="N604">
            <v>0.84600000000000009</v>
          </cell>
          <cell r="O604">
            <v>5.4660000000000002</v>
          </cell>
          <cell r="P604" t="str">
            <v>21/146</v>
          </cell>
          <cell r="Q604">
            <v>0.14383561643835616</v>
          </cell>
          <cell r="R604" t="str">
            <v>Physics, Applied</v>
          </cell>
        </row>
        <row r="605">
          <cell r="C605" t="str">
            <v>Compos Sci Technol</v>
          </cell>
          <cell r="D605" t="str">
            <v>0266-3538</v>
          </cell>
          <cell r="E605">
            <v>6.3090000000000002</v>
          </cell>
          <cell r="F605" t="str">
            <v>/</v>
          </cell>
          <cell r="G605" t="e">
            <v>#DIV/0!</v>
          </cell>
          <cell r="H605" t="str">
            <v>SCI</v>
          </cell>
          <cell r="K605" t="str">
            <v>Materials Science, Composites</v>
          </cell>
          <cell r="M605" t="str">
            <v>國外</v>
          </cell>
          <cell r="N605">
            <v>1.149</v>
          </cell>
          <cell r="O605">
            <v>5.16</v>
          </cell>
          <cell r="P605" t="str">
            <v>1/26</v>
          </cell>
          <cell r="Q605">
            <v>3.8461538461538464E-2</v>
          </cell>
          <cell r="R605" t="str">
            <v>Materials Science, Composites</v>
          </cell>
        </row>
        <row r="606">
          <cell r="C606" t="str">
            <v>Plant Physiol</v>
          </cell>
          <cell r="D606" t="str">
            <v>0032-0889</v>
          </cell>
          <cell r="E606">
            <v>6.3049999999999997</v>
          </cell>
          <cell r="F606" t="str">
            <v>/</v>
          </cell>
          <cell r="G606" t="e">
            <v>#DIV/0!</v>
          </cell>
          <cell r="H606" t="str">
            <v>SCI</v>
          </cell>
          <cell r="K606" t="str">
            <v>Plant Sciences</v>
          </cell>
          <cell r="M606" t="str">
            <v>國外</v>
          </cell>
          <cell r="N606">
            <v>0.35599999999999987</v>
          </cell>
          <cell r="O606">
            <v>5.9489999999999998</v>
          </cell>
          <cell r="P606" t="str">
            <v>11/223</v>
          </cell>
          <cell r="Q606">
            <v>4.9327354260089683E-2</v>
          </cell>
          <cell r="R606" t="str">
            <v>Plant Sciences</v>
          </cell>
        </row>
        <row r="607">
          <cell r="C607" t="str">
            <v>J Invest Dermatol</v>
          </cell>
          <cell r="D607" t="str">
            <v>0022-202X</v>
          </cell>
          <cell r="E607">
            <v>6.29</v>
          </cell>
          <cell r="F607" t="str">
            <v>/</v>
          </cell>
          <cell r="G607" t="e">
            <v>#DIV/0!</v>
          </cell>
          <cell r="H607" t="str">
            <v>SCI</v>
          </cell>
          <cell r="K607" t="str">
            <v>Dermatology</v>
          </cell>
          <cell r="M607" t="str">
            <v>國外</v>
          </cell>
          <cell r="N607">
            <v>-0.15800000000000036</v>
          </cell>
          <cell r="O607">
            <v>6.4480000000000004</v>
          </cell>
          <cell r="P607" t="str">
            <v>3/64</v>
          </cell>
          <cell r="Q607">
            <v>4.6875E-2</v>
          </cell>
          <cell r="R607" t="str">
            <v>Dermatology</v>
          </cell>
        </row>
        <row r="608">
          <cell r="C608" t="str">
            <v>Ieee T Affect Comput</v>
          </cell>
          <cell r="D608" t="str">
            <v>1949-3045</v>
          </cell>
          <cell r="E608">
            <v>6.2880000000000003</v>
          </cell>
          <cell r="F608" t="str">
            <v>/</v>
          </cell>
          <cell r="G608" t="e">
            <v>#DIV/0!</v>
          </cell>
          <cell r="H608" t="str">
            <v>SCI</v>
          </cell>
          <cell r="K608" t="str">
            <v>Computer Science, Artificial Intelligence</v>
          </cell>
          <cell r="M608" t="str">
            <v>國外</v>
          </cell>
          <cell r="N608">
            <v>1.7030000000000003</v>
          </cell>
          <cell r="O608">
            <v>4.585</v>
          </cell>
          <cell r="P608" t="str">
            <v>12/132</v>
          </cell>
          <cell r="Q608">
            <v>9.0909090909090912E-2</v>
          </cell>
          <cell r="R608" t="str">
            <v>Computer Science, Artificial Intelligence</v>
          </cell>
        </row>
        <row r="609">
          <cell r="C609" t="str">
            <v>Oceanogr Mar Biol</v>
          </cell>
          <cell r="D609" t="str">
            <v>0078-3218</v>
          </cell>
          <cell r="E609">
            <v>6.2859999999999996</v>
          </cell>
          <cell r="F609" t="str">
            <v>/</v>
          </cell>
          <cell r="G609" t="e">
            <v>#DIV/0!</v>
          </cell>
          <cell r="H609" t="str">
            <v>SCI</v>
          </cell>
          <cell r="K609" t="str">
            <v>Marine &amp; Freshwater Biology</v>
          </cell>
          <cell r="M609" t="str">
            <v>國外</v>
          </cell>
          <cell r="N609">
            <v>1.2149999999999999</v>
          </cell>
          <cell r="O609">
            <v>5.0709999999999997</v>
          </cell>
          <cell r="P609" t="str">
            <v>2/106</v>
          </cell>
          <cell r="Q609">
            <v>1.8867924528301886E-2</v>
          </cell>
          <cell r="R609" t="str">
            <v>Marine &amp; Freshwater Biology</v>
          </cell>
        </row>
        <row r="610">
          <cell r="C610" t="str">
            <v>Compos Part A-Appl S</v>
          </cell>
          <cell r="D610" t="str">
            <v>1359-835X</v>
          </cell>
          <cell r="E610">
            <v>6.282</v>
          </cell>
          <cell r="F610" t="str">
            <v>/</v>
          </cell>
          <cell r="G610" t="e">
            <v>#DIV/0!</v>
          </cell>
          <cell r="H610" t="str">
            <v>SCI</v>
          </cell>
          <cell r="K610" t="str">
            <v>Engineering, Manufacturing</v>
          </cell>
          <cell r="M610" t="str">
            <v>國外</v>
          </cell>
          <cell r="N610">
            <v>1.7679999999999998</v>
          </cell>
          <cell r="O610">
            <v>4.5140000000000002</v>
          </cell>
          <cell r="P610" t="str">
            <v>2/46</v>
          </cell>
          <cell r="Q610">
            <v>4.3478260869565216E-2</v>
          </cell>
          <cell r="R610" t="str">
            <v>Engineering, Manufacturing</v>
          </cell>
        </row>
        <row r="611">
          <cell r="C611" t="str">
            <v>Sci Bull</v>
          </cell>
          <cell r="D611" t="str">
            <v>2095-9273</v>
          </cell>
          <cell r="E611">
            <v>6.2770000000000001</v>
          </cell>
          <cell r="F611" t="str">
            <v>/</v>
          </cell>
          <cell r="G611" t="e">
            <v>#DIV/0!</v>
          </cell>
          <cell r="H611" t="str">
            <v>SCI</v>
          </cell>
          <cell r="K611" t="str">
            <v>Multidisciplinary Sciences</v>
          </cell>
          <cell r="M611" t="str">
            <v>國外</v>
          </cell>
          <cell r="N611">
            <v>2.141</v>
          </cell>
          <cell r="O611">
            <v>4.1360000000000001</v>
          </cell>
          <cell r="P611" t="str">
            <v>11/64</v>
          </cell>
          <cell r="Q611">
            <v>0.171875</v>
          </cell>
          <cell r="R611" t="str">
            <v>Multidisciplinary Sciences</v>
          </cell>
        </row>
        <row r="612">
          <cell r="C612" t="str">
            <v>Curr Opin Colloid In</v>
          </cell>
          <cell r="D612" t="str">
            <v>1359-0294</v>
          </cell>
          <cell r="E612">
            <v>6.2709999999999999</v>
          </cell>
          <cell r="F612" t="str">
            <v>/</v>
          </cell>
          <cell r="G612" t="e">
            <v>#DIV/0!</v>
          </cell>
          <cell r="H612" t="str">
            <v>SCI</v>
          </cell>
          <cell r="K612" t="str">
            <v>Chemistry, Physical</v>
          </cell>
          <cell r="M612" t="str">
            <v>國外</v>
          </cell>
          <cell r="N612">
            <v>0.48599999999999977</v>
          </cell>
          <cell r="O612">
            <v>5.7850000000000001</v>
          </cell>
          <cell r="P612" t="str">
            <v>30/147</v>
          </cell>
          <cell r="Q612">
            <v>0.20408163265306123</v>
          </cell>
          <cell r="R612" t="str">
            <v>Chemistry, Physical</v>
          </cell>
        </row>
        <row r="613">
          <cell r="C613" t="str">
            <v>Adv Healthc Mater</v>
          </cell>
          <cell r="D613" t="str">
            <v>2192-2640</v>
          </cell>
          <cell r="E613">
            <v>6.27</v>
          </cell>
          <cell r="F613" t="str">
            <v>/</v>
          </cell>
          <cell r="G613" t="e">
            <v>#DIV/0!</v>
          </cell>
          <cell r="H613" t="str">
            <v>SCI</v>
          </cell>
          <cell r="K613" t="str">
            <v>Engineering, Biomedical</v>
          </cell>
          <cell r="M613" t="str">
            <v>國外</v>
          </cell>
          <cell r="N613">
            <v>0.66099999999999959</v>
          </cell>
          <cell r="O613">
            <v>5.609</v>
          </cell>
          <cell r="P613" t="str">
            <v>6/78</v>
          </cell>
          <cell r="Q613">
            <v>7.6923076923076927E-2</v>
          </cell>
          <cell r="R613" t="str">
            <v>Engineering, Biomedical</v>
          </cell>
        </row>
        <row r="614">
          <cell r="C614" t="str">
            <v>Psychol Rev</v>
          </cell>
          <cell r="D614" t="str">
            <v>0033-295X</v>
          </cell>
          <cell r="E614">
            <v>6.266</v>
          </cell>
          <cell r="F614" t="str">
            <v>/</v>
          </cell>
          <cell r="G614" t="e">
            <v>#DIV/0!</v>
          </cell>
          <cell r="H614" t="str">
            <v>SSCI</v>
          </cell>
          <cell r="K614" t="str">
            <v>Psychology, Multidisciplinary</v>
          </cell>
          <cell r="M614" t="str">
            <v>國外</v>
          </cell>
          <cell r="N614">
            <v>-0.96400000000000041</v>
          </cell>
          <cell r="O614">
            <v>7.23</v>
          </cell>
          <cell r="P614" t="str">
            <v>6/135</v>
          </cell>
          <cell r="Q614">
            <v>4.4444444444444446E-2</v>
          </cell>
          <cell r="R614" t="str">
            <v>Psychology, Multidisciplinary</v>
          </cell>
        </row>
        <row r="615">
          <cell r="C615" t="str">
            <v>Compr Physiol</v>
          </cell>
          <cell r="D615" t="str">
            <v>2040-4603</v>
          </cell>
          <cell r="E615">
            <v>6.2460000000000004</v>
          </cell>
          <cell r="F615" t="str">
            <v>/</v>
          </cell>
          <cell r="G615" t="e">
            <v>#DIV/0!</v>
          </cell>
          <cell r="H615" t="str">
            <v>SCI</v>
          </cell>
          <cell r="K615" t="str">
            <v>Physiology</v>
          </cell>
          <cell r="M615" t="str">
            <v>國外</v>
          </cell>
          <cell r="N615">
            <v>0.44900000000000073</v>
          </cell>
          <cell r="O615">
            <v>5.7969999999999997</v>
          </cell>
          <cell r="P615" t="str">
            <v>6/83</v>
          </cell>
          <cell r="Q615">
            <v>7.2289156626506021E-2</v>
          </cell>
          <cell r="R615" t="str">
            <v>Physiology</v>
          </cell>
        </row>
        <row r="616">
          <cell r="C616" t="str">
            <v>Clin J Am Soc Nephro</v>
          </cell>
          <cell r="D616" t="str">
            <v>1555-9041</v>
          </cell>
          <cell r="E616">
            <v>6.2430000000000003</v>
          </cell>
          <cell r="F616" t="str">
            <v>/</v>
          </cell>
          <cell r="G616" t="e">
            <v>#DIV/0!</v>
          </cell>
          <cell r="H616" t="str">
            <v>SCI</v>
          </cell>
          <cell r="K616" t="str">
            <v>Urology &amp; Nephrology</v>
          </cell>
          <cell r="M616" t="str">
            <v>國外</v>
          </cell>
          <cell r="N616">
            <v>0.40800000000000036</v>
          </cell>
          <cell r="O616">
            <v>5.835</v>
          </cell>
          <cell r="P616" t="str">
            <v>7/76</v>
          </cell>
          <cell r="Q616">
            <v>9.2105263157894732E-2</v>
          </cell>
          <cell r="R616" t="str">
            <v>Urology &amp; Nephrology</v>
          </cell>
        </row>
        <row r="617">
          <cell r="C617" t="str">
            <v>Ieee Contr Syst Mag</v>
          </cell>
          <cell r="D617" t="str">
            <v>1066-033X</v>
          </cell>
          <cell r="E617">
            <v>6.2279999999999998</v>
          </cell>
          <cell r="F617" t="str">
            <v>/</v>
          </cell>
          <cell r="G617" t="e">
            <v>#DIV/0!</v>
          </cell>
          <cell r="H617" t="str">
            <v>SCI</v>
          </cell>
          <cell r="K617" t="str">
            <v>Automation &amp; Control Systems</v>
          </cell>
          <cell r="M617" t="str">
            <v>國外</v>
          </cell>
          <cell r="N617">
            <v>1.1680000000000001</v>
          </cell>
          <cell r="O617">
            <v>5.0599999999999996</v>
          </cell>
          <cell r="P617" t="str">
            <v>6/61</v>
          </cell>
          <cell r="Q617">
            <v>9.8360655737704916E-2</v>
          </cell>
          <cell r="R617" t="str">
            <v>Automation &amp; Control Systems</v>
          </cell>
        </row>
        <row r="618">
          <cell r="C618" t="str">
            <v>Tob Control</v>
          </cell>
          <cell r="D618" t="str">
            <v>0964-4563</v>
          </cell>
          <cell r="E618">
            <v>6.2210000000000001</v>
          </cell>
          <cell r="F618" t="str">
            <v>/</v>
          </cell>
          <cell r="G618" t="e">
            <v>#DIV/0!</v>
          </cell>
          <cell r="H618" t="str">
            <v>SSCI</v>
          </cell>
          <cell r="K618" t="str">
            <v>Public, Environmental &amp; Occupational Health</v>
          </cell>
          <cell r="M618" t="str">
            <v>國外</v>
          </cell>
          <cell r="N618">
            <v>2.0700000000000003</v>
          </cell>
          <cell r="O618">
            <v>4.1509999999999998</v>
          </cell>
          <cell r="P618" t="str">
            <v>7/157</v>
          </cell>
          <cell r="Q618">
            <v>4.4585987261146494E-2</v>
          </cell>
          <cell r="R618" t="str">
            <v>Public, Environmental &amp; Occupational Health</v>
          </cell>
        </row>
        <row r="619">
          <cell r="C619" t="str">
            <v>Rev Physiol Bioch P</v>
          </cell>
          <cell r="D619" t="str">
            <v>0303-4240</v>
          </cell>
          <cell r="E619">
            <v>6.2140000000000004</v>
          </cell>
          <cell r="F619" t="str">
            <v>/</v>
          </cell>
          <cell r="G619" t="e">
            <v>#DIV/0!</v>
          </cell>
          <cell r="H619" t="str">
            <v>SCI</v>
          </cell>
          <cell r="K619" t="str">
            <v>Physiology</v>
          </cell>
          <cell r="M619" t="str">
            <v>國外</v>
          </cell>
          <cell r="N619">
            <v>2.9790000000000005</v>
          </cell>
          <cell r="O619">
            <v>3.2349999999999999</v>
          </cell>
          <cell r="P619" t="str">
            <v>24/83</v>
          </cell>
          <cell r="Q619">
            <v>0.28915662650602408</v>
          </cell>
          <cell r="R619" t="str">
            <v>Physiology</v>
          </cell>
        </row>
        <row r="620">
          <cell r="C620" t="str">
            <v>Emerg Microbes Infec</v>
          </cell>
          <cell r="D620" t="str">
            <v>2222-1751</v>
          </cell>
          <cell r="E620">
            <v>6.2119999999999997</v>
          </cell>
          <cell r="F620" t="str">
            <v>/</v>
          </cell>
          <cell r="G620" t="e">
            <v>#DIV/0!</v>
          </cell>
          <cell r="H620" t="str">
            <v>SCI</v>
          </cell>
          <cell r="K620" t="str">
            <v>Microbiology</v>
          </cell>
          <cell r="M620" t="str">
            <v>國外</v>
          </cell>
          <cell r="N620">
            <v>0.17999999999999972</v>
          </cell>
          <cell r="O620">
            <v>6.032</v>
          </cell>
          <cell r="P620" t="str">
            <v>15/126</v>
          </cell>
          <cell r="Q620">
            <v>0.11904761904761904</v>
          </cell>
          <cell r="R620" t="str">
            <v>Microbiology</v>
          </cell>
        </row>
        <row r="621">
          <cell r="C621" t="str">
            <v>Ieee T Inf Foren Sec</v>
          </cell>
          <cell r="D621" t="str">
            <v>1556-6013</v>
          </cell>
          <cell r="E621">
            <v>6.2110000000000003</v>
          </cell>
          <cell r="F621" t="str">
            <v>/</v>
          </cell>
          <cell r="G621" t="e">
            <v>#DIV/0!</v>
          </cell>
          <cell r="H621" t="str">
            <v>SCI</v>
          </cell>
          <cell r="K621" t="str">
            <v>Computer Science, Theory &amp; Methods</v>
          </cell>
          <cell r="M621" t="str">
            <v>國外</v>
          </cell>
          <cell r="N621">
            <v>0.38700000000000045</v>
          </cell>
          <cell r="O621">
            <v>5.8239999999999998</v>
          </cell>
          <cell r="P621" t="str">
            <v>5/103</v>
          </cell>
          <cell r="Q621">
            <v>4.8543689320388349E-2</v>
          </cell>
          <cell r="R621" t="str">
            <v>Computer Science, Theory &amp; Methods</v>
          </cell>
        </row>
        <row r="622">
          <cell r="C622" t="str">
            <v>Astron Astrophys</v>
          </cell>
          <cell r="D622" t="str">
            <v>1432-0746</v>
          </cell>
          <cell r="E622">
            <v>6.2089999999999996</v>
          </cell>
          <cell r="F622" t="str">
            <v>/</v>
          </cell>
          <cell r="G622" t="e">
            <v>#DIV/0!</v>
          </cell>
          <cell r="H622" t="str">
            <v>SCI</v>
          </cell>
          <cell r="K622" t="str">
            <v>Astronomy &amp; Astrophysics</v>
          </cell>
          <cell r="M622" t="str">
            <v>國外</v>
          </cell>
          <cell r="N622">
            <v>0.64399999999999924</v>
          </cell>
          <cell r="O622">
            <v>5.5650000000000004</v>
          </cell>
          <cell r="P622" t="str">
            <v>10/66</v>
          </cell>
          <cell r="Q622">
            <v>0.15151515151515152</v>
          </cell>
          <cell r="R622" t="str">
            <v>Astronomy &amp; Astrophysics</v>
          </cell>
        </row>
        <row r="623">
          <cell r="C623" t="str">
            <v>Comput-Aided Civ Inf</v>
          </cell>
          <cell r="D623" t="str">
            <v>1093-9687</v>
          </cell>
          <cell r="E623">
            <v>6.2080000000000002</v>
          </cell>
          <cell r="F623" t="str">
            <v>/</v>
          </cell>
          <cell r="G623" t="e">
            <v>#DIV/0!</v>
          </cell>
          <cell r="H623" t="str">
            <v>SCI</v>
          </cell>
          <cell r="K623" t="str">
            <v>Engineering, Civil</v>
          </cell>
          <cell r="M623" t="str">
            <v>國外</v>
          </cell>
          <cell r="N623">
            <v>0.73300000000000054</v>
          </cell>
          <cell r="O623">
            <v>5.4749999999999996</v>
          </cell>
          <cell r="P623" t="str">
            <v>1/128</v>
          </cell>
          <cell r="Q623">
            <v>7.8125E-3</v>
          </cell>
          <cell r="R623" t="str">
            <v>Engineering, Civil</v>
          </cell>
        </row>
        <row r="624">
          <cell r="C624" t="str">
            <v>Int J Radiat Oncol</v>
          </cell>
          <cell r="D624" t="str">
            <v>0360-3016</v>
          </cell>
          <cell r="E624">
            <v>6.2030000000000003</v>
          </cell>
          <cell r="F624" t="str">
            <v>8/129</v>
          </cell>
          <cell r="G624">
            <v>6.2015503875968991E-2</v>
          </cell>
          <cell r="H624" t="str">
            <v>SCI</v>
          </cell>
          <cell r="I624">
            <v>8</v>
          </cell>
          <cell r="J624">
            <v>129</v>
          </cell>
          <cell r="K624" t="str">
            <v>Radiology, Nuclear Medicine &amp; Medical Imaging</v>
          </cell>
          <cell r="M624" t="str">
            <v>國外</v>
          </cell>
          <cell r="N624">
            <v>0.64900000000000002</v>
          </cell>
          <cell r="O624">
            <v>5.5540000000000003</v>
          </cell>
          <cell r="P624" t="str">
            <v>11/129</v>
          </cell>
          <cell r="Q624">
            <v>8.5271317829457363E-2</v>
          </cell>
          <cell r="R624" t="str">
            <v>Radiology, Nuclear Medicine &amp; Medical Imaging</v>
          </cell>
        </row>
        <row r="625">
          <cell r="C625" t="str">
            <v>J Financ</v>
          </cell>
          <cell r="D625" t="str">
            <v>0022-1082</v>
          </cell>
          <cell r="E625">
            <v>6.2009999999999996</v>
          </cell>
          <cell r="F625" t="str">
            <v>/</v>
          </cell>
          <cell r="G625" t="e">
            <v>#DIV/0!</v>
          </cell>
          <cell r="H625" t="str">
            <v>SSCI</v>
          </cell>
          <cell r="K625" t="str">
            <v>Business, Finance</v>
          </cell>
          <cell r="M625" t="str">
            <v>國外</v>
          </cell>
          <cell r="N625">
            <v>0.80399999999999938</v>
          </cell>
          <cell r="O625">
            <v>5.3970000000000002</v>
          </cell>
          <cell r="P625" t="str">
            <v>1/98</v>
          </cell>
          <cell r="Q625">
            <v>1.020408163265306E-2</v>
          </cell>
          <cell r="R625" t="str">
            <v>Business, Finance</v>
          </cell>
        </row>
        <row r="626">
          <cell r="C626" t="str">
            <v>Brit J Anaesth</v>
          </cell>
          <cell r="D626" t="str">
            <v>0007-0912</v>
          </cell>
          <cell r="E626">
            <v>6.1989999999999998</v>
          </cell>
          <cell r="F626" t="str">
            <v>2/31</v>
          </cell>
          <cell r="G626">
            <v>6.4516129032258063E-2</v>
          </cell>
          <cell r="H626" t="str">
            <v>SCI</v>
          </cell>
          <cell r="I626">
            <v>2</v>
          </cell>
          <cell r="J626">
            <v>31</v>
          </cell>
          <cell r="K626" t="str">
            <v>Anesthesiology</v>
          </cell>
          <cell r="M626" t="str">
            <v>國外</v>
          </cell>
          <cell r="N626">
            <v>-0.29999999999999982</v>
          </cell>
          <cell r="O626">
            <v>6.4989999999999997</v>
          </cell>
          <cell r="P626" t="str">
            <v>2/31</v>
          </cell>
          <cell r="Q626">
            <v>6.4516129032258063E-2</v>
          </cell>
          <cell r="R626" t="str">
            <v>Anesthesiology</v>
          </cell>
        </row>
        <row r="627">
          <cell r="C627" t="str">
            <v>Conserv Biol</v>
          </cell>
          <cell r="D627" t="str">
            <v>0888-8892</v>
          </cell>
          <cell r="E627">
            <v>6.194</v>
          </cell>
          <cell r="F627" t="str">
            <v>/</v>
          </cell>
          <cell r="G627" t="e">
            <v>#DIV/0!</v>
          </cell>
          <cell r="H627" t="str">
            <v>SCI</v>
          </cell>
          <cell r="K627" t="str">
            <v>Biodiversity Conservation</v>
          </cell>
          <cell r="M627" t="str">
            <v>國外</v>
          </cell>
          <cell r="N627">
            <v>0.30400000000000027</v>
          </cell>
          <cell r="O627">
            <v>5.89</v>
          </cell>
          <cell r="P627" t="str">
            <v>3/57</v>
          </cell>
          <cell r="Q627">
            <v>5.2631578947368418E-2</v>
          </cell>
          <cell r="R627" t="str">
            <v>Biodiversity Conservation</v>
          </cell>
        </row>
        <row r="628">
          <cell r="C628" t="str">
            <v>Entrep Theory Pract</v>
          </cell>
          <cell r="D628" t="str">
            <v>1042-2587</v>
          </cell>
          <cell r="E628">
            <v>6.1929999999999996</v>
          </cell>
          <cell r="F628" t="str">
            <v>/</v>
          </cell>
          <cell r="G628" t="e">
            <v>#DIV/0!</v>
          </cell>
          <cell r="H628" t="str">
            <v>SSCI</v>
          </cell>
          <cell r="K628" t="str">
            <v>Business</v>
          </cell>
          <cell r="M628" t="str">
            <v>國外</v>
          </cell>
          <cell r="N628">
            <v>0.87199999999999989</v>
          </cell>
          <cell r="O628">
            <v>5.3209999999999997</v>
          </cell>
          <cell r="P628" t="str">
            <v>16/140</v>
          </cell>
          <cell r="Q628">
            <v>0.11428571428571428</v>
          </cell>
          <cell r="R628" t="str">
            <v>Business</v>
          </cell>
        </row>
        <row r="629">
          <cell r="C629" t="str">
            <v>Environ Res Lett</v>
          </cell>
          <cell r="D629" t="str">
            <v>1748-9326</v>
          </cell>
          <cell r="E629">
            <v>6.1920000000000002</v>
          </cell>
          <cell r="F629" t="str">
            <v>/</v>
          </cell>
          <cell r="G629" t="e">
            <v>#DIV/0!</v>
          </cell>
          <cell r="H629" t="str">
            <v>SCI</v>
          </cell>
          <cell r="K629" t="str">
            <v>Meteorology &amp; Atmospheric Sciences</v>
          </cell>
          <cell r="M629" t="str">
            <v>國外</v>
          </cell>
          <cell r="N629">
            <v>1.6509999999999998</v>
          </cell>
          <cell r="O629">
            <v>4.5410000000000004</v>
          </cell>
          <cell r="P629" t="str">
            <v>9/86</v>
          </cell>
          <cell r="Q629">
            <v>0.10465116279069768</v>
          </cell>
          <cell r="R629" t="str">
            <v>Meteorology &amp; Atmospheric Sciences</v>
          </cell>
        </row>
        <row r="630">
          <cell r="C630" t="str">
            <v>Fam Bus Rev</v>
          </cell>
          <cell r="D630" t="str">
            <v>0894-4865</v>
          </cell>
          <cell r="E630">
            <v>6.1879999999999997</v>
          </cell>
          <cell r="F630" t="str">
            <v>/</v>
          </cell>
          <cell r="G630" t="e">
            <v>#DIV/0!</v>
          </cell>
          <cell r="H630" t="str">
            <v>SSCI</v>
          </cell>
          <cell r="K630" t="str">
            <v>Business</v>
          </cell>
          <cell r="M630" t="str">
            <v>國外</v>
          </cell>
          <cell r="N630">
            <v>2.3639999999999999</v>
          </cell>
          <cell r="O630">
            <v>3.8239999999999998</v>
          </cell>
          <cell r="P630" t="str">
            <v>28/140</v>
          </cell>
          <cell r="Q630">
            <v>0.2</v>
          </cell>
          <cell r="R630" t="str">
            <v>Business</v>
          </cell>
        </row>
        <row r="631">
          <cell r="C631" t="str">
            <v>Altex-Altern Anim Ex</v>
          </cell>
          <cell r="D631" t="str">
            <v>1868-596X</v>
          </cell>
          <cell r="E631">
            <v>6.1829999999999998</v>
          </cell>
          <cell r="F631" t="str">
            <v>/</v>
          </cell>
          <cell r="G631" t="e">
            <v>#DIV/0!</v>
          </cell>
          <cell r="H631" t="str">
            <v>SCI</v>
          </cell>
          <cell r="K631" t="str">
            <v>Medicine, Research &amp; Experimental</v>
          </cell>
          <cell r="M631" t="str">
            <v>國外</v>
          </cell>
          <cell r="N631">
            <v>0.95099999999999962</v>
          </cell>
          <cell r="O631">
            <v>5.2320000000000002</v>
          </cell>
          <cell r="P631" t="str">
            <v>16/133</v>
          </cell>
          <cell r="Q631">
            <v>0.12030075187969924</v>
          </cell>
          <cell r="R631" t="str">
            <v>Medicine, Research &amp; Experimental</v>
          </cell>
        </row>
        <row r="632">
          <cell r="C632" t="str">
            <v>Mol Metab</v>
          </cell>
          <cell r="D632" t="str">
            <v>2212-8778</v>
          </cell>
          <cell r="E632">
            <v>6.181</v>
          </cell>
          <cell r="F632" t="str">
            <v>/</v>
          </cell>
          <cell r="G632" t="e">
            <v>#DIV/0!</v>
          </cell>
          <cell r="H632" t="str">
            <v>SCI</v>
          </cell>
          <cell r="K632" t="str">
            <v>Endocrinology &amp; Metabolism</v>
          </cell>
          <cell r="M632" t="str">
            <v>國外</v>
          </cell>
          <cell r="N632">
            <v>-0.11000000000000032</v>
          </cell>
          <cell r="O632">
            <v>6.2910000000000004</v>
          </cell>
          <cell r="P632" t="str">
            <v>14/142</v>
          </cell>
          <cell r="Q632">
            <v>9.8591549295774641E-2</v>
          </cell>
          <cell r="R632" t="str">
            <v>Endocrinology &amp; Metabolism</v>
          </cell>
        </row>
        <row r="633">
          <cell r="C633" t="str">
            <v>Brain Behav Immun</v>
          </cell>
          <cell r="D633" t="str">
            <v>0889-1591</v>
          </cell>
          <cell r="E633">
            <v>6.17</v>
          </cell>
          <cell r="F633" t="str">
            <v>/</v>
          </cell>
          <cell r="G633" t="e">
            <v>#DIV/0!</v>
          </cell>
          <cell r="H633" t="str">
            <v>SCI</v>
          </cell>
          <cell r="K633" t="str">
            <v>Neurosciences</v>
          </cell>
          <cell r="M633" t="str">
            <v>國外</v>
          </cell>
          <cell r="N633">
            <v>-0.13600000000000012</v>
          </cell>
          <cell r="O633">
            <v>6.306</v>
          </cell>
          <cell r="P633" t="str">
            <v>25/261</v>
          </cell>
          <cell r="Q633">
            <v>9.5785440613026823E-2</v>
          </cell>
          <cell r="R633" t="str">
            <v>Neurosciences</v>
          </cell>
        </row>
        <row r="634">
          <cell r="C634" t="str">
            <v>Jama Ophthalmol</v>
          </cell>
          <cell r="D634" t="str">
            <v>2168-6165</v>
          </cell>
          <cell r="E634">
            <v>6.1669999999999998</v>
          </cell>
          <cell r="F634" t="str">
            <v>/</v>
          </cell>
          <cell r="G634" t="e">
            <v>#DIV/0!</v>
          </cell>
          <cell r="H634" t="str">
            <v>SCI</v>
          </cell>
          <cell r="K634" t="str">
            <v>Ophthalmology</v>
          </cell>
          <cell r="M634" t="str">
            <v>國外</v>
          </cell>
          <cell r="N634">
            <v>-0.50199999999999978</v>
          </cell>
          <cell r="O634">
            <v>6.6689999999999996</v>
          </cell>
          <cell r="P634" t="str">
            <v>3/59</v>
          </cell>
          <cell r="Q634">
            <v>5.0847457627118647E-2</v>
          </cell>
          <cell r="R634" t="str">
            <v>Ophthalmology</v>
          </cell>
        </row>
        <row r="635">
          <cell r="C635" t="str">
            <v>Chem Commun</v>
          </cell>
          <cell r="D635" t="str">
            <v>1359-7345</v>
          </cell>
          <cell r="E635">
            <v>6.1639999999999997</v>
          </cell>
          <cell r="F635" t="str">
            <v>/</v>
          </cell>
          <cell r="G635" t="e">
            <v>#DIV/0!</v>
          </cell>
          <cell r="H635" t="str">
            <v>SCI</v>
          </cell>
          <cell r="K635" t="str">
            <v>Chemistry, Multidisciplinary</v>
          </cell>
          <cell r="M635" t="str">
            <v>國外</v>
          </cell>
          <cell r="N635">
            <v>-0.12600000000000033</v>
          </cell>
          <cell r="O635">
            <v>6.29</v>
          </cell>
          <cell r="P635" t="str">
            <v>28/171</v>
          </cell>
          <cell r="Q635">
            <v>0.16374269005847952</v>
          </cell>
          <cell r="R635" t="str">
            <v>Chemistry, Multidisciplinary</v>
          </cell>
        </row>
        <row r="636">
          <cell r="C636" t="str">
            <v>Cancers</v>
          </cell>
          <cell r="D636" t="str">
            <v>2072-6694</v>
          </cell>
          <cell r="E636">
            <v>6.1619999999999999</v>
          </cell>
          <cell r="F636" t="str">
            <v>31/229</v>
          </cell>
          <cell r="G636">
            <v>0.13537117903930132</v>
          </cell>
          <cell r="H636" t="str">
            <v>SCI</v>
          </cell>
          <cell r="I636">
            <v>31</v>
          </cell>
          <cell r="J636">
            <v>229</v>
          </cell>
          <cell r="K636" t="str">
            <v>Oncology</v>
          </cell>
          <cell r="M636" t="str">
            <v>國外</v>
          </cell>
          <cell r="N636">
            <v>0.8360000000000003</v>
          </cell>
          <cell r="O636">
            <v>5.3259999999999996</v>
          </cell>
          <cell r="P636" t="str">
            <v>45/223</v>
          </cell>
          <cell r="Q636">
            <v>0.20179372197309417</v>
          </cell>
          <cell r="R636" t="str">
            <v>Oncology</v>
          </cell>
        </row>
        <row r="637">
          <cell r="C637" t="str">
            <v>Prog Cardiovasc Dis</v>
          </cell>
          <cell r="D637" t="str">
            <v>0033-0620</v>
          </cell>
          <cell r="E637">
            <v>6.1619999999999999</v>
          </cell>
          <cell r="F637" t="str">
            <v>/</v>
          </cell>
          <cell r="G637" t="e">
            <v>#DIV/0!</v>
          </cell>
          <cell r="H637" t="str">
            <v>SCI</v>
          </cell>
          <cell r="K637" t="str">
            <v>Cardiac &amp; Cardiovascular Systems</v>
          </cell>
          <cell r="M637" t="str">
            <v>國外</v>
          </cell>
          <cell r="N637">
            <v>-0.59199999999999964</v>
          </cell>
          <cell r="O637">
            <v>6.7539999999999996</v>
          </cell>
          <cell r="P637" t="str">
            <v>14/128</v>
          </cell>
          <cell r="Q637">
            <v>0.109375</v>
          </cell>
          <cell r="R637" t="str">
            <v>Cardiac &amp; Cardiovascular Systems</v>
          </cell>
        </row>
        <row r="638">
          <cell r="C638" t="str">
            <v>Am J Surg Pathol</v>
          </cell>
          <cell r="D638" t="str">
            <v>0147-5185</v>
          </cell>
          <cell r="E638">
            <v>6.1550000000000002</v>
          </cell>
          <cell r="F638" t="str">
            <v>7/203</v>
          </cell>
          <cell r="G638">
            <v>3.4482758620689655E-2</v>
          </cell>
          <cell r="H638" t="str">
            <v>SCI</v>
          </cell>
          <cell r="I638">
            <v>7</v>
          </cell>
          <cell r="J638">
            <v>203</v>
          </cell>
          <cell r="K638" t="str">
            <v>Surgery</v>
          </cell>
          <cell r="M638" t="str">
            <v>國外</v>
          </cell>
          <cell r="N638">
            <v>0.27700000000000014</v>
          </cell>
          <cell r="O638">
            <v>5.8780000000000001</v>
          </cell>
          <cell r="P638" t="str">
            <v>7/200</v>
          </cell>
          <cell r="Q638">
            <v>3.5000000000000003E-2</v>
          </cell>
          <cell r="R638" t="str">
            <v>Surgery</v>
          </cell>
        </row>
        <row r="639">
          <cell r="C639" t="str">
            <v>Brain Pathol</v>
          </cell>
          <cell r="D639" t="str">
            <v>1015-6305</v>
          </cell>
          <cell r="E639">
            <v>6.1550000000000002</v>
          </cell>
          <cell r="F639" t="str">
            <v>/</v>
          </cell>
          <cell r="G639" t="e">
            <v>#DIV/0!</v>
          </cell>
          <cell r="H639" t="str">
            <v>SCI</v>
          </cell>
          <cell r="K639" t="str">
            <v>Pathology</v>
          </cell>
          <cell r="M639" t="str">
            <v>國外</v>
          </cell>
          <cell r="N639">
            <v>-3.2000000000000028E-2</v>
          </cell>
          <cell r="O639">
            <v>6.1870000000000003</v>
          </cell>
          <cell r="P639" t="str">
            <v>6/79</v>
          </cell>
          <cell r="Q639">
            <v>7.5949367088607597E-2</v>
          </cell>
          <cell r="R639" t="str">
            <v>Pathology</v>
          </cell>
        </row>
        <row r="640">
          <cell r="C640" t="str">
            <v>J Econ Growth</v>
          </cell>
          <cell r="D640" t="str">
            <v>1381-4338</v>
          </cell>
          <cell r="E640">
            <v>6.1539999999999999</v>
          </cell>
          <cell r="F640" t="str">
            <v>/</v>
          </cell>
          <cell r="G640" t="e">
            <v>#DIV/0!</v>
          </cell>
          <cell r="H640" t="str">
            <v>SSCI</v>
          </cell>
          <cell r="K640" t="str">
            <v>Economics</v>
          </cell>
          <cell r="M640" t="str">
            <v>國外</v>
          </cell>
          <cell r="N640">
            <v>-0.32600000000000051</v>
          </cell>
          <cell r="O640">
            <v>6.48</v>
          </cell>
          <cell r="P640" t="str">
            <v>3/353</v>
          </cell>
          <cell r="Q640">
            <v>8.4985835694051E-3</v>
          </cell>
          <cell r="R640" t="str">
            <v>Economics</v>
          </cell>
        </row>
        <row r="641">
          <cell r="C641" t="str">
            <v>Ieee Veh Technol Mag</v>
          </cell>
          <cell r="D641" t="str">
            <v>1556-6072</v>
          </cell>
          <cell r="E641">
            <v>6.1449999999999996</v>
          </cell>
          <cell r="F641" t="str">
            <v>/</v>
          </cell>
          <cell r="G641" t="e">
            <v>#DIV/0!</v>
          </cell>
          <cell r="H641" t="str">
            <v>SCI</v>
          </cell>
          <cell r="K641" t="str">
            <v>Transportation Science &amp; Technology</v>
          </cell>
          <cell r="M641" t="str">
            <v>國外</v>
          </cell>
          <cell r="N641">
            <v>0.10699999999999932</v>
          </cell>
          <cell r="O641">
            <v>6.0380000000000003</v>
          </cell>
          <cell r="P641" t="str">
            <v>1/35</v>
          </cell>
          <cell r="Q641">
            <v>2.8571428571428571E-2</v>
          </cell>
          <cell r="R641" t="str">
            <v>Transportation Science &amp; Technology</v>
          </cell>
        </row>
        <row r="642">
          <cell r="C642" t="str">
            <v>Alzheimers Res Ther</v>
          </cell>
          <cell r="D642" t="str">
            <v>1758-9193</v>
          </cell>
          <cell r="E642">
            <v>6.1420000000000003</v>
          </cell>
          <cell r="F642" t="str">
            <v>/</v>
          </cell>
          <cell r="G642" t="e">
            <v>#DIV/0!</v>
          </cell>
          <cell r="H642" t="str">
            <v>SCI</v>
          </cell>
          <cell r="K642" t="str">
            <v>Clinical Neurology</v>
          </cell>
          <cell r="M642" t="str">
            <v>國外</v>
          </cell>
          <cell r="N642">
            <v>1.1270000000000007</v>
          </cell>
          <cell r="O642">
            <v>5.0149999999999997</v>
          </cell>
          <cell r="P642" t="str">
            <v>25/197</v>
          </cell>
          <cell r="Q642">
            <v>0.12690355329949238</v>
          </cell>
          <cell r="R642" t="str">
            <v>Clinical Neurology</v>
          </cell>
        </row>
        <row r="643">
          <cell r="C643" t="str">
            <v>Wires Nanomed Nanobi</v>
          </cell>
          <cell r="D643" t="str">
            <v>1939-5116</v>
          </cell>
          <cell r="E643">
            <v>6.14</v>
          </cell>
          <cell r="F643" t="str">
            <v>/</v>
          </cell>
          <cell r="G643" t="e">
            <v>#DIV/0!</v>
          </cell>
          <cell r="H643" t="str">
            <v>SCI</v>
          </cell>
          <cell r="K643" t="str">
            <v>Medicine, Research &amp; Experimental</v>
          </cell>
          <cell r="M643" t="str">
            <v>國外</v>
          </cell>
          <cell r="N643">
            <v>-0.20999999999999996</v>
          </cell>
          <cell r="O643">
            <v>6.35</v>
          </cell>
          <cell r="P643" t="str">
            <v>12/133</v>
          </cell>
          <cell r="Q643">
            <v>9.0225563909774431E-2</v>
          </cell>
          <cell r="R643" t="str">
            <v>Medicine, Research &amp; Experimental</v>
          </cell>
        </row>
        <row r="644">
          <cell r="C644" t="str">
            <v>Philos T R Soc B</v>
          </cell>
          <cell r="D644" t="str">
            <v>0962-8436</v>
          </cell>
          <cell r="E644">
            <v>6.1390000000000002</v>
          </cell>
          <cell r="F644" t="str">
            <v>/</v>
          </cell>
          <cell r="G644" t="e">
            <v>#DIV/0!</v>
          </cell>
          <cell r="H644" t="str">
            <v>SCI</v>
          </cell>
          <cell r="K644" t="str">
            <v>Biology</v>
          </cell>
          <cell r="M644" t="str">
            <v>國外</v>
          </cell>
          <cell r="N644">
            <v>0.47299999999999986</v>
          </cell>
          <cell r="O644">
            <v>5.6660000000000004</v>
          </cell>
          <cell r="P644" t="str">
            <v>7/85</v>
          </cell>
          <cell r="Q644">
            <v>8.2352941176470587E-2</v>
          </cell>
          <cell r="R644" t="str">
            <v>Biology</v>
          </cell>
        </row>
        <row r="645">
          <cell r="C645" t="str">
            <v>Appl Mech Rev</v>
          </cell>
          <cell r="D645" t="str">
            <v>0003-6900</v>
          </cell>
          <cell r="E645">
            <v>6.1379999999999999</v>
          </cell>
          <cell r="F645" t="str">
            <v>/</v>
          </cell>
          <cell r="G645" t="e">
            <v>#DIV/0!</v>
          </cell>
          <cell r="H645" t="str">
            <v>SCI</v>
          </cell>
          <cell r="K645" t="str">
            <v>Mechanics</v>
          </cell>
          <cell r="M645" t="str">
            <v>國外</v>
          </cell>
          <cell r="N645">
            <v>-1.71</v>
          </cell>
          <cell r="O645">
            <v>7.8479999999999999</v>
          </cell>
          <cell r="P645" t="str">
            <v>2/134</v>
          </cell>
          <cell r="Q645">
            <v>1.4925373134328358E-2</v>
          </cell>
          <cell r="R645" t="str">
            <v>Mechanics</v>
          </cell>
        </row>
        <row r="646">
          <cell r="C646" t="str">
            <v>Am J Hematol</v>
          </cell>
          <cell r="D646" t="str">
            <v>0361-8609</v>
          </cell>
          <cell r="E646">
            <v>6.1369999999999996</v>
          </cell>
          <cell r="F646" t="str">
            <v>/</v>
          </cell>
          <cell r="G646" t="e">
            <v>#DIV/0!</v>
          </cell>
          <cell r="H646" t="str">
            <v>SCI</v>
          </cell>
          <cell r="K646" t="str">
            <v>Hematology</v>
          </cell>
          <cell r="M646" t="str">
            <v>國外</v>
          </cell>
          <cell r="N646">
            <v>0.83399999999999963</v>
          </cell>
          <cell r="O646">
            <v>5.3029999999999999</v>
          </cell>
          <cell r="P646" t="str">
            <v>11/71</v>
          </cell>
          <cell r="Q646">
            <v>0.15492957746478872</v>
          </cell>
          <cell r="R646" t="str">
            <v>Hematology</v>
          </cell>
        </row>
        <row r="647">
          <cell r="C647" t="str">
            <v>Int J Robot Res</v>
          </cell>
          <cell r="D647" t="str">
            <v>0278-3649</v>
          </cell>
          <cell r="E647">
            <v>6.1340000000000003</v>
          </cell>
          <cell r="F647" t="str">
            <v>/</v>
          </cell>
          <cell r="G647" t="e">
            <v>#DIV/0!</v>
          </cell>
          <cell r="H647" t="str">
            <v>SCI</v>
          </cell>
          <cell r="K647" t="str">
            <v>Robotics</v>
          </cell>
          <cell r="M647" t="str">
            <v>國外</v>
          </cell>
          <cell r="N647">
            <v>2.0870000000000006</v>
          </cell>
          <cell r="O647">
            <v>4.0469999999999997</v>
          </cell>
          <cell r="P647" t="str">
            <v>3/26</v>
          </cell>
          <cell r="Q647">
            <v>0.11538461538461539</v>
          </cell>
          <cell r="R647" t="str">
            <v>Robotics</v>
          </cell>
        </row>
        <row r="648">
          <cell r="C648" t="str">
            <v>Diabetes Obes Metab</v>
          </cell>
          <cell r="D648" t="str">
            <v>1462-8902</v>
          </cell>
          <cell r="E648">
            <v>6.133</v>
          </cell>
          <cell r="F648" t="str">
            <v>/</v>
          </cell>
          <cell r="G648" t="e">
            <v>#DIV/0!</v>
          </cell>
          <cell r="H648" t="str">
            <v>SCI</v>
          </cell>
          <cell r="K648" t="str">
            <v>Endocrinology &amp; Metabolism</v>
          </cell>
          <cell r="M648" t="str">
            <v>國外</v>
          </cell>
          <cell r="N648">
            <v>0.15299999999999958</v>
          </cell>
          <cell r="O648">
            <v>5.98</v>
          </cell>
          <cell r="P648" t="str">
            <v>18/142</v>
          </cell>
          <cell r="Q648">
            <v>0.12676056338028169</v>
          </cell>
          <cell r="R648" t="str">
            <v>Endocrinology &amp; Metabolism</v>
          </cell>
        </row>
        <row r="649">
          <cell r="C649" t="str">
            <v>Acm Comput Surv</v>
          </cell>
          <cell r="D649" t="str">
            <v>0360-0300</v>
          </cell>
          <cell r="E649">
            <v>6.1310000000000002</v>
          </cell>
          <cell r="F649" t="str">
            <v>/</v>
          </cell>
          <cell r="G649" t="e">
            <v>#DIV/0!</v>
          </cell>
          <cell r="H649" t="str">
            <v>SCI</v>
          </cell>
          <cell r="K649" t="str">
            <v>Computer Science, Theory &amp; Methods</v>
          </cell>
          <cell r="M649" t="str">
            <v>國外</v>
          </cell>
          <cell r="N649">
            <v>0.58100000000000041</v>
          </cell>
          <cell r="O649">
            <v>5.55</v>
          </cell>
          <cell r="P649" t="str">
            <v>6/103</v>
          </cell>
          <cell r="Q649">
            <v>5.8252427184466021E-2</v>
          </cell>
          <cell r="R649" t="str">
            <v>Computer Science, Theory &amp; Methods</v>
          </cell>
        </row>
        <row r="650">
          <cell r="C650" t="str">
            <v>J Child Psychol Psyc</v>
          </cell>
          <cell r="D650" t="str">
            <v>0021-9630</v>
          </cell>
          <cell r="E650">
            <v>6.1289999999999996</v>
          </cell>
          <cell r="F650" t="str">
            <v>/</v>
          </cell>
          <cell r="G650" t="e">
            <v>#DIV/0!</v>
          </cell>
          <cell r="H650" t="str">
            <v>SSCI</v>
          </cell>
          <cell r="K650" t="str">
            <v>Psychology, Developmental</v>
          </cell>
          <cell r="M650" t="str">
            <v>國外</v>
          </cell>
          <cell r="N650">
            <v>-0.35700000000000021</v>
          </cell>
          <cell r="O650">
            <v>6.4859999999999998</v>
          </cell>
          <cell r="P650" t="str">
            <v>1/73</v>
          </cell>
          <cell r="Q650">
            <v>1.3698630136986301E-2</v>
          </cell>
          <cell r="R650" t="str">
            <v>Psychology, Developmental</v>
          </cell>
        </row>
        <row r="651">
          <cell r="C651" t="str">
            <v>Blood Rev</v>
          </cell>
          <cell r="D651" t="str">
            <v>0268-960X</v>
          </cell>
          <cell r="E651">
            <v>6.125</v>
          </cell>
          <cell r="F651" t="str">
            <v>/</v>
          </cell>
          <cell r="G651" t="e">
            <v>#DIV/0!</v>
          </cell>
          <cell r="H651" t="str">
            <v>SCI</v>
          </cell>
          <cell r="K651" t="str">
            <v>Hematology</v>
          </cell>
          <cell r="M651" t="str">
            <v>國外</v>
          </cell>
          <cell r="N651">
            <v>-0.47499999999999964</v>
          </cell>
          <cell r="O651">
            <v>6.6</v>
          </cell>
          <cell r="P651" t="str">
            <v>7/71</v>
          </cell>
          <cell r="Q651">
            <v>9.8591549295774641E-2</v>
          </cell>
          <cell r="R651" t="str">
            <v>Hematology</v>
          </cell>
        </row>
        <row r="652">
          <cell r="C652" t="str">
            <v>Am J Obstet Gynecol</v>
          </cell>
          <cell r="D652" t="str">
            <v>0002-9378</v>
          </cell>
          <cell r="E652">
            <v>6.12</v>
          </cell>
          <cell r="F652" t="str">
            <v>/</v>
          </cell>
          <cell r="G652" t="e">
            <v>#DIV/0!</v>
          </cell>
          <cell r="H652" t="str">
            <v>SCI</v>
          </cell>
          <cell r="K652" t="str">
            <v>Obstetrics &amp; Gynecology</v>
          </cell>
          <cell r="M652" t="str">
            <v>國外</v>
          </cell>
          <cell r="N652">
            <v>0.3879999999999999</v>
          </cell>
          <cell r="O652">
            <v>5.7320000000000002</v>
          </cell>
          <cell r="P652" t="str">
            <v>2/82</v>
          </cell>
          <cell r="Q652">
            <v>2.4390243902439025E-2</v>
          </cell>
          <cell r="R652" t="str">
            <v>Obstetrics &amp; Gynecology</v>
          </cell>
        </row>
        <row r="653">
          <cell r="C653" t="str">
            <v>J Am Soc Echocardiog</v>
          </cell>
          <cell r="D653" t="str">
            <v>0894-7317</v>
          </cell>
          <cell r="E653">
            <v>6.1109999999999998</v>
          </cell>
          <cell r="F653" t="str">
            <v>/</v>
          </cell>
          <cell r="G653" t="e">
            <v>#DIV/0!</v>
          </cell>
          <cell r="H653" t="str">
            <v>SCI</v>
          </cell>
          <cell r="K653" t="str">
            <v>Cardiac &amp; Cardiovascular Systems</v>
          </cell>
          <cell r="M653" t="str">
            <v>國外</v>
          </cell>
          <cell r="N653">
            <v>-0.71600000000000019</v>
          </cell>
          <cell r="O653">
            <v>6.827</v>
          </cell>
          <cell r="P653" t="str">
            <v>13/128</v>
          </cell>
          <cell r="Q653">
            <v>0.1015625</v>
          </cell>
          <cell r="R653" t="str">
            <v>Cardiac &amp; Cardiovascular Systems</v>
          </cell>
        </row>
        <row r="654">
          <cell r="C654" t="str">
            <v>Cancer-Am Cancer Soc</v>
          </cell>
          <cell r="D654" t="str">
            <v>0008-543X</v>
          </cell>
          <cell r="E654">
            <v>6.1020000000000003</v>
          </cell>
          <cell r="F654" t="str">
            <v>32/230</v>
          </cell>
          <cell r="G654">
            <v>0.1391304347826087</v>
          </cell>
          <cell r="H654" t="str">
            <v>SCI</v>
          </cell>
          <cell r="I654">
            <v>32</v>
          </cell>
          <cell r="J654">
            <v>230</v>
          </cell>
          <cell r="K654" t="str">
            <v>Oncology</v>
          </cell>
          <cell r="M654" t="str">
            <v>國外</v>
          </cell>
          <cell r="N654">
            <v>-0.43499999999999961</v>
          </cell>
          <cell r="O654">
            <v>6.5369999999999999</v>
          </cell>
          <cell r="P654" t="str">
            <v>28/223</v>
          </cell>
          <cell r="Q654">
            <v>0.12556053811659193</v>
          </cell>
          <cell r="R654" t="str">
            <v>Oncology</v>
          </cell>
        </row>
        <row r="655">
          <cell r="C655" t="str">
            <v>Europace</v>
          </cell>
          <cell r="D655" t="str">
            <v>1099-5129</v>
          </cell>
          <cell r="E655">
            <v>6.1</v>
          </cell>
          <cell r="F655" t="str">
            <v>/</v>
          </cell>
          <cell r="G655" t="e">
            <v>#DIV/0!</v>
          </cell>
          <cell r="H655" t="str">
            <v>SCI</v>
          </cell>
          <cell r="K655" t="str">
            <v>Cardiac &amp; Cardiovascular Systems</v>
          </cell>
          <cell r="M655" t="str">
            <v>國外</v>
          </cell>
          <cell r="N655">
            <v>0.86899999999999977</v>
          </cell>
          <cell r="O655">
            <v>5.2309999999999999</v>
          </cell>
          <cell r="P655" t="str">
            <v>25/128</v>
          </cell>
          <cell r="Q655">
            <v>0.1953125</v>
          </cell>
          <cell r="R655" t="str">
            <v>Cardiac &amp; Cardiovascular Systems</v>
          </cell>
        </row>
        <row r="656">
          <cell r="C656" t="str">
            <v>Am J Sport Med</v>
          </cell>
          <cell r="D656" t="str">
            <v>0363-5465</v>
          </cell>
          <cell r="E656">
            <v>6.093</v>
          </cell>
          <cell r="F656" t="str">
            <v>/</v>
          </cell>
          <cell r="G656" t="e">
            <v>#DIV/0!</v>
          </cell>
          <cell r="H656" t="str">
            <v>SCI</v>
          </cell>
          <cell r="K656" t="str">
            <v>Orthopedics</v>
          </cell>
          <cell r="M656" t="str">
            <v>國外</v>
          </cell>
          <cell r="N656">
            <v>3.5999999999999588E-2</v>
          </cell>
          <cell r="O656">
            <v>6.0570000000000004</v>
          </cell>
          <cell r="P656" t="str">
            <v>1/77</v>
          </cell>
          <cell r="Q656">
            <v>1.2987012987012988E-2</v>
          </cell>
          <cell r="R656" t="str">
            <v>Orthopedics</v>
          </cell>
        </row>
        <row r="657">
          <cell r="C657" t="str">
            <v>Invest Radiol</v>
          </cell>
          <cell r="D657" t="str">
            <v>0020-9996</v>
          </cell>
          <cell r="E657">
            <v>6.0910000000000002</v>
          </cell>
          <cell r="F657" t="str">
            <v>/</v>
          </cell>
          <cell r="G657" t="e">
            <v>#DIV/0!</v>
          </cell>
          <cell r="H657" t="str">
            <v>SCI</v>
          </cell>
          <cell r="K657" t="str">
            <v>Radiology, Nuclear Medicine &amp; Medical Imaging</v>
          </cell>
          <cell r="M657" t="str">
            <v>國外</v>
          </cell>
          <cell r="N657">
            <v>-0.13300000000000001</v>
          </cell>
          <cell r="O657">
            <v>6.2240000000000002</v>
          </cell>
          <cell r="P657" t="str">
            <v>7/129</v>
          </cell>
          <cell r="Q657">
            <v>5.4263565891472867E-2</v>
          </cell>
          <cell r="R657" t="str">
            <v>Radiology, Nuclear Medicine &amp; Medical Imaging</v>
          </cell>
        </row>
        <row r="658">
          <cell r="C658" t="str">
            <v>Sci China Chem</v>
          </cell>
          <cell r="D658" t="str">
            <v>1674-7291</v>
          </cell>
          <cell r="E658">
            <v>6.085</v>
          </cell>
          <cell r="F658" t="str">
            <v>/</v>
          </cell>
          <cell r="G658" t="e">
            <v>#DIV/0!</v>
          </cell>
          <cell r="H658" t="str">
            <v>SCI</v>
          </cell>
          <cell r="K658" t="str">
            <v>Chemistry, Multidisciplinary</v>
          </cell>
          <cell r="M658" t="str">
            <v>國外</v>
          </cell>
          <cell r="N658">
            <v>1.6369999999999996</v>
          </cell>
          <cell r="O658">
            <v>4.4480000000000004</v>
          </cell>
          <cell r="P658" t="str">
            <v>43/171</v>
          </cell>
          <cell r="Q658">
            <v>0.25146198830409355</v>
          </cell>
          <cell r="R658" t="str">
            <v>Chemistry, Multidisciplinary</v>
          </cell>
        </row>
        <row r="659">
          <cell r="C659" t="str">
            <v>Mutat Res-Rev Mutat</v>
          </cell>
          <cell r="D659" t="str">
            <v>1383-5742</v>
          </cell>
          <cell r="E659">
            <v>6.0810000000000004</v>
          </cell>
          <cell r="F659" t="str">
            <v>/</v>
          </cell>
          <cell r="G659" t="e">
            <v>#DIV/0!</v>
          </cell>
          <cell r="H659" t="str">
            <v>SCI</v>
          </cell>
          <cell r="K659" t="str">
            <v>Toxicology</v>
          </cell>
          <cell r="M659" t="str">
            <v>國外</v>
          </cell>
          <cell r="N659">
            <v>0.87600000000000033</v>
          </cell>
          <cell r="O659">
            <v>5.2050000000000001</v>
          </cell>
          <cell r="P659" t="str">
            <v>9/94</v>
          </cell>
          <cell r="Q659">
            <v>9.5744680851063829E-2</v>
          </cell>
          <cell r="R659" t="str">
            <v>Toxicology</v>
          </cell>
        </row>
        <row r="660">
          <cell r="C660" t="str">
            <v>Prog Solid State Ch</v>
          </cell>
          <cell r="D660" t="str">
            <v>0079-6786</v>
          </cell>
          <cell r="E660">
            <v>6.077</v>
          </cell>
          <cell r="F660" t="str">
            <v>/</v>
          </cell>
          <cell r="G660" t="e">
            <v>#DIV/0!</v>
          </cell>
          <cell r="H660" t="str">
            <v>SCI</v>
          </cell>
          <cell r="K660" t="str">
            <v>Chemistry, Inorganic &amp; Nuclear</v>
          </cell>
          <cell r="M660" t="str">
            <v>國外</v>
          </cell>
          <cell r="N660">
            <v>-3.2360000000000007</v>
          </cell>
          <cell r="O660">
            <v>9.3130000000000006</v>
          </cell>
          <cell r="P660" t="str">
            <v>2/45</v>
          </cell>
          <cell r="Q660">
            <v>4.4444444444444446E-2</v>
          </cell>
          <cell r="R660" t="str">
            <v>Chemistry, Inorganic &amp; Nuclear</v>
          </cell>
        </row>
        <row r="661">
          <cell r="C661" t="str">
            <v>J Neurosci</v>
          </cell>
          <cell r="D661" t="str">
            <v>0270-6474</v>
          </cell>
          <cell r="E661">
            <v>6.0739999999999998</v>
          </cell>
          <cell r="F661" t="str">
            <v>/</v>
          </cell>
          <cell r="G661" t="e">
            <v>#DIV/0!</v>
          </cell>
          <cell r="H661" t="str">
            <v>SCI</v>
          </cell>
          <cell r="K661" t="str">
            <v>Neurosciences</v>
          </cell>
          <cell r="M661" t="str">
            <v>國外</v>
          </cell>
          <cell r="N661">
            <v>0.10299999999999976</v>
          </cell>
          <cell r="O661">
            <v>5.9710000000000001</v>
          </cell>
          <cell r="P661" t="str">
            <v>30/261</v>
          </cell>
          <cell r="Q661">
            <v>0.11494252873563218</v>
          </cell>
          <cell r="R661" t="str">
            <v>Neurosciences</v>
          </cell>
        </row>
        <row r="662">
          <cell r="C662" t="str">
            <v>Int J Comput Vision</v>
          </cell>
          <cell r="D662" t="str">
            <v>0920-5691</v>
          </cell>
          <cell r="E662">
            <v>6.0709999999999997</v>
          </cell>
          <cell r="F662" t="str">
            <v>/</v>
          </cell>
          <cell r="G662" t="e">
            <v>#DIV/0!</v>
          </cell>
          <cell r="H662" t="str">
            <v>SCI</v>
          </cell>
          <cell r="K662" t="str">
            <v>Computer Science, Artificial Intelligence</v>
          </cell>
          <cell r="M662" t="str">
            <v>國外</v>
          </cell>
          <cell r="N662">
            <v>-5.4700000000000006</v>
          </cell>
          <cell r="O662">
            <v>11.541</v>
          </cell>
          <cell r="P662" t="str">
            <v>1/132</v>
          </cell>
          <cell r="Q662">
            <v>7.575757575757576E-3</v>
          </cell>
          <cell r="R662" t="str">
            <v>Computer Science, Artificial Intelligence</v>
          </cell>
        </row>
        <row r="663">
          <cell r="C663" t="str">
            <v>Rev Comp Ch</v>
          </cell>
          <cell r="D663" t="str">
            <v>1069-3599</v>
          </cell>
          <cell r="E663">
            <v>6.0709999999999997</v>
          </cell>
          <cell r="F663" t="str">
            <v>/</v>
          </cell>
          <cell r="G663" t="e">
            <v>#DIV/0!</v>
          </cell>
          <cell r="H663" t="str">
            <v>SCI</v>
          </cell>
          <cell r="K663" t="str">
            <v>Chemistry, Multidisciplinary</v>
          </cell>
          <cell r="M663" t="str">
            <v>國外</v>
          </cell>
          <cell r="N663">
            <v>2.1379999999999999</v>
          </cell>
          <cell r="O663">
            <v>3.9329999999999998</v>
          </cell>
          <cell r="P663" t="str">
            <v>47/171</v>
          </cell>
          <cell r="Q663">
            <v>0.27485380116959063</v>
          </cell>
          <cell r="R663" t="str">
            <v>Chemistry, Multidisciplinary</v>
          </cell>
        </row>
        <row r="664">
          <cell r="C664" t="str">
            <v>Crit Rev Biochem Mol</v>
          </cell>
          <cell r="D664" t="str">
            <v>1040-9238</v>
          </cell>
          <cell r="E664">
            <v>6.069</v>
          </cell>
          <cell r="F664" t="str">
            <v>/</v>
          </cell>
          <cell r="G664" t="e">
            <v>#DIV/0!</v>
          </cell>
          <cell r="H664" t="str">
            <v>SCI</v>
          </cell>
          <cell r="K664" t="str">
            <v>Biochemistry &amp; Molecular Biology</v>
          </cell>
          <cell r="M664" t="str">
            <v>國外</v>
          </cell>
          <cell r="N664">
            <v>0.79</v>
          </cell>
          <cell r="O664">
            <v>5.2789999999999999</v>
          </cell>
          <cell r="P664" t="str">
            <v>46/293</v>
          </cell>
          <cell r="Q664">
            <v>0.15699658703071673</v>
          </cell>
          <cell r="R664" t="str">
            <v>Biochemistry &amp; Molecular Biology</v>
          </cell>
        </row>
        <row r="665">
          <cell r="C665" t="str">
            <v>Circ-Cardiovasc Inte</v>
          </cell>
          <cell r="D665" t="str">
            <v>1941-7640</v>
          </cell>
          <cell r="E665">
            <v>6.06</v>
          </cell>
          <cell r="F665" t="str">
            <v>/</v>
          </cell>
          <cell r="G665" t="e">
            <v>#DIV/0!</v>
          </cell>
          <cell r="H665" t="str">
            <v>SCI</v>
          </cell>
          <cell r="K665" t="str">
            <v>Cardiac &amp; Cardiovascular Systems</v>
          </cell>
          <cell r="M665" t="str">
            <v>國外</v>
          </cell>
          <cell r="N665">
            <v>-0.44399999999999995</v>
          </cell>
          <cell r="O665">
            <v>6.5039999999999996</v>
          </cell>
          <cell r="P665" t="str">
            <v>15/128</v>
          </cell>
          <cell r="Q665">
            <v>0.1171875</v>
          </cell>
          <cell r="R665" t="str">
            <v>Cardiac &amp; Cardiovascular Systems</v>
          </cell>
        </row>
        <row r="666">
          <cell r="C666" t="str">
            <v>J Med Chem</v>
          </cell>
          <cell r="D666" t="str">
            <v>0022-2623</v>
          </cell>
          <cell r="E666">
            <v>6.0540000000000003</v>
          </cell>
          <cell r="F666" t="str">
            <v>/</v>
          </cell>
          <cell r="G666" t="e">
            <v>#DIV/0!</v>
          </cell>
          <cell r="H666" t="str">
            <v>SCI</v>
          </cell>
          <cell r="K666" t="str">
            <v>Chemistry, Medicinal</v>
          </cell>
          <cell r="M666" t="str">
            <v>國外</v>
          </cell>
          <cell r="N666">
            <v>-0.19899999999999984</v>
          </cell>
          <cell r="O666">
            <v>6.2530000000000001</v>
          </cell>
          <cell r="P666" t="str">
            <v>3/59</v>
          </cell>
          <cell r="Q666">
            <v>5.0847457627118647E-2</v>
          </cell>
          <cell r="R666" t="str">
            <v>Chemistry, Medicinal</v>
          </cell>
        </row>
        <row r="667">
          <cell r="C667" t="str">
            <v>J Intern Med</v>
          </cell>
          <cell r="D667" t="str">
            <v>0954-6820</v>
          </cell>
          <cell r="E667">
            <v>6.0510000000000002</v>
          </cell>
          <cell r="F667" t="str">
            <v>/</v>
          </cell>
          <cell r="G667" t="e">
            <v>#DIV/0!</v>
          </cell>
          <cell r="H667" t="str">
            <v>SCI</v>
          </cell>
          <cell r="K667" t="str">
            <v>Medicine, General &amp; Internal</v>
          </cell>
          <cell r="M667" t="str">
            <v>國外</v>
          </cell>
          <cell r="N667">
            <v>-0.7029999999999994</v>
          </cell>
          <cell r="O667">
            <v>6.7539999999999996</v>
          </cell>
          <cell r="P667" t="str">
            <v>13/155</v>
          </cell>
          <cell r="Q667">
            <v>8.387096774193549E-2</v>
          </cell>
          <cell r="R667" t="str">
            <v>Medicine, General &amp; Internal</v>
          </cell>
        </row>
        <row r="668">
          <cell r="C668" t="str">
            <v>Stroke</v>
          </cell>
          <cell r="D668" t="str">
            <v>0039-2499</v>
          </cell>
          <cell r="E668">
            <v>6.0460000000000003</v>
          </cell>
          <cell r="F668" t="str">
            <v>5/65</v>
          </cell>
          <cell r="G668">
            <v>7.6923076923076927E-2</v>
          </cell>
          <cell r="H668" t="str">
            <v>SCI</v>
          </cell>
          <cell r="I668">
            <v>5</v>
          </cell>
          <cell r="J668">
            <v>65</v>
          </cell>
          <cell r="K668" t="str">
            <v>Peripheral Vascular Disease</v>
          </cell>
          <cell r="M668" t="str">
            <v>國外</v>
          </cell>
          <cell r="N668">
            <v>-0.19299999999999962</v>
          </cell>
          <cell r="O668">
            <v>6.2389999999999999</v>
          </cell>
          <cell r="P668" t="str">
            <v>4/65</v>
          </cell>
          <cell r="Q668">
            <v>6.1538461538461542E-2</v>
          </cell>
          <cell r="R668" t="str">
            <v>Peripheral Vascular Disease</v>
          </cell>
        </row>
        <row r="669">
          <cell r="C669" t="str">
            <v>Carbohyd Polym</v>
          </cell>
          <cell r="D669" t="str">
            <v>0144-8617</v>
          </cell>
          <cell r="E669">
            <v>6.0439999999999996</v>
          </cell>
          <cell r="F669" t="str">
            <v>/</v>
          </cell>
          <cell r="G669" t="e">
            <v>#DIV/0!</v>
          </cell>
          <cell r="H669" t="str">
            <v>SCI</v>
          </cell>
          <cell r="K669" t="str">
            <v>Chemistry, Applied</v>
          </cell>
          <cell r="M669" t="str">
            <v>國外</v>
          </cell>
          <cell r="N669">
            <v>0.88599999999999923</v>
          </cell>
          <cell r="O669">
            <v>5.1580000000000004</v>
          </cell>
          <cell r="P669" t="str">
            <v>2/72</v>
          </cell>
          <cell r="Q669">
            <v>2.7777777777777776E-2</v>
          </cell>
          <cell r="R669" t="str">
            <v>Chemistry, Applied</v>
          </cell>
        </row>
        <row r="670">
          <cell r="C670" t="str">
            <v>J Cerebr Blood F Met</v>
          </cell>
          <cell r="D670" t="str">
            <v>0271-678X</v>
          </cell>
          <cell r="E670">
            <v>6.04</v>
          </cell>
          <cell r="F670" t="str">
            <v>/</v>
          </cell>
          <cell r="G670" t="e">
            <v>#DIV/0!</v>
          </cell>
          <cell r="H670" t="str">
            <v>SCI</v>
          </cell>
          <cell r="K670" t="str">
            <v>Endocrinology &amp; Metabolism</v>
          </cell>
          <cell r="M670" t="str">
            <v>國外</v>
          </cell>
          <cell r="N670">
            <v>-4.9999999999998934E-3</v>
          </cell>
          <cell r="O670">
            <v>6.0449999999999999</v>
          </cell>
          <cell r="P670" t="str">
            <v>15/142</v>
          </cell>
          <cell r="Q670">
            <v>0.10563380281690141</v>
          </cell>
          <cell r="R670" t="str">
            <v>Endocrinology &amp; Metabolism</v>
          </cell>
        </row>
        <row r="671">
          <cell r="C671" t="str">
            <v>Int J Mach Tool Manu</v>
          </cell>
          <cell r="D671" t="str">
            <v>0890-6955</v>
          </cell>
          <cell r="E671">
            <v>6.0389999999999997</v>
          </cell>
          <cell r="F671" t="str">
            <v>/</v>
          </cell>
          <cell r="G671" t="e">
            <v>#DIV/0!</v>
          </cell>
          <cell r="H671" t="str">
            <v>SCI</v>
          </cell>
          <cell r="K671" t="str">
            <v>Engineering, Manufacturing</v>
          </cell>
          <cell r="M671" t="str">
            <v>國外</v>
          </cell>
          <cell r="N671">
            <v>0.93299999999999983</v>
          </cell>
          <cell r="O671">
            <v>5.1059999999999999</v>
          </cell>
          <cell r="P671" t="str">
            <v>1/46</v>
          </cell>
          <cell r="Q671">
            <v>2.1739130434782608E-2</v>
          </cell>
          <cell r="R671" t="str">
            <v>Engineering, Manufacturing</v>
          </cell>
        </row>
        <row r="672">
          <cell r="C672" t="str">
            <v>Int J Behav Nutr Phy</v>
          </cell>
          <cell r="D672" t="str">
            <v>1479-5868</v>
          </cell>
          <cell r="E672">
            <v>6.0369999999999999</v>
          </cell>
          <cell r="F672" t="str">
            <v>/</v>
          </cell>
          <cell r="G672" t="e">
            <v>#DIV/0!</v>
          </cell>
          <cell r="H672" t="str">
            <v>SCI</v>
          </cell>
          <cell r="K672" t="str">
            <v>Nutrition &amp; Dietetics</v>
          </cell>
          <cell r="M672" t="str">
            <v>國外</v>
          </cell>
          <cell r="N672">
            <v>0.48899999999999988</v>
          </cell>
          <cell r="O672">
            <v>5.548</v>
          </cell>
          <cell r="P672" t="str">
            <v>7/83</v>
          </cell>
          <cell r="Q672">
            <v>8.4337349397590355E-2</v>
          </cell>
          <cell r="R672" t="str">
            <v>Nutrition &amp; Dietetics</v>
          </cell>
        </row>
        <row r="673">
          <cell r="C673" t="str">
            <v>Desalination</v>
          </cell>
          <cell r="D673" t="str">
            <v>0011-9164</v>
          </cell>
          <cell r="E673">
            <v>6.0350000000000001</v>
          </cell>
          <cell r="F673" t="str">
            <v>/</v>
          </cell>
          <cell r="G673" t="e">
            <v>#DIV/0!</v>
          </cell>
          <cell r="H673" t="str">
            <v>SCI</v>
          </cell>
          <cell r="K673" t="str">
            <v>Water Resources</v>
          </cell>
          <cell r="M673" t="str">
            <v>國外</v>
          </cell>
          <cell r="N673">
            <v>-0.56799999999999962</v>
          </cell>
          <cell r="O673">
            <v>6.6029999999999998</v>
          </cell>
          <cell r="P673" t="str">
            <v>2/90</v>
          </cell>
          <cell r="Q673">
            <v>2.2222222222222223E-2</v>
          </cell>
          <cell r="R673" t="str">
            <v>Water Resources</v>
          </cell>
        </row>
        <row r="674">
          <cell r="C674" t="str">
            <v>Pain</v>
          </cell>
          <cell r="D674" t="str">
            <v>0304-3959</v>
          </cell>
          <cell r="E674">
            <v>6.0289999999999999</v>
          </cell>
          <cell r="F674" t="str">
            <v>/</v>
          </cell>
          <cell r="G674" t="e">
            <v>#DIV/0!</v>
          </cell>
          <cell r="H674" t="str">
            <v>SCI</v>
          </cell>
          <cell r="K674" t="str">
            <v>Anesthesiology</v>
          </cell>
          <cell r="M674" t="str">
            <v>國外</v>
          </cell>
          <cell r="N674">
            <v>0.46999999999999975</v>
          </cell>
          <cell r="O674">
            <v>5.5590000000000002</v>
          </cell>
          <cell r="P674" t="str">
            <v>3/31</v>
          </cell>
          <cell r="Q674">
            <v>9.6774193548387094E-2</v>
          </cell>
          <cell r="R674" t="str">
            <v>Anesthesiology</v>
          </cell>
        </row>
        <row r="675">
          <cell r="C675" t="str">
            <v>Clin Psychol-Sci Pr</v>
          </cell>
          <cell r="D675" t="str">
            <v>0969-5893</v>
          </cell>
          <cell r="E675">
            <v>6.0279999999999996</v>
          </cell>
          <cell r="F675" t="str">
            <v>/</v>
          </cell>
          <cell r="G675" t="e">
            <v>#DIV/0!</v>
          </cell>
          <cell r="H675" t="str">
            <v>SSCI</v>
          </cell>
          <cell r="K675" t="str">
            <v>Psychology, Clinical</v>
          </cell>
          <cell r="M675" t="str">
            <v>國外</v>
          </cell>
          <cell r="N675">
            <v>1.0779999999999994</v>
          </cell>
          <cell r="O675">
            <v>4.95</v>
          </cell>
          <cell r="P675" t="str">
            <v>7/127</v>
          </cell>
          <cell r="Q675">
            <v>5.5118110236220472E-2</v>
          </cell>
          <cell r="R675" t="str">
            <v>Psychology, Clinical</v>
          </cell>
        </row>
        <row r="676">
          <cell r="C676" t="str">
            <v>Sol Energ Mat Sol C</v>
          </cell>
          <cell r="D676" t="str">
            <v>0927-0248</v>
          </cell>
          <cell r="E676">
            <v>6.0190000000000001</v>
          </cell>
          <cell r="F676" t="str">
            <v>/</v>
          </cell>
          <cell r="G676" t="e">
            <v>#DIV/0!</v>
          </cell>
          <cell r="H676" t="str">
            <v>SCI</v>
          </cell>
          <cell r="K676" t="str">
            <v>Physics, Applied</v>
          </cell>
          <cell r="M676" t="str">
            <v>國外</v>
          </cell>
          <cell r="N676">
            <v>1.0010000000000003</v>
          </cell>
          <cell r="O676">
            <v>5.0179999999999998</v>
          </cell>
          <cell r="P676" t="str">
            <v>22/146</v>
          </cell>
          <cell r="Q676">
            <v>0.15068493150684931</v>
          </cell>
          <cell r="R676" t="str">
            <v>Physics, Applied</v>
          </cell>
        </row>
        <row r="677">
          <cell r="C677" t="str">
            <v>Curr Opin Neurobiol</v>
          </cell>
          <cell r="D677" t="str">
            <v>0959-4388</v>
          </cell>
          <cell r="E677">
            <v>6.0140000000000002</v>
          </cell>
          <cell r="F677" t="str">
            <v>/</v>
          </cell>
          <cell r="G677" t="e">
            <v>#DIV/0!</v>
          </cell>
          <cell r="H677" t="str">
            <v>SCI</v>
          </cell>
          <cell r="K677" t="str">
            <v>Neurosciences</v>
          </cell>
          <cell r="M677" t="str">
            <v>國外</v>
          </cell>
          <cell r="N677">
            <v>-0.52700000000000014</v>
          </cell>
          <cell r="O677">
            <v>6.5410000000000004</v>
          </cell>
          <cell r="P677" t="str">
            <v>22/261</v>
          </cell>
          <cell r="Q677">
            <v>8.4291187739463605E-2</v>
          </cell>
          <cell r="R677" t="str">
            <v>Neurosciences</v>
          </cell>
        </row>
        <row r="678">
          <cell r="C678" t="str">
            <v>Jci Insight</v>
          </cell>
          <cell r="D678" t="str">
            <v>****-****</v>
          </cell>
          <cell r="E678">
            <v>6.0140000000000002</v>
          </cell>
          <cell r="F678" t="str">
            <v>/</v>
          </cell>
          <cell r="G678" t="e">
            <v>#DIV/0!</v>
          </cell>
          <cell r="H678" t="e">
            <v>#N/A</v>
          </cell>
          <cell r="K678" t="e">
            <v>#N/A</v>
          </cell>
          <cell r="M678" t="e">
            <v>#N/A</v>
          </cell>
          <cell r="N678" t="e">
            <v>#N/A</v>
          </cell>
          <cell r="O678" t="e">
            <v>#N/A</v>
          </cell>
          <cell r="P678" t="e">
            <v>#N/A</v>
          </cell>
          <cell r="Q678" t="e">
            <v>#N/A</v>
          </cell>
          <cell r="R678" t="e">
            <v>#N/A</v>
          </cell>
        </row>
        <row r="679">
          <cell r="C679" t="str">
            <v>Tourism Manage</v>
          </cell>
          <cell r="D679" t="str">
            <v>0261-5177</v>
          </cell>
          <cell r="E679">
            <v>6.0119999999999996</v>
          </cell>
          <cell r="F679" t="str">
            <v>/</v>
          </cell>
          <cell r="G679" t="e">
            <v>#DIV/0!</v>
          </cell>
          <cell r="H679" t="str">
            <v>SSCI</v>
          </cell>
          <cell r="K679" t="str">
            <v>Hospitality, Leisure, Sport &amp; Tourism</v>
          </cell>
          <cell r="M679" t="str">
            <v>國外</v>
          </cell>
          <cell r="N679">
            <v>9.0999999999999304E-2</v>
          </cell>
          <cell r="O679">
            <v>5.9210000000000003</v>
          </cell>
          <cell r="P679" t="str">
            <v>1/50</v>
          </cell>
          <cell r="Q679">
            <v>0.02</v>
          </cell>
          <cell r="R679" t="str">
            <v>Hospitality, Leisure, Sport &amp; Tourism</v>
          </cell>
        </row>
        <row r="680">
          <cell r="C680" t="str">
            <v>Macromolecules</v>
          </cell>
          <cell r="D680" t="str">
            <v>0024-9297</v>
          </cell>
          <cell r="E680">
            <v>5.9969999999999999</v>
          </cell>
          <cell r="F680" t="str">
            <v>/</v>
          </cell>
          <cell r="G680" t="e">
            <v>#DIV/0!</v>
          </cell>
          <cell r="H680" t="str">
            <v>SCI</v>
          </cell>
          <cell r="K680" t="str">
            <v>Polymer Science</v>
          </cell>
          <cell r="M680" t="str">
            <v>國外</v>
          </cell>
          <cell r="N680">
            <v>8.3000000000000185E-2</v>
          </cell>
          <cell r="O680">
            <v>5.9139999999999997</v>
          </cell>
          <cell r="P680" t="str">
            <v>5/87</v>
          </cell>
          <cell r="Q680">
            <v>5.7471264367816091E-2</v>
          </cell>
          <cell r="R680" t="str">
            <v>Polymer Science</v>
          </cell>
        </row>
        <row r="681">
          <cell r="C681" t="str">
            <v>Oncogenesis</v>
          </cell>
          <cell r="D681" t="str">
            <v>2157-9024</v>
          </cell>
          <cell r="E681">
            <v>5.9950000000000001</v>
          </cell>
          <cell r="F681" t="str">
            <v>/</v>
          </cell>
          <cell r="G681" t="e">
            <v>#DIV/0!</v>
          </cell>
          <cell r="H681" t="str">
            <v>SCI</v>
          </cell>
          <cell r="K681" t="str">
            <v>Oncology</v>
          </cell>
          <cell r="M681" t="str">
            <v>國外</v>
          </cell>
          <cell r="N681">
            <v>1.2729999999999997</v>
          </cell>
          <cell r="O681">
            <v>4.7220000000000004</v>
          </cell>
          <cell r="P681" t="str">
            <v>54/223</v>
          </cell>
          <cell r="Q681">
            <v>0.24215246636771301</v>
          </cell>
          <cell r="R681" t="str">
            <v>Oncology</v>
          </cell>
        </row>
        <row r="682">
          <cell r="C682" t="str">
            <v>Crit Rev Env Sci Tec</v>
          </cell>
          <cell r="D682" t="str">
            <v>1064-3389</v>
          </cell>
          <cell r="E682">
            <v>5.98</v>
          </cell>
          <cell r="F682" t="str">
            <v>/</v>
          </cell>
          <cell r="G682" t="e">
            <v>#DIV/0!</v>
          </cell>
          <cell r="H682" t="str">
            <v>SCI</v>
          </cell>
          <cell r="K682" t="str">
            <v>Environmental Sciences</v>
          </cell>
          <cell r="M682" t="str">
            <v>國外</v>
          </cell>
          <cell r="N682">
            <v>-1.7029999999999994</v>
          </cell>
          <cell r="O682">
            <v>7.6829999999999998</v>
          </cell>
          <cell r="P682" t="str">
            <v>6/242</v>
          </cell>
          <cell r="Q682">
            <v>2.4793388429752067E-2</v>
          </cell>
          <cell r="R682" t="str">
            <v>Environmental Sciences</v>
          </cell>
        </row>
        <row r="683">
          <cell r="C683" t="str">
            <v>Ieee J Em Sel Top P</v>
          </cell>
          <cell r="D683" t="str">
            <v>2168-6777</v>
          </cell>
          <cell r="E683">
            <v>5.9720000000000004</v>
          </cell>
          <cell r="F683" t="str">
            <v>/</v>
          </cell>
          <cell r="G683" t="e">
            <v>#DIV/0!</v>
          </cell>
          <cell r="H683" t="str">
            <v>SCI</v>
          </cell>
          <cell r="K683" t="str">
            <v>Engineering, Electrical &amp; Electronic</v>
          </cell>
          <cell r="M683" t="str">
            <v>國外</v>
          </cell>
          <cell r="N683">
            <v>0.79500000000000082</v>
          </cell>
          <cell r="O683">
            <v>5.1769999999999996</v>
          </cell>
          <cell r="P683" t="str">
            <v>23/260</v>
          </cell>
          <cell r="Q683">
            <v>8.8461538461538466E-2</v>
          </cell>
          <cell r="R683" t="str">
            <v>Engineering, Electrical &amp; Electronic</v>
          </cell>
        </row>
        <row r="684">
          <cell r="C684" t="str">
            <v>Ieee T Cloud Comput</v>
          </cell>
          <cell r="D684" t="str">
            <v>2168-7161</v>
          </cell>
          <cell r="E684">
            <v>5.9669999999999996</v>
          </cell>
          <cell r="F684" t="str">
            <v>/</v>
          </cell>
          <cell r="G684" t="e">
            <v>#DIV/0!</v>
          </cell>
          <cell r="H684" t="str">
            <v>SCI</v>
          </cell>
          <cell r="K684" t="str">
            <v>Computer Science, Information Systems</v>
          </cell>
          <cell r="M684" t="str">
            <v>國外</v>
          </cell>
          <cell r="N684">
            <v>-1.9610000000000003</v>
          </cell>
          <cell r="O684">
            <v>7.9279999999999999</v>
          </cell>
          <cell r="P684" t="str">
            <v>3/148</v>
          </cell>
          <cell r="Q684">
            <v>2.0270270270270271E-2</v>
          </cell>
          <cell r="R684" t="str">
            <v>Computer Science, Information Systems</v>
          </cell>
        </row>
        <row r="685">
          <cell r="C685" t="str">
            <v>Mol Oncol</v>
          </cell>
          <cell r="D685" t="str">
            <v>1574-7891</v>
          </cell>
          <cell r="E685">
            <v>5.9619999999999997</v>
          </cell>
          <cell r="F685" t="str">
            <v>/</v>
          </cell>
          <cell r="G685" t="e">
            <v>#DIV/0!</v>
          </cell>
          <cell r="H685" t="str">
            <v>SCI</v>
          </cell>
          <cell r="K685" t="str">
            <v>Oncology</v>
          </cell>
          <cell r="M685" t="str">
            <v>國外</v>
          </cell>
          <cell r="N685">
            <v>0.69799999999999951</v>
          </cell>
          <cell r="O685">
            <v>5.2640000000000002</v>
          </cell>
          <cell r="P685" t="str">
            <v>47/223</v>
          </cell>
          <cell r="Q685">
            <v>0.21076233183856502</v>
          </cell>
          <cell r="R685" t="str">
            <v>Oncology</v>
          </cell>
        </row>
        <row r="686">
          <cell r="C686" t="str">
            <v>Stem Cell Transl Med</v>
          </cell>
          <cell r="D686" t="str">
            <v>2157-6564</v>
          </cell>
          <cell r="E686">
            <v>5.9619999999999997</v>
          </cell>
          <cell r="F686" t="str">
            <v>/</v>
          </cell>
          <cell r="G686" t="e">
            <v>#DIV/0!</v>
          </cell>
          <cell r="H686" t="str">
            <v>SCI</v>
          </cell>
          <cell r="K686" t="str">
            <v>Cell &amp; Tissue Engineering</v>
          </cell>
          <cell r="M686" t="str">
            <v>國外</v>
          </cell>
          <cell r="N686">
            <v>1.0329999999999995</v>
          </cell>
          <cell r="O686">
            <v>4.9290000000000003</v>
          </cell>
          <cell r="P686" t="str">
            <v>5/24</v>
          </cell>
          <cell r="Q686">
            <v>0.20833333333333334</v>
          </cell>
          <cell r="R686" t="str">
            <v>Cell &amp; Tissue Engineering</v>
          </cell>
        </row>
        <row r="687">
          <cell r="C687" t="str">
            <v>Cell Death Dis</v>
          </cell>
          <cell r="D687" t="str">
            <v>2041-4889</v>
          </cell>
          <cell r="E687">
            <v>5.9589999999999996</v>
          </cell>
          <cell r="F687" t="str">
            <v>/</v>
          </cell>
          <cell r="G687" t="e">
            <v>#DIV/0!</v>
          </cell>
          <cell r="H687" t="str">
            <v>SCI</v>
          </cell>
          <cell r="K687" t="str">
            <v>Cell Biology</v>
          </cell>
          <cell r="M687" t="str">
            <v>國外</v>
          </cell>
          <cell r="N687">
            <v>0.32099999999999973</v>
          </cell>
          <cell r="O687">
            <v>5.6379999999999999</v>
          </cell>
          <cell r="P687" t="str">
            <v>41/190</v>
          </cell>
          <cell r="Q687">
            <v>0.21578947368421053</v>
          </cell>
          <cell r="R687" t="str">
            <v>Cell Biology</v>
          </cell>
        </row>
        <row r="688">
          <cell r="C688" t="str">
            <v>Educ Psychol-Us</v>
          </cell>
          <cell r="D688" t="str">
            <v>0046-1520</v>
          </cell>
          <cell r="E688">
            <v>5.9560000000000004</v>
          </cell>
          <cell r="F688" t="str">
            <v>/</v>
          </cell>
          <cell r="G688" t="e">
            <v>#DIV/0!</v>
          </cell>
          <cell r="H688" t="str">
            <v>SSCI</v>
          </cell>
          <cell r="K688" t="str">
            <v>Education &amp; Educational Research</v>
          </cell>
          <cell r="M688" t="str">
            <v>國外</v>
          </cell>
          <cell r="N688">
            <v>1.468</v>
          </cell>
          <cell r="O688">
            <v>4.4880000000000004</v>
          </cell>
          <cell r="P688" t="str">
            <v>5/239</v>
          </cell>
          <cell r="Q688">
            <v>2.0920502092050208E-2</v>
          </cell>
          <cell r="R688" t="str">
            <v>Education &amp; Educational Research</v>
          </cell>
        </row>
        <row r="689">
          <cell r="C689" t="str">
            <v>Nanotoxicology</v>
          </cell>
          <cell r="D689" t="str">
            <v>1743-5390</v>
          </cell>
          <cell r="E689">
            <v>5.9550000000000001</v>
          </cell>
          <cell r="F689" t="str">
            <v>/</v>
          </cell>
          <cell r="G689" t="e">
            <v>#DIV/0!</v>
          </cell>
          <cell r="H689" t="str">
            <v>SCI</v>
          </cell>
          <cell r="K689" t="str">
            <v>Toxicology</v>
          </cell>
          <cell r="M689" t="str">
            <v>國外</v>
          </cell>
          <cell r="N689">
            <v>0.14400000000000013</v>
          </cell>
          <cell r="O689">
            <v>5.8109999999999999</v>
          </cell>
          <cell r="P689" t="str">
            <v>6/94</v>
          </cell>
          <cell r="Q689">
            <v>6.3829787234042548E-2</v>
          </cell>
          <cell r="R689" t="str">
            <v>Toxicology</v>
          </cell>
        </row>
        <row r="690">
          <cell r="C690" t="str">
            <v>Cardiovasc Diabetol</v>
          </cell>
          <cell r="D690" t="str">
            <v>1475-2840</v>
          </cell>
          <cell r="E690">
            <v>5.9480000000000004</v>
          </cell>
          <cell r="F690" t="str">
            <v>/</v>
          </cell>
          <cell r="G690" t="e">
            <v>#DIV/0!</v>
          </cell>
          <cell r="H690" t="str">
            <v>SCI</v>
          </cell>
          <cell r="K690" t="str">
            <v>Endocrinology &amp; Metabolism</v>
          </cell>
          <cell r="M690" t="str">
            <v>國外</v>
          </cell>
          <cell r="N690">
            <v>0.71300000000000008</v>
          </cell>
          <cell r="O690">
            <v>5.2350000000000003</v>
          </cell>
          <cell r="P690" t="str">
            <v>22/142</v>
          </cell>
          <cell r="Q690">
            <v>0.15492957746478872</v>
          </cell>
          <cell r="R690" t="str">
            <v>Endocrinology &amp; Metabolism</v>
          </cell>
        </row>
        <row r="691">
          <cell r="C691" t="str">
            <v>Ecography</v>
          </cell>
          <cell r="D691" t="str">
            <v>0906-7590</v>
          </cell>
          <cell r="E691">
            <v>5.9459999999999997</v>
          </cell>
          <cell r="F691" t="str">
            <v>/</v>
          </cell>
          <cell r="G691" t="e">
            <v>#DIV/0!</v>
          </cell>
          <cell r="H691" t="str">
            <v>SCI</v>
          </cell>
          <cell r="K691" t="str">
            <v>Biodiversity Conservation</v>
          </cell>
          <cell r="M691" t="str">
            <v>國外</v>
          </cell>
          <cell r="N691">
            <v>1.4260000000000002</v>
          </cell>
          <cell r="O691">
            <v>4.5199999999999996</v>
          </cell>
          <cell r="P691" t="str">
            <v>7/57</v>
          </cell>
          <cell r="Q691">
            <v>0.12280701754385964</v>
          </cell>
          <cell r="R691" t="str">
            <v>Biodiversity Conservation</v>
          </cell>
        </row>
        <row r="692">
          <cell r="C692" t="str">
            <v>Liver Cancer</v>
          </cell>
          <cell r="D692" t="str">
            <v>2235-1795</v>
          </cell>
          <cell r="E692">
            <v>5.944</v>
          </cell>
          <cell r="F692" t="str">
            <v>/</v>
          </cell>
          <cell r="G692" t="e">
            <v>#DIV/0!</v>
          </cell>
          <cell r="H692" t="e">
            <v>#N/A</v>
          </cell>
          <cell r="K692" t="e">
            <v>#N/A</v>
          </cell>
          <cell r="M692" t="e">
            <v>#N/A</v>
          </cell>
          <cell r="N692" t="e">
            <v>#N/A</v>
          </cell>
          <cell r="O692" t="e">
            <v>#N/A</v>
          </cell>
          <cell r="P692" t="e">
            <v>#N/A</v>
          </cell>
          <cell r="Q692" t="e">
            <v>#N/A</v>
          </cell>
          <cell r="R692" t="e">
            <v>#N/A</v>
          </cell>
        </row>
        <row r="693">
          <cell r="C693" t="str">
            <v>J Pathol</v>
          </cell>
          <cell r="D693" t="str">
            <v>0022-3417</v>
          </cell>
          <cell r="E693">
            <v>5.9420000000000002</v>
          </cell>
          <cell r="F693" t="str">
            <v>8/76</v>
          </cell>
          <cell r="G693">
            <v>0.10526315789473684</v>
          </cell>
          <cell r="H693" t="str">
            <v>SCI</v>
          </cell>
          <cell r="I693">
            <v>8</v>
          </cell>
          <cell r="J693">
            <v>76</v>
          </cell>
          <cell r="K693" t="str">
            <v>Pathology</v>
          </cell>
          <cell r="M693" t="str">
            <v>國外</v>
          </cell>
          <cell r="N693">
            <v>-0.31099999999999994</v>
          </cell>
          <cell r="O693">
            <v>6.2530000000000001</v>
          </cell>
          <cell r="P693" t="str">
            <v>5/79</v>
          </cell>
          <cell r="Q693">
            <v>6.3291139240506333E-2</v>
          </cell>
          <cell r="R693" t="str">
            <v>Pathology</v>
          </cell>
        </row>
        <row r="694">
          <cell r="C694" t="str">
            <v>Inorg Chem Front</v>
          </cell>
          <cell r="D694" t="str">
            <v>2052-1553</v>
          </cell>
          <cell r="E694">
            <v>5.9340000000000002</v>
          </cell>
          <cell r="F694" t="str">
            <v>/</v>
          </cell>
          <cell r="G694" t="e">
            <v>#DIV/0!</v>
          </cell>
          <cell r="H694" t="str">
            <v>SCI</v>
          </cell>
          <cell r="K694" t="str">
            <v>Chemistry, Inorganic &amp; Nuclear</v>
          </cell>
          <cell r="M694" t="str">
            <v>國外</v>
          </cell>
          <cell r="N694">
            <v>0.82800000000000029</v>
          </cell>
          <cell r="O694">
            <v>5.1059999999999999</v>
          </cell>
          <cell r="P694" t="str">
            <v>3/45</v>
          </cell>
          <cell r="Q694">
            <v>6.6666666666666666E-2</v>
          </cell>
          <cell r="R694" t="str">
            <v>Chemistry, Inorganic &amp; Nuclear</v>
          </cell>
        </row>
        <row r="695">
          <cell r="C695" t="str">
            <v>Sci Data</v>
          </cell>
          <cell r="D695" t="str">
            <v>****-****</v>
          </cell>
          <cell r="E695">
            <v>5.9290000000000003</v>
          </cell>
          <cell r="F695" t="str">
            <v>/</v>
          </cell>
          <cell r="G695" t="e">
            <v>#DIV/0!</v>
          </cell>
          <cell r="H695" t="str">
            <v>SCI</v>
          </cell>
          <cell r="K695" t="str">
            <v>Multidisciplinary Sciences</v>
          </cell>
          <cell r="M695" t="str">
            <v>國外</v>
          </cell>
          <cell r="N695">
            <v>0.61800000000000033</v>
          </cell>
          <cell r="O695">
            <v>5.3109999999999999</v>
          </cell>
          <cell r="P695" t="str">
            <v>8/64</v>
          </cell>
          <cell r="Q695">
            <v>0.125</v>
          </cell>
          <cell r="R695" t="str">
            <v>Multidisciplinary Sciences</v>
          </cell>
        </row>
        <row r="696">
          <cell r="C696" t="str">
            <v>Nber Macroecon Annu</v>
          </cell>
          <cell r="D696" t="str">
            <v>0889-3365</v>
          </cell>
          <cell r="E696">
            <v>5.923</v>
          </cell>
          <cell r="F696" t="str">
            <v>/</v>
          </cell>
          <cell r="G696" t="e">
            <v>#DIV/0!</v>
          </cell>
          <cell r="H696" t="str">
            <v>SSCI</v>
          </cell>
          <cell r="K696" t="str">
            <v>Economics</v>
          </cell>
          <cell r="M696" t="str">
            <v>國外</v>
          </cell>
          <cell r="N696">
            <v>2.7690000000000001</v>
          </cell>
          <cell r="O696">
            <v>3.1539999999999999</v>
          </cell>
          <cell r="P696" t="str">
            <v>35/353</v>
          </cell>
          <cell r="Q696">
            <v>9.9150141643059492E-2</v>
          </cell>
          <cell r="R696" t="str">
            <v>Economics</v>
          </cell>
        </row>
        <row r="697">
          <cell r="C697" t="str">
            <v>J Pers Soc Psychol</v>
          </cell>
          <cell r="D697" t="str">
            <v>0022-3514</v>
          </cell>
          <cell r="E697">
            <v>5.9189999999999996</v>
          </cell>
          <cell r="F697" t="str">
            <v>/</v>
          </cell>
          <cell r="G697" t="e">
            <v>#DIV/0!</v>
          </cell>
          <cell r="H697" t="str">
            <v>SSCI</v>
          </cell>
          <cell r="K697" t="str">
            <v>Psychology, Social</v>
          </cell>
          <cell r="M697" t="str">
            <v>國外</v>
          </cell>
          <cell r="N697">
            <v>0.18599999999999994</v>
          </cell>
          <cell r="O697">
            <v>5.7329999999999997</v>
          </cell>
          <cell r="P697" t="str">
            <v>4/64</v>
          </cell>
          <cell r="Q697">
            <v>6.25E-2</v>
          </cell>
          <cell r="R697" t="str">
            <v>Psychology, Social</v>
          </cell>
        </row>
        <row r="698">
          <cell r="C698" t="str">
            <v>Mol Ther-Nucl Acids</v>
          </cell>
          <cell r="D698" t="str">
            <v>2162-2531</v>
          </cell>
          <cell r="E698">
            <v>5.9189999999999996</v>
          </cell>
          <cell r="F698" t="str">
            <v>/</v>
          </cell>
          <cell r="G698" t="e">
            <v>#DIV/0!</v>
          </cell>
          <cell r="H698" t="str">
            <v>SCI</v>
          </cell>
          <cell r="K698" t="str">
            <v>Medicine, Research &amp; Experimental</v>
          </cell>
          <cell r="M698" t="str">
            <v>國外</v>
          </cell>
          <cell r="N698">
            <v>0.25899999999999945</v>
          </cell>
          <cell r="O698">
            <v>5.66</v>
          </cell>
          <cell r="P698" t="str">
            <v>14/133</v>
          </cell>
          <cell r="Q698">
            <v>0.10526315789473684</v>
          </cell>
          <cell r="R698" t="str">
            <v>Medicine, Research &amp; Experimental</v>
          </cell>
        </row>
        <row r="699">
          <cell r="C699" t="str">
            <v>J Med Genet</v>
          </cell>
          <cell r="D699" t="str">
            <v>0022-2593</v>
          </cell>
          <cell r="E699">
            <v>5.899</v>
          </cell>
          <cell r="F699" t="str">
            <v>/</v>
          </cell>
          <cell r="G699" t="e">
            <v>#DIV/0!</v>
          </cell>
          <cell r="H699" t="str">
            <v>SCI</v>
          </cell>
          <cell r="K699" t="str">
            <v>Genetics &amp; Heredity</v>
          </cell>
          <cell r="M699" t="str">
            <v>國外</v>
          </cell>
          <cell r="N699">
            <v>0.14799999999999969</v>
          </cell>
          <cell r="O699">
            <v>5.7510000000000003</v>
          </cell>
          <cell r="P699" t="str">
            <v>19/171</v>
          </cell>
          <cell r="Q699">
            <v>0.1111111111111111</v>
          </cell>
          <cell r="R699" t="str">
            <v>Genetics &amp; Heredity</v>
          </cell>
        </row>
        <row r="700">
          <cell r="C700" t="str">
            <v>Pattern Recogn</v>
          </cell>
          <cell r="D700" t="str">
            <v>0031-3203</v>
          </cell>
          <cell r="E700">
            <v>5.8979999999999997</v>
          </cell>
          <cell r="F700" t="str">
            <v>/</v>
          </cell>
          <cell r="G700" t="e">
            <v>#DIV/0!</v>
          </cell>
          <cell r="H700" t="str">
            <v>SCI</v>
          </cell>
          <cell r="K700" t="str">
            <v>Computer Science, Artificial Intelligence</v>
          </cell>
          <cell r="M700" t="str">
            <v>國外</v>
          </cell>
          <cell r="N700">
            <v>1.9329999999999998</v>
          </cell>
          <cell r="O700">
            <v>3.9649999999999999</v>
          </cell>
          <cell r="P700" t="str">
            <v>16/132</v>
          </cell>
          <cell r="Q700">
            <v>0.12121212121212122</v>
          </cell>
          <cell r="R700" t="str">
            <v>Computer Science, Artificial Intelligence</v>
          </cell>
        </row>
        <row r="701">
          <cell r="C701" t="str">
            <v>Acta Neuropathol Com</v>
          </cell>
          <cell r="D701" t="str">
            <v>2051-5960</v>
          </cell>
          <cell r="E701">
            <v>5.883</v>
          </cell>
          <cell r="F701" t="str">
            <v>/</v>
          </cell>
          <cell r="G701" t="e">
            <v>#DIV/0!</v>
          </cell>
          <cell r="H701" t="str">
            <v>SCI</v>
          </cell>
          <cell r="K701" t="str">
            <v>Neurosciences</v>
          </cell>
          <cell r="M701" t="str">
            <v>國外</v>
          </cell>
          <cell r="N701">
            <v>0.46900000000000031</v>
          </cell>
          <cell r="O701">
            <v>5.4139999999999997</v>
          </cell>
          <cell r="P701" t="str">
            <v>37/261</v>
          </cell>
          <cell r="Q701">
            <v>0.1417624521072797</v>
          </cell>
          <cell r="R701" t="str">
            <v>Neurosciences</v>
          </cell>
        </row>
        <row r="702">
          <cell r="C702" t="str">
            <v>Anaesthesia</v>
          </cell>
          <cell r="D702" t="str">
            <v>0003-2409</v>
          </cell>
          <cell r="E702">
            <v>5.8789999999999996</v>
          </cell>
          <cell r="F702" t="str">
            <v>/</v>
          </cell>
          <cell r="G702" t="e">
            <v>#DIV/0!</v>
          </cell>
          <cell r="H702" t="str">
            <v>SCI</v>
          </cell>
          <cell r="K702" t="str">
            <v>Anesthesiology</v>
          </cell>
          <cell r="M702" t="str">
            <v>國外</v>
          </cell>
          <cell r="N702">
            <v>0.44799999999999951</v>
          </cell>
          <cell r="O702">
            <v>5.431</v>
          </cell>
          <cell r="P702" t="str">
            <v>4/31</v>
          </cell>
          <cell r="Q702">
            <v>0.12903225806451613</v>
          </cell>
          <cell r="R702" t="str">
            <v>Anesthesiology</v>
          </cell>
        </row>
        <row r="703">
          <cell r="C703" t="str">
            <v>Environ Sci Eur</v>
          </cell>
          <cell r="D703" t="str">
            <v>2190-4707</v>
          </cell>
          <cell r="E703">
            <v>5.8780000000000001</v>
          </cell>
          <cell r="F703" t="str">
            <v>/</v>
          </cell>
          <cell r="G703" t="e">
            <v>#DIV/0!</v>
          </cell>
          <cell r="H703" t="str">
            <v>SCI</v>
          </cell>
          <cell r="K703" t="str">
            <v>Environmental Sciences</v>
          </cell>
          <cell r="M703" t="str">
            <v>國外</v>
          </cell>
          <cell r="N703">
            <v>1.8380000000000001</v>
          </cell>
          <cell r="O703">
            <v>4.04</v>
          </cell>
          <cell r="P703" t="str">
            <v>46/242</v>
          </cell>
          <cell r="Q703">
            <v>0.19008264462809918</v>
          </cell>
          <cell r="R703" t="str">
            <v>Environmental Sciences</v>
          </cell>
        </row>
        <row r="704">
          <cell r="C704" t="str">
            <v>Signal Transduct Tar</v>
          </cell>
          <cell r="D704" t="str">
            <v>2095-9907</v>
          </cell>
          <cell r="E704">
            <v>5.8730000000000002</v>
          </cell>
          <cell r="F704" t="str">
            <v>/</v>
          </cell>
          <cell r="G704" t="e">
            <v>#DIV/0!</v>
          </cell>
          <cell r="H704" t="e">
            <v>#N/A</v>
          </cell>
          <cell r="K704" t="e">
            <v>#N/A</v>
          </cell>
          <cell r="M704" t="e">
            <v>#N/A</v>
          </cell>
          <cell r="N704" t="e">
            <v>#N/A</v>
          </cell>
          <cell r="O704" t="e">
            <v>#N/A</v>
          </cell>
          <cell r="P704" t="e">
            <v>#N/A</v>
          </cell>
          <cell r="Q704" t="e">
            <v>#N/A</v>
          </cell>
          <cell r="R704" t="e">
            <v>#N/A</v>
          </cell>
        </row>
        <row r="705">
          <cell r="C705" t="str">
            <v>Acta Physiol</v>
          </cell>
          <cell r="D705" t="str">
            <v>1748-1708</v>
          </cell>
          <cell r="E705">
            <v>5.8680000000000003</v>
          </cell>
          <cell r="F705" t="str">
            <v>/</v>
          </cell>
          <cell r="G705" t="e">
            <v>#DIV/0!</v>
          </cell>
          <cell r="H705" t="str">
            <v>SCI</v>
          </cell>
          <cell r="K705" t="str">
            <v>Physiology</v>
          </cell>
          <cell r="M705" t="str">
            <v>國外</v>
          </cell>
          <cell r="N705">
            <v>-6.1999999999999389E-2</v>
          </cell>
          <cell r="O705">
            <v>5.93</v>
          </cell>
          <cell r="P705" t="str">
            <v>5/83</v>
          </cell>
          <cell r="Q705">
            <v>6.0240963855421686E-2</v>
          </cell>
          <cell r="R705" t="str">
            <v>Physiology</v>
          </cell>
        </row>
        <row r="706">
          <cell r="C706" t="str">
            <v>Chinese Phys C</v>
          </cell>
          <cell r="D706" t="str">
            <v>1674-1137</v>
          </cell>
          <cell r="E706">
            <v>5.8609999999999998</v>
          </cell>
          <cell r="F706" t="str">
            <v>/</v>
          </cell>
          <cell r="G706" t="e">
            <v>#DIV/0!</v>
          </cell>
          <cell r="H706" t="str">
            <v>SCI</v>
          </cell>
          <cell r="K706" t="str">
            <v>Physics, Particles &amp; Fields</v>
          </cell>
          <cell r="M706" t="str">
            <v>國外</v>
          </cell>
          <cell r="N706">
            <v>2.5629999999999997</v>
          </cell>
          <cell r="O706">
            <v>3.298</v>
          </cell>
          <cell r="P706" t="str">
            <v>10/29</v>
          </cell>
          <cell r="Q706">
            <v>0.34482758620689657</v>
          </cell>
          <cell r="R706" t="str">
            <v>Physics, Particles &amp; Fields</v>
          </cell>
        </row>
        <row r="707">
          <cell r="C707" t="str">
            <v>Adv Catal</v>
          </cell>
          <cell r="D707" t="str">
            <v>0360-0564</v>
          </cell>
          <cell r="E707">
            <v>5.8570000000000002</v>
          </cell>
          <cell r="F707" t="str">
            <v>/</v>
          </cell>
          <cell r="G707" t="e">
            <v>#DIV/0!</v>
          </cell>
          <cell r="H707" t="str">
            <v>SCI</v>
          </cell>
          <cell r="K707" t="str">
            <v>Chemistry, Physical</v>
          </cell>
          <cell r="M707" t="str">
            <v>國外</v>
          </cell>
          <cell r="N707">
            <v>-1.3929999999999998</v>
          </cell>
          <cell r="O707">
            <v>7.25</v>
          </cell>
          <cell r="P707" t="str">
            <v>24/147</v>
          </cell>
          <cell r="Q707">
            <v>0.16326530612244897</v>
          </cell>
          <cell r="R707" t="str">
            <v>Chemistry, Physical</v>
          </cell>
        </row>
        <row r="708">
          <cell r="C708" t="str">
            <v>Found Trends Inf Ret</v>
          </cell>
          <cell r="D708" t="str">
            <v>1554-0669</v>
          </cell>
          <cell r="E708">
            <v>5.8570000000000002</v>
          </cell>
          <cell r="F708" t="str">
            <v>/</v>
          </cell>
          <cell r="G708" t="e">
            <v>#DIV/0!</v>
          </cell>
          <cell r="H708" t="str">
            <v>SCI</v>
          </cell>
          <cell r="K708" t="str">
            <v>Computer Science, Information Systems</v>
          </cell>
          <cell r="M708" t="str">
            <v>國外</v>
          </cell>
          <cell r="N708">
            <v>2.7320000000000002</v>
          </cell>
          <cell r="O708">
            <v>3.125</v>
          </cell>
          <cell r="P708" t="str">
            <v>30/148</v>
          </cell>
          <cell r="Q708">
            <v>0.20270270270270271</v>
          </cell>
          <cell r="R708" t="str">
            <v>Computer Science, Information Systems</v>
          </cell>
        </row>
        <row r="709">
          <cell r="C709" t="str">
            <v>Ieee Comput Intell M</v>
          </cell>
          <cell r="D709" t="str">
            <v>1556-603X</v>
          </cell>
          <cell r="E709">
            <v>5.8570000000000002</v>
          </cell>
          <cell r="F709" t="str">
            <v>/</v>
          </cell>
          <cell r="G709" t="e">
            <v>#DIV/0!</v>
          </cell>
          <cell r="H709" t="str">
            <v>SCI</v>
          </cell>
          <cell r="K709" t="str">
            <v>Computer Science, Artificial Intelligence</v>
          </cell>
          <cell r="M709" t="str">
            <v>國外</v>
          </cell>
          <cell r="N709">
            <v>-0.75399999999999956</v>
          </cell>
          <cell r="O709">
            <v>6.6109999999999998</v>
          </cell>
          <cell r="P709" t="str">
            <v>9/132</v>
          </cell>
          <cell r="Q709">
            <v>6.8181818181818177E-2</v>
          </cell>
          <cell r="R709" t="str">
            <v>Computer Science, Artificial Intelligence</v>
          </cell>
        </row>
        <row r="710">
          <cell r="C710" t="str">
            <v>Mol Ecol</v>
          </cell>
          <cell r="D710" t="str">
            <v>0962-1083</v>
          </cell>
          <cell r="E710">
            <v>5.8550000000000004</v>
          </cell>
          <cell r="F710" t="str">
            <v>/</v>
          </cell>
          <cell r="G710" t="e">
            <v>#DIV/0!</v>
          </cell>
          <cell r="H710" t="str">
            <v>SCI</v>
          </cell>
          <cell r="K710" t="str">
            <v>Ecology</v>
          </cell>
          <cell r="M710" t="str">
            <v>國外</v>
          </cell>
          <cell r="N710">
            <v>-0.2759999999999998</v>
          </cell>
          <cell r="O710">
            <v>6.1310000000000002</v>
          </cell>
          <cell r="P710" t="str">
            <v>10/160</v>
          </cell>
          <cell r="Q710">
            <v>6.25E-2</v>
          </cell>
          <cell r="R710" t="str">
            <v>Ecology</v>
          </cell>
        </row>
        <row r="711">
          <cell r="C711" t="str">
            <v>Transl Stroke Res</v>
          </cell>
          <cell r="D711" t="str">
            <v>1868-4483</v>
          </cell>
          <cell r="E711">
            <v>5.8470000000000004</v>
          </cell>
          <cell r="F711" t="str">
            <v>/</v>
          </cell>
          <cell r="G711" t="e">
            <v>#DIV/0!</v>
          </cell>
          <cell r="H711" t="str">
            <v>SCI</v>
          </cell>
          <cell r="K711" t="str">
            <v>Clinical Neurology</v>
          </cell>
          <cell r="M711" t="str">
            <v>國外</v>
          </cell>
          <cell r="N711">
            <v>-2.4189999999999996</v>
          </cell>
          <cell r="O711">
            <v>8.266</v>
          </cell>
          <cell r="P711" t="str">
            <v>12/197</v>
          </cell>
          <cell r="Q711">
            <v>6.0913705583756347E-2</v>
          </cell>
          <cell r="R711" t="str">
            <v>Clinical Neurology</v>
          </cell>
        </row>
        <row r="712">
          <cell r="C712" t="str">
            <v>Kidney Int Suppl</v>
          </cell>
          <cell r="D712" t="str">
            <v>2157-1724</v>
          </cell>
          <cell r="E712">
            <v>5.8419999999999996</v>
          </cell>
          <cell r="F712" t="str">
            <v>/</v>
          </cell>
          <cell r="G712" t="e">
            <v>#DIV/0!</v>
          </cell>
          <cell r="H712" t="str">
            <v>SCI</v>
          </cell>
          <cell r="K712" t="str">
            <v>Urology &amp; Nephrology</v>
          </cell>
          <cell r="M712" t="str">
            <v>國外</v>
          </cell>
          <cell r="N712">
            <v>2.4849999999999994</v>
          </cell>
          <cell r="O712">
            <v>3.3570000000000002</v>
          </cell>
          <cell r="P712" t="str">
            <v>14/76</v>
          </cell>
          <cell r="Q712">
            <v>0.18421052631578946</v>
          </cell>
          <cell r="R712" t="str">
            <v>Urology &amp; Nephrology</v>
          </cell>
        </row>
        <row r="713">
          <cell r="C713" t="str">
            <v>Food Hydrocolloid</v>
          </cell>
          <cell r="D713" t="str">
            <v>0268-005X</v>
          </cell>
          <cell r="E713">
            <v>5.8390000000000004</v>
          </cell>
          <cell r="F713" t="str">
            <v>/</v>
          </cell>
          <cell r="G713" t="e">
            <v>#DIV/0!</v>
          </cell>
          <cell r="H713" t="str">
            <v>SCI</v>
          </cell>
          <cell r="K713" t="str">
            <v>Food Science &amp; Technology</v>
          </cell>
          <cell r="M713" t="str">
            <v>國外</v>
          </cell>
          <cell r="N713">
            <v>0.75</v>
          </cell>
          <cell r="O713">
            <v>5.0890000000000004</v>
          </cell>
          <cell r="P713" t="str">
            <v>6/133</v>
          </cell>
          <cell r="Q713">
            <v>4.5112781954887216E-2</v>
          </cell>
          <cell r="R713" t="str">
            <v>Food Science &amp; Technology</v>
          </cell>
        </row>
        <row r="714">
          <cell r="C714" t="str">
            <v>J Manage Stud</v>
          </cell>
          <cell r="D714" t="str">
            <v>0022-2380</v>
          </cell>
          <cell r="E714">
            <v>5.8390000000000004</v>
          </cell>
          <cell r="F714" t="str">
            <v>/</v>
          </cell>
          <cell r="G714" t="e">
            <v>#DIV/0!</v>
          </cell>
          <cell r="H714" t="str">
            <v>SSCI</v>
          </cell>
          <cell r="K714" t="str">
            <v>Management</v>
          </cell>
          <cell r="M714" t="str">
            <v>國外</v>
          </cell>
          <cell r="N714">
            <v>0.51000000000000068</v>
          </cell>
          <cell r="O714">
            <v>5.3289999999999997</v>
          </cell>
          <cell r="P714" t="str">
            <v>15/210</v>
          </cell>
          <cell r="Q714">
            <v>7.1428571428571425E-2</v>
          </cell>
          <cell r="R714" t="str">
            <v>Management</v>
          </cell>
        </row>
        <row r="715">
          <cell r="C715" t="str">
            <v>J High Energy Phys</v>
          </cell>
          <cell r="D715" t="str">
            <v>1029-8479</v>
          </cell>
          <cell r="E715">
            <v>5.8330000000000002</v>
          </cell>
          <cell r="F715" t="str">
            <v>/</v>
          </cell>
          <cell r="G715" t="e">
            <v>#DIV/0!</v>
          </cell>
          <cell r="H715" t="str">
            <v>SCI</v>
          </cell>
          <cell r="K715" t="str">
            <v>Physics, Particles &amp; Fields</v>
          </cell>
          <cell r="M715" t="str">
            <v>國外</v>
          </cell>
          <cell r="N715">
            <v>0.29199999999999982</v>
          </cell>
          <cell r="O715">
            <v>5.5410000000000004</v>
          </cell>
          <cell r="P715" t="str">
            <v>4/29</v>
          </cell>
          <cell r="Q715">
            <v>0.13793103448275862</v>
          </cell>
          <cell r="R715" t="str">
            <v>Physics, Particles &amp; Fields</v>
          </cell>
        </row>
        <row r="716">
          <cell r="C716" t="str">
            <v>Glia</v>
          </cell>
          <cell r="D716" t="str">
            <v>0894-1491</v>
          </cell>
          <cell r="E716">
            <v>5.8289999999999997</v>
          </cell>
          <cell r="F716" t="str">
            <v>/</v>
          </cell>
          <cell r="G716" t="e">
            <v>#DIV/0!</v>
          </cell>
          <cell r="H716" t="str">
            <v>SCI</v>
          </cell>
          <cell r="K716" t="str">
            <v>Neurosciences</v>
          </cell>
          <cell r="M716" t="str">
            <v>國外</v>
          </cell>
          <cell r="N716">
            <v>-1.7000000000000348E-2</v>
          </cell>
          <cell r="O716">
            <v>5.8460000000000001</v>
          </cell>
          <cell r="P716" t="str">
            <v>33/261</v>
          </cell>
          <cell r="Q716">
            <v>0.12643678160919541</v>
          </cell>
          <cell r="R716" t="str">
            <v>Neurosciences</v>
          </cell>
        </row>
        <row r="717">
          <cell r="C717" t="str">
            <v>Antioxid Redox Sign</v>
          </cell>
          <cell r="D717" t="str">
            <v>1523-0864</v>
          </cell>
          <cell r="E717">
            <v>5.8280000000000003</v>
          </cell>
          <cell r="F717" t="str">
            <v>/</v>
          </cell>
          <cell r="G717" t="e">
            <v>#DIV/0!</v>
          </cell>
          <cell r="H717" t="str">
            <v>SCI</v>
          </cell>
          <cell r="K717" t="str">
            <v>Endocrinology &amp; Metabolism</v>
          </cell>
          <cell r="M717" t="str">
            <v>國外</v>
          </cell>
          <cell r="N717">
            <v>-0.70199999999999996</v>
          </cell>
          <cell r="O717">
            <v>6.53</v>
          </cell>
          <cell r="P717" t="str">
            <v>12/142</v>
          </cell>
          <cell r="Q717">
            <v>8.4507042253521125E-2</v>
          </cell>
          <cell r="R717" t="str">
            <v>Endocrinology &amp; Metabolism</v>
          </cell>
        </row>
        <row r="718">
          <cell r="C718" t="str">
            <v>Circ-Cardiovasc Imag</v>
          </cell>
          <cell r="D718" t="str">
            <v>1941-9651</v>
          </cell>
          <cell r="E718">
            <v>5.8129999999999997</v>
          </cell>
          <cell r="F718" t="str">
            <v>/</v>
          </cell>
          <cell r="G718" t="e">
            <v>#DIV/0!</v>
          </cell>
          <cell r="H718" t="str">
            <v>SCI</v>
          </cell>
          <cell r="K718" t="str">
            <v>Radiology, Nuclear Medicine &amp; Medical Imaging</v>
          </cell>
          <cell r="M718" t="str">
            <v>國外</v>
          </cell>
          <cell r="N718">
            <v>-0.40800000000000036</v>
          </cell>
          <cell r="O718">
            <v>6.2210000000000001</v>
          </cell>
          <cell r="P718" t="str">
            <v>8/129</v>
          </cell>
          <cell r="Q718">
            <v>6.2015503875968991E-2</v>
          </cell>
          <cell r="R718" t="str">
            <v>Radiology, Nuclear Medicine &amp; Medical Imaging</v>
          </cell>
        </row>
        <row r="719">
          <cell r="C719" t="str">
            <v>Neuroimage</v>
          </cell>
          <cell r="D719" t="str">
            <v>1053-8119</v>
          </cell>
          <cell r="E719">
            <v>5.8120000000000003</v>
          </cell>
          <cell r="F719" t="str">
            <v>/</v>
          </cell>
          <cell r="G719" t="e">
            <v>#DIV/0!</v>
          </cell>
          <cell r="H719" t="str">
            <v>SCI</v>
          </cell>
          <cell r="K719" t="str">
            <v>Neuroimaging</v>
          </cell>
          <cell r="M719" t="str">
            <v>國外</v>
          </cell>
          <cell r="N719">
            <v>0.38600000000000012</v>
          </cell>
          <cell r="O719">
            <v>5.4260000000000002</v>
          </cell>
          <cell r="P719" t="str">
            <v>1/14</v>
          </cell>
          <cell r="Q719">
            <v>7.1428571428571425E-2</v>
          </cell>
          <cell r="R719" t="str">
            <v>Neuroimaging</v>
          </cell>
        </row>
        <row r="720">
          <cell r="C720" t="str">
            <v>Acta Pharm Sin B</v>
          </cell>
          <cell r="D720" t="str">
            <v>2211-3835</v>
          </cell>
          <cell r="E720">
            <v>5.8079999999999998</v>
          </cell>
          <cell r="F720" t="str">
            <v>/</v>
          </cell>
          <cell r="G720" t="e">
            <v>#DIV/0!</v>
          </cell>
          <cell r="H720" t="str">
            <v>SCI</v>
          </cell>
          <cell r="K720" t="str">
            <v>Pharmacology &amp; Pharmacy</v>
          </cell>
          <cell r="M720" t="str">
            <v>國外</v>
          </cell>
          <cell r="N720">
            <v>-0.20600000000000041</v>
          </cell>
          <cell r="O720">
            <v>6.0140000000000002</v>
          </cell>
          <cell r="P720" t="str">
            <v>16/261</v>
          </cell>
          <cell r="Q720">
            <v>6.1302681992337162E-2</v>
          </cell>
          <cell r="R720" t="str">
            <v>Pharmacology &amp; Pharmacy</v>
          </cell>
        </row>
        <row r="721">
          <cell r="C721" t="str">
            <v>Int J Plasticity</v>
          </cell>
          <cell r="D721" t="str">
            <v>0749-6419</v>
          </cell>
          <cell r="E721">
            <v>5.8</v>
          </cell>
          <cell r="F721" t="str">
            <v>/</v>
          </cell>
          <cell r="G721" t="e">
            <v>#DIV/0!</v>
          </cell>
          <cell r="H721" t="str">
            <v>SCI</v>
          </cell>
          <cell r="K721" t="str">
            <v>Engineering, Mechanical</v>
          </cell>
          <cell r="M721" t="str">
            <v>國外</v>
          </cell>
          <cell r="N721">
            <v>0.29800000000000004</v>
          </cell>
          <cell r="O721">
            <v>5.5019999999999998</v>
          </cell>
          <cell r="P721" t="str">
            <v>2/128</v>
          </cell>
          <cell r="Q721">
            <v>1.5625E-2</v>
          </cell>
          <cell r="R721" t="str">
            <v>Engineering, Mechanical</v>
          </cell>
        </row>
        <row r="722">
          <cell r="C722" t="str">
            <v>J World Bus</v>
          </cell>
          <cell r="D722" t="str">
            <v>1090-9516</v>
          </cell>
          <cell r="E722">
            <v>5.7889999999999997</v>
          </cell>
          <cell r="F722" t="str">
            <v>/</v>
          </cell>
          <cell r="G722" t="e">
            <v>#DIV/0!</v>
          </cell>
          <cell r="H722" t="str">
            <v>SSCI</v>
          </cell>
          <cell r="K722" t="str">
            <v>Business</v>
          </cell>
          <cell r="M722" t="str">
            <v>國外</v>
          </cell>
          <cell r="N722">
            <v>1.7959999999999998</v>
          </cell>
          <cell r="O722">
            <v>3.9929999999999999</v>
          </cell>
          <cell r="P722" t="str">
            <v>22/140</v>
          </cell>
          <cell r="Q722">
            <v>0.15714285714285714</v>
          </cell>
          <cell r="R722" t="str">
            <v>Business</v>
          </cell>
        </row>
        <row r="723">
          <cell r="C723" t="str">
            <v>Am J Bioethics</v>
          </cell>
          <cell r="D723" t="str">
            <v>1526-5161</v>
          </cell>
          <cell r="E723">
            <v>5.7859999999999996</v>
          </cell>
          <cell r="F723" t="str">
            <v>/</v>
          </cell>
          <cell r="G723" t="e">
            <v>#DIV/0!</v>
          </cell>
          <cell r="H723" t="str">
            <v>SSCI</v>
          </cell>
          <cell r="K723" t="str">
            <v>Ethics</v>
          </cell>
          <cell r="M723" t="str">
            <v>國外</v>
          </cell>
          <cell r="N723">
            <v>0.93899999999999917</v>
          </cell>
          <cell r="O723">
            <v>4.8470000000000004</v>
          </cell>
          <cell r="P723" t="str">
            <v>1/52</v>
          </cell>
          <cell r="Q723">
            <v>1.9230769230769232E-2</v>
          </cell>
          <cell r="R723" t="str">
            <v>Ethics</v>
          </cell>
        </row>
        <row r="724">
          <cell r="C724" t="str">
            <v>Neural Networks</v>
          </cell>
          <cell r="D724" t="str">
            <v>0893-6080</v>
          </cell>
          <cell r="E724">
            <v>5.7850000000000001</v>
          </cell>
          <cell r="F724" t="str">
            <v>/</v>
          </cell>
          <cell r="G724" t="e">
            <v>#DIV/0!</v>
          </cell>
          <cell r="H724" t="str">
            <v>SCI</v>
          </cell>
          <cell r="K724" t="str">
            <v>Computer Science, Artificial Intelligence</v>
          </cell>
          <cell r="M724" t="str">
            <v>國外</v>
          </cell>
          <cell r="N724">
            <v>-1.4119999999999999</v>
          </cell>
          <cell r="O724">
            <v>7.1970000000000001</v>
          </cell>
          <cell r="P724" t="str">
            <v>7/132</v>
          </cell>
          <cell r="Q724">
            <v>5.3030303030303032E-2</v>
          </cell>
          <cell r="R724" t="str">
            <v>Computer Science, Artificial Intelligence</v>
          </cell>
        </row>
        <row r="725">
          <cell r="C725" t="str">
            <v>J Appl Ecol</v>
          </cell>
          <cell r="D725" t="str">
            <v>0021-8901</v>
          </cell>
          <cell r="E725">
            <v>5.782</v>
          </cell>
          <cell r="F725" t="str">
            <v>/</v>
          </cell>
          <cell r="G725" t="e">
            <v>#DIV/0!</v>
          </cell>
          <cell r="H725" t="str">
            <v>SCI</v>
          </cell>
          <cell r="K725" t="str">
            <v>Biodiversity Conservation</v>
          </cell>
          <cell r="M725" t="str">
            <v>國外</v>
          </cell>
          <cell r="N725">
            <v>4.0000000000000036E-2</v>
          </cell>
          <cell r="O725">
            <v>5.742</v>
          </cell>
          <cell r="P725" t="str">
            <v>4/57</v>
          </cell>
          <cell r="Q725">
            <v>7.0175438596491224E-2</v>
          </cell>
          <cell r="R725" t="str">
            <v>Biodiversity Conservation</v>
          </cell>
        </row>
        <row r="726">
          <cell r="C726" t="str">
            <v>Earths Future</v>
          </cell>
          <cell r="D726" t="str">
            <v>2328-4277</v>
          </cell>
          <cell r="E726">
            <v>5.7809999999999997</v>
          </cell>
          <cell r="F726" t="str">
            <v>/</v>
          </cell>
          <cell r="G726" t="e">
            <v>#DIV/0!</v>
          </cell>
          <cell r="H726" t="str">
            <v>SCI</v>
          </cell>
          <cell r="K726" t="str">
            <v>Geosciences, Multidisciplinary</v>
          </cell>
          <cell r="M726" t="str">
            <v>國外</v>
          </cell>
          <cell r="N726">
            <v>1.1869999999999994</v>
          </cell>
          <cell r="O726">
            <v>4.5940000000000003</v>
          </cell>
          <cell r="P726" t="str">
            <v>7/190</v>
          </cell>
          <cell r="Q726">
            <v>3.6842105263157891E-2</v>
          </cell>
          <cell r="R726" t="str">
            <v>Geosciences, Multidisciplinary</v>
          </cell>
        </row>
        <row r="727">
          <cell r="C727" t="str">
            <v>Nutr Rev</v>
          </cell>
          <cell r="D727" t="str">
            <v>0029-6643</v>
          </cell>
          <cell r="E727">
            <v>5.7789999999999999</v>
          </cell>
          <cell r="F727" t="str">
            <v>/</v>
          </cell>
          <cell r="G727" t="e">
            <v>#DIV/0!</v>
          </cell>
          <cell r="H727" t="str">
            <v>SCI</v>
          </cell>
          <cell r="K727" t="str">
            <v>Nutrition &amp; Dietetics</v>
          </cell>
          <cell r="M727" t="str">
            <v>國外</v>
          </cell>
          <cell r="N727">
            <v>-9.0000000000003411E-3</v>
          </cell>
          <cell r="O727">
            <v>5.7880000000000003</v>
          </cell>
          <cell r="P727" t="str">
            <v>6/83</v>
          </cell>
          <cell r="Q727">
            <v>7.2289156626506021E-2</v>
          </cell>
          <cell r="R727" t="str">
            <v>Nutrition &amp; Dietetics</v>
          </cell>
        </row>
        <row r="728">
          <cell r="C728" t="str">
            <v>Acs Macro Lett</v>
          </cell>
          <cell r="D728" t="str">
            <v>****-****</v>
          </cell>
          <cell r="E728">
            <v>5.7750000000000004</v>
          </cell>
          <cell r="F728" t="str">
            <v>/</v>
          </cell>
          <cell r="G728" t="e">
            <v>#DIV/0!</v>
          </cell>
          <cell r="H728" t="str">
            <v>SCI</v>
          </cell>
          <cell r="K728" t="str">
            <v>Polymer Science</v>
          </cell>
          <cell r="M728" t="str">
            <v>國外</v>
          </cell>
          <cell r="N728">
            <v>-0.35599999999999987</v>
          </cell>
          <cell r="O728">
            <v>6.1310000000000002</v>
          </cell>
          <cell r="P728" t="str">
            <v>4/87</v>
          </cell>
          <cell r="Q728">
            <v>4.5977011494252873E-2</v>
          </cell>
          <cell r="R728" t="str">
            <v>Polymer Science</v>
          </cell>
        </row>
        <row r="729">
          <cell r="C729" t="str">
            <v>Transport Res C-Emer</v>
          </cell>
          <cell r="D729" t="str">
            <v>0968-090X</v>
          </cell>
          <cell r="E729">
            <v>5.7750000000000004</v>
          </cell>
          <cell r="F729" t="str">
            <v>/</v>
          </cell>
          <cell r="G729" t="e">
            <v>#DIV/0!</v>
          </cell>
          <cell r="H729" t="str">
            <v>SCI</v>
          </cell>
          <cell r="K729" t="str">
            <v>Transportation Science &amp; Technology</v>
          </cell>
          <cell r="M729" t="str">
            <v>國外</v>
          </cell>
          <cell r="N729">
            <v>1.8070000000000004</v>
          </cell>
          <cell r="O729">
            <v>3.968</v>
          </cell>
          <cell r="P729" t="str">
            <v>6/35</v>
          </cell>
          <cell r="Q729">
            <v>0.17142857142857143</v>
          </cell>
          <cell r="R729" t="str">
            <v>Transportation Science &amp; Technology</v>
          </cell>
        </row>
        <row r="730">
          <cell r="C730" t="str">
            <v>Adv Immunol</v>
          </cell>
          <cell r="D730" t="str">
            <v>0065-2776</v>
          </cell>
          <cell r="E730">
            <v>5.7709999999999999</v>
          </cell>
          <cell r="F730" t="str">
            <v>/</v>
          </cell>
          <cell r="G730" t="e">
            <v>#DIV/0!</v>
          </cell>
          <cell r="H730" t="str">
            <v>SCI</v>
          </cell>
          <cell r="K730" t="str">
            <v>Immunology</v>
          </cell>
          <cell r="M730" t="str">
            <v>國外</v>
          </cell>
          <cell r="N730">
            <v>-0.1639999999999997</v>
          </cell>
          <cell r="O730">
            <v>5.9349999999999996</v>
          </cell>
          <cell r="P730" t="str">
            <v>27/155</v>
          </cell>
          <cell r="Q730">
            <v>0.17419354838709677</v>
          </cell>
          <cell r="R730" t="str">
            <v>Immunology</v>
          </cell>
        </row>
        <row r="731">
          <cell r="C731" t="str">
            <v>Mater Design</v>
          </cell>
          <cell r="D731" t="str">
            <v>0264-1275</v>
          </cell>
          <cell r="E731">
            <v>5.77</v>
          </cell>
          <cell r="F731" t="str">
            <v>/</v>
          </cell>
          <cell r="G731" t="e">
            <v>#DIV/0!</v>
          </cell>
          <cell r="H731" t="str">
            <v>SCI</v>
          </cell>
          <cell r="K731" t="str">
            <v>Materials Science, Multidisciplinary</v>
          </cell>
          <cell r="M731" t="str">
            <v>國外</v>
          </cell>
          <cell r="N731">
            <v>1.2449999999999992</v>
          </cell>
          <cell r="O731">
            <v>4.5250000000000004</v>
          </cell>
          <cell r="P731" t="str">
            <v>53/285</v>
          </cell>
          <cell r="Q731">
            <v>0.18596491228070175</v>
          </cell>
          <cell r="R731" t="str">
            <v>Materials Science, Multidisciplinary</v>
          </cell>
        </row>
        <row r="732">
          <cell r="C732" t="str">
            <v>Future Gener Comp Sy</v>
          </cell>
          <cell r="D732" t="str">
            <v>0167-739X</v>
          </cell>
          <cell r="E732">
            <v>5.7679999999999998</v>
          </cell>
          <cell r="F732" t="str">
            <v>/</v>
          </cell>
          <cell r="G732" t="e">
            <v>#DIV/0!</v>
          </cell>
          <cell r="H732" t="str">
            <v>SCI</v>
          </cell>
          <cell r="K732" t="str">
            <v>Computer Science, Theory &amp; Methods</v>
          </cell>
          <cell r="M732" t="str">
            <v>國外</v>
          </cell>
          <cell r="N732">
            <v>1.1289999999999996</v>
          </cell>
          <cell r="O732">
            <v>4.6390000000000002</v>
          </cell>
          <cell r="P732" t="str">
            <v>7/103</v>
          </cell>
          <cell r="Q732">
            <v>6.7961165048543687E-2</v>
          </cell>
          <cell r="R732" t="str">
            <v>Computer Science, Theory &amp; Methods</v>
          </cell>
        </row>
        <row r="733">
          <cell r="C733" t="str">
            <v>Development</v>
          </cell>
          <cell r="D733" t="str">
            <v>0950-1991</v>
          </cell>
          <cell r="E733">
            <v>5.7629999999999999</v>
          </cell>
          <cell r="F733" t="str">
            <v>/</v>
          </cell>
          <cell r="G733" t="e">
            <v>#DIV/0!</v>
          </cell>
          <cell r="H733" t="str">
            <v>SCI</v>
          </cell>
          <cell r="K733" t="str">
            <v>Developmental Biology</v>
          </cell>
          <cell r="M733" t="str">
            <v>國外</v>
          </cell>
          <cell r="N733">
            <v>0.34999999999999964</v>
          </cell>
          <cell r="O733">
            <v>5.4130000000000003</v>
          </cell>
          <cell r="P733" t="str">
            <v>5/42</v>
          </cell>
          <cell r="Q733">
            <v>0.11904761904761904</v>
          </cell>
          <cell r="R733" t="str">
            <v>Developmental Biology</v>
          </cell>
        </row>
        <row r="734">
          <cell r="C734" t="str">
            <v>Angiogenesis</v>
          </cell>
          <cell r="D734" t="str">
            <v>0969-6970</v>
          </cell>
          <cell r="E734">
            <v>5.7590000000000003</v>
          </cell>
          <cell r="F734" t="str">
            <v>/</v>
          </cell>
          <cell r="G734" t="e">
            <v>#DIV/0!</v>
          </cell>
          <cell r="H734" t="str">
            <v>SCI</v>
          </cell>
          <cell r="K734" t="str">
            <v>Peripheral Vascular Disease</v>
          </cell>
          <cell r="M734" t="str">
            <v>國外</v>
          </cell>
          <cell r="N734">
            <v>1.4080000000000004</v>
          </cell>
          <cell r="O734">
            <v>4.351</v>
          </cell>
          <cell r="P734" t="str">
            <v>10/65</v>
          </cell>
          <cell r="Q734">
            <v>0.15384615384615385</v>
          </cell>
          <cell r="R734" t="str">
            <v>Peripheral Vascular Disease</v>
          </cell>
        </row>
        <row r="735">
          <cell r="C735" t="str">
            <v>Geochem Perspect</v>
          </cell>
          <cell r="D735" t="str">
            <v>2223-7755</v>
          </cell>
          <cell r="E735">
            <v>5.75</v>
          </cell>
          <cell r="F735" t="str">
            <v>/</v>
          </cell>
          <cell r="G735" t="e">
            <v>#DIV/0!</v>
          </cell>
          <cell r="H735" t="str">
            <v>SCI</v>
          </cell>
          <cell r="K735" t="str">
            <v>Geochemistry &amp; Geophysics</v>
          </cell>
          <cell r="M735" t="str">
            <v>國外</v>
          </cell>
          <cell r="N735">
            <v>1.75</v>
          </cell>
          <cell r="O735">
            <v>4</v>
          </cell>
          <cell r="P735" t="str">
            <v>12/85</v>
          </cell>
          <cell r="Q735">
            <v>0.14117647058823529</v>
          </cell>
          <cell r="R735" t="str">
            <v>Geochemistry &amp; Geophysics</v>
          </cell>
        </row>
        <row r="736">
          <cell r="C736" t="str">
            <v>Ieee T Intell Transp</v>
          </cell>
          <cell r="D736" t="str">
            <v>1524-9050</v>
          </cell>
          <cell r="E736">
            <v>5.7439999999999998</v>
          </cell>
          <cell r="F736" t="str">
            <v>/</v>
          </cell>
          <cell r="G736" t="e">
            <v>#DIV/0!</v>
          </cell>
          <cell r="H736" t="str">
            <v>SCI</v>
          </cell>
          <cell r="K736" t="str">
            <v>Engineering, Civil</v>
          </cell>
          <cell r="M736" t="str">
            <v>國外</v>
          </cell>
          <cell r="N736">
            <v>1.6929999999999996</v>
          </cell>
          <cell r="O736">
            <v>4.0510000000000002</v>
          </cell>
          <cell r="P736" t="str">
            <v>5/128</v>
          </cell>
          <cell r="Q736">
            <v>3.90625E-2</v>
          </cell>
          <cell r="R736" t="str">
            <v>Engineering, Civil</v>
          </cell>
        </row>
        <row r="737">
          <cell r="C737" t="str">
            <v>Arch Toxicol</v>
          </cell>
          <cell r="D737" t="str">
            <v>0340-5761</v>
          </cell>
          <cell r="E737">
            <v>5.7409999999999997</v>
          </cell>
          <cell r="F737" t="str">
            <v>/</v>
          </cell>
          <cell r="G737" t="e">
            <v>#DIV/0!</v>
          </cell>
          <cell r="H737" t="str">
            <v>SCI</v>
          </cell>
          <cell r="K737" t="str">
            <v>Toxicology</v>
          </cell>
          <cell r="M737" t="str">
            <v>國外</v>
          </cell>
          <cell r="N737">
            <v>1.2999999999999901E-2</v>
          </cell>
          <cell r="O737">
            <v>5.7279999999999998</v>
          </cell>
          <cell r="P737" t="str">
            <v>7/94</v>
          </cell>
          <cell r="Q737">
            <v>7.4468085106382975E-2</v>
          </cell>
          <cell r="R737" t="str">
            <v>Toxicology</v>
          </cell>
        </row>
        <row r="738">
          <cell r="C738" t="str">
            <v>Neuropsychol Rev</v>
          </cell>
          <cell r="D738" t="str">
            <v>1040-7308</v>
          </cell>
          <cell r="E738">
            <v>5.7389999999999999</v>
          </cell>
          <cell r="F738" t="str">
            <v>/</v>
          </cell>
          <cell r="G738" t="e">
            <v>#DIV/0!</v>
          </cell>
          <cell r="H738" t="str">
            <v>SSCI</v>
          </cell>
          <cell r="K738" t="str">
            <v>Psychology, Clinical</v>
          </cell>
          <cell r="M738" t="str">
            <v>國外</v>
          </cell>
          <cell r="N738">
            <v>0.84499999999999975</v>
          </cell>
          <cell r="O738">
            <v>4.8940000000000001</v>
          </cell>
          <cell r="P738" t="str">
            <v>8/127</v>
          </cell>
          <cell r="Q738">
            <v>6.2992125984251968E-2</v>
          </cell>
          <cell r="R738" t="str">
            <v>Psychology, Clinical</v>
          </cell>
        </row>
        <row r="739">
          <cell r="C739" t="str">
            <v>Global Biogeochem Cy</v>
          </cell>
          <cell r="D739" t="str">
            <v>0886-6236</v>
          </cell>
          <cell r="E739">
            <v>5.7329999999999997</v>
          </cell>
          <cell r="F739" t="str">
            <v>/</v>
          </cell>
          <cell r="G739" t="e">
            <v>#DIV/0!</v>
          </cell>
          <cell r="H739" t="str">
            <v>SCI</v>
          </cell>
          <cell r="K739" t="str">
            <v>Geosciences, Multidisciplinary</v>
          </cell>
          <cell r="M739" t="str">
            <v>國外</v>
          </cell>
          <cell r="N739">
            <v>1.2759999999999998</v>
          </cell>
          <cell r="O739">
            <v>4.4569999999999999</v>
          </cell>
          <cell r="P739" t="str">
            <v>10/190</v>
          </cell>
          <cell r="Q739">
            <v>5.2631578947368418E-2</v>
          </cell>
          <cell r="R739" t="str">
            <v>Geosciences, Multidisciplinary</v>
          </cell>
        </row>
        <row r="740">
          <cell r="C740" t="str">
            <v>Catal Sci Technol</v>
          </cell>
          <cell r="D740" t="str">
            <v>2044-4753</v>
          </cell>
          <cell r="E740">
            <v>5.726</v>
          </cell>
          <cell r="F740" t="str">
            <v>/</v>
          </cell>
          <cell r="G740" t="e">
            <v>#DIV/0!</v>
          </cell>
          <cell r="H740" t="str">
            <v>SCI</v>
          </cell>
          <cell r="K740" t="str">
            <v>Chemistry, Physical</v>
          </cell>
          <cell r="M740" t="str">
            <v>國外</v>
          </cell>
          <cell r="N740">
            <v>0.36099999999999977</v>
          </cell>
          <cell r="O740">
            <v>5.3650000000000002</v>
          </cell>
          <cell r="P740" t="str">
            <v>32/147</v>
          </cell>
          <cell r="Q740">
            <v>0.21768707482993196</v>
          </cell>
          <cell r="R740" t="str">
            <v>Chemistry, Physical</v>
          </cell>
        </row>
        <row r="741">
          <cell r="C741" t="str">
            <v>Plant J</v>
          </cell>
          <cell r="D741" t="str">
            <v>0960-7412</v>
          </cell>
          <cell r="E741">
            <v>5.726</v>
          </cell>
          <cell r="F741" t="str">
            <v>/</v>
          </cell>
          <cell r="G741" t="e">
            <v>#DIV/0!</v>
          </cell>
          <cell r="H741" t="str">
            <v>SCI</v>
          </cell>
          <cell r="K741" t="str">
            <v>Plant Sciences</v>
          </cell>
          <cell r="M741" t="str">
            <v>國外</v>
          </cell>
          <cell r="N741">
            <v>-4.9000000000000377E-2</v>
          </cell>
          <cell r="O741">
            <v>5.7750000000000004</v>
          </cell>
          <cell r="P741" t="str">
            <v>12/223</v>
          </cell>
          <cell r="Q741">
            <v>5.3811659192825115E-2</v>
          </cell>
          <cell r="R741" t="str">
            <v>Plant Sciences</v>
          </cell>
        </row>
        <row r="742">
          <cell r="C742" t="str">
            <v>Adv Ecol Res</v>
          </cell>
          <cell r="D742" t="str">
            <v>0065-2504</v>
          </cell>
          <cell r="E742">
            <v>5.7240000000000002</v>
          </cell>
          <cell r="F742" t="str">
            <v>/</v>
          </cell>
          <cell r="G742" t="e">
            <v>#DIV/0!</v>
          </cell>
          <cell r="H742" t="str">
            <v>SCI</v>
          </cell>
          <cell r="K742" t="str">
            <v>Ecology</v>
          </cell>
          <cell r="M742" t="str">
            <v>國外</v>
          </cell>
          <cell r="N742">
            <v>0.81200000000000028</v>
          </cell>
          <cell r="O742">
            <v>4.9119999999999999</v>
          </cell>
          <cell r="P742" t="str">
            <v>17/160</v>
          </cell>
          <cell r="Q742">
            <v>0.10625</v>
          </cell>
          <cell r="R742" t="str">
            <v>Ecology</v>
          </cell>
        </row>
        <row r="743">
          <cell r="C743" t="str">
            <v>Environ Pollut</v>
          </cell>
          <cell r="D743" t="str">
            <v>0269-7491</v>
          </cell>
          <cell r="E743">
            <v>5.7140000000000004</v>
          </cell>
          <cell r="F743" t="str">
            <v>/</v>
          </cell>
          <cell r="G743" t="e">
            <v>#DIV/0!</v>
          </cell>
          <cell r="H743" t="str">
            <v>SCI</v>
          </cell>
          <cell r="K743" t="str">
            <v>Environmental Sciences</v>
          </cell>
          <cell r="M743" t="str">
            <v>國外</v>
          </cell>
          <cell r="N743">
            <v>1.3560000000000008</v>
          </cell>
          <cell r="O743">
            <v>4.3579999999999997</v>
          </cell>
          <cell r="P743" t="str">
            <v>40/242</v>
          </cell>
          <cell r="Q743">
            <v>0.16528925619834711</v>
          </cell>
          <cell r="R743" t="str">
            <v>Environmental Sciences</v>
          </cell>
        </row>
        <row r="744">
          <cell r="C744" t="str">
            <v>Mol Autism</v>
          </cell>
          <cell r="D744" t="str">
            <v>2040-2392</v>
          </cell>
          <cell r="E744">
            <v>5.7119999999999997</v>
          </cell>
          <cell r="F744" t="str">
            <v>/</v>
          </cell>
          <cell r="G744" t="e">
            <v>#DIV/0!</v>
          </cell>
          <cell r="H744" t="str">
            <v>SCI</v>
          </cell>
          <cell r="K744" t="str">
            <v>Genetics &amp; Heredity</v>
          </cell>
          <cell r="M744" t="str">
            <v>國外</v>
          </cell>
          <cell r="N744">
            <v>-0.16000000000000014</v>
          </cell>
          <cell r="O744">
            <v>5.8719999999999999</v>
          </cell>
          <cell r="P744" t="str">
            <v>18/171</v>
          </cell>
          <cell r="Q744">
            <v>0.10526315789473684</v>
          </cell>
          <cell r="R744" t="str">
            <v>Genetics &amp; Heredity</v>
          </cell>
        </row>
        <row r="745">
          <cell r="C745" t="str">
            <v>Health Affair</v>
          </cell>
          <cell r="D745" t="str">
            <v>0278-2715</v>
          </cell>
          <cell r="E745">
            <v>5.7110000000000003</v>
          </cell>
          <cell r="F745" t="str">
            <v>/</v>
          </cell>
          <cell r="G745" t="e">
            <v>#DIV/0!</v>
          </cell>
          <cell r="H745" t="str">
            <v>SCI</v>
          </cell>
          <cell r="K745" t="str">
            <v>Health Care Sciences &amp; Services</v>
          </cell>
          <cell r="M745" t="str">
            <v>國外</v>
          </cell>
          <cell r="N745">
            <v>0.86800000000000033</v>
          </cell>
          <cell r="O745">
            <v>4.843</v>
          </cell>
          <cell r="P745" t="str">
            <v>4/94</v>
          </cell>
          <cell r="Q745">
            <v>4.2553191489361701E-2</v>
          </cell>
          <cell r="R745" t="str">
            <v>Health Care Sciences &amp; Services</v>
          </cell>
        </row>
        <row r="746">
          <cell r="C746" t="str">
            <v>J Bone Miner Res</v>
          </cell>
          <cell r="D746" t="str">
            <v>0884-0431</v>
          </cell>
          <cell r="E746">
            <v>5.7110000000000003</v>
          </cell>
          <cell r="F746" t="str">
            <v>/</v>
          </cell>
          <cell r="G746" t="e">
            <v>#DIV/0!</v>
          </cell>
          <cell r="H746" t="str">
            <v>SCI</v>
          </cell>
          <cell r="K746" t="str">
            <v>Endocrinology &amp; Metabolism</v>
          </cell>
          <cell r="M746" t="str">
            <v>國外</v>
          </cell>
          <cell r="N746">
            <v>-0.60299999999999976</v>
          </cell>
          <cell r="O746">
            <v>6.3140000000000001</v>
          </cell>
          <cell r="P746" t="str">
            <v>13/142</v>
          </cell>
          <cell r="Q746">
            <v>9.154929577464789E-2</v>
          </cell>
          <cell r="R746" t="str">
            <v>Endocrinology &amp; Metabolism</v>
          </cell>
        </row>
        <row r="747">
          <cell r="C747" t="str">
            <v>Mol Ther-Oncolytics</v>
          </cell>
          <cell r="D747" t="str">
            <v>2372-7705</v>
          </cell>
          <cell r="E747">
            <v>5.71</v>
          </cell>
          <cell r="F747" t="str">
            <v>/</v>
          </cell>
          <cell r="G747" t="e">
            <v>#DIV/0!</v>
          </cell>
          <cell r="H747" t="str">
            <v>SCI</v>
          </cell>
          <cell r="K747" t="str">
            <v>Medicine, Research &amp; Experimental</v>
          </cell>
          <cell r="M747" t="str">
            <v>國外</v>
          </cell>
          <cell r="N747">
            <v>2.02</v>
          </cell>
          <cell r="O747">
            <v>3.69</v>
          </cell>
          <cell r="P747" t="str">
            <v>41/133</v>
          </cell>
          <cell r="Q747">
            <v>0.30827067669172931</v>
          </cell>
          <cell r="R747" t="str">
            <v>Medicine, Research &amp; Experimental</v>
          </cell>
        </row>
        <row r="748">
          <cell r="C748" t="str">
            <v>Ieee T Serv Comput</v>
          </cell>
          <cell r="D748" t="str">
            <v>1939-1374</v>
          </cell>
          <cell r="E748">
            <v>5.7069999999999999</v>
          </cell>
          <cell r="F748" t="str">
            <v>/</v>
          </cell>
          <cell r="G748" t="e">
            <v>#DIV/0!</v>
          </cell>
          <cell r="H748" t="str">
            <v>SCI</v>
          </cell>
          <cell r="K748" t="str">
            <v>Computer Science, Software Engineering</v>
          </cell>
          <cell r="M748" t="str">
            <v>國外</v>
          </cell>
          <cell r="N748">
            <v>1.2889999999999997</v>
          </cell>
          <cell r="O748">
            <v>4.4180000000000001</v>
          </cell>
          <cell r="P748" t="str">
            <v>1/104</v>
          </cell>
          <cell r="Q748">
            <v>9.6153846153846159E-3</v>
          </cell>
          <cell r="R748" t="str">
            <v>Computer Science, Software Engineering</v>
          </cell>
        </row>
        <row r="749">
          <cell r="C749" t="str">
            <v>J Neuroinflamm</v>
          </cell>
          <cell r="D749" t="str">
            <v>1742-2094</v>
          </cell>
          <cell r="E749">
            <v>5.7</v>
          </cell>
          <cell r="F749" t="str">
            <v>/</v>
          </cell>
          <cell r="G749" t="e">
            <v>#DIV/0!</v>
          </cell>
          <cell r="H749" t="str">
            <v>SCI</v>
          </cell>
          <cell r="K749" t="str">
            <v>Neurosciences</v>
          </cell>
          <cell r="M749" t="str">
            <v>國外</v>
          </cell>
          <cell r="N749">
            <v>0.50700000000000056</v>
          </cell>
          <cell r="O749">
            <v>5.1929999999999996</v>
          </cell>
          <cell r="P749" t="str">
            <v>41/261</v>
          </cell>
          <cell r="Q749">
            <v>0.15708812260536398</v>
          </cell>
          <cell r="R749" t="str">
            <v>Neurosciences</v>
          </cell>
        </row>
        <row r="750">
          <cell r="C750" t="str">
            <v>Crit Rev Microbiol</v>
          </cell>
          <cell r="D750" t="str">
            <v>1040-841X</v>
          </cell>
          <cell r="E750">
            <v>5.6970000000000001</v>
          </cell>
          <cell r="F750" t="str">
            <v>/</v>
          </cell>
          <cell r="G750" t="e">
            <v>#DIV/0!</v>
          </cell>
          <cell r="H750" t="str">
            <v>SCI</v>
          </cell>
          <cell r="K750" t="str">
            <v>Microbiology</v>
          </cell>
          <cell r="M750" t="str">
            <v>國外</v>
          </cell>
          <cell r="N750">
            <v>0.95899999999999963</v>
          </cell>
          <cell r="O750">
            <v>4.7380000000000004</v>
          </cell>
          <cell r="P750" t="str">
            <v>22/126</v>
          </cell>
          <cell r="Q750">
            <v>0.17460317460317459</v>
          </cell>
          <cell r="R750" t="str">
            <v>Microbiology</v>
          </cell>
        </row>
        <row r="751">
          <cell r="C751" t="str">
            <v>Harvard Bus Rev</v>
          </cell>
          <cell r="D751" t="str">
            <v>0017-8012</v>
          </cell>
          <cell r="E751">
            <v>5.6909999999999998</v>
          </cell>
          <cell r="F751" t="str">
            <v>/</v>
          </cell>
          <cell r="G751" t="e">
            <v>#DIV/0!</v>
          </cell>
          <cell r="H751" t="str">
            <v>SSCI</v>
          </cell>
          <cell r="K751" t="str">
            <v>Management</v>
          </cell>
          <cell r="M751" t="str">
            <v>國外</v>
          </cell>
          <cell r="N751">
            <v>1.3170000000000002</v>
          </cell>
          <cell r="O751">
            <v>4.3739999999999997</v>
          </cell>
          <cell r="P751" t="str">
            <v>25/210</v>
          </cell>
          <cell r="Q751">
            <v>0.11904761904761904</v>
          </cell>
          <cell r="R751" t="str">
            <v>Management</v>
          </cell>
        </row>
        <row r="752">
          <cell r="C752" t="str">
            <v>Ieee T Commun</v>
          </cell>
          <cell r="D752" t="str">
            <v>0090-6778</v>
          </cell>
          <cell r="E752">
            <v>5.69</v>
          </cell>
          <cell r="F752" t="str">
            <v>/</v>
          </cell>
          <cell r="G752" t="e">
            <v>#DIV/0!</v>
          </cell>
          <cell r="H752" t="str">
            <v>SCI</v>
          </cell>
          <cell r="K752" t="str">
            <v>Telecommunications</v>
          </cell>
          <cell r="M752" t="str">
            <v>國外</v>
          </cell>
          <cell r="N752">
            <v>1.0190000000000001</v>
          </cell>
          <cell r="O752">
            <v>4.6710000000000003</v>
          </cell>
          <cell r="P752" t="str">
            <v>9/87</v>
          </cell>
          <cell r="Q752">
            <v>0.10344827586206896</v>
          </cell>
          <cell r="R752" t="str">
            <v>Telecommunications</v>
          </cell>
        </row>
        <row r="753">
          <cell r="C753" t="str">
            <v>J Clin Med</v>
          </cell>
          <cell r="D753" t="str">
            <v>2077-0383</v>
          </cell>
          <cell r="E753">
            <v>5.6879999999999997</v>
          </cell>
          <cell r="F753" t="str">
            <v>15/160</v>
          </cell>
          <cell r="G753">
            <v>9.375E-2</v>
          </cell>
          <cell r="H753" t="str">
            <v>SCI</v>
          </cell>
          <cell r="I753">
            <v>15</v>
          </cell>
          <cell r="J753">
            <v>160</v>
          </cell>
          <cell r="K753" t="str">
            <v>Medicine, General &amp; Internal</v>
          </cell>
          <cell r="M753" t="str">
            <v>國外</v>
          </cell>
          <cell r="N753">
            <v>0.10499999999999954</v>
          </cell>
          <cell r="O753">
            <v>5.5830000000000002</v>
          </cell>
          <cell r="P753" t="str">
            <v>15/155</v>
          </cell>
          <cell r="Q753">
            <v>9.6774193548387094E-2</v>
          </cell>
          <cell r="R753" t="str">
            <v>Medicine, General &amp; Internal</v>
          </cell>
        </row>
        <row r="754">
          <cell r="C754" t="str">
            <v>J Ecol</v>
          </cell>
          <cell r="D754" t="str">
            <v>0022-0477</v>
          </cell>
          <cell r="E754">
            <v>5.6870000000000003</v>
          </cell>
          <cell r="F754" t="str">
            <v>/</v>
          </cell>
          <cell r="G754" t="e">
            <v>#DIV/0!</v>
          </cell>
          <cell r="H754" t="str">
            <v>SCI</v>
          </cell>
          <cell r="K754" t="str">
            <v>Plant Sciences</v>
          </cell>
          <cell r="M754" t="str">
            <v>國外</v>
          </cell>
          <cell r="N754">
            <v>0.51500000000000057</v>
          </cell>
          <cell r="O754">
            <v>5.1719999999999997</v>
          </cell>
          <cell r="P754" t="str">
            <v>15/223</v>
          </cell>
          <cell r="Q754">
            <v>6.726457399103139E-2</v>
          </cell>
          <cell r="R754" t="str">
            <v>Plant Sciences</v>
          </cell>
        </row>
        <row r="755">
          <cell r="C755" t="str">
            <v>Am J Med Genet C</v>
          </cell>
          <cell r="D755" t="str">
            <v>1552-4868</v>
          </cell>
          <cell r="E755">
            <v>5.6829999999999998</v>
          </cell>
          <cell r="F755" t="str">
            <v>/</v>
          </cell>
          <cell r="G755" t="e">
            <v>#DIV/0!</v>
          </cell>
          <cell r="H755" t="str">
            <v>SCI</v>
          </cell>
          <cell r="K755" t="str">
            <v>Genetics &amp; Heredity</v>
          </cell>
          <cell r="M755" t="str">
            <v>國外</v>
          </cell>
          <cell r="N755">
            <v>1.8609999999999998</v>
          </cell>
          <cell r="O755">
            <v>3.8220000000000001</v>
          </cell>
          <cell r="P755" t="str">
            <v>47/171</v>
          </cell>
          <cell r="Q755">
            <v>0.27485380116959063</v>
          </cell>
          <cell r="R755" t="str">
            <v>Genetics &amp; Heredity</v>
          </cell>
        </row>
        <row r="756">
          <cell r="C756" t="str">
            <v>Breast Cancer Res</v>
          </cell>
          <cell r="D756" t="str">
            <v>1465-542X</v>
          </cell>
          <cell r="E756">
            <v>5.6760000000000002</v>
          </cell>
          <cell r="F756" t="str">
            <v>/</v>
          </cell>
          <cell r="G756" t="e">
            <v>#DIV/0!</v>
          </cell>
          <cell r="H756" t="str">
            <v>SCI</v>
          </cell>
          <cell r="K756" t="str">
            <v>Oncology</v>
          </cell>
          <cell r="M756" t="str">
            <v>國外</v>
          </cell>
          <cell r="N756">
            <v>-0.46600000000000019</v>
          </cell>
          <cell r="O756">
            <v>6.1420000000000003</v>
          </cell>
          <cell r="P756" t="str">
            <v>35/223</v>
          </cell>
          <cell r="Q756">
            <v>0.15695067264573992</v>
          </cell>
          <cell r="R756" t="str">
            <v>Oncology</v>
          </cell>
        </row>
        <row r="757">
          <cell r="C757" t="str">
            <v>Ther Adv Med Oncol</v>
          </cell>
          <cell r="D757" t="str">
            <v>1758-8340</v>
          </cell>
          <cell r="E757">
            <v>5.67</v>
          </cell>
          <cell r="F757" t="str">
            <v>/</v>
          </cell>
          <cell r="G757" t="e">
            <v>#DIV/0!</v>
          </cell>
          <cell r="H757" t="str">
            <v>SCI</v>
          </cell>
          <cell r="K757" t="str">
            <v>Oncology</v>
          </cell>
          <cell r="M757" t="str">
            <v>國外</v>
          </cell>
          <cell r="N757">
            <v>-0.5680000000000005</v>
          </cell>
          <cell r="O757">
            <v>6.2380000000000004</v>
          </cell>
          <cell r="P757" t="str">
            <v>33/223</v>
          </cell>
          <cell r="Q757">
            <v>0.14798206278026907</v>
          </cell>
          <cell r="R757" t="str">
            <v>Oncology</v>
          </cell>
        </row>
        <row r="758">
          <cell r="C758" t="str">
            <v>Atmos Chem Phys</v>
          </cell>
          <cell r="D758" t="str">
            <v>1680-7316</v>
          </cell>
          <cell r="E758">
            <v>5.6680000000000001</v>
          </cell>
          <cell r="F758" t="str">
            <v>/</v>
          </cell>
          <cell r="G758" t="e">
            <v>#DIV/0!</v>
          </cell>
          <cell r="H758" t="str">
            <v>SCI</v>
          </cell>
          <cell r="K758" t="str">
            <v>Meteorology &amp; Atmospheric Sciences</v>
          </cell>
          <cell r="M758" t="str">
            <v>國外</v>
          </cell>
          <cell r="N758">
            <v>0.15899999999999981</v>
          </cell>
          <cell r="O758">
            <v>5.5090000000000003</v>
          </cell>
          <cell r="P758" t="str">
            <v>4/86</v>
          </cell>
          <cell r="Q758">
            <v>4.6511627906976744E-2</v>
          </cell>
          <cell r="R758" t="str">
            <v>Meteorology &amp; Atmospheric Sciences</v>
          </cell>
        </row>
        <row r="759">
          <cell r="C759" t="str">
            <v>Biomacromolecules</v>
          </cell>
          <cell r="D759" t="str">
            <v>1525-7797</v>
          </cell>
          <cell r="E759">
            <v>5.6669999999999998</v>
          </cell>
          <cell r="F759" t="str">
            <v>/</v>
          </cell>
          <cell r="G759" t="e">
            <v>#DIV/0!</v>
          </cell>
          <cell r="H759" t="str">
            <v>SCI</v>
          </cell>
          <cell r="K759" t="str">
            <v>Polymer Science</v>
          </cell>
          <cell r="M759" t="str">
            <v>國外</v>
          </cell>
          <cell r="N759">
            <v>-7.1000000000000618E-2</v>
          </cell>
          <cell r="O759">
            <v>5.7380000000000004</v>
          </cell>
          <cell r="P759" t="str">
            <v>6/87</v>
          </cell>
          <cell r="Q759">
            <v>6.8965517241379309E-2</v>
          </cell>
          <cell r="R759" t="str">
            <v>Polymer Science</v>
          </cell>
        </row>
        <row r="760">
          <cell r="C760" t="str">
            <v>Global Ecol Biogeogr</v>
          </cell>
          <cell r="D760" t="str">
            <v>1466-822X</v>
          </cell>
          <cell r="E760">
            <v>5.6669999999999998</v>
          </cell>
          <cell r="F760" t="str">
            <v>/</v>
          </cell>
          <cell r="G760" t="e">
            <v>#DIV/0!</v>
          </cell>
          <cell r="H760" t="str">
            <v>SCI</v>
          </cell>
          <cell r="K760" t="str">
            <v>Geography, Physical</v>
          </cell>
          <cell r="M760" t="str">
            <v>國外</v>
          </cell>
          <cell r="N760">
            <v>-0.29100000000000037</v>
          </cell>
          <cell r="O760">
            <v>5.9580000000000002</v>
          </cell>
          <cell r="P760" t="str">
            <v>2/49</v>
          </cell>
          <cell r="Q760">
            <v>4.0816326530612242E-2</v>
          </cell>
          <cell r="R760" t="str">
            <v>Geography, Physical</v>
          </cell>
        </row>
        <row r="761">
          <cell r="C761" t="str">
            <v>Phys Dark Universe</v>
          </cell>
          <cell r="D761" t="str">
            <v>2212-6864</v>
          </cell>
          <cell r="E761">
            <v>5.66</v>
          </cell>
          <cell r="F761" t="str">
            <v>/</v>
          </cell>
          <cell r="G761" t="e">
            <v>#DIV/0!</v>
          </cell>
          <cell r="H761" t="str">
            <v>SCI</v>
          </cell>
          <cell r="K761" t="str">
            <v>Astronomy &amp; Astrophysics</v>
          </cell>
          <cell r="M761" t="str">
            <v>國外</v>
          </cell>
          <cell r="N761">
            <v>-0.8490000000000002</v>
          </cell>
          <cell r="O761">
            <v>6.5090000000000003</v>
          </cell>
          <cell r="P761" t="str">
            <v>9/66</v>
          </cell>
          <cell r="Q761">
            <v>0.13636363636363635</v>
          </cell>
          <cell r="R761" t="str">
            <v>Astronomy &amp; Astrophysics</v>
          </cell>
        </row>
        <row r="762">
          <cell r="C762" t="str">
            <v>Free Radical Bio Med</v>
          </cell>
          <cell r="D762" t="str">
            <v>0891-5849</v>
          </cell>
          <cell r="E762">
            <v>5.657</v>
          </cell>
          <cell r="F762" t="str">
            <v>/</v>
          </cell>
          <cell r="G762" t="e">
            <v>#DIV/0!</v>
          </cell>
          <cell r="H762" t="str">
            <v>SCI</v>
          </cell>
          <cell r="K762" t="str">
            <v>Endocrinology &amp; Metabolism</v>
          </cell>
          <cell r="M762" t="str">
            <v>國外</v>
          </cell>
          <cell r="N762">
            <v>-0.36299999999999955</v>
          </cell>
          <cell r="O762">
            <v>6.02</v>
          </cell>
          <cell r="P762" t="str">
            <v>17/142</v>
          </cell>
          <cell r="Q762">
            <v>0.11971830985915492</v>
          </cell>
          <cell r="R762" t="str">
            <v>Endocrinology &amp; Metabolism</v>
          </cell>
        </row>
        <row r="763">
          <cell r="C763" t="str">
            <v>Cells-Basel</v>
          </cell>
          <cell r="D763" t="str">
            <v>2073-4409</v>
          </cell>
          <cell r="E763">
            <v>5.6559999999999997</v>
          </cell>
          <cell r="F763" t="str">
            <v>40/193</v>
          </cell>
          <cell r="G763">
            <v>0.20725388601036268</v>
          </cell>
          <cell r="H763" t="str">
            <v>SCI</v>
          </cell>
          <cell r="I763">
            <v>40</v>
          </cell>
          <cell r="J763">
            <v>193</v>
          </cell>
          <cell r="K763" t="str">
            <v>Cell Biology</v>
          </cell>
          <cell r="M763" t="str">
            <v>國外</v>
          </cell>
          <cell r="N763">
            <v>0.82699999999999996</v>
          </cell>
          <cell r="O763">
            <v>4.8289999999999997</v>
          </cell>
          <cell r="P763" t="str">
            <v>55/190</v>
          </cell>
          <cell r="Q763">
            <v>0.28947368421052633</v>
          </cell>
          <cell r="R763" t="str">
            <v>Cell Biology</v>
          </cell>
        </row>
        <row r="764">
          <cell r="C764" t="str">
            <v>Brookings Pap Eco Ac</v>
          </cell>
          <cell r="D764" t="str">
            <v>0007-2303</v>
          </cell>
          <cell r="E764">
            <v>5.6550000000000002</v>
          </cell>
          <cell r="F764" t="str">
            <v>/</v>
          </cell>
          <cell r="G764" t="e">
            <v>#DIV/0!</v>
          </cell>
          <cell r="H764" t="str">
            <v>SSCI</v>
          </cell>
          <cell r="K764" t="str">
            <v>Economics</v>
          </cell>
          <cell r="M764" t="str">
            <v>國外</v>
          </cell>
          <cell r="N764">
            <v>2.5880000000000001</v>
          </cell>
          <cell r="O764">
            <v>3.0670000000000002</v>
          </cell>
          <cell r="P764" t="str">
            <v>38/353</v>
          </cell>
          <cell r="Q764">
            <v>0.10764872521246459</v>
          </cell>
          <cell r="R764" t="str">
            <v>Economics</v>
          </cell>
        </row>
        <row r="765">
          <cell r="C765" t="str">
            <v>Mult Scler J</v>
          </cell>
          <cell r="D765" t="str">
            <v>1352-4585</v>
          </cell>
          <cell r="E765">
            <v>5.649</v>
          </cell>
          <cell r="F765" t="str">
            <v>/</v>
          </cell>
          <cell r="G765" t="e">
            <v>#DIV/0!</v>
          </cell>
          <cell r="H765" t="str">
            <v>SCI</v>
          </cell>
          <cell r="K765" t="str">
            <v>Clinical Neurology</v>
          </cell>
          <cell r="M765" t="str">
            <v>國外</v>
          </cell>
          <cell r="N765">
            <v>0.36899999999999977</v>
          </cell>
          <cell r="O765">
            <v>5.28</v>
          </cell>
          <cell r="P765" t="str">
            <v>22/197</v>
          </cell>
          <cell r="Q765">
            <v>0.1116751269035533</v>
          </cell>
          <cell r="R765" t="str">
            <v>Clinical Neurology</v>
          </cell>
        </row>
        <row r="766">
          <cell r="C766" t="str">
            <v>J Urology</v>
          </cell>
          <cell r="D766" t="str">
            <v>0022-5347</v>
          </cell>
          <cell r="E766">
            <v>5.6470000000000002</v>
          </cell>
          <cell r="F766" t="str">
            <v>/</v>
          </cell>
          <cell r="G766" t="e">
            <v>#DIV/0!</v>
          </cell>
          <cell r="H766" t="str">
            <v>SCI</v>
          </cell>
          <cell r="K766" t="str">
            <v>Urology &amp; Nephrology</v>
          </cell>
          <cell r="M766" t="str">
            <v>國外</v>
          </cell>
          <cell r="N766">
            <v>0.26600000000000001</v>
          </cell>
          <cell r="O766">
            <v>5.3810000000000002</v>
          </cell>
          <cell r="P766" t="str">
            <v>8/76</v>
          </cell>
          <cell r="Q766">
            <v>0.10526315789473684</v>
          </cell>
          <cell r="R766" t="str">
            <v>Urology &amp; Nephrology</v>
          </cell>
        </row>
        <row r="767">
          <cell r="C767" t="str">
            <v>J Exp Clin Canc Res</v>
          </cell>
          <cell r="D767" t="str">
            <v>1756-9966</v>
          </cell>
          <cell r="E767">
            <v>5.6459999999999999</v>
          </cell>
          <cell r="F767" t="str">
            <v>40/229</v>
          </cell>
          <cell r="G767">
            <v>0.17467248908296942</v>
          </cell>
          <cell r="H767" t="str">
            <v>SCI</v>
          </cell>
          <cell r="I767">
            <v>40</v>
          </cell>
          <cell r="J767">
            <v>229</v>
          </cell>
          <cell r="K767" t="str">
            <v>Oncology</v>
          </cell>
          <cell r="M767" t="str">
            <v>國外</v>
          </cell>
          <cell r="N767">
            <v>-0.57099999999999973</v>
          </cell>
          <cell r="O767">
            <v>6.2169999999999996</v>
          </cell>
          <cell r="P767" t="str">
            <v>34/223</v>
          </cell>
          <cell r="Q767">
            <v>0.15246636771300448</v>
          </cell>
          <cell r="R767" t="str">
            <v>Oncology</v>
          </cell>
        </row>
        <row r="768">
          <cell r="C768" t="str">
            <v>Psychol Med</v>
          </cell>
          <cell r="D768" t="str">
            <v>0033-2917</v>
          </cell>
          <cell r="E768">
            <v>5.641</v>
          </cell>
          <cell r="F768" t="str">
            <v>6/130</v>
          </cell>
          <cell r="G768">
            <v>4.6153846153846156E-2</v>
          </cell>
          <cell r="H768" t="str">
            <v>SSCI</v>
          </cell>
          <cell r="I768">
            <v>6</v>
          </cell>
          <cell r="J768">
            <v>130</v>
          </cell>
          <cell r="K768" t="str">
            <v>Psychology, Clinical</v>
          </cell>
          <cell r="M768" t="str">
            <v>國外</v>
          </cell>
          <cell r="N768">
            <v>0.16600000000000037</v>
          </cell>
          <cell r="O768">
            <v>5.4749999999999996</v>
          </cell>
          <cell r="P768" t="str">
            <v>4/127</v>
          </cell>
          <cell r="Q768">
            <v>3.1496062992125984E-2</v>
          </cell>
          <cell r="R768" t="str">
            <v>Psychology, Clinical</v>
          </cell>
        </row>
        <row r="769">
          <cell r="C769" t="str">
            <v>Eur J Prev Cardiol</v>
          </cell>
          <cell r="D769" t="str">
            <v>2047-4873</v>
          </cell>
          <cell r="E769">
            <v>5.64</v>
          </cell>
          <cell r="F769" t="str">
            <v>/</v>
          </cell>
          <cell r="G769" t="e">
            <v>#DIV/0!</v>
          </cell>
          <cell r="H769" t="str">
            <v>SCI</v>
          </cell>
          <cell r="K769" t="str">
            <v>Cardiac &amp; Cardiovascular Systems</v>
          </cell>
          <cell r="M769" t="str">
            <v>國外</v>
          </cell>
          <cell r="N769">
            <v>1.0979999999999999</v>
          </cell>
          <cell r="O769">
            <v>4.5419999999999998</v>
          </cell>
          <cell r="P769" t="str">
            <v>32/128</v>
          </cell>
          <cell r="Q769">
            <v>0.25</v>
          </cell>
          <cell r="R769" t="str">
            <v>Cardiac &amp; Cardiovascular Systems</v>
          </cell>
        </row>
        <row r="770">
          <cell r="C770" t="str">
            <v>Sci China Mater</v>
          </cell>
          <cell r="D770" t="str">
            <v>2095-8226</v>
          </cell>
          <cell r="E770">
            <v>5.6360000000000001</v>
          </cell>
          <cell r="F770" t="str">
            <v>/</v>
          </cell>
          <cell r="G770" t="e">
            <v>#DIV/0!</v>
          </cell>
          <cell r="H770" t="str">
            <v>SCI</v>
          </cell>
          <cell r="K770" t="str">
            <v>Materials Science, Multidisciplinary</v>
          </cell>
          <cell r="M770" t="str">
            <v>國外</v>
          </cell>
          <cell r="N770">
            <v>1.3180000000000005</v>
          </cell>
          <cell r="O770">
            <v>4.3179999999999996</v>
          </cell>
          <cell r="P770" t="str">
            <v>56/285</v>
          </cell>
          <cell r="Q770">
            <v>0.19649122807017544</v>
          </cell>
          <cell r="R770" t="str">
            <v>Materials Science, Multidisciplinary</v>
          </cell>
        </row>
        <row r="771">
          <cell r="C771" t="str">
            <v>Leadership Quart</v>
          </cell>
          <cell r="D771" t="str">
            <v>1048-9843</v>
          </cell>
          <cell r="E771">
            <v>5.6310000000000002</v>
          </cell>
          <cell r="F771" t="str">
            <v>/</v>
          </cell>
          <cell r="G771" t="e">
            <v>#DIV/0!</v>
          </cell>
          <cell r="H771" t="str">
            <v>SSCI</v>
          </cell>
          <cell r="K771" t="str">
            <v>Psychology, Applied</v>
          </cell>
          <cell r="M771" t="str">
            <v>國外</v>
          </cell>
          <cell r="N771">
            <v>2.3240000000000003</v>
          </cell>
          <cell r="O771">
            <v>3.3069999999999999</v>
          </cell>
          <cell r="P771" t="str">
            <v>10/82</v>
          </cell>
          <cell r="Q771">
            <v>0.12195121951219512</v>
          </cell>
          <cell r="R771" t="str">
            <v>Psychology, Applied</v>
          </cell>
        </row>
        <row r="772">
          <cell r="C772" t="str">
            <v>Ieee T Geosci Remote</v>
          </cell>
          <cell r="D772" t="str">
            <v>0196-2892</v>
          </cell>
          <cell r="E772">
            <v>5.63</v>
          </cell>
          <cell r="F772" t="str">
            <v>/</v>
          </cell>
          <cell r="G772" t="e">
            <v>#DIV/0!</v>
          </cell>
          <cell r="H772" t="str">
            <v>SCI</v>
          </cell>
          <cell r="K772" t="str">
            <v>Geochemistry &amp; Geophysics</v>
          </cell>
          <cell r="M772" t="str">
            <v>國外</v>
          </cell>
          <cell r="N772">
            <v>0.96799999999999997</v>
          </cell>
          <cell r="O772">
            <v>4.6619999999999999</v>
          </cell>
          <cell r="P772" t="str">
            <v>6/85</v>
          </cell>
          <cell r="Q772">
            <v>7.0588235294117646E-2</v>
          </cell>
          <cell r="R772" t="str">
            <v>Geochemistry &amp; Geophysics</v>
          </cell>
        </row>
        <row r="773">
          <cell r="C773" t="str">
            <v>Comput Educ</v>
          </cell>
          <cell r="D773" t="str">
            <v>0360-1315</v>
          </cell>
          <cell r="E773">
            <v>5.6269999999999998</v>
          </cell>
          <cell r="F773" t="str">
            <v>3/243</v>
          </cell>
          <cell r="G773">
            <v>1.2345679012345678E-2</v>
          </cell>
          <cell r="H773" t="str">
            <v>SSCI</v>
          </cell>
          <cell r="I773">
            <v>3</v>
          </cell>
          <cell r="J773">
            <v>243</v>
          </cell>
          <cell r="K773" t="str">
            <v>Education &amp; Educational Research</v>
          </cell>
          <cell r="M773" t="str">
            <v>國外</v>
          </cell>
          <cell r="N773">
            <v>1.0889999999999995</v>
          </cell>
          <cell r="O773">
            <v>4.5380000000000003</v>
          </cell>
          <cell r="P773" t="str">
            <v>4/239</v>
          </cell>
          <cell r="Q773">
            <v>1.6736401673640166E-2</v>
          </cell>
          <cell r="R773" t="str">
            <v>Education &amp; Educational Research</v>
          </cell>
        </row>
        <row r="774">
          <cell r="C774" t="str">
            <v>Plant Cell Environ</v>
          </cell>
          <cell r="D774" t="str">
            <v>0140-7791</v>
          </cell>
          <cell r="E774">
            <v>5.6239999999999997</v>
          </cell>
          <cell r="F774" t="str">
            <v>/</v>
          </cell>
          <cell r="G774" t="e">
            <v>#DIV/0!</v>
          </cell>
          <cell r="H774" t="str">
            <v>SCI</v>
          </cell>
          <cell r="K774" t="str">
            <v>Plant Sciences</v>
          </cell>
          <cell r="M774" t="str">
            <v>國外</v>
          </cell>
          <cell r="N774">
            <v>0.20899999999999963</v>
          </cell>
          <cell r="O774">
            <v>5.415</v>
          </cell>
          <cell r="P774" t="str">
            <v>13/223</v>
          </cell>
          <cell r="Q774">
            <v>5.829596412556054E-2</v>
          </cell>
          <cell r="R774" t="str">
            <v>Plant Sciences</v>
          </cell>
        </row>
        <row r="775">
          <cell r="C775" t="str">
            <v>Annu Rev Vis Sci</v>
          </cell>
          <cell r="D775" t="str">
            <v>2374-4642</v>
          </cell>
          <cell r="E775">
            <v>5.6219999999999999</v>
          </cell>
          <cell r="F775" t="str">
            <v>/</v>
          </cell>
          <cell r="G775" t="e">
            <v>#DIV/0!</v>
          </cell>
          <cell r="H775" t="str">
            <v>SCI</v>
          </cell>
          <cell r="K775" t="str">
            <v>Ophthalmology</v>
          </cell>
          <cell r="M775" t="str">
            <v>國外</v>
          </cell>
          <cell r="N775">
            <v>0.48200000000000021</v>
          </cell>
          <cell r="O775">
            <v>5.14</v>
          </cell>
          <cell r="P775" t="str">
            <v>5/59</v>
          </cell>
          <cell r="Q775">
            <v>8.4745762711864403E-2</v>
          </cell>
          <cell r="R775" t="str">
            <v>Ophthalmology</v>
          </cell>
        </row>
        <row r="776">
          <cell r="C776" t="str">
            <v>Cement Concrete Res</v>
          </cell>
          <cell r="D776" t="str">
            <v>0008-8846</v>
          </cell>
          <cell r="E776">
            <v>5.6180000000000003</v>
          </cell>
          <cell r="F776" t="str">
            <v>/</v>
          </cell>
          <cell r="G776" t="e">
            <v>#DIV/0!</v>
          </cell>
          <cell r="H776" t="str">
            <v>SCI</v>
          </cell>
          <cell r="K776" t="str">
            <v>Construction &amp; Building Technology</v>
          </cell>
          <cell r="M776" t="str">
            <v>國外</v>
          </cell>
          <cell r="N776">
            <v>0.18800000000000061</v>
          </cell>
          <cell r="O776">
            <v>5.43</v>
          </cell>
          <cell r="P776" t="str">
            <v>2/62</v>
          </cell>
          <cell r="Q776">
            <v>3.2258064516129031E-2</v>
          </cell>
          <cell r="R776" t="str">
            <v>Construction &amp; Building Technology</v>
          </cell>
        </row>
        <row r="777">
          <cell r="C777" t="str">
            <v>Microsyst Nanoeng</v>
          </cell>
          <cell r="D777" t="str">
            <v>2055-7434</v>
          </cell>
          <cell r="E777">
            <v>5.6159999999999997</v>
          </cell>
          <cell r="F777" t="str">
            <v>/</v>
          </cell>
          <cell r="G777" t="e">
            <v>#DIV/0!</v>
          </cell>
          <cell r="H777" t="str">
            <v>SCI</v>
          </cell>
          <cell r="K777" t="str">
            <v>Instruments &amp; Instrumentation</v>
          </cell>
          <cell r="M777" t="str">
            <v>國外</v>
          </cell>
          <cell r="N777">
            <v>0.54499999999999993</v>
          </cell>
          <cell r="O777">
            <v>5.0709999999999997</v>
          </cell>
          <cell r="P777" t="str">
            <v>3/61</v>
          </cell>
          <cell r="Q777">
            <v>4.9180327868852458E-2</v>
          </cell>
          <cell r="R777" t="str">
            <v>Instruments &amp; Instrumentation</v>
          </cell>
        </row>
        <row r="778">
          <cell r="C778" t="str">
            <v>Stem Cells</v>
          </cell>
          <cell r="D778" t="str">
            <v>1066-5099</v>
          </cell>
          <cell r="E778">
            <v>5.6139999999999999</v>
          </cell>
          <cell r="F778" t="str">
            <v>/</v>
          </cell>
          <cell r="G778" t="e">
            <v>#DIV/0!</v>
          </cell>
          <cell r="H778" t="str">
            <v>SCI</v>
          </cell>
          <cell r="K778" t="str">
            <v>Biotechnology &amp; Applied Microbiology</v>
          </cell>
          <cell r="M778" t="str">
            <v>國外</v>
          </cell>
          <cell r="N778">
            <v>2.7000000000000135E-2</v>
          </cell>
          <cell r="O778">
            <v>5.5869999999999997</v>
          </cell>
          <cell r="P778" t="str">
            <v>15/161</v>
          </cell>
          <cell r="Q778">
            <v>9.3167701863354033E-2</v>
          </cell>
          <cell r="R778" t="str">
            <v>Biotechnology &amp; Applied Microbiology</v>
          </cell>
        </row>
        <row r="779">
          <cell r="C779" t="str">
            <v>J Clin Endocr Metab</v>
          </cell>
          <cell r="D779" t="str">
            <v>0021-972X</v>
          </cell>
          <cell r="E779">
            <v>5.6050000000000004</v>
          </cell>
          <cell r="F779" t="str">
            <v>/</v>
          </cell>
          <cell r="G779" t="e">
            <v>#DIV/0!</v>
          </cell>
          <cell r="H779" t="str">
            <v>SCI</v>
          </cell>
          <cell r="K779" t="str">
            <v>Endocrinology &amp; Metabolism</v>
          </cell>
          <cell r="M779" t="str">
            <v>國外</v>
          </cell>
          <cell r="N779">
            <v>-0.18399999999999928</v>
          </cell>
          <cell r="O779">
            <v>5.7889999999999997</v>
          </cell>
          <cell r="P779" t="str">
            <v>20/142</v>
          </cell>
          <cell r="Q779">
            <v>0.14084507042253522</v>
          </cell>
          <cell r="R779" t="str">
            <v>Endocrinology &amp; Metabolism</v>
          </cell>
        </row>
        <row r="780">
          <cell r="C780" t="str">
            <v>Adv Virus Res</v>
          </cell>
          <cell r="D780" t="str">
            <v>0065-3527</v>
          </cell>
          <cell r="E780">
            <v>5.6</v>
          </cell>
          <cell r="F780" t="str">
            <v>/</v>
          </cell>
          <cell r="G780" t="e">
            <v>#DIV/0!</v>
          </cell>
          <cell r="H780" t="str">
            <v>SCI</v>
          </cell>
          <cell r="K780" t="str">
            <v>Virology</v>
          </cell>
          <cell r="M780" t="str">
            <v>國外</v>
          </cell>
          <cell r="N780">
            <v>-3.6000000000000476E-2</v>
          </cell>
          <cell r="O780">
            <v>5.6360000000000001</v>
          </cell>
          <cell r="P780" t="str">
            <v>4/35</v>
          </cell>
          <cell r="Q780">
            <v>0.11428571428571428</v>
          </cell>
          <cell r="R780" t="str">
            <v>Virology</v>
          </cell>
        </row>
        <row r="781">
          <cell r="C781" t="str">
            <v>Nutr Res Rev</v>
          </cell>
          <cell r="D781" t="str">
            <v>0954-4224</v>
          </cell>
          <cell r="E781">
            <v>5.5949999999999998</v>
          </cell>
          <cell r="F781" t="str">
            <v>/</v>
          </cell>
          <cell r="G781" t="e">
            <v>#DIV/0!</v>
          </cell>
          <cell r="H781" t="str">
            <v>SCI</v>
          </cell>
          <cell r="K781" t="str">
            <v>Nutrition &amp; Dietetics</v>
          </cell>
          <cell r="M781" t="str">
            <v>國外</v>
          </cell>
          <cell r="N781">
            <v>1.0089999999999995</v>
          </cell>
          <cell r="O781">
            <v>4.5860000000000003</v>
          </cell>
          <cell r="P781" t="str">
            <v>12/83</v>
          </cell>
          <cell r="Q781">
            <v>0.14457831325301204</v>
          </cell>
          <cell r="R781" t="str">
            <v>Nutrition &amp; Dietetics</v>
          </cell>
        </row>
        <row r="782">
          <cell r="C782" t="str">
            <v>Ultrasound Obst Gyn</v>
          </cell>
          <cell r="D782" t="str">
            <v>0960-7692</v>
          </cell>
          <cell r="E782">
            <v>5.5949999999999998</v>
          </cell>
          <cell r="F782" t="str">
            <v>/</v>
          </cell>
          <cell r="G782" t="e">
            <v>#DIV/0!</v>
          </cell>
          <cell r="H782" t="str">
            <v>SCI</v>
          </cell>
          <cell r="K782" t="str">
            <v>Obstetrics &amp; Gynecology</v>
          </cell>
          <cell r="M782" t="str">
            <v>國外</v>
          </cell>
          <cell r="N782">
            <v>-5.9000000000000163E-2</v>
          </cell>
          <cell r="O782">
            <v>5.6539999999999999</v>
          </cell>
          <cell r="P782" t="str">
            <v>3/82</v>
          </cell>
          <cell r="Q782">
            <v>3.6585365853658534E-2</v>
          </cell>
          <cell r="R782" t="str">
            <v>Obstetrics &amp; Gynecology</v>
          </cell>
        </row>
        <row r="783">
          <cell r="C783" t="str">
            <v>Can J Cardiol</v>
          </cell>
          <cell r="D783" t="str">
            <v>0828-282X</v>
          </cell>
          <cell r="E783">
            <v>5.5919999999999996</v>
          </cell>
          <cell r="F783" t="str">
            <v>/</v>
          </cell>
          <cell r="G783" t="e">
            <v>#DIV/0!</v>
          </cell>
          <cell r="H783" t="str">
            <v>SCI</v>
          </cell>
          <cell r="K783" t="str">
            <v>Cardiac &amp; Cardiovascular Systems</v>
          </cell>
          <cell r="M783" t="str">
            <v>國外</v>
          </cell>
          <cell r="N783">
            <v>1.0679999999999996</v>
          </cell>
          <cell r="O783">
            <v>4.524</v>
          </cell>
          <cell r="P783" t="str">
            <v>33/128</v>
          </cell>
          <cell r="Q783">
            <v>0.2578125</v>
          </cell>
          <cell r="R783" t="str">
            <v>Cardiac &amp; Cardiovascular Systems</v>
          </cell>
        </row>
        <row r="784">
          <cell r="C784" t="str">
            <v>Sci Total Environ</v>
          </cell>
          <cell r="D784" t="str">
            <v>0048-9697</v>
          </cell>
          <cell r="E784">
            <v>5.5890000000000004</v>
          </cell>
          <cell r="F784" t="str">
            <v>/</v>
          </cell>
          <cell r="G784" t="e">
            <v>#DIV/0!</v>
          </cell>
          <cell r="H784" t="str">
            <v>SCI</v>
          </cell>
          <cell r="K784" t="str">
            <v>Environmental Sciences</v>
          </cell>
          <cell r="M784" t="str">
            <v>國外</v>
          </cell>
          <cell r="N784">
            <v>0.97900000000000009</v>
          </cell>
          <cell r="O784">
            <v>4.6100000000000003</v>
          </cell>
          <cell r="P784" t="str">
            <v>27/242</v>
          </cell>
          <cell r="Q784">
            <v>0.1115702479338843</v>
          </cell>
          <cell r="R784" t="str">
            <v>Environmental Sciences</v>
          </cell>
        </row>
        <row r="785">
          <cell r="C785" t="str">
            <v>Brit J Surg</v>
          </cell>
          <cell r="D785" t="str">
            <v>0007-1323</v>
          </cell>
          <cell r="E785">
            <v>5.5860000000000003</v>
          </cell>
          <cell r="F785" t="str">
            <v>/</v>
          </cell>
          <cell r="G785" t="e">
            <v>#DIV/0!</v>
          </cell>
          <cell r="H785" t="str">
            <v>SCI</v>
          </cell>
          <cell r="K785" t="str">
            <v>Surgery</v>
          </cell>
          <cell r="M785" t="str">
            <v>國外</v>
          </cell>
          <cell r="N785">
            <v>0.15300000000000047</v>
          </cell>
          <cell r="O785">
            <v>5.4329999999999998</v>
          </cell>
          <cell r="P785" t="str">
            <v>8/200</v>
          </cell>
          <cell r="Q785">
            <v>0.04</v>
          </cell>
          <cell r="R785" t="str">
            <v>Surgery</v>
          </cell>
        </row>
        <row r="786">
          <cell r="C786" t="str">
            <v>Astrophys J</v>
          </cell>
          <cell r="D786" t="str">
            <v>0004-637X</v>
          </cell>
          <cell r="E786">
            <v>5.58</v>
          </cell>
          <cell r="F786" t="str">
            <v>/</v>
          </cell>
          <cell r="G786" t="e">
            <v>#DIV/0!</v>
          </cell>
          <cell r="H786" t="str">
            <v>SCI</v>
          </cell>
          <cell r="K786" t="str">
            <v>Astronomy &amp; Astrophysics</v>
          </cell>
          <cell r="M786" t="str">
            <v>國外</v>
          </cell>
          <cell r="N786">
            <v>2.8999999999999915E-2</v>
          </cell>
          <cell r="O786">
            <v>5.5510000000000002</v>
          </cell>
          <cell r="P786" t="str">
            <v>11/66</v>
          </cell>
          <cell r="Q786">
            <v>0.16666666666666666</v>
          </cell>
          <cell r="R786" t="str">
            <v>Astronomy &amp; Astrophysics</v>
          </cell>
        </row>
        <row r="787">
          <cell r="C787" t="str">
            <v>Pharmacol Res</v>
          </cell>
          <cell r="D787" t="str">
            <v>1043-6618</v>
          </cell>
          <cell r="E787">
            <v>5.5739999999999998</v>
          </cell>
          <cell r="F787" t="str">
            <v>18/267</v>
          </cell>
          <cell r="G787">
            <v>6.741573033707865E-2</v>
          </cell>
          <cell r="H787" t="str">
            <v>SCI</v>
          </cell>
          <cell r="I787">
            <v>18</v>
          </cell>
          <cell r="J787">
            <v>267</v>
          </cell>
          <cell r="K787" t="str">
            <v>Pharmacology &amp; Pharmacy</v>
          </cell>
          <cell r="M787" t="str">
            <v>國外</v>
          </cell>
          <cell r="N787">
            <v>0.6769999999999996</v>
          </cell>
          <cell r="O787">
            <v>4.8970000000000002</v>
          </cell>
          <cell r="P787" t="str">
            <v>21/261</v>
          </cell>
          <cell r="Q787">
            <v>8.0459770114942528E-2</v>
          </cell>
          <cell r="R787" t="str">
            <v>Pharmacology &amp; Pharmacy</v>
          </cell>
        </row>
        <row r="788">
          <cell r="C788" t="str">
            <v>Ecosyst Serv</v>
          </cell>
          <cell r="D788" t="str">
            <v>2212-0416</v>
          </cell>
          <cell r="E788">
            <v>5.5720000000000001</v>
          </cell>
          <cell r="F788" t="str">
            <v>/</v>
          </cell>
          <cell r="G788" t="e">
            <v>#DIV/0!</v>
          </cell>
          <cell r="H788" t="str">
            <v>SSCI</v>
          </cell>
          <cell r="K788" t="str">
            <v>Environmental Studies</v>
          </cell>
          <cell r="M788" t="str">
            <v>國外</v>
          </cell>
          <cell r="N788">
            <v>1.1770000000000005</v>
          </cell>
          <cell r="O788">
            <v>4.3949999999999996</v>
          </cell>
          <cell r="P788" t="str">
            <v>12/109</v>
          </cell>
          <cell r="Q788">
            <v>0.11009174311926606</v>
          </cell>
          <cell r="R788" t="str">
            <v>Environmental Studies</v>
          </cell>
        </row>
        <row r="789">
          <cell r="C789" t="str">
            <v>Strategic Manage J</v>
          </cell>
          <cell r="D789" t="str">
            <v>0143-2095</v>
          </cell>
          <cell r="E789">
            <v>5.5720000000000001</v>
          </cell>
          <cell r="F789" t="str">
            <v>/</v>
          </cell>
          <cell r="G789" t="e">
            <v>#DIV/0!</v>
          </cell>
          <cell r="H789" t="str">
            <v>SSCI</v>
          </cell>
          <cell r="K789" t="str">
            <v>Management</v>
          </cell>
          <cell r="M789" t="str">
            <v>國外</v>
          </cell>
          <cell r="N789">
            <v>8.9999999999999858E-2</v>
          </cell>
          <cell r="O789">
            <v>5.4820000000000002</v>
          </cell>
          <cell r="P789" t="str">
            <v>12/210</v>
          </cell>
          <cell r="Q789">
            <v>5.7142857142857141E-2</v>
          </cell>
          <cell r="R789" t="str">
            <v>Management</v>
          </cell>
        </row>
        <row r="790">
          <cell r="C790" t="str">
            <v>Acs Synth Biol</v>
          </cell>
          <cell r="D790" t="str">
            <v>2161-5063</v>
          </cell>
          <cell r="E790">
            <v>5.5709999999999997</v>
          </cell>
          <cell r="F790" t="str">
            <v>/</v>
          </cell>
          <cell r="G790" t="e">
            <v>#DIV/0!</v>
          </cell>
          <cell r="H790" t="str">
            <v>SCI</v>
          </cell>
          <cell r="K790" t="str">
            <v>Biochemical Research Methods</v>
          </cell>
          <cell r="M790" t="str">
            <v>國外</v>
          </cell>
          <cell r="N790">
            <v>0.25499999999999989</v>
          </cell>
          <cell r="O790">
            <v>5.3159999999999998</v>
          </cell>
          <cell r="P790" t="str">
            <v>7/79</v>
          </cell>
          <cell r="Q790">
            <v>8.8607594936708861E-2</v>
          </cell>
          <cell r="R790" t="str">
            <v>Biochemical Research Methods</v>
          </cell>
        </row>
        <row r="791">
          <cell r="C791" t="str">
            <v>J Stroke</v>
          </cell>
          <cell r="D791" t="str">
            <v>2287-6391</v>
          </cell>
          <cell r="E791">
            <v>5.5709999999999997</v>
          </cell>
          <cell r="F791" t="str">
            <v>/</v>
          </cell>
          <cell r="G791" t="e">
            <v>#DIV/0!</v>
          </cell>
          <cell r="H791" t="str">
            <v>SCI</v>
          </cell>
          <cell r="K791" t="str">
            <v>Peripheral Vascular Disease</v>
          </cell>
          <cell r="M791" t="str">
            <v>國外</v>
          </cell>
          <cell r="N791">
            <v>0.82099999999999973</v>
          </cell>
          <cell r="O791">
            <v>4.75</v>
          </cell>
          <cell r="P791" t="str">
            <v>8/65</v>
          </cell>
          <cell r="Q791">
            <v>0.12307692307692308</v>
          </cell>
          <cell r="R791" t="str">
            <v>Peripheral Vascular Disease</v>
          </cell>
        </row>
        <row r="792">
          <cell r="C792" t="str">
            <v>Nanomed-Nanotechnol</v>
          </cell>
          <cell r="D792" t="str">
            <v>1549-9634</v>
          </cell>
          <cell r="E792">
            <v>5.57</v>
          </cell>
          <cell r="F792" t="str">
            <v>/</v>
          </cell>
          <cell r="G792" t="e">
            <v>#DIV/0!</v>
          </cell>
          <cell r="H792" t="str">
            <v>SCI</v>
          </cell>
          <cell r="K792" t="str">
            <v>Medicine, Research &amp; Experimental</v>
          </cell>
          <cell r="M792" t="str">
            <v>國外</v>
          </cell>
          <cell r="N792">
            <v>-0.92999999999999972</v>
          </cell>
          <cell r="O792">
            <v>6.5</v>
          </cell>
          <cell r="P792" t="str">
            <v>11/133</v>
          </cell>
          <cell r="Q792">
            <v>8.2706766917293228E-2</v>
          </cell>
          <cell r="R792" t="str">
            <v>Medicine, Research &amp; Experimental</v>
          </cell>
        </row>
        <row r="793">
          <cell r="C793" t="str">
            <v>Csh Perspect Med</v>
          </cell>
          <cell r="D793" t="str">
            <v>2157-1422</v>
          </cell>
          <cell r="E793">
            <v>5.5640000000000001</v>
          </cell>
          <cell r="F793" t="str">
            <v>/</v>
          </cell>
          <cell r="G793" t="e">
            <v>#DIV/0!</v>
          </cell>
          <cell r="H793" t="str">
            <v>SCI</v>
          </cell>
          <cell r="K793" t="str">
            <v>Medicine, Research &amp; Experimental</v>
          </cell>
          <cell r="M793" t="str">
            <v>國外</v>
          </cell>
          <cell r="N793">
            <v>1.585</v>
          </cell>
          <cell r="O793">
            <v>3.9790000000000001</v>
          </cell>
          <cell r="P793" t="str">
            <v>33/133</v>
          </cell>
          <cell r="Q793">
            <v>0.24812030075187969</v>
          </cell>
          <cell r="R793" t="str">
            <v>Medicine, Research &amp; Experimental</v>
          </cell>
        </row>
        <row r="794">
          <cell r="C794" t="str">
            <v>Fungal Biol Rev</v>
          </cell>
          <cell r="D794" t="str">
            <v>1749-4613</v>
          </cell>
          <cell r="E794">
            <v>5.5629999999999997</v>
          </cell>
          <cell r="F794" t="str">
            <v>/</v>
          </cell>
          <cell r="G794" t="e">
            <v>#DIV/0!</v>
          </cell>
          <cell r="H794" t="str">
            <v>SCI</v>
          </cell>
          <cell r="K794" t="str">
            <v>Mycology</v>
          </cell>
          <cell r="M794" t="str">
            <v>國外</v>
          </cell>
          <cell r="N794">
            <v>1.5959999999999996</v>
          </cell>
          <cell r="O794">
            <v>3.9670000000000001</v>
          </cell>
          <cell r="P794" t="str">
            <v>5/29</v>
          </cell>
          <cell r="Q794">
            <v>0.17241379310344829</v>
          </cell>
          <cell r="R794" t="str">
            <v>Mycology</v>
          </cell>
        </row>
        <row r="795">
          <cell r="C795" t="str">
            <v>Epilepsia</v>
          </cell>
          <cell r="D795" t="str">
            <v>0013-9580</v>
          </cell>
          <cell r="E795">
            <v>5.5620000000000003</v>
          </cell>
          <cell r="F795" t="str">
            <v>/</v>
          </cell>
          <cell r="G795" t="e">
            <v>#DIV/0!</v>
          </cell>
          <cell r="H795" t="str">
            <v>SCI</v>
          </cell>
          <cell r="K795" t="str">
            <v>Clinical Neurology</v>
          </cell>
          <cell r="M795" t="str">
            <v>國外</v>
          </cell>
          <cell r="N795">
            <v>0.49500000000000011</v>
          </cell>
          <cell r="O795">
            <v>5.0670000000000002</v>
          </cell>
          <cell r="P795" t="str">
            <v>24/197</v>
          </cell>
          <cell r="Q795">
            <v>0.12182741116751269</v>
          </cell>
          <cell r="R795" t="str">
            <v>Clinical Neurology</v>
          </cell>
        </row>
        <row r="796">
          <cell r="C796" t="str">
            <v>Gastric Cancer</v>
          </cell>
          <cell r="D796" t="str">
            <v>1436-3291</v>
          </cell>
          <cell r="E796">
            <v>5.5540000000000003</v>
          </cell>
          <cell r="F796" t="str">
            <v>/</v>
          </cell>
          <cell r="G796" t="e">
            <v>#DIV/0!</v>
          </cell>
          <cell r="H796" t="str">
            <v>SCI</v>
          </cell>
          <cell r="K796" t="str">
            <v>Gastroenterology &amp; Hepatology</v>
          </cell>
          <cell r="M796" t="str">
            <v>國外</v>
          </cell>
          <cell r="N796">
            <v>0.50900000000000034</v>
          </cell>
          <cell r="O796">
            <v>5.0449999999999999</v>
          </cell>
          <cell r="P796" t="str">
            <v>13/80</v>
          </cell>
          <cell r="Q796">
            <v>0.16250000000000001</v>
          </cell>
          <cell r="R796" t="str">
            <v>Gastroenterology &amp; Hepatology</v>
          </cell>
        </row>
        <row r="797">
          <cell r="C797" t="str">
            <v>Neurotherapeutics</v>
          </cell>
          <cell r="D797" t="str">
            <v>1933-7213</v>
          </cell>
          <cell r="E797">
            <v>5.5519999999999996</v>
          </cell>
          <cell r="F797" t="str">
            <v>19/267</v>
          </cell>
          <cell r="G797">
            <v>7.116104868913857E-2</v>
          </cell>
          <cell r="H797" t="str">
            <v>SCI</v>
          </cell>
          <cell r="I797">
            <v>19</v>
          </cell>
          <cell r="J797">
            <v>267</v>
          </cell>
          <cell r="K797" t="str">
            <v>Pharmacology &amp; Pharmacy</v>
          </cell>
          <cell r="M797" t="str">
            <v>國外</v>
          </cell>
          <cell r="N797">
            <v>-0.1670000000000007</v>
          </cell>
          <cell r="O797">
            <v>5.7190000000000003</v>
          </cell>
          <cell r="P797" t="str">
            <v>17/261</v>
          </cell>
          <cell r="Q797">
            <v>6.5134099616858232E-2</v>
          </cell>
          <cell r="R797" t="str">
            <v>Pharmacology &amp; Pharmacy</v>
          </cell>
        </row>
        <row r="798">
          <cell r="C798" t="str">
            <v>J Physiother</v>
          </cell>
          <cell r="D798" t="str">
            <v>1836-9553</v>
          </cell>
          <cell r="E798">
            <v>5.5510000000000002</v>
          </cell>
          <cell r="F798" t="str">
            <v>/</v>
          </cell>
          <cell r="G798" t="e">
            <v>#DIV/0!</v>
          </cell>
          <cell r="H798" t="str">
            <v>SCI</v>
          </cell>
          <cell r="K798" t="str">
            <v>Rehabilitation</v>
          </cell>
          <cell r="M798" t="str">
            <v>國外</v>
          </cell>
          <cell r="N798">
            <v>1.0090000000000003</v>
          </cell>
          <cell r="O798">
            <v>4.5419999999999998</v>
          </cell>
          <cell r="P798" t="str">
            <v>2/65</v>
          </cell>
          <cell r="Q798">
            <v>3.0769230769230771E-2</v>
          </cell>
          <cell r="R798" t="str">
            <v>Rehabilitation</v>
          </cell>
        </row>
        <row r="799">
          <cell r="C799" t="str">
            <v>Liver Int</v>
          </cell>
          <cell r="D799" t="str">
            <v>1478-3223</v>
          </cell>
          <cell r="E799">
            <v>5.5419999999999998</v>
          </cell>
          <cell r="F799" t="str">
            <v>/</v>
          </cell>
          <cell r="G799" t="e">
            <v>#DIV/0!</v>
          </cell>
          <cell r="H799" t="str">
            <v>SCI</v>
          </cell>
          <cell r="K799" t="str">
            <v>Gastroenterology &amp; Hepatology</v>
          </cell>
          <cell r="M799" t="str">
            <v>國外</v>
          </cell>
          <cell r="N799">
            <v>1.0419999999999998</v>
          </cell>
          <cell r="O799">
            <v>4.5</v>
          </cell>
          <cell r="P799" t="str">
            <v>16/80</v>
          </cell>
          <cell r="Q799">
            <v>0.2</v>
          </cell>
          <cell r="R799" t="str">
            <v>Gastroenterology &amp; Hepatology</v>
          </cell>
        </row>
        <row r="800">
          <cell r="C800" t="str">
            <v>Energy</v>
          </cell>
          <cell r="D800" t="str">
            <v>0360-5442</v>
          </cell>
          <cell r="E800">
            <v>5.5369999999999999</v>
          </cell>
          <cell r="F800" t="str">
            <v>/</v>
          </cell>
          <cell r="G800" t="e">
            <v>#DIV/0!</v>
          </cell>
          <cell r="H800" t="str">
            <v>SCI</v>
          </cell>
          <cell r="K800" t="str">
            <v>Thermodynamics</v>
          </cell>
          <cell r="M800" t="str">
            <v>國外</v>
          </cell>
          <cell r="N800">
            <v>0.56899999999999995</v>
          </cell>
          <cell r="O800">
            <v>4.968</v>
          </cell>
          <cell r="P800" t="str">
            <v>4/59</v>
          </cell>
          <cell r="Q800">
            <v>6.7796610169491525E-2</v>
          </cell>
          <cell r="R800" t="str">
            <v>Thermodynamics</v>
          </cell>
        </row>
        <row r="801">
          <cell r="C801" t="str">
            <v>Transl Neurodegener</v>
          </cell>
          <cell r="D801" t="str">
            <v>2047-9158</v>
          </cell>
          <cell r="E801">
            <v>5.5339999999999998</v>
          </cell>
          <cell r="F801" t="str">
            <v>/</v>
          </cell>
          <cell r="G801" t="e">
            <v>#DIV/0!</v>
          </cell>
          <cell r="H801" t="str">
            <v>SCI</v>
          </cell>
          <cell r="K801" t="str">
            <v>Neurosciences</v>
          </cell>
          <cell r="M801" t="str">
            <v>國外</v>
          </cell>
          <cell r="N801">
            <v>-0.33800000000000008</v>
          </cell>
          <cell r="O801">
            <v>5.8719999999999999</v>
          </cell>
          <cell r="P801" t="str">
            <v>31/261</v>
          </cell>
          <cell r="Q801">
            <v>0.11877394636015326</v>
          </cell>
          <cell r="R801" t="str">
            <v>Neurosciences</v>
          </cell>
        </row>
        <row r="802">
          <cell r="C802" t="str">
            <v>Energy Res Soc Sci</v>
          </cell>
          <cell r="D802" t="str">
            <v>2214-6296</v>
          </cell>
          <cell r="E802">
            <v>5.5250000000000004</v>
          </cell>
          <cell r="F802" t="str">
            <v>/</v>
          </cell>
          <cell r="G802" t="e">
            <v>#DIV/0!</v>
          </cell>
          <cell r="H802" t="str">
            <v>SSCI</v>
          </cell>
          <cell r="K802" t="str">
            <v>Environmental Studies</v>
          </cell>
          <cell r="M802" t="str">
            <v>國外</v>
          </cell>
          <cell r="N802">
            <v>1.7100000000000004</v>
          </cell>
          <cell r="O802">
            <v>3.8149999999999999</v>
          </cell>
          <cell r="P802" t="str">
            <v>16/109</v>
          </cell>
          <cell r="Q802">
            <v>0.14678899082568808</v>
          </cell>
          <cell r="R802" t="str">
            <v>Environmental Studies</v>
          </cell>
        </row>
        <row r="803">
          <cell r="C803" t="str">
            <v>Inform Sciences</v>
          </cell>
          <cell r="D803" t="str">
            <v>0020-0255</v>
          </cell>
          <cell r="E803">
            <v>5.524</v>
          </cell>
          <cell r="F803" t="str">
            <v>/</v>
          </cell>
          <cell r="G803" t="e">
            <v>#DIV/0!</v>
          </cell>
          <cell r="H803" t="str">
            <v>SCI</v>
          </cell>
          <cell r="K803" t="str">
            <v>Computer Science, Information Systems</v>
          </cell>
          <cell r="M803" t="str">
            <v>國外</v>
          </cell>
          <cell r="N803">
            <v>1.2190000000000003</v>
          </cell>
          <cell r="O803">
            <v>4.3049999999999997</v>
          </cell>
          <cell r="P803" t="str">
            <v>12/148</v>
          </cell>
          <cell r="Q803">
            <v>8.1081081081081086E-2</v>
          </cell>
          <cell r="R803" t="str">
            <v>Computer Science, Information Systems</v>
          </cell>
        </row>
        <row r="804">
          <cell r="C804" t="str">
            <v>J Cosmol Astropart P</v>
          </cell>
          <cell r="D804" t="str">
            <v>1475-7516</v>
          </cell>
          <cell r="E804">
            <v>5.524</v>
          </cell>
          <cell r="F804" t="str">
            <v>/</v>
          </cell>
          <cell r="G804" t="e">
            <v>#DIV/0!</v>
          </cell>
          <cell r="H804" t="str">
            <v>SCI</v>
          </cell>
          <cell r="K804" t="str">
            <v>Astronomy &amp; Astrophysics</v>
          </cell>
          <cell r="M804" t="str">
            <v>國外</v>
          </cell>
          <cell r="N804">
            <v>0.39799999999999969</v>
          </cell>
          <cell r="O804">
            <v>5.1260000000000003</v>
          </cell>
          <cell r="P804" t="str">
            <v>13/66</v>
          </cell>
          <cell r="Q804">
            <v>0.19696969696969696</v>
          </cell>
          <cell r="R804" t="str">
            <v>Astronomy &amp; Astrophysics</v>
          </cell>
        </row>
        <row r="805">
          <cell r="C805" t="str">
            <v>Photonics Res</v>
          </cell>
          <cell r="D805" t="str">
            <v>2327-9125</v>
          </cell>
          <cell r="E805">
            <v>5.5220000000000002</v>
          </cell>
          <cell r="F805" t="str">
            <v>/</v>
          </cell>
          <cell r="G805" t="e">
            <v>#DIV/0!</v>
          </cell>
          <cell r="H805" t="str">
            <v>SCI</v>
          </cell>
          <cell r="K805" t="str">
            <v>Optics</v>
          </cell>
          <cell r="M805" t="str">
            <v>國外</v>
          </cell>
          <cell r="N805">
            <v>0.28000000000000025</v>
          </cell>
          <cell r="O805">
            <v>5.242</v>
          </cell>
          <cell r="P805" t="str">
            <v>10/94</v>
          </cell>
          <cell r="Q805">
            <v>0.10638297872340426</v>
          </cell>
          <cell r="R805" t="str">
            <v>Optics</v>
          </cell>
        </row>
        <row r="806">
          <cell r="C806" t="str">
            <v>J Abnorm Psychol</v>
          </cell>
          <cell r="D806" t="str">
            <v>0021-843X</v>
          </cell>
          <cell r="E806">
            <v>5.5190000000000001</v>
          </cell>
          <cell r="F806" t="str">
            <v>/</v>
          </cell>
          <cell r="G806" t="e">
            <v>#DIV/0!</v>
          </cell>
          <cell r="H806" t="str">
            <v>SSCI</v>
          </cell>
          <cell r="K806" t="str">
            <v>Psychology, Clinical</v>
          </cell>
          <cell r="M806" t="str">
            <v>國外</v>
          </cell>
          <cell r="N806">
            <v>0.87699999999999978</v>
          </cell>
          <cell r="O806">
            <v>4.6420000000000003</v>
          </cell>
          <cell r="P806" t="str">
            <v>9/127</v>
          </cell>
          <cell r="Q806">
            <v>7.0866141732283464E-2</v>
          </cell>
          <cell r="R806" t="str">
            <v>Psychology, Clinical</v>
          </cell>
        </row>
        <row r="807">
          <cell r="C807" t="str">
            <v>Rev Endocr Metab Dis</v>
          </cell>
          <cell r="D807" t="str">
            <v>1389-9155</v>
          </cell>
          <cell r="E807">
            <v>5.516</v>
          </cell>
          <cell r="F807" t="str">
            <v>/</v>
          </cell>
          <cell r="G807" t="e">
            <v>#DIV/0!</v>
          </cell>
          <cell r="H807" t="str">
            <v>SCI</v>
          </cell>
          <cell r="K807" t="str">
            <v>Endocrinology &amp; Metabolism</v>
          </cell>
          <cell r="M807" t="str">
            <v>國外</v>
          </cell>
          <cell r="N807">
            <v>0.55299999999999994</v>
          </cell>
          <cell r="O807">
            <v>4.9630000000000001</v>
          </cell>
          <cell r="P807" t="str">
            <v>25/142</v>
          </cell>
          <cell r="Q807">
            <v>0.176056338028169</v>
          </cell>
          <cell r="R807" t="str">
            <v>Endocrinology &amp; Metabolism</v>
          </cell>
        </row>
        <row r="808">
          <cell r="C808" t="str">
            <v>Aging-Us</v>
          </cell>
          <cell r="D808" t="str">
            <v>1945-4589</v>
          </cell>
          <cell r="E808">
            <v>5.5149999999999997</v>
          </cell>
          <cell r="F808" t="str">
            <v>5/53</v>
          </cell>
          <cell r="G808">
            <v>9.4339622641509441E-2</v>
          </cell>
          <cell r="H808" t="str">
            <v>SCI</v>
          </cell>
          <cell r="I808">
            <v>5</v>
          </cell>
          <cell r="J808">
            <v>53</v>
          </cell>
          <cell r="K808" t="str">
            <v>Geriatrics &amp; Gerontology</v>
          </cell>
          <cell r="M808" t="str">
            <v>國外</v>
          </cell>
          <cell r="N808">
            <v>0.33599999999999941</v>
          </cell>
          <cell r="O808">
            <v>5.1790000000000003</v>
          </cell>
          <cell r="P808" t="str">
            <v>5/53</v>
          </cell>
          <cell r="Q808">
            <v>9.4339622641509441E-2</v>
          </cell>
          <cell r="R808" t="str">
            <v>Geriatrics &amp; Gerontology</v>
          </cell>
        </row>
        <row r="809">
          <cell r="C809" t="str">
            <v>Corp Soc Resp Env Ma</v>
          </cell>
          <cell r="D809" t="str">
            <v>1535-3958</v>
          </cell>
          <cell r="E809">
            <v>5.5129999999999999</v>
          </cell>
          <cell r="F809" t="str">
            <v>/</v>
          </cell>
          <cell r="G809" t="e">
            <v>#DIV/0!</v>
          </cell>
          <cell r="H809" t="str">
            <v>SSCI</v>
          </cell>
          <cell r="K809" t="str">
            <v>Management</v>
          </cell>
          <cell r="M809" t="str">
            <v>國外</v>
          </cell>
          <cell r="N809">
            <v>0.59499999999999975</v>
          </cell>
          <cell r="O809">
            <v>4.9180000000000001</v>
          </cell>
          <cell r="P809" t="str">
            <v>17/210</v>
          </cell>
          <cell r="Q809">
            <v>8.0952380952380956E-2</v>
          </cell>
          <cell r="R809" t="str">
            <v>Management</v>
          </cell>
        </row>
        <row r="810">
          <cell r="C810" t="str">
            <v>Hum Reprod</v>
          </cell>
          <cell r="D810" t="str">
            <v>0268-1161</v>
          </cell>
          <cell r="E810">
            <v>5.5060000000000002</v>
          </cell>
          <cell r="F810" t="str">
            <v>/</v>
          </cell>
          <cell r="G810" t="e">
            <v>#DIV/0!</v>
          </cell>
          <cell r="H810" t="str">
            <v>SCI</v>
          </cell>
          <cell r="K810" t="str">
            <v>Obstetrics &amp; Gynecology</v>
          </cell>
          <cell r="M810" t="str">
            <v>國外</v>
          </cell>
          <cell r="N810">
            <v>0.51600000000000001</v>
          </cell>
          <cell r="O810">
            <v>4.99</v>
          </cell>
          <cell r="P810" t="str">
            <v>4/82</v>
          </cell>
          <cell r="Q810">
            <v>4.878048780487805E-2</v>
          </cell>
          <cell r="R810" t="str">
            <v>Obstetrics &amp; Gynecology</v>
          </cell>
        </row>
        <row r="811">
          <cell r="C811" t="str">
            <v>Contact Dermatitis</v>
          </cell>
          <cell r="D811" t="str">
            <v>0105-1873</v>
          </cell>
          <cell r="E811">
            <v>5.5039999999999996</v>
          </cell>
          <cell r="F811" t="str">
            <v>/</v>
          </cell>
          <cell r="G811" t="e">
            <v>#DIV/0!</v>
          </cell>
          <cell r="H811" t="str">
            <v>SCI</v>
          </cell>
          <cell r="K811" t="str">
            <v>Dermatology</v>
          </cell>
          <cell r="M811" t="str">
            <v>國外</v>
          </cell>
          <cell r="N811">
            <v>1.2289999999999992</v>
          </cell>
          <cell r="O811">
            <v>4.2750000000000004</v>
          </cell>
          <cell r="P811" t="str">
            <v>8/64</v>
          </cell>
          <cell r="Q811">
            <v>0.125</v>
          </cell>
          <cell r="R811" t="str">
            <v>Dermatology</v>
          </cell>
        </row>
        <row r="812">
          <cell r="C812" t="str">
            <v>Trends Environ Anal</v>
          </cell>
          <cell r="D812" t="str">
            <v>2214-1588</v>
          </cell>
          <cell r="E812">
            <v>5.5</v>
          </cell>
          <cell r="F812" t="str">
            <v>/</v>
          </cell>
          <cell r="G812" t="e">
            <v>#DIV/0!</v>
          </cell>
          <cell r="H812" t="str">
            <v>SCI</v>
          </cell>
          <cell r="K812" t="str">
            <v>Chemistry, Analytical</v>
          </cell>
          <cell r="M812" t="str">
            <v>國外</v>
          </cell>
          <cell r="N812">
            <v>1.0380000000000003</v>
          </cell>
          <cell r="O812">
            <v>4.4619999999999997</v>
          </cell>
          <cell r="P812" t="str">
            <v>9/81</v>
          </cell>
          <cell r="Q812">
            <v>0.1111111111111111</v>
          </cell>
          <cell r="R812" t="str">
            <v>Chemistry, Analytical</v>
          </cell>
        </row>
        <row r="813">
          <cell r="C813" t="str">
            <v>Stem Cell Rep</v>
          </cell>
          <cell r="D813" t="str">
            <v>2213-6711</v>
          </cell>
          <cell r="E813">
            <v>5.4989999999999997</v>
          </cell>
          <cell r="F813" t="str">
            <v>/</v>
          </cell>
          <cell r="G813" t="e">
            <v>#DIV/0!</v>
          </cell>
          <cell r="H813" t="str">
            <v>SCI</v>
          </cell>
          <cell r="K813" t="str">
            <v>Cell &amp; Tissue Engineering</v>
          </cell>
          <cell r="M813" t="str">
            <v>國外</v>
          </cell>
          <cell r="N813">
            <v>-1.0380000000000003</v>
          </cell>
          <cell r="O813">
            <v>6.5369999999999999</v>
          </cell>
          <cell r="P813" t="str">
            <v>3/24</v>
          </cell>
          <cell r="Q813">
            <v>0.125</v>
          </cell>
          <cell r="R813" t="str">
            <v>Cell &amp; Tissue Engineering</v>
          </cell>
        </row>
        <row r="814">
          <cell r="C814" t="str">
            <v>Astron J</v>
          </cell>
          <cell r="D814" t="str">
            <v>0004-6256</v>
          </cell>
          <cell r="E814">
            <v>5.4969999999999999</v>
          </cell>
          <cell r="F814" t="str">
            <v>/</v>
          </cell>
          <cell r="G814" t="e">
            <v>#DIV/0!</v>
          </cell>
          <cell r="H814" t="str">
            <v>SCI</v>
          </cell>
          <cell r="K814" t="str">
            <v>Astronomy &amp; Astrophysics</v>
          </cell>
          <cell r="M814" t="str">
            <v>國外</v>
          </cell>
          <cell r="N814">
            <v>1.3469999999999995</v>
          </cell>
          <cell r="O814">
            <v>4.1500000000000004</v>
          </cell>
          <cell r="P814" t="str">
            <v>17/66</v>
          </cell>
          <cell r="Q814">
            <v>0.25757575757575757</v>
          </cell>
          <cell r="R814" t="str">
            <v>Astronomy &amp; Astrophysics</v>
          </cell>
        </row>
        <row r="815">
          <cell r="C815" t="str">
            <v>Clin Epigenetics</v>
          </cell>
          <cell r="D815" t="str">
            <v>1868-7075</v>
          </cell>
          <cell r="E815">
            <v>5.4960000000000004</v>
          </cell>
          <cell r="F815" t="str">
            <v>/</v>
          </cell>
          <cell r="G815" t="e">
            <v>#DIV/0!</v>
          </cell>
          <cell r="H815" t="str">
            <v>SCI</v>
          </cell>
          <cell r="K815" t="str">
            <v>Oncology</v>
          </cell>
          <cell r="M815" t="str">
            <v>國外</v>
          </cell>
          <cell r="N815">
            <v>-0.59499999999999975</v>
          </cell>
          <cell r="O815">
            <v>6.0910000000000002</v>
          </cell>
          <cell r="P815" t="str">
            <v>37/223</v>
          </cell>
          <cell r="Q815">
            <v>0.16591928251121077</v>
          </cell>
          <cell r="R815" t="str">
            <v>Oncology</v>
          </cell>
        </row>
        <row r="816">
          <cell r="C816" t="str">
            <v>Ann Tourism Res</v>
          </cell>
          <cell r="D816" t="str">
            <v>0160-7383</v>
          </cell>
          <cell r="E816">
            <v>5.4930000000000003</v>
          </cell>
          <cell r="F816" t="str">
            <v>/</v>
          </cell>
          <cell r="G816" t="e">
            <v>#DIV/0!</v>
          </cell>
          <cell r="H816" t="str">
            <v>SSCI</v>
          </cell>
          <cell r="K816" t="str">
            <v>Sociology</v>
          </cell>
          <cell r="M816" t="str">
            <v>國外</v>
          </cell>
          <cell r="N816">
            <v>0.40700000000000003</v>
          </cell>
          <cell r="O816">
            <v>5.0860000000000003</v>
          </cell>
          <cell r="P816" t="str">
            <v>2/147</v>
          </cell>
          <cell r="Q816">
            <v>1.3605442176870748E-2</v>
          </cell>
          <cell r="R816" t="str">
            <v>Sociology</v>
          </cell>
        </row>
        <row r="817">
          <cell r="C817" t="str">
            <v>Hepatol Int</v>
          </cell>
          <cell r="D817" t="str">
            <v>1936-0533</v>
          </cell>
          <cell r="E817">
            <v>5.49</v>
          </cell>
          <cell r="F817" t="str">
            <v>/</v>
          </cell>
          <cell r="G817" t="e">
            <v>#DIV/0!</v>
          </cell>
          <cell r="H817" t="str">
            <v>SCI</v>
          </cell>
          <cell r="K817" t="str">
            <v>Gastroenterology &amp; Hepatology</v>
          </cell>
          <cell r="M817" t="str">
            <v>國外</v>
          </cell>
          <cell r="N817">
            <v>1.3730000000000002</v>
          </cell>
          <cell r="O817">
            <v>4.117</v>
          </cell>
          <cell r="P817" t="str">
            <v>22/80</v>
          </cell>
          <cell r="Q817">
            <v>0.27500000000000002</v>
          </cell>
          <cell r="R817" t="str">
            <v>Gastroenterology &amp; Hepatology</v>
          </cell>
        </row>
        <row r="818">
          <cell r="C818" t="str">
            <v>Microchim Acta</v>
          </cell>
          <cell r="D818" t="str">
            <v>0026-3672</v>
          </cell>
          <cell r="E818">
            <v>5.4790000000000001</v>
          </cell>
          <cell r="F818" t="str">
            <v>/</v>
          </cell>
          <cell r="G818" t="e">
            <v>#DIV/0!</v>
          </cell>
          <cell r="H818" t="str">
            <v>SCI</v>
          </cell>
          <cell r="K818" t="str">
            <v>Chemistry, Analytical</v>
          </cell>
          <cell r="M818" t="str">
            <v>國外</v>
          </cell>
          <cell r="N818">
            <v>-0.22599999999999998</v>
          </cell>
          <cell r="O818">
            <v>5.7050000000000001</v>
          </cell>
          <cell r="P818" t="str">
            <v>6/81</v>
          </cell>
          <cell r="Q818">
            <v>7.407407407407407E-2</v>
          </cell>
          <cell r="R818" t="str">
            <v>Chemistry, Analytical</v>
          </cell>
        </row>
        <row r="819">
          <cell r="C819" t="str">
            <v>Rna Biol</v>
          </cell>
          <cell r="D819" t="str">
            <v>1547-6286</v>
          </cell>
          <cell r="E819">
            <v>5.4770000000000003</v>
          </cell>
          <cell r="F819" t="str">
            <v>/</v>
          </cell>
          <cell r="G819" t="e">
            <v>#DIV/0!</v>
          </cell>
          <cell r="H819" t="str">
            <v>SCI</v>
          </cell>
          <cell r="K819" t="str">
            <v>Biochemistry &amp; Molecular Biology</v>
          </cell>
          <cell r="M819" t="str">
            <v>國外</v>
          </cell>
          <cell r="N819">
            <v>0.26100000000000012</v>
          </cell>
          <cell r="O819">
            <v>5.2160000000000002</v>
          </cell>
          <cell r="P819" t="str">
            <v>47/293</v>
          </cell>
          <cell r="Q819">
            <v>0.16040955631399317</v>
          </cell>
          <cell r="R819" t="str">
            <v>Biochemistry &amp; Molecular Biology</v>
          </cell>
        </row>
        <row r="820">
          <cell r="C820" t="str">
            <v>Rev Environ Contam T</v>
          </cell>
          <cell r="D820" t="str">
            <v>0179-5953</v>
          </cell>
          <cell r="E820">
            <v>5.4619999999999997</v>
          </cell>
          <cell r="F820" t="str">
            <v>/</v>
          </cell>
          <cell r="G820" t="e">
            <v>#DIV/0!</v>
          </cell>
          <cell r="H820" t="str">
            <v>SCI</v>
          </cell>
          <cell r="K820" t="str">
            <v>Toxicology</v>
          </cell>
          <cell r="M820" t="str">
            <v>國外</v>
          </cell>
          <cell r="N820">
            <v>-1.5380000000000003</v>
          </cell>
          <cell r="O820">
            <v>7</v>
          </cell>
          <cell r="P820" t="str">
            <v>3/94</v>
          </cell>
          <cell r="Q820">
            <v>3.1914893617021274E-2</v>
          </cell>
          <cell r="R820" t="str">
            <v>Toxicology</v>
          </cell>
        </row>
        <row r="821">
          <cell r="C821" t="str">
            <v>Semin Cell Dev Biol</v>
          </cell>
          <cell r="D821" t="str">
            <v>1084-9521</v>
          </cell>
          <cell r="E821">
            <v>5.46</v>
          </cell>
          <cell r="F821" t="str">
            <v>/</v>
          </cell>
          <cell r="G821" t="e">
            <v>#DIV/0!</v>
          </cell>
          <cell r="H821" t="str">
            <v>SCI</v>
          </cell>
          <cell r="K821" t="str">
            <v>Developmental Biology</v>
          </cell>
          <cell r="M821" t="str">
            <v>國外</v>
          </cell>
          <cell r="N821">
            <v>-0.67799999999999994</v>
          </cell>
          <cell r="O821">
            <v>6.1379999999999999</v>
          </cell>
          <cell r="P821" t="str">
            <v>4/42</v>
          </cell>
          <cell r="Q821">
            <v>9.5238095238095233E-2</v>
          </cell>
          <cell r="R821" t="str">
            <v>Developmental Biology</v>
          </cell>
        </row>
        <row r="822">
          <cell r="C822" t="str">
            <v>Cytokine Growth F R</v>
          </cell>
          <cell r="D822" t="str">
            <v>1359-6101</v>
          </cell>
          <cell r="E822">
            <v>5.4580000000000002</v>
          </cell>
          <cell r="F822" t="str">
            <v>/</v>
          </cell>
          <cell r="G822" t="e">
            <v>#DIV/0!</v>
          </cell>
          <cell r="H822" t="str">
            <v>SCI</v>
          </cell>
          <cell r="K822" t="str">
            <v>Biochemistry &amp; Molecular Biology</v>
          </cell>
          <cell r="M822" t="str">
            <v>國外</v>
          </cell>
          <cell r="N822">
            <v>-0.93699999999999939</v>
          </cell>
          <cell r="O822">
            <v>6.3949999999999996</v>
          </cell>
          <cell r="P822" t="str">
            <v>36/293</v>
          </cell>
          <cell r="Q822">
            <v>0.12286689419795221</v>
          </cell>
          <cell r="R822" t="str">
            <v>Biochemistry &amp; Molecular Biology</v>
          </cell>
        </row>
        <row r="823">
          <cell r="C823" t="str">
            <v>Trauma Violence Abus</v>
          </cell>
          <cell r="D823" t="str">
            <v>1524-8380</v>
          </cell>
          <cell r="E823">
            <v>5.4569999999999999</v>
          </cell>
          <cell r="F823" t="str">
            <v>/</v>
          </cell>
          <cell r="G823" t="e">
            <v>#DIV/0!</v>
          </cell>
          <cell r="H823" t="str">
            <v>SSCI</v>
          </cell>
          <cell r="K823" t="str">
            <v>Criminology &amp; Penology</v>
          </cell>
          <cell r="M823" t="str">
            <v>國外</v>
          </cell>
          <cell r="N823">
            <v>1.1280000000000001</v>
          </cell>
          <cell r="O823">
            <v>4.3289999999999997</v>
          </cell>
          <cell r="P823" t="str">
            <v>1/61</v>
          </cell>
          <cell r="Q823">
            <v>1.6393442622950821E-2</v>
          </cell>
          <cell r="R823" t="str">
            <v>Criminology &amp; Penology</v>
          </cell>
        </row>
        <row r="824">
          <cell r="C824" t="str">
            <v>Glob Food Secur-Agr</v>
          </cell>
          <cell r="D824" t="str">
            <v>2211-9124</v>
          </cell>
          <cell r="E824">
            <v>5.4560000000000004</v>
          </cell>
          <cell r="F824" t="str">
            <v>/</v>
          </cell>
          <cell r="G824" t="e">
            <v>#DIV/0!</v>
          </cell>
          <cell r="H824" t="str">
            <v>SCI</v>
          </cell>
          <cell r="K824" t="str">
            <v>Food Science &amp; Technology</v>
          </cell>
          <cell r="M824" t="str">
            <v>國外</v>
          </cell>
          <cell r="N824">
            <v>1.9650000000000003</v>
          </cell>
          <cell r="O824">
            <v>3.4910000000000001</v>
          </cell>
          <cell r="P824" t="str">
            <v>15/133</v>
          </cell>
          <cell r="Q824">
            <v>0.11278195488721804</v>
          </cell>
          <cell r="R824" t="str">
            <v>Food Science &amp; Technology</v>
          </cell>
        </row>
        <row r="825">
          <cell r="C825" t="str">
            <v>Biotechnol Biofuels</v>
          </cell>
          <cell r="D825" t="str">
            <v>1754-6834</v>
          </cell>
          <cell r="E825">
            <v>5.452</v>
          </cell>
          <cell r="F825" t="str">
            <v>/</v>
          </cell>
          <cell r="G825" t="e">
            <v>#DIV/0!</v>
          </cell>
          <cell r="H825" t="str">
            <v>SCI</v>
          </cell>
          <cell r="K825" t="str">
            <v>Biotechnology &amp; Applied Microbiology</v>
          </cell>
          <cell r="M825" t="str">
            <v>國外</v>
          </cell>
          <cell r="N825">
            <v>-4.4999999999999929E-2</v>
          </cell>
          <cell r="O825">
            <v>5.4969999999999999</v>
          </cell>
          <cell r="P825" t="str">
            <v>16/161</v>
          </cell>
          <cell r="Q825">
            <v>9.9378881987577633E-2</v>
          </cell>
          <cell r="R825" t="str">
            <v>Biotechnology &amp; Applied Microbiology</v>
          </cell>
        </row>
        <row r="826">
          <cell r="C826" t="str">
            <v>Ieee T Multimedia</v>
          </cell>
          <cell r="D826" t="str">
            <v>1520-9210</v>
          </cell>
          <cell r="E826">
            <v>5.452</v>
          </cell>
          <cell r="F826" t="str">
            <v>/</v>
          </cell>
          <cell r="G826" t="e">
            <v>#DIV/0!</v>
          </cell>
          <cell r="H826" t="str">
            <v>SCI</v>
          </cell>
          <cell r="K826" t="str">
            <v>Computer Science, Software Engineering</v>
          </cell>
          <cell r="M826" t="str">
            <v>國外</v>
          </cell>
          <cell r="N826">
            <v>1.4750000000000001</v>
          </cell>
          <cell r="O826">
            <v>3.9769999999999999</v>
          </cell>
          <cell r="P826" t="str">
            <v>5/104</v>
          </cell>
          <cell r="Q826">
            <v>4.807692307692308E-2</v>
          </cell>
          <cell r="R826" t="str">
            <v>Computer Science, Software Engineering</v>
          </cell>
        </row>
        <row r="827">
          <cell r="C827" t="str">
            <v>Adv Synth Catal</v>
          </cell>
          <cell r="D827" t="str">
            <v>1615-4150</v>
          </cell>
          <cell r="E827">
            <v>5.4509999999999996</v>
          </cell>
          <cell r="F827" t="str">
            <v>/</v>
          </cell>
          <cell r="G827" t="e">
            <v>#DIV/0!</v>
          </cell>
          <cell r="H827" t="str">
            <v>SCI</v>
          </cell>
          <cell r="K827" t="str">
            <v>Chemistry, Applied</v>
          </cell>
          <cell r="M827" t="str">
            <v>國外</v>
          </cell>
          <cell r="N827">
            <v>0.3279999999999994</v>
          </cell>
          <cell r="O827">
            <v>5.1230000000000002</v>
          </cell>
          <cell r="P827" t="str">
            <v>3/72</v>
          </cell>
          <cell r="Q827">
            <v>4.1666666666666664E-2</v>
          </cell>
          <cell r="R827" t="str">
            <v>Chemistry, Applied</v>
          </cell>
        </row>
        <row r="828">
          <cell r="C828" t="str">
            <v>Renew Energ</v>
          </cell>
          <cell r="D828" t="str">
            <v>0960-1481</v>
          </cell>
          <cell r="E828">
            <v>5.4390000000000001</v>
          </cell>
          <cell r="F828" t="str">
            <v>/</v>
          </cell>
          <cell r="G828" t="e">
            <v>#DIV/0!</v>
          </cell>
          <cell r="H828" t="str">
            <v>SCI</v>
          </cell>
          <cell r="K828" t="str">
            <v>Energy &amp; Fuels</v>
          </cell>
          <cell r="M828" t="str">
            <v>國外</v>
          </cell>
          <cell r="N828">
            <v>0.5389999999999997</v>
          </cell>
          <cell r="O828">
            <v>4.9000000000000004</v>
          </cell>
          <cell r="P828" t="str">
            <v>20/97</v>
          </cell>
          <cell r="Q828">
            <v>0.20618556701030927</v>
          </cell>
          <cell r="R828" t="str">
            <v>Energy &amp; Fuels</v>
          </cell>
        </row>
        <row r="829">
          <cell r="C829" t="str">
            <v>Cereb Cortex</v>
          </cell>
          <cell r="D829" t="str">
            <v>1047-3211</v>
          </cell>
          <cell r="E829">
            <v>5.4370000000000003</v>
          </cell>
          <cell r="F829" t="str">
            <v>/</v>
          </cell>
          <cell r="G829" t="e">
            <v>#DIV/0!</v>
          </cell>
          <cell r="H829" t="str">
            <v>SCI</v>
          </cell>
          <cell r="K829" t="str">
            <v>Neurosciences</v>
          </cell>
          <cell r="M829" t="str">
            <v>國外</v>
          </cell>
          <cell r="N829">
            <v>-0.87099999999999955</v>
          </cell>
          <cell r="O829">
            <v>6.3079999999999998</v>
          </cell>
          <cell r="P829" t="str">
            <v>24/261</v>
          </cell>
          <cell r="Q829">
            <v>9.1954022988505746E-2</v>
          </cell>
          <cell r="R829" t="str">
            <v>Neurosciences</v>
          </cell>
        </row>
        <row r="830">
          <cell r="C830" t="str">
            <v>Waste Manage</v>
          </cell>
          <cell r="D830" t="str">
            <v>0956-053X</v>
          </cell>
          <cell r="E830">
            <v>5.431</v>
          </cell>
          <cell r="F830" t="str">
            <v>/</v>
          </cell>
          <cell r="G830" t="e">
            <v>#DIV/0!</v>
          </cell>
          <cell r="H830" t="str">
            <v>SCI</v>
          </cell>
          <cell r="K830" t="str">
            <v>Environmental Sciences</v>
          </cell>
          <cell r="M830" t="str">
            <v>國外</v>
          </cell>
          <cell r="N830">
            <v>0.70800000000000018</v>
          </cell>
          <cell r="O830">
            <v>4.7229999999999999</v>
          </cell>
          <cell r="P830" t="str">
            <v>25/242</v>
          </cell>
          <cell r="Q830">
            <v>0.10330578512396695</v>
          </cell>
          <cell r="R830" t="str">
            <v>Environmental Sciences</v>
          </cell>
        </row>
        <row r="831">
          <cell r="C831" t="str">
            <v>Res Policy</v>
          </cell>
          <cell r="D831" t="str">
            <v>0048-7333</v>
          </cell>
          <cell r="E831">
            <v>5.4249999999999998</v>
          </cell>
          <cell r="F831" t="str">
            <v>/</v>
          </cell>
          <cell r="G831" t="e">
            <v>#DIV/0!</v>
          </cell>
          <cell r="H831" t="str">
            <v>SSCI</v>
          </cell>
          <cell r="K831" t="str">
            <v>Planning &amp; Development</v>
          </cell>
          <cell r="M831" t="str">
            <v>國外</v>
          </cell>
          <cell r="N831">
            <v>0.76400000000000023</v>
          </cell>
          <cell r="O831">
            <v>4.6609999999999996</v>
          </cell>
          <cell r="P831" t="str">
            <v>1/57</v>
          </cell>
          <cell r="Q831">
            <v>1.7543859649122806E-2</v>
          </cell>
          <cell r="R831" t="str">
            <v>Planning &amp; Development</v>
          </cell>
        </row>
        <row r="832">
          <cell r="C832" t="str">
            <v>J Pain</v>
          </cell>
          <cell r="D832" t="str">
            <v>1526-5900</v>
          </cell>
          <cell r="E832">
            <v>5.4240000000000004</v>
          </cell>
          <cell r="F832" t="str">
            <v>/</v>
          </cell>
          <cell r="G832" t="e">
            <v>#DIV/0!</v>
          </cell>
          <cell r="H832" t="str">
            <v>SCI</v>
          </cell>
          <cell r="K832" t="str">
            <v>Clinical Neurology</v>
          </cell>
          <cell r="M832" t="str">
            <v>國外</v>
          </cell>
          <cell r="N832">
            <v>0.56500000000000039</v>
          </cell>
          <cell r="O832">
            <v>4.859</v>
          </cell>
          <cell r="P832" t="str">
            <v>27/197</v>
          </cell>
          <cell r="Q832">
            <v>0.13705583756345177</v>
          </cell>
          <cell r="R832" t="str">
            <v>Clinical Neurology</v>
          </cell>
        </row>
        <row r="833">
          <cell r="C833" t="str">
            <v>Brit J Cancer</v>
          </cell>
          <cell r="D833" t="str">
            <v>0007-0920</v>
          </cell>
          <cell r="E833">
            <v>5.4160000000000004</v>
          </cell>
          <cell r="F833" t="str">
            <v>/</v>
          </cell>
          <cell r="G833" t="e">
            <v>#DIV/0!</v>
          </cell>
          <cell r="H833" t="str">
            <v>SCI</v>
          </cell>
          <cell r="K833" t="str">
            <v>Oncology</v>
          </cell>
          <cell r="M833" t="str">
            <v>國外</v>
          </cell>
          <cell r="N833">
            <v>-0.50599999999999934</v>
          </cell>
          <cell r="O833">
            <v>5.9219999999999997</v>
          </cell>
          <cell r="P833" t="str">
            <v>39/223</v>
          </cell>
          <cell r="Q833">
            <v>0.17488789237668162</v>
          </cell>
          <cell r="R833" t="str">
            <v>Oncology</v>
          </cell>
        </row>
        <row r="834">
          <cell r="C834" t="str">
            <v>Fertil Steril</v>
          </cell>
          <cell r="D834" t="str">
            <v>0015-0282</v>
          </cell>
          <cell r="E834">
            <v>5.4109999999999996</v>
          </cell>
          <cell r="F834" t="str">
            <v>/</v>
          </cell>
          <cell r="G834" t="e">
            <v>#DIV/0!</v>
          </cell>
          <cell r="H834" t="str">
            <v>SCI</v>
          </cell>
          <cell r="K834" t="str">
            <v>Obstetrics &amp; Gynecology</v>
          </cell>
          <cell r="M834" t="str">
            <v>國外</v>
          </cell>
          <cell r="N834">
            <v>0.60799999999999965</v>
          </cell>
          <cell r="O834">
            <v>4.8029999999999999</v>
          </cell>
          <cell r="P834" t="str">
            <v>7/82</v>
          </cell>
          <cell r="Q834">
            <v>8.5365853658536592E-2</v>
          </cell>
          <cell r="R834" t="str">
            <v>Obstetrics &amp; Gynecology</v>
          </cell>
        </row>
        <row r="835">
          <cell r="C835" t="str">
            <v>Commun Acm</v>
          </cell>
          <cell r="D835" t="str">
            <v>0001-0782</v>
          </cell>
          <cell r="E835">
            <v>5.41</v>
          </cell>
          <cell r="F835" t="str">
            <v>/</v>
          </cell>
          <cell r="G835" t="e">
            <v>#DIV/0!</v>
          </cell>
          <cell r="H835" t="str">
            <v>SCI</v>
          </cell>
          <cell r="K835" t="str">
            <v>Computer Science, Software Engineering</v>
          </cell>
          <cell r="M835" t="str">
            <v>國外</v>
          </cell>
          <cell r="N835">
            <v>2.347</v>
          </cell>
          <cell r="O835">
            <v>3.0630000000000002</v>
          </cell>
          <cell r="P835" t="str">
            <v>9/104</v>
          </cell>
          <cell r="Q835">
            <v>8.6538461538461536E-2</v>
          </cell>
          <cell r="R835" t="str">
            <v>Computer Science, Software Engineering</v>
          </cell>
        </row>
        <row r="836">
          <cell r="C836" t="str">
            <v>J Econ Lit</v>
          </cell>
          <cell r="D836" t="str">
            <v>0022-0515</v>
          </cell>
          <cell r="E836">
            <v>5.41</v>
          </cell>
          <cell r="F836" t="str">
            <v>/</v>
          </cell>
          <cell r="G836" t="e">
            <v>#DIV/0!</v>
          </cell>
          <cell r="H836" t="str">
            <v>SSCI</v>
          </cell>
          <cell r="K836" t="str">
            <v>Economics</v>
          </cell>
          <cell r="M836" t="str">
            <v>國外</v>
          </cell>
          <cell r="N836">
            <v>1.7570000000000001</v>
          </cell>
          <cell r="O836">
            <v>3.653</v>
          </cell>
          <cell r="P836" t="str">
            <v>23/353</v>
          </cell>
          <cell r="Q836">
            <v>6.5155807365439092E-2</v>
          </cell>
          <cell r="R836" t="str">
            <v>Economics</v>
          </cell>
        </row>
        <row r="837">
          <cell r="C837" t="str">
            <v>Virus Evol</v>
          </cell>
          <cell r="D837" t="str">
            <v>****-****</v>
          </cell>
          <cell r="E837">
            <v>5.4080000000000004</v>
          </cell>
          <cell r="F837" t="str">
            <v>/</v>
          </cell>
          <cell r="G837" t="e">
            <v>#DIV/0!</v>
          </cell>
          <cell r="H837" t="e">
            <v>#N/A</v>
          </cell>
          <cell r="K837" t="e">
            <v>#N/A</v>
          </cell>
          <cell r="M837" t="e">
            <v>#N/A</v>
          </cell>
          <cell r="N837" t="e">
            <v>#N/A</v>
          </cell>
          <cell r="O837" t="e">
            <v>#N/A</v>
          </cell>
          <cell r="P837" t="e">
            <v>#N/A</v>
          </cell>
          <cell r="Q837" t="e">
            <v>#N/A</v>
          </cell>
          <cell r="R837" t="e">
            <v>#N/A</v>
          </cell>
        </row>
        <row r="838">
          <cell r="C838" t="str">
            <v>Pediatrics</v>
          </cell>
          <cell r="D838" t="str">
            <v>0031-4005</v>
          </cell>
          <cell r="E838">
            <v>5.4009999999999998</v>
          </cell>
          <cell r="F838" t="str">
            <v>/</v>
          </cell>
          <cell r="G838" t="e">
            <v>#DIV/0!</v>
          </cell>
          <cell r="H838" t="str">
            <v>SCI</v>
          </cell>
          <cell r="K838" t="str">
            <v>Pediatrics</v>
          </cell>
          <cell r="M838" t="str">
            <v>國外</v>
          </cell>
          <cell r="N838">
            <v>-0.11399999999999988</v>
          </cell>
          <cell r="O838">
            <v>5.5149999999999997</v>
          </cell>
          <cell r="P838" t="str">
            <v>3/124</v>
          </cell>
          <cell r="Q838">
            <v>2.4193548387096774E-2</v>
          </cell>
          <cell r="R838" t="str">
            <v>Pediatrics</v>
          </cell>
        </row>
        <row r="839">
          <cell r="C839" t="str">
            <v>Curr Opin Virol</v>
          </cell>
          <cell r="D839" t="str">
            <v>1879-6257</v>
          </cell>
          <cell r="E839">
            <v>5.4</v>
          </cell>
          <cell r="F839" t="str">
            <v>/</v>
          </cell>
          <cell r="G839" t="e">
            <v>#DIV/0!</v>
          </cell>
          <cell r="H839" t="str">
            <v>SCI</v>
          </cell>
          <cell r="K839" t="str">
            <v>Virology</v>
          </cell>
          <cell r="M839" t="str">
            <v>國外</v>
          </cell>
          <cell r="N839">
            <v>-0.24399999999999977</v>
          </cell>
          <cell r="O839">
            <v>5.6440000000000001</v>
          </cell>
          <cell r="P839" t="str">
            <v>3/35</v>
          </cell>
          <cell r="Q839">
            <v>8.5714285714285715E-2</v>
          </cell>
          <cell r="R839" t="str">
            <v>Virology</v>
          </cell>
        </row>
        <row r="840">
          <cell r="C840" t="str">
            <v>Expert Opin Drug Del</v>
          </cell>
          <cell r="D840" t="str">
            <v>1742-5247</v>
          </cell>
          <cell r="E840">
            <v>5.4</v>
          </cell>
          <cell r="F840" t="str">
            <v>/</v>
          </cell>
          <cell r="G840" t="e">
            <v>#DIV/0!</v>
          </cell>
          <cell r="H840" t="str">
            <v>SCI</v>
          </cell>
          <cell r="K840" t="str">
            <v>Pharmacology &amp; Pharmacy</v>
          </cell>
          <cell r="M840" t="str">
            <v>國外</v>
          </cell>
          <cell r="N840">
            <v>-0.15299999999999958</v>
          </cell>
          <cell r="O840">
            <v>5.5529999999999999</v>
          </cell>
          <cell r="P840" t="str">
            <v>18/261</v>
          </cell>
          <cell r="Q840">
            <v>6.8965517241379309E-2</v>
          </cell>
          <cell r="R840" t="str">
            <v>Pharmacology &amp; Pharmacy</v>
          </cell>
        </row>
        <row r="841">
          <cell r="C841" t="str">
            <v>Food Chem</v>
          </cell>
          <cell r="D841" t="str">
            <v>0308-8146</v>
          </cell>
          <cell r="E841">
            <v>5.399</v>
          </cell>
          <cell r="F841" t="str">
            <v>/</v>
          </cell>
          <cell r="G841" t="e">
            <v>#DIV/0!</v>
          </cell>
          <cell r="H841" t="str">
            <v>SCI</v>
          </cell>
          <cell r="K841" t="str">
            <v>Food Science &amp; Technology</v>
          </cell>
          <cell r="M841" t="str">
            <v>國外</v>
          </cell>
          <cell r="N841">
            <v>0.45300000000000029</v>
          </cell>
          <cell r="O841">
            <v>4.9459999999999997</v>
          </cell>
          <cell r="P841" t="str">
            <v>7/133</v>
          </cell>
          <cell r="Q841">
            <v>5.2631578947368418E-2</v>
          </cell>
          <cell r="R841" t="str">
            <v>Food Science &amp; Technology</v>
          </cell>
        </row>
        <row r="842">
          <cell r="C842" t="str">
            <v>Adv Mater Technol-Us</v>
          </cell>
          <cell r="D842" t="str">
            <v>2365-709X</v>
          </cell>
          <cell r="E842">
            <v>5.3949999999999996</v>
          </cell>
          <cell r="F842" t="str">
            <v>/</v>
          </cell>
          <cell r="G842" t="e">
            <v>#DIV/0!</v>
          </cell>
          <cell r="H842" t="str">
            <v>SCI</v>
          </cell>
          <cell r="K842" t="str">
            <v>Materials Science, Multidisciplinary</v>
          </cell>
          <cell r="M842" t="str">
            <v>國外</v>
          </cell>
          <cell r="N842">
            <v>0.77299999999999969</v>
          </cell>
          <cell r="O842">
            <v>4.6219999999999999</v>
          </cell>
          <cell r="P842" t="str">
            <v>52/285</v>
          </cell>
          <cell r="Q842">
            <v>0.18245614035087721</v>
          </cell>
          <cell r="R842" t="str">
            <v>Materials Science, Multidisciplinary</v>
          </cell>
        </row>
        <row r="843">
          <cell r="C843" t="str">
            <v>Am Sociol Rev</v>
          </cell>
          <cell r="D843" t="str">
            <v>0003-1224</v>
          </cell>
          <cell r="E843">
            <v>5.391</v>
          </cell>
          <cell r="F843" t="str">
            <v>/</v>
          </cell>
          <cell r="G843" t="e">
            <v>#DIV/0!</v>
          </cell>
          <cell r="H843" t="str">
            <v>SSCI</v>
          </cell>
          <cell r="K843" t="str">
            <v>Sociology</v>
          </cell>
          <cell r="M843" t="str">
            <v>國外</v>
          </cell>
          <cell r="N843">
            <v>0.32800000000000029</v>
          </cell>
          <cell r="O843">
            <v>5.0629999999999997</v>
          </cell>
          <cell r="P843" t="str">
            <v>3/147</v>
          </cell>
          <cell r="Q843">
            <v>2.0408163265306121E-2</v>
          </cell>
          <cell r="R843" t="str">
            <v>Sociology</v>
          </cell>
        </row>
        <row r="844">
          <cell r="C844" t="str">
            <v>Faseb J</v>
          </cell>
          <cell r="D844" t="str">
            <v>0892-6638</v>
          </cell>
          <cell r="E844">
            <v>5.391</v>
          </cell>
          <cell r="F844" t="str">
            <v>8/87</v>
          </cell>
          <cell r="G844">
            <v>9.1954022988505746E-2</v>
          </cell>
          <cell r="H844" t="str">
            <v>SCI</v>
          </cell>
          <cell r="I844">
            <v>8</v>
          </cell>
          <cell r="J844">
            <v>87</v>
          </cell>
          <cell r="K844" t="str">
            <v>Biology</v>
          </cell>
          <cell r="M844" t="str">
            <v>國外</v>
          </cell>
          <cell r="N844">
            <v>-0.20399999999999974</v>
          </cell>
          <cell r="O844">
            <v>5.5949999999999998</v>
          </cell>
          <cell r="P844" t="str">
            <v>8/85</v>
          </cell>
          <cell r="Q844">
            <v>9.4117647058823528E-2</v>
          </cell>
          <cell r="R844" t="str">
            <v>Biology</v>
          </cell>
        </row>
        <row r="845">
          <cell r="C845" t="str">
            <v>Chem Rec</v>
          </cell>
          <cell r="D845" t="str">
            <v>1527-8999</v>
          </cell>
          <cell r="E845">
            <v>5.3869999999999996</v>
          </cell>
          <cell r="F845" t="str">
            <v>/</v>
          </cell>
          <cell r="G845" t="e">
            <v>#DIV/0!</v>
          </cell>
          <cell r="H845" t="str">
            <v>SCI</v>
          </cell>
          <cell r="K845" t="str">
            <v>Chemistry, Multidisciplinary</v>
          </cell>
          <cell r="M845" t="str">
            <v>國外</v>
          </cell>
          <cell r="N845">
            <v>0.49599999999999955</v>
          </cell>
          <cell r="O845">
            <v>4.891</v>
          </cell>
          <cell r="P845" t="str">
            <v>38/171</v>
          </cell>
          <cell r="Q845">
            <v>0.22222222222222221</v>
          </cell>
          <cell r="R845" t="str">
            <v>Chemistry, Multidisciplinary</v>
          </cell>
        </row>
        <row r="846">
          <cell r="C846" t="str">
            <v>Electrochim Acta</v>
          </cell>
          <cell r="D846" t="str">
            <v>0013-4686</v>
          </cell>
          <cell r="E846">
            <v>5.383</v>
          </cell>
          <cell r="F846" t="str">
            <v>/</v>
          </cell>
          <cell r="G846" t="e">
            <v>#DIV/0!</v>
          </cell>
          <cell r="H846" t="str">
            <v>SCI</v>
          </cell>
          <cell r="K846" t="str">
            <v>Electrochemistry</v>
          </cell>
          <cell r="M846" t="str">
            <v>國外</v>
          </cell>
          <cell r="N846">
            <v>0.26700000000000035</v>
          </cell>
          <cell r="O846">
            <v>5.1159999999999997</v>
          </cell>
          <cell r="P846" t="str">
            <v>5/28</v>
          </cell>
          <cell r="Q846">
            <v>0.17857142857142858</v>
          </cell>
          <cell r="R846" t="str">
            <v>Electrochemistry</v>
          </cell>
        </row>
        <row r="847">
          <cell r="C847" t="str">
            <v>Am J Public Health</v>
          </cell>
          <cell r="D847" t="str">
            <v>0090-0036</v>
          </cell>
          <cell r="E847">
            <v>5.3810000000000002</v>
          </cell>
          <cell r="F847" t="str">
            <v>/</v>
          </cell>
          <cell r="G847" t="e">
            <v>#DIV/0!</v>
          </cell>
          <cell r="H847" t="str">
            <v>SSCI</v>
          </cell>
          <cell r="K847" t="str">
            <v>Public, Environmental &amp; Occupational Health</v>
          </cell>
          <cell r="M847" t="str">
            <v>國外</v>
          </cell>
          <cell r="N847">
            <v>1.0010000000000003</v>
          </cell>
          <cell r="O847">
            <v>4.38</v>
          </cell>
          <cell r="P847" t="str">
            <v>4/157</v>
          </cell>
          <cell r="Q847">
            <v>2.5477707006369428E-2</v>
          </cell>
          <cell r="R847" t="str">
            <v>Public, Environmental &amp; Occupational Health</v>
          </cell>
        </row>
        <row r="848">
          <cell r="C848" t="str">
            <v>Am Stat</v>
          </cell>
          <cell r="D848" t="str">
            <v>0003-1305</v>
          </cell>
          <cell r="E848">
            <v>5.3810000000000002</v>
          </cell>
          <cell r="F848" t="str">
            <v>/</v>
          </cell>
          <cell r="G848" t="e">
            <v>#DIV/0!</v>
          </cell>
          <cell r="H848" t="str">
            <v>SCI</v>
          </cell>
          <cell r="K848" t="str">
            <v>Statistics &amp; Probability</v>
          </cell>
          <cell r="M848" t="str">
            <v>國外</v>
          </cell>
          <cell r="N848">
            <v>1.0790000000000006</v>
          </cell>
          <cell r="O848">
            <v>4.3019999999999996</v>
          </cell>
          <cell r="P848" t="str">
            <v>2/123</v>
          </cell>
          <cell r="Q848">
            <v>1.6260162601626018E-2</v>
          </cell>
          <cell r="R848" t="str">
            <v>Statistics &amp; Probability</v>
          </cell>
        </row>
        <row r="849">
          <cell r="C849" t="str">
            <v>Ieee T Contr Syst T</v>
          </cell>
          <cell r="D849" t="str">
            <v>1063-6536</v>
          </cell>
          <cell r="E849">
            <v>5.3710000000000004</v>
          </cell>
          <cell r="F849" t="str">
            <v>/</v>
          </cell>
          <cell r="G849" t="e">
            <v>#DIV/0!</v>
          </cell>
          <cell r="H849" t="str">
            <v>SCI</v>
          </cell>
          <cell r="K849" t="str">
            <v>Engineering, Electrical &amp; Electronic</v>
          </cell>
          <cell r="M849" t="str">
            <v>國外</v>
          </cell>
          <cell r="N849">
            <v>0.48800000000000043</v>
          </cell>
          <cell r="O849">
            <v>4.883</v>
          </cell>
          <cell r="P849" t="str">
            <v>26/260</v>
          </cell>
          <cell r="Q849">
            <v>0.1</v>
          </cell>
          <cell r="R849" t="str">
            <v>Engineering, Electrical &amp; Electronic</v>
          </cell>
        </row>
        <row r="850">
          <cell r="C850" t="str">
            <v>J Exp Bot</v>
          </cell>
          <cell r="D850" t="str">
            <v>0022-0957</v>
          </cell>
          <cell r="E850">
            <v>5.36</v>
          </cell>
          <cell r="F850" t="str">
            <v>/</v>
          </cell>
          <cell r="G850" t="e">
            <v>#DIV/0!</v>
          </cell>
          <cell r="H850" t="str">
            <v>SCI</v>
          </cell>
          <cell r="K850" t="str">
            <v>Plant Sciences</v>
          </cell>
          <cell r="M850" t="str">
            <v>國外</v>
          </cell>
          <cell r="N850">
            <v>6.0000000000002274E-3</v>
          </cell>
          <cell r="O850">
            <v>5.3540000000000001</v>
          </cell>
          <cell r="P850" t="str">
            <v>14/223</v>
          </cell>
          <cell r="Q850">
            <v>6.2780269058295965E-2</v>
          </cell>
          <cell r="R850" t="str">
            <v>Plant Sciences</v>
          </cell>
        </row>
        <row r="851">
          <cell r="C851" t="str">
            <v>J Nanobiotechnol</v>
          </cell>
          <cell r="D851" t="str">
            <v>1477-3155</v>
          </cell>
          <cell r="E851">
            <v>5.3449999999999998</v>
          </cell>
          <cell r="F851" t="str">
            <v>/</v>
          </cell>
          <cell r="G851" t="e">
            <v>#DIV/0!</v>
          </cell>
          <cell r="H851" t="str">
            <v>SCI</v>
          </cell>
          <cell r="K851" t="str">
            <v>Biotechnology &amp; Applied Microbiology</v>
          </cell>
          <cell r="M851" t="str">
            <v>國外</v>
          </cell>
          <cell r="N851">
            <v>5.1000000000000156E-2</v>
          </cell>
          <cell r="O851">
            <v>5.2939999999999996</v>
          </cell>
          <cell r="P851" t="str">
            <v>18/161</v>
          </cell>
          <cell r="Q851">
            <v>0.11180124223602485</v>
          </cell>
          <cell r="R851" t="str">
            <v>Biotechnology &amp; Applied Microbiology</v>
          </cell>
        </row>
        <row r="852">
          <cell r="C852" t="str">
            <v>Omega-Int J Manage S</v>
          </cell>
          <cell r="D852" t="str">
            <v>0305-0483</v>
          </cell>
          <cell r="E852">
            <v>5.3410000000000002</v>
          </cell>
          <cell r="F852" t="str">
            <v>/</v>
          </cell>
          <cell r="G852" t="e">
            <v>#DIV/0!</v>
          </cell>
          <cell r="H852" t="str">
            <v>SCI</v>
          </cell>
          <cell r="K852" t="str">
            <v>Operations Research &amp; Management Science</v>
          </cell>
          <cell r="M852" t="str">
            <v>國外</v>
          </cell>
          <cell r="N852">
            <v>1.0300000000000002</v>
          </cell>
          <cell r="O852">
            <v>4.3109999999999999</v>
          </cell>
          <cell r="P852" t="str">
            <v>5/84</v>
          </cell>
          <cell r="Q852">
            <v>5.9523809523809521E-2</v>
          </cell>
          <cell r="R852" t="str">
            <v>Operations Research &amp; Management Science</v>
          </cell>
        </row>
        <row r="853">
          <cell r="C853" t="str">
            <v>Ieee T Veh Technol</v>
          </cell>
          <cell r="D853" t="str">
            <v>0018-9545</v>
          </cell>
          <cell r="E853">
            <v>5.3390000000000004</v>
          </cell>
          <cell r="F853" t="str">
            <v>/</v>
          </cell>
          <cell r="G853" t="e">
            <v>#DIV/0!</v>
          </cell>
          <cell r="H853" t="str">
            <v>SCI</v>
          </cell>
          <cell r="K853" t="str">
            <v>Transportation Science &amp; Technology</v>
          </cell>
          <cell r="M853" t="str">
            <v>國外</v>
          </cell>
          <cell r="N853">
            <v>0.90700000000000003</v>
          </cell>
          <cell r="O853">
            <v>4.4320000000000004</v>
          </cell>
          <cell r="P853" t="str">
            <v>3/35</v>
          </cell>
          <cell r="Q853">
            <v>8.5714285714285715E-2</v>
          </cell>
          <cell r="R853" t="str">
            <v>Transportation Science &amp; Technology</v>
          </cell>
        </row>
        <row r="854">
          <cell r="C854" t="str">
            <v>J Travel Res</v>
          </cell>
          <cell r="D854" t="str">
            <v>0047-2875</v>
          </cell>
          <cell r="E854">
            <v>5.3380000000000001</v>
          </cell>
          <cell r="F854" t="str">
            <v>/</v>
          </cell>
          <cell r="G854" t="e">
            <v>#DIV/0!</v>
          </cell>
          <cell r="H854" t="str">
            <v>SSCI</v>
          </cell>
          <cell r="K854" t="str">
            <v>Hospitality, Leisure, Sport &amp; Tourism</v>
          </cell>
          <cell r="M854" t="str">
            <v>國外</v>
          </cell>
          <cell r="N854">
            <v>0.16900000000000048</v>
          </cell>
          <cell r="O854">
            <v>5.1689999999999996</v>
          </cell>
          <cell r="P854" t="str">
            <v>2/50</v>
          </cell>
          <cell r="Q854">
            <v>0.04</v>
          </cell>
          <cell r="R854" t="str">
            <v>Hospitality, Leisure, Sport &amp; Tourism</v>
          </cell>
        </row>
        <row r="855">
          <cell r="C855" t="str">
            <v>Oncoimmunology</v>
          </cell>
          <cell r="D855" t="str">
            <v>2162-402X</v>
          </cell>
          <cell r="E855">
            <v>5.3330000000000002</v>
          </cell>
          <cell r="F855" t="str">
            <v>/</v>
          </cell>
          <cell r="G855" t="e">
            <v>#DIV/0!</v>
          </cell>
          <cell r="H855" t="str">
            <v>SCI</v>
          </cell>
          <cell r="K855" t="str">
            <v>Oncology</v>
          </cell>
          <cell r="M855" t="str">
            <v>國外</v>
          </cell>
          <cell r="N855">
            <v>-0.16999999999999993</v>
          </cell>
          <cell r="O855">
            <v>5.5030000000000001</v>
          </cell>
          <cell r="P855" t="str">
            <v>42/223</v>
          </cell>
          <cell r="Q855">
            <v>0.18834080717488788</v>
          </cell>
          <cell r="R855" t="str">
            <v>Oncology</v>
          </cell>
        </row>
        <row r="856">
          <cell r="C856" t="str">
            <v>Med J Australia</v>
          </cell>
          <cell r="D856" t="str">
            <v>0025-729X</v>
          </cell>
          <cell r="E856">
            <v>5.3319999999999999</v>
          </cell>
          <cell r="F856" t="str">
            <v>16/160</v>
          </cell>
          <cell r="G856">
            <v>0.1</v>
          </cell>
          <cell r="H856" t="str">
            <v>SCI</v>
          </cell>
          <cell r="I856">
            <v>16</v>
          </cell>
          <cell r="J856">
            <v>160</v>
          </cell>
          <cell r="K856" t="str">
            <v>Medicine, General &amp; Internal</v>
          </cell>
          <cell r="M856" t="str">
            <v>國外</v>
          </cell>
          <cell r="N856">
            <v>1.1049999999999995</v>
          </cell>
          <cell r="O856">
            <v>4.2270000000000003</v>
          </cell>
          <cell r="P856" t="str">
            <v>19/155</v>
          </cell>
          <cell r="Q856">
            <v>0.12258064516129032</v>
          </cell>
          <cell r="R856" t="str">
            <v>Medicine, General &amp; Internal</v>
          </cell>
        </row>
        <row r="857">
          <cell r="C857" t="str">
            <v>Int J Coal Geol</v>
          </cell>
          <cell r="D857" t="str">
            <v>0166-5162</v>
          </cell>
          <cell r="E857">
            <v>5.33</v>
          </cell>
          <cell r="F857" t="str">
            <v>/</v>
          </cell>
          <cell r="G857" t="e">
            <v>#DIV/0!</v>
          </cell>
          <cell r="H857" t="str">
            <v>SCI</v>
          </cell>
          <cell r="K857" t="str">
            <v>Geosciences, Multidisciplinary</v>
          </cell>
          <cell r="M857" t="str">
            <v>國外</v>
          </cell>
          <cell r="N857">
            <v>1.2000000000000002</v>
          </cell>
          <cell r="O857">
            <v>4.13</v>
          </cell>
          <cell r="P857" t="str">
            <v>17/190</v>
          </cell>
          <cell r="Q857">
            <v>8.9473684210526316E-2</v>
          </cell>
          <cell r="R857" t="str">
            <v>Geosciences, Multidisciplinary</v>
          </cell>
        </row>
        <row r="858">
          <cell r="C858" t="str">
            <v>J Chem Theory Comput</v>
          </cell>
          <cell r="D858" t="str">
            <v>1549-9618</v>
          </cell>
          <cell r="E858">
            <v>5.3129999999999997</v>
          </cell>
          <cell r="F858" t="str">
            <v>/</v>
          </cell>
          <cell r="G858" t="e">
            <v>#DIV/0!</v>
          </cell>
          <cell r="H858" t="str">
            <v>SCI</v>
          </cell>
          <cell r="K858" t="str">
            <v>Physics, Atomic, Molecular &amp; Chemical</v>
          </cell>
          <cell r="M858" t="str">
            <v>國外</v>
          </cell>
          <cell r="N858">
            <v>-8.6000000000000298E-2</v>
          </cell>
          <cell r="O858">
            <v>5.399</v>
          </cell>
          <cell r="P858" t="str">
            <v>5/37</v>
          </cell>
          <cell r="Q858">
            <v>0.13513513513513514</v>
          </cell>
          <cell r="R858" t="str">
            <v>Physics, Atomic, Molecular &amp; Chemical</v>
          </cell>
        </row>
        <row r="859">
          <cell r="C859" t="str">
            <v>Soil Biol Biochem</v>
          </cell>
          <cell r="D859" t="str">
            <v>0038-0717</v>
          </cell>
          <cell r="E859">
            <v>5.29</v>
          </cell>
          <cell r="F859" t="str">
            <v>/</v>
          </cell>
          <cell r="G859" t="e">
            <v>#DIV/0!</v>
          </cell>
          <cell r="H859" t="str">
            <v>SCI</v>
          </cell>
          <cell r="K859" t="str">
            <v>Soil Science</v>
          </cell>
          <cell r="M859" t="str">
            <v>國外</v>
          </cell>
          <cell r="N859">
            <v>0.36399999999999988</v>
          </cell>
          <cell r="O859">
            <v>4.9260000000000002</v>
          </cell>
          <cell r="P859" t="str">
            <v>2/34</v>
          </cell>
          <cell r="Q859">
            <v>5.8823529411764705E-2</v>
          </cell>
          <cell r="R859" t="str">
            <v>Soil Science</v>
          </cell>
        </row>
        <row r="860">
          <cell r="C860" t="str">
            <v>Curr Opin Genet Dev</v>
          </cell>
          <cell r="D860" t="str">
            <v>0959-437X</v>
          </cell>
          <cell r="E860">
            <v>5.2880000000000003</v>
          </cell>
          <cell r="F860" t="str">
            <v>/</v>
          </cell>
          <cell r="G860" t="e">
            <v>#DIV/0!</v>
          </cell>
          <cell r="H860" t="str">
            <v>SCI</v>
          </cell>
          <cell r="K860" t="str">
            <v>Genetics &amp; Heredity</v>
          </cell>
          <cell r="M860" t="str">
            <v>國外</v>
          </cell>
          <cell r="N860">
            <v>0.29300000000000015</v>
          </cell>
          <cell r="O860">
            <v>4.9950000000000001</v>
          </cell>
          <cell r="P860" t="str">
            <v>27/171</v>
          </cell>
          <cell r="Q860">
            <v>0.15789473684210525</v>
          </cell>
          <cell r="R860" t="str">
            <v>Genetics &amp; Heredity</v>
          </cell>
        </row>
        <row r="861">
          <cell r="C861" t="str">
            <v>Internet High Educ</v>
          </cell>
          <cell r="D861" t="str">
            <v>1096-7516</v>
          </cell>
          <cell r="E861">
            <v>5.2839999999999998</v>
          </cell>
          <cell r="F861" t="str">
            <v>/</v>
          </cell>
          <cell r="G861" t="e">
            <v>#DIV/0!</v>
          </cell>
          <cell r="H861" t="str">
            <v>SSCI</v>
          </cell>
          <cell r="K861" t="str">
            <v>Education &amp; Educational Research</v>
          </cell>
          <cell r="M861" t="str">
            <v>國外</v>
          </cell>
          <cell r="N861">
            <v>-0.56300000000000061</v>
          </cell>
          <cell r="O861">
            <v>5.8470000000000004</v>
          </cell>
          <cell r="P861" t="str">
            <v>2/239</v>
          </cell>
          <cell r="Q861">
            <v>8.368200836820083E-3</v>
          </cell>
          <cell r="R861" t="str">
            <v>Education &amp; Educational Research</v>
          </cell>
        </row>
        <row r="862">
          <cell r="C862" t="str">
            <v>J Netw Comput Appl</v>
          </cell>
          <cell r="D862" t="str">
            <v>1084-8045</v>
          </cell>
          <cell r="E862">
            <v>5.2729999999999997</v>
          </cell>
          <cell r="F862" t="str">
            <v>/</v>
          </cell>
          <cell r="G862" t="e">
            <v>#DIV/0!</v>
          </cell>
          <cell r="H862" t="str">
            <v>SCI</v>
          </cell>
          <cell r="K862" t="str">
            <v>Computer Science, Software Engineering</v>
          </cell>
          <cell r="M862" t="str">
            <v>國外</v>
          </cell>
          <cell r="N862">
            <v>1.2819999999999996</v>
          </cell>
          <cell r="O862">
            <v>3.9910000000000001</v>
          </cell>
          <cell r="P862" t="str">
            <v>4/104</v>
          </cell>
          <cell r="Q862">
            <v>3.8461538461538464E-2</v>
          </cell>
          <cell r="R862" t="str">
            <v>Computer Science, Software Engineering</v>
          </cell>
        </row>
        <row r="863">
          <cell r="C863" t="str">
            <v>Ieee T Transp Electr</v>
          </cell>
          <cell r="D863" t="str">
            <v>2332-7782</v>
          </cell>
          <cell r="E863">
            <v>5.27</v>
          </cell>
          <cell r="F863" t="str">
            <v>/</v>
          </cell>
          <cell r="G863" t="e">
            <v>#DIV/0!</v>
          </cell>
          <cell r="H863" t="e">
            <v>#N/A</v>
          </cell>
          <cell r="K863" t="e">
            <v>#N/A</v>
          </cell>
          <cell r="M863" t="e">
            <v>#N/A</v>
          </cell>
          <cell r="N863" t="e">
            <v>#N/A</v>
          </cell>
          <cell r="O863" t="e">
            <v>#N/A</v>
          </cell>
          <cell r="P863" t="e">
            <v>#N/A</v>
          </cell>
          <cell r="Q863" t="e">
            <v>#N/A</v>
          </cell>
          <cell r="R863" t="e">
            <v>#N/A</v>
          </cell>
        </row>
        <row r="864">
          <cell r="C864" t="str">
            <v>Nonlinear Anal-Hybri</v>
          </cell>
          <cell r="D864" t="str">
            <v>1751-570X</v>
          </cell>
          <cell r="E864">
            <v>5.266</v>
          </cell>
          <cell r="F864" t="str">
            <v>/</v>
          </cell>
          <cell r="G864" t="e">
            <v>#DIV/0!</v>
          </cell>
          <cell r="H864" t="str">
            <v>SCI</v>
          </cell>
          <cell r="K864" t="str">
            <v>Mathematics, Applied</v>
          </cell>
          <cell r="M864" t="str">
            <v>國外</v>
          </cell>
          <cell r="N864">
            <v>1.2560000000000002</v>
          </cell>
          <cell r="O864">
            <v>4.01</v>
          </cell>
          <cell r="P864" t="str">
            <v>3/252</v>
          </cell>
          <cell r="Q864">
            <v>1.1904761904761904E-2</v>
          </cell>
          <cell r="R864" t="str">
            <v>Mathematics, Applied</v>
          </cell>
        </row>
        <row r="865">
          <cell r="C865" t="str">
            <v>J Thorac Cardiov Sur</v>
          </cell>
          <cell r="D865" t="str">
            <v>0022-5223</v>
          </cell>
          <cell r="E865">
            <v>5.2610000000000001</v>
          </cell>
          <cell r="F865" t="str">
            <v>9/203</v>
          </cell>
          <cell r="G865">
            <v>4.4334975369458129E-2</v>
          </cell>
          <cell r="H865" t="str">
            <v>SCI</v>
          </cell>
          <cell r="I865">
            <v>9</v>
          </cell>
          <cell r="J865">
            <v>203</v>
          </cell>
          <cell r="K865" t="str">
            <v>Surgery</v>
          </cell>
          <cell r="M865" t="str">
            <v>國外</v>
          </cell>
          <cell r="N865">
            <v>0.38100000000000023</v>
          </cell>
          <cell r="O865">
            <v>4.88</v>
          </cell>
          <cell r="P865" t="str">
            <v>9/200</v>
          </cell>
          <cell r="Q865">
            <v>4.4999999999999998E-2</v>
          </cell>
          <cell r="R865" t="str">
            <v>Surgery</v>
          </cell>
        </row>
        <row r="866">
          <cell r="C866" t="str">
            <v>Eur Heart J-Card Img</v>
          </cell>
          <cell r="D866" t="str">
            <v>2047-2404</v>
          </cell>
          <cell r="E866">
            <v>5.26</v>
          </cell>
          <cell r="F866" t="str">
            <v>/</v>
          </cell>
          <cell r="G866" t="e">
            <v>#DIV/0!</v>
          </cell>
          <cell r="H866" t="str">
            <v>SCI</v>
          </cell>
          <cell r="K866" t="str">
            <v>Radiology, Nuclear Medicine &amp; Medical Imaging</v>
          </cell>
          <cell r="M866" t="str">
            <v>國外</v>
          </cell>
          <cell r="N866">
            <v>-3.0760000000000005</v>
          </cell>
          <cell r="O866">
            <v>8.3360000000000003</v>
          </cell>
          <cell r="P866" t="str">
            <v>2/129</v>
          </cell>
          <cell r="Q866">
            <v>1.5503875968992248E-2</v>
          </cell>
          <cell r="R866" t="str">
            <v>Radiology, Nuclear Medicine &amp; Medical Imaging</v>
          </cell>
        </row>
        <row r="867">
          <cell r="C867" t="str">
            <v>Anal Chim Acta</v>
          </cell>
          <cell r="D867" t="str">
            <v>0003-2670</v>
          </cell>
          <cell r="E867">
            <v>5.2560000000000002</v>
          </cell>
          <cell r="F867" t="str">
            <v>/</v>
          </cell>
          <cell r="G867" t="e">
            <v>#DIV/0!</v>
          </cell>
          <cell r="H867" t="str">
            <v>SCI</v>
          </cell>
          <cell r="K867" t="str">
            <v>Chemistry, Analytical</v>
          </cell>
          <cell r="M867" t="str">
            <v>國外</v>
          </cell>
          <cell r="N867">
            <v>0.13300000000000001</v>
          </cell>
          <cell r="O867">
            <v>5.1230000000000002</v>
          </cell>
          <cell r="P867" t="str">
            <v>8/81</v>
          </cell>
          <cell r="Q867">
            <v>9.8765432098765427E-2</v>
          </cell>
          <cell r="R867" t="str">
            <v>Chemistry, Analytical</v>
          </cell>
        </row>
        <row r="868">
          <cell r="C868" t="str">
            <v>Oncologist</v>
          </cell>
          <cell r="D868" t="str">
            <v>1083-7159</v>
          </cell>
          <cell r="E868">
            <v>5.2519999999999998</v>
          </cell>
          <cell r="F868" t="str">
            <v>/</v>
          </cell>
          <cell r="G868" t="e">
            <v>#DIV/0!</v>
          </cell>
          <cell r="H868" t="str">
            <v>SCI</v>
          </cell>
          <cell r="K868" t="str">
            <v>Oncology</v>
          </cell>
          <cell r="M868" t="str">
            <v>國外</v>
          </cell>
          <cell r="N868">
            <v>-5.400000000000027E-2</v>
          </cell>
          <cell r="O868">
            <v>5.306</v>
          </cell>
          <cell r="P868" t="str">
            <v>46/223</v>
          </cell>
          <cell r="Q868">
            <v>0.20627802690582961</v>
          </cell>
          <cell r="R868" t="str">
            <v>Oncology</v>
          </cell>
        </row>
        <row r="869">
          <cell r="C869" t="str">
            <v>Radiother Oncol</v>
          </cell>
          <cell r="D869" t="str">
            <v>0167-8140</v>
          </cell>
          <cell r="E869">
            <v>5.2519999999999998</v>
          </cell>
          <cell r="F869" t="str">
            <v>/</v>
          </cell>
          <cell r="G869" t="e">
            <v>#DIV/0!</v>
          </cell>
          <cell r="H869" t="str">
            <v>SCI</v>
          </cell>
          <cell r="K869" t="str">
            <v>Radiology, Nuclear Medicine &amp; Medical Imaging</v>
          </cell>
          <cell r="M869" t="str">
            <v>國外</v>
          </cell>
          <cell r="N869">
            <v>0.30999999999999961</v>
          </cell>
          <cell r="O869">
            <v>4.9420000000000002</v>
          </cell>
          <cell r="P869" t="str">
            <v>15/129</v>
          </cell>
          <cell r="Q869">
            <v>0.11627906976744186</v>
          </cell>
          <cell r="R869" t="str">
            <v>Radiology, Nuclear Medicine &amp; Medical Imaging</v>
          </cell>
        </row>
        <row r="870">
          <cell r="C870" t="str">
            <v>Biomater Sci-Uk</v>
          </cell>
          <cell r="D870" t="str">
            <v>2047-4830</v>
          </cell>
          <cell r="E870">
            <v>5.2510000000000003</v>
          </cell>
          <cell r="F870" t="str">
            <v>/</v>
          </cell>
          <cell r="G870" t="e">
            <v>#DIV/0!</v>
          </cell>
          <cell r="H870" t="str">
            <v>SCI</v>
          </cell>
          <cell r="K870" t="str">
            <v>Materials Science, Biomaterials</v>
          </cell>
          <cell r="M870" t="str">
            <v>國外</v>
          </cell>
          <cell r="N870">
            <v>-0.58000000000000007</v>
          </cell>
          <cell r="O870">
            <v>5.8310000000000004</v>
          </cell>
          <cell r="P870" t="str">
            <v>4/33</v>
          </cell>
          <cell r="Q870">
            <v>0.12121212121212122</v>
          </cell>
          <cell r="R870" t="str">
            <v>Materials Science, Biomaterials</v>
          </cell>
        </row>
        <row r="871">
          <cell r="C871" t="str">
            <v>Forum Math Pi</v>
          </cell>
          <cell r="D871" t="str">
            <v>2050-5086</v>
          </cell>
          <cell r="E871">
            <v>5.25</v>
          </cell>
          <cell r="F871" t="str">
            <v>/</v>
          </cell>
          <cell r="G871" t="e">
            <v>#DIV/0!</v>
          </cell>
          <cell r="H871" t="e">
            <v>#N/A</v>
          </cell>
          <cell r="K871" t="e">
            <v>#N/A</v>
          </cell>
          <cell r="M871" t="e">
            <v>#N/A</v>
          </cell>
          <cell r="N871" t="e">
            <v>#N/A</v>
          </cell>
          <cell r="O871" t="e">
            <v>#N/A</v>
          </cell>
          <cell r="P871" t="e">
            <v>#N/A</v>
          </cell>
          <cell r="Q871" t="e">
            <v>#N/A</v>
          </cell>
          <cell r="R871" t="e">
            <v>#N/A</v>
          </cell>
        </row>
        <row r="872">
          <cell r="C872" t="str">
            <v>Ind Organ Psychol-Us</v>
          </cell>
          <cell r="D872" t="str">
            <v>1754-9426</v>
          </cell>
          <cell r="E872">
            <v>5.25</v>
          </cell>
          <cell r="F872" t="str">
            <v>/</v>
          </cell>
          <cell r="G872" t="e">
            <v>#DIV/0!</v>
          </cell>
          <cell r="H872" t="str">
            <v>SSCI</v>
          </cell>
          <cell r="K872" t="str">
            <v>Psychology, Applied</v>
          </cell>
          <cell r="M872" t="str">
            <v>國外</v>
          </cell>
          <cell r="N872">
            <v>-11.125</v>
          </cell>
          <cell r="O872">
            <v>16.375</v>
          </cell>
          <cell r="P872" t="str">
            <v>1/82</v>
          </cell>
          <cell r="Q872">
            <v>1.2195121951219513E-2</v>
          </cell>
          <cell r="R872" t="str">
            <v>Psychology, Applied</v>
          </cell>
        </row>
        <row r="873">
          <cell r="C873" t="str">
            <v>Photoacoustics</v>
          </cell>
          <cell r="D873" t="str">
            <v>2213-5979</v>
          </cell>
          <cell r="E873">
            <v>5.25</v>
          </cell>
          <cell r="F873" t="str">
            <v>/</v>
          </cell>
          <cell r="G873" t="e">
            <v>#DIV/0!</v>
          </cell>
          <cell r="H873" t="e">
            <v>#N/A</v>
          </cell>
          <cell r="K873" t="e">
            <v>#N/A</v>
          </cell>
          <cell r="M873" t="e">
            <v>#N/A</v>
          </cell>
          <cell r="N873" t="e">
            <v>#N/A</v>
          </cell>
          <cell r="O873" t="e">
            <v>#N/A</v>
          </cell>
          <cell r="P873" t="e">
            <v>#N/A</v>
          </cell>
          <cell r="Q873" t="e">
            <v>#N/A</v>
          </cell>
          <cell r="R873" t="e">
            <v>#N/A</v>
          </cell>
        </row>
        <row r="874">
          <cell r="C874" t="str">
            <v>Technovation</v>
          </cell>
          <cell r="D874" t="str">
            <v>0166-4972</v>
          </cell>
          <cell r="E874">
            <v>5.25</v>
          </cell>
          <cell r="F874" t="str">
            <v>/</v>
          </cell>
          <cell r="G874" t="e">
            <v>#DIV/0!</v>
          </cell>
          <cell r="H874" t="str">
            <v>SCI</v>
          </cell>
          <cell r="K874" t="str">
            <v>Operations Research &amp; Management Science</v>
          </cell>
          <cell r="M874" t="str">
            <v>國外</v>
          </cell>
          <cell r="N874">
            <v>0.4480000000000004</v>
          </cell>
          <cell r="O874">
            <v>4.8019999999999996</v>
          </cell>
          <cell r="P874" t="str">
            <v>2/84</v>
          </cell>
          <cell r="Q874">
            <v>2.3809523809523808E-2</v>
          </cell>
          <cell r="R874" t="str">
            <v>Operations Research &amp; Management Science</v>
          </cell>
        </row>
        <row r="875">
          <cell r="C875" t="str">
            <v>Clin Sci</v>
          </cell>
          <cell r="D875" t="str">
            <v>0143-5221</v>
          </cell>
          <cell r="E875">
            <v>5.2370000000000001</v>
          </cell>
          <cell r="F875" t="str">
            <v>/</v>
          </cell>
          <cell r="G875" t="e">
            <v>#DIV/0!</v>
          </cell>
          <cell r="H875" t="str">
            <v>SCI</v>
          </cell>
          <cell r="K875" t="str">
            <v>Medicine, Research &amp; Experimental</v>
          </cell>
          <cell r="M875" t="str">
            <v>國外</v>
          </cell>
          <cell r="N875">
            <v>1.7000000000000348E-2</v>
          </cell>
          <cell r="O875">
            <v>5.22</v>
          </cell>
          <cell r="P875" t="str">
            <v>17/133</v>
          </cell>
          <cell r="Q875">
            <v>0.12781954887218044</v>
          </cell>
          <cell r="R875" t="str">
            <v>Medicine, Research &amp; Experimental</v>
          </cell>
        </row>
        <row r="876">
          <cell r="C876" t="str">
            <v>Clin Liver Dis</v>
          </cell>
          <cell r="D876" t="str">
            <v>1089-3261</v>
          </cell>
          <cell r="E876">
            <v>5.2329999999999997</v>
          </cell>
          <cell r="F876" t="str">
            <v>/</v>
          </cell>
          <cell r="G876" t="e">
            <v>#DIV/0!</v>
          </cell>
          <cell r="H876" t="str">
            <v>SCI</v>
          </cell>
          <cell r="K876" t="str">
            <v>Gastroenterology &amp; Hepatology</v>
          </cell>
          <cell r="M876" t="str">
            <v>國外</v>
          </cell>
          <cell r="N876">
            <v>0.46199999999999974</v>
          </cell>
          <cell r="O876">
            <v>4.7709999999999999</v>
          </cell>
          <cell r="P876" t="str">
            <v>14/80</v>
          </cell>
          <cell r="Q876">
            <v>0.17499999999999999</v>
          </cell>
          <cell r="R876" t="str">
            <v>Gastroenterology &amp; Hepatology</v>
          </cell>
        </row>
        <row r="877">
          <cell r="C877" t="str">
            <v>Mon Not R Astron Soc</v>
          </cell>
          <cell r="D877" t="str">
            <v>0035-8711</v>
          </cell>
          <cell r="E877">
            <v>5.2309999999999999</v>
          </cell>
          <cell r="F877" t="str">
            <v>/</v>
          </cell>
          <cell r="G877" t="e">
            <v>#DIV/0!</v>
          </cell>
          <cell r="H877" t="str">
            <v>SCI</v>
          </cell>
          <cell r="K877" t="str">
            <v>Astronomy &amp; Astrophysics</v>
          </cell>
          <cell r="M877" t="str">
            <v>國外</v>
          </cell>
          <cell r="N877">
            <v>3.6999999999999922E-2</v>
          </cell>
          <cell r="O877">
            <v>5.194</v>
          </cell>
          <cell r="P877" t="str">
            <v>12/66</v>
          </cell>
          <cell r="Q877">
            <v>0.18181818181818182</v>
          </cell>
          <cell r="R877" t="str">
            <v>Astronomy &amp; Astrophysics</v>
          </cell>
        </row>
        <row r="878">
          <cell r="C878" t="str">
            <v>U Penn Law Rev</v>
          </cell>
          <cell r="D878" t="str">
            <v>0041-9907</v>
          </cell>
          <cell r="E878">
            <v>5.2309999999999999</v>
          </cell>
          <cell r="F878" t="str">
            <v>/</v>
          </cell>
          <cell r="G878" t="e">
            <v>#DIV/0!</v>
          </cell>
          <cell r="H878" t="str">
            <v>SSCI</v>
          </cell>
          <cell r="K878" t="str">
            <v>Law</v>
          </cell>
          <cell r="M878" t="str">
            <v>國外</v>
          </cell>
          <cell r="N878">
            <v>1.996</v>
          </cell>
          <cell r="O878">
            <v>3.2349999999999999</v>
          </cell>
          <cell r="P878" t="str">
            <v>7/150</v>
          </cell>
          <cell r="Q878">
            <v>4.6666666666666669E-2</v>
          </cell>
          <cell r="R878" t="str">
            <v>Law</v>
          </cell>
        </row>
        <row r="879">
          <cell r="C879" t="str">
            <v>Ieee T Signal Proces</v>
          </cell>
          <cell r="D879" t="str">
            <v>1053-587X</v>
          </cell>
          <cell r="E879">
            <v>5.23</v>
          </cell>
          <cell r="F879" t="str">
            <v>/</v>
          </cell>
          <cell r="G879" t="e">
            <v>#DIV/0!</v>
          </cell>
          <cell r="H879" t="str">
            <v>SCI</v>
          </cell>
          <cell r="K879" t="str">
            <v>Engineering, Electrical &amp; Electronic</v>
          </cell>
          <cell r="M879" t="str">
            <v>國外</v>
          </cell>
          <cell r="N879">
            <v>1.0270000000000001</v>
          </cell>
          <cell r="O879">
            <v>4.2030000000000003</v>
          </cell>
          <cell r="P879" t="str">
            <v>32/260</v>
          </cell>
          <cell r="Q879">
            <v>0.12307692307692308</v>
          </cell>
          <cell r="R879" t="str">
            <v>Engineering, Electrical &amp; Electronic</v>
          </cell>
        </row>
        <row r="880">
          <cell r="C880" t="str">
            <v>Surv Geophys</v>
          </cell>
          <cell r="D880" t="str">
            <v>0169-3298</v>
          </cell>
          <cell r="E880">
            <v>5.226</v>
          </cell>
          <cell r="F880" t="str">
            <v>/</v>
          </cell>
          <cell r="G880" t="e">
            <v>#DIV/0!</v>
          </cell>
          <cell r="H880" t="str">
            <v>SCI</v>
          </cell>
          <cell r="K880" t="str">
            <v>Geochemistry &amp; Geophysics</v>
          </cell>
          <cell r="M880" t="str">
            <v>國外</v>
          </cell>
          <cell r="N880">
            <v>1.4649999999999999</v>
          </cell>
          <cell r="O880">
            <v>3.7610000000000001</v>
          </cell>
          <cell r="P880" t="str">
            <v>15/85</v>
          </cell>
          <cell r="Q880">
            <v>0.17647058823529413</v>
          </cell>
          <cell r="R880" t="str">
            <v>Geochemistry &amp; Geophysics</v>
          </cell>
        </row>
        <row r="881">
          <cell r="C881" t="str">
            <v>Heart Rhythm</v>
          </cell>
          <cell r="D881" t="str">
            <v>1547-5271</v>
          </cell>
          <cell r="E881">
            <v>5.2249999999999996</v>
          </cell>
          <cell r="F881" t="str">
            <v>26/136</v>
          </cell>
          <cell r="G881">
            <v>0.19117647058823528</v>
          </cell>
          <cell r="H881" t="str">
            <v>SCI</v>
          </cell>
          <cell r="I881">
            <v>26</v>
          </cell>
          <cell r="J881">
            <v>136</v>
          </cell>
          <cell r="K881" t="str">
            <v>Cardiac &amp; Cardiovascular Systems</v>
          </cell>
          <cell r="M881" t="str">
            <v>國外</v>
          </cell>
          <cell r="N881">
            <v>0.48199999999999932</v>
          </cell>
          <cell r="O881">
            <v>4.7430000000000003</v>
          </cell>
          <cell r="P881" t="str">
            <v>29/128</v>
          </cell>
          <cell r="Q881">
            <v>0.2265625</v>
          </cell>
          <cell r="R881" t="str">
            <v>Cardiac &amp; Cardiovascular Systems</v>
          </cell>
        </row>
        <row r="882">
          <cell r="C882" t="str">
            <v>Ieee T Autom Sci Eng</v>
          </cell>
          <cell r="D882" t="str">
            <v>1545-5955</v>
          </cell>
          <cell r="E882">
            <v>5.2240000000000002</v>
          </cell>
          <cell r="F882" t="str">
            <v>/</v>
          </cell>
          <cell r="G882" t="e">
            <v>#DIV/0!</v>
          </cell>
          <cell r="H882" t="str">
            <v>SCI</v>
          </cell>
          <cell r="K882" t="str">
            <v>Automation &amp; Control Systems</v>
          </cell>
          <cell r="M882" t="str">
            <v>國外</v>
          </cell>
          <cell r="N882">
            <v>1.5570000000000004</v>
          </cell>
          <cell r="O882">
            <v>3.6669999999999998</v>
          </cell>
          <cell r="P882" t="str">
            <v>12/61</v>
          </cell>
          <cell r="Q882">
            <v>0.19672131147540983</v>
          </cell>
          <cell r="R882" t="str">
            <v>Automation &amp; Control Systems</v>
          </cell>
        </row>
        <row r="883">
          <cell r="C883" t="str">
            <v>Plos Genet</v>
          </cell>
          <cell r="D883" t="str">
            <v>1553-7404</v>
          </cell>
          <cell r="E883">
            <v>5.2240000000000002</v>
          </cell>
          <cell r="F883" t="str">
            <v>/</v>
          </cell>
          <cell r="G883" t="e">
            <v>#DIV/0!</v>
          </cell>
          <cell r="H883" t="str">
            <v>SCI</v>
          </cell>
          <cell r="K883" t="str">
            <v>Genetics &amp; Heredity</v>
          </cell>
          <cell r="M883" t="str">
            <v>國外</v>
          </cell>
          <cell r="N883">
            <v>-0.31599999999999984</v>
          </cell>
          <cell r="O883">
            <v>5.54</v>
          </cell>
          <cell r="P883" t="str">
            <v>22/171</v>
          </cell>
          <cell r="Q883">
            <v>0.12865497076023391</v>
          </cell>
          <cell r="R883" t="str">
            <v>Genetics &amp; Heredity</v>
          </cell>
        </row>
        <row r="884">
          <cell r="C884" t="str">
            <v>Contemp Phys</v>
          </cell>
          <cell r="D884" t="str">
            <v>0010-7514</v>
          </cell>
          <cell r="E884">
            <v>5.2190000000000003</v>
          </cell>
          <cell r="F884" t="str">
            <v>/</v>
          </cell>
          <cell r="G884" t="e">
            <v>#DIV/0!</v>
          </cell>
          <cell r="H884" t="str">
            <v>SCI</v>
          </cell>
          <cell r="K884" t="str">
            <v>Physics, Multidisciplinary</v>
          </cell>
          <cell r="M884" t="str">
            <v>國外</v>
          </cell>
          <cell r="N884">
            <v>1.149</v>
          </cell>
          <cell r="O884">
            <v>4.07</v>
          </cell>
          <cell r="P884" t="str">
            <v>8/78</v>
          </cell>
          <cell r="Q884">
            <v>0.10256410256410256</v>
          </cell>
          <cell r="R884" t="str">
            <v>Physics, Multidisciplinary</v>
          </cell>
        </row>
        <row r="885">
          <cell r="C885" t="str">
            <v>Int J Phys Distr Log</v>
          </cell>
          <cell r="D885" t="str">
            <v>0960-0035</v>
          </cell>
          <cell r="E885">
            <v>5.2119999999999997</v>
          </cell>
          <cell r="F885" t="str">
            <v>/</v>
          </cell>
          <cell r="G885" t="e">
            <v>#DIV/0!</v>
          </cell>
          <cell r="H885" t="str">
            <v>SSCI</v>
          </cell>
          <cell r="K885" t="str">
            <v>Management</v>
          </cell>
          <cell r="M885" t="str">
            <v>國外</v>
          </cell>
          <cell r="N885">
            <v>0.99699999999999989</v>
          </cell>
          <cell r="O885">
            <v>4.2149999999999999</v>
          </cell>
          <cell r="P885" t="str">
            <v>31/210</v>
          </cell>
          <cell r="Q885">
            <v>0.14761904761904762</v>
          </cell>
          <cell r="R885" t="str">
            <v>Management</v>
          </cell>
        </row>
        <row r="886">
          <cell r="C886" t="str">
            <v>Ann Emerg Med</v>
          </cell>
          <cell r="D886" t="str">
            <v>0196-0644</v>
          </cell>
          <cell r="E886">
            <v>5.2089999999999996</v>
          </cell>
          <cell r="F886" t="str">
            <v>1/29</v>
          </cell>
          <cell r="G886">
            <v>3.4482758620689655E-2</v>
          </cell>
          <cell r="H886" t="str">
            <v>SCI</v>
          </cell>
          <cell r="I886">
            <v>1</v>
          </cell>
          <cell r="J886">
            <v>29</v>
          </cell>
          <cell r="K886" t="str">
            <v>Emergency Medicine</v>
          </cell>
          <cell r="M886" t="str">
            <v>國外</v>
          </cell>
          <cell r="N886">
            <v>0.20099999999999962</v>
          </cell>
          <cell r="O886">
            <v>5.008</v>
          </cell>
          <cell r="P886" t="str">
            <v>2/26</v>
          </cell>
          <cell r="Q886">
            <v>7.6923076923076927E-2</v>
          </cell>
          <cell r="R886" t="str">
            <v>Emergency Medicine</v>
          </cell>
        </row>
        <row r="887">
          <cell r="C887" t="str">
            <v>Hum Genet</v>
          </cell>
          <cell r="D887" t="str">
            <v>0340-6717</v>
          </cell>
          <cell r="E887">
            <v>5.2069999999999999</v>
          </cell>
          <cell r="F887" t="str">
            <v>/</v>
          </cell>
          <cell r="G887" t="e">
            <v>#DIV/0!</v>
          </cell>
          <cell r="H887" t="str">
            <v>SCI</v>
          </cell>
          <cell r="K887" t="str">
            <v>Genetics &amp; Heredity</v>
          </cell>
          <cell r="M887" t="str">
            <v>國外</v>
          </cell>
          <cell r="N887">
            <v>1.2769999999999997</v>
          </cell>
          <cell r="O887">
            <v>3.93</v>
          </cell>
          <cell r="P887" t="str">
            <v>43/171</v>
          </cell>
          <cell r="Q887">
            <v>0.25146198830409355</v>
          </cell>
          <cell r="R887" t="str">
            <v>Genetics &amp; Heredity</v>
          </cell>
        </row>
        <row r="888">
          <cell r="C888" t="str">
            <v>Brit J Haematol</v>
          </cell>
          <cell r="D888" t="str">
            <v>0007-1048</v>
          </cell>
          <cell r="E888">
            <v>5.2060000000000004</v>
          </cell>
          <cell r="F888" t="str">
            <v>/</v>
          </cell>
          <cell r="G888" t="e">
            <v>#DIV/0!</v>
          </cell>
          <cell r="H888" t="str">
            <v>SCI</v>
          </cell>
          <cell r="K888" t="str">
            <v>Hematology</v>
          </cell>
          <cell r="M888" t="str">
            <v>國外</v>
          </cell>
          <cell r="N888">
            <v>7.8000000000000291E-2</v>
          </cell>
          <cell r="O888">
            <v>5.1280000000000001</v>
          </cell>
          <cell r="P888" t="str">
            <v>12/71</v>
          </cell>
          <cell r="Q888">
            <v>0.16901408450704225</v>
          </cell>
          <cell r="R888" t="str">
            <v>Hematology</v>
          </cell>
        </row>
        <row r="889">
          <cell r="C889" t="str">
            <v>Front Cell Dev Biol</v>
          </cell>
          <cell r="D889" t="str">
            <v>2296-634X</v>
          </cell>
          <cell r="E889">
            <v>5.2060000000000004</v>
          </cell>
          <cell r="F889" t="str">
            <v>/</v>
          </cell>
          <cell r="G889" t="e">
            <v>#DIV/0!</v>
          </cell>
          <cell r="H889" t="e">
            <v>#N/A</v>
          </cell>
          <cell r="K889" t="e">
            <v>#N/A</v>
          </cell>
          <cell r="M889" t="e">
            <v>#N/A</v>
          </cell>
          <cell r="N889" t="e">
            <v>#N/A</v>
          </cell>
          <cell r="O889" t="e">
            <v>#N/A</v>
          </cell>
          <cell r="P889" t="e">
            <v>#N/A</v>
          </cell>
          <cell r="Q889" t="e">
            <v>#N/A</v>
          </cell>
          <cell r="R889" t="e">
            <v>#N/A</v>
          </cell>
        </row>
        <row r="890">
          <cell r="C890" t="str">
            <v>Educ Res Rev-Neth</v>
          </cell>
          <cell r="D890" t="str">
            <v>1747-938X</v>
          </cell>
          <cell r="E890">
            <v>5.2039999999999997</v>
          </cell>
          <cell r="F890" t="str">
            <v>/</v>
          </cell>
          <cell r="G890" t="e">
            <v>#DIV/0!</v>
          </cell>
          <cell r="H890" t="str">
            <v>SSCI</v>
          </cell>
          <cell r="K890" t="str">
            <v>Education &amp; Educational Research</v>
          </cell>
          <cell r="M890" t="str">
            <v>國外</v>
          </cell>
          <cell r="N890">
            <v>0.23099999999999987</v>
          </cell>
          <cell r="O890">
            <v>4.9729999999999999</v>
          </cell>
          <cell r="P890" t="str">
            <v>3/239</v>
          </cell>
          <cell r="Q890">
            <v>1.2552301255230125E-2</v>
          </cell>
          <cell r="R890" t="str">
            <v>Education &amp; Educational Research</v>
          </cell>
        </row>
        <row r="891">
          <cell r="C891" t="str">
            <v>Curr Opin Pharmacol</v>
          </cell>
          <cell r="D891" t="str">
            <v>1471-4892</v>
          </cell>
          <cell r="E891">
            <v>5.2030000000000003</v>
          </cell>
          <cell r="F891" t="str">
            <v>/</v>
          </cell>
          <cell r="G891" t="e">
            <v>#DIV/0!</v>
          </cell>
          <cell r="H891" t="str">
            <v>SCI</v>
          </cell>
          <cell r="K891" t="str">
            <v>Pharmacology &amp; Pharmacy</v>
          </cell>
          <cell r="M891" t="str">
            <v>國外</v>
          </cell>
          <cell r="N891">
            <v>-1.1099999999999994</v>
          </cell>
          <cell r="O891">
            <v>6.3129999999999997</v>
          </cell>
          <cell r="P891" t="str">
            <v>15/261</v>
          </cell>
          <cell r="Q891">
            <v>5.7471264367816091E-2</v>
          </cell>
          <cell r="R891" t="str">
            <v>Pharmacology &amp; Pharmacy</v>
          </cell>
        </row>
        <row r="892">
          <cell r="C892" t="str">
            <v>J Biomed Sci</v>
          </cell>
          <cell r="D892" t="str">
            <v>1021-7770</v>
          </cell>
          <cell r="E892">
            <v>5.2030000000000003</v>
          </cell>
          <cell r="F892" t="str">
            <v>20/136</v>
          </cell>
          <cell r="G892">
            <v>0.14705882352941177</v>
          </cell>
          <cell r="H892" t="str">
            <v>SCI</v>
          </cell>
          <cell r="I892">
            <v>20</v>
          </cell>
          <cell r="J892">
            <v>136</v>
          </cell>
          <cell r="K892" t="str">
            <v>Medicine, Research &amp; Experimental</v>
          </cell>
          <cell r="M892" t="str">
            <v>國內</v>
          </cell>
          <cell r="N892">
            <v>1.7370000000000001</v>
          </cell>
          <cell r="O892">
            <v>3.4660000000000002</v>
          </cell>
          <cell r="P892" t="str">
            <v>46/133</v>
          </cell>
          <cell r="Q892">
            <v>0.34586466165413532</v>
          </cell>
          <cell r="R892" t="str">
            <v>Medicine, Research &amp; Experimental</v>
          </cell>
        </row>
        <row r="893">
          <cell r="C893" t="str">
            <v>Annu Rev Anim Biosci</v>
          </cell>
          <cell r="D893" t="str">
            <v>2165-8102</v>
          </cell>
          <cell r="E893">
            <v>5.2</v>
          </cell>
          <cell r="F893" t="str">
            <v>/</v>
          </cell>
          <cell r="G893" t="e">
            <v>#DIV/0!</v>
          </cell>
          <cell r="H893" t="str">
            <v>SCI</v>
          </cell>
          <cell r="K893" t="str">
            <v>Zoology</v>
          </cell>
          <cell r="M893" t="str">
            <v>國外</v>
          </cell>
          <cell r="N893">
            <v>-1.5750000000000002</v>
          </cell>
          <cell r="O893">
            <v>6.7750000000000004</v>
          </cell>
          <cell r="P893" t="str">
            <v>1/167</v>
          </cell>
          <cell r="Q893">
            <v>5.9880239520958087E-3</v>
          </cell>
          <cell r="R893" t="str">
            <v>Zoology</v>
          </cell>
        </row>
        <row r="894">
          <cell r="C894" t="str">
            <v>Bjog-Int J Obstet Gy</v>
          </cell>
          <cell r="D894" t="str">
            <v>1470-0328</v>
          </cell>
          <cell r="E894">
            <v>5.1929999999999996</v>
          </cell>
          <cell r="F894" t="str">
            <v>/</v>
          </cell>
          <cell r="G894" t="e">
            <v>#DIV/0!</v>
          </cell>
          <cell r="H894" t="str">
            <v>SCI</v>
          </cell>
          <cell r="K894" t="str">
            <v>Obstetrics &amp; Gynecology</v>
          </cell>
          <cell r="M894" t="str">
            <v>國外</v>
          </cell>
          <cell r="N894">
            <v>0.31699999999999928</v>
          </cell>
          <cell r="O894">
            <v>4.8760000000000003</v>
          </cell>
          <cell r="P894" t="str">
            <v>6/82</v>
          </cell>
          <cell r="Q894">
            <v>7.3170731707317069E-2</v>
          </cell>
          <cell r="R894" t="str">
            <v>Obstetrics &amp; Gynecology</v>
          </cell>
        </row>
        <row r="895">
          <cell r="C895" t="str">
            <v>J Int Aids Soc</v>
          </cell>
          <cell r="D895" t="str">
            <v>1758-2652</v>
          </cell>
          <cell r="E895">
            <v>5.1920000000000002</v>
          </cell>
          <cell r="F895" t="str">
            <v>/</v>
          </cell>
          <cell r="G895" t="e">
            <v>#DIV/0!</v>
          </cell>
          <cell r="H895" t="str">
            <v>SCI</v>
          </cell>
          <cell r="K895" t="str">
            <v>Infectious Diseases</v>
          </cell>
          <cell r="M895" t="str">
            <v>國外</v>
          </cell>
          <cell r="N895">
            <v>5.7000000000000384E-2</v>
          </cell>
          <cell r="O895">
            <v>5.1349999999999998</v>
          </cell>
          <cell r="P895" t="str">
            <v>10/88</v>
          </cell>
          <cell r="Q895">
            <v>0.11363636363636363</v>
          </cell>
          <cell r="R895" t="str">
            <v>Infectious Diseases</v>
          </cell>
        </row>
        <row r="896">
          <cell r="C896" t="str">
            <v>J Co2 Util</v>
          </cell>
          <cell r="D896" t="str">
            <v>2212-9820</v>
          </cell>
          <cell r="E896">
            <v>5.1890000000000001</v>
          </cell>
          <cell r="F896" t="str">
            <v>/</v>
          </cell>
          <cell r="G896" t="e">
            <v>#DIV/0!</v>
          </cell>
          <cell r="H896" t="str">
            <v>SCI</v>
          </cell>
          <cell r="K896" t="str">
            <v>Engineering, Chemical</v>
          </cell>
          <cell r="M896" t="str">
            <v>國外</v>
          </cell>
          <cell r="N896">
            <v>-0.31400000000000006</v>
          </cell>
          <cell r="O896">
            <v>5.5030000000000001</v>
          </cell>
          <cell r="P896" t="str">
            <v>11/137</v>
          </cell>
          <cell r="Q896">
            <v>8.0291970802919707E-2</v>
          </cell>
          <cell r="R896" t="str">
            <v>Engineering, Chemical</v>
          </cell>
        </row>
        <row r="897">
          <cell r="C897" t="str">
            <v>Transl Psychiat</v>
          </cell>
          <cell r="D897" t="str">
            <v>2158-3188</v>
          </cell>
          <cell r="E897">
            <v>5.1820000000000004</v>
          </cell>
          <cell r="F897" t="str">
            <v>/</v>
          </cell>
          <cell r="G897" t="e">
            <v>#DIV/0!</v>
          </cell>
          <cell r="H897" t="str">
            <v>SCI</v>
          </cell>
          <cell r="K897" t="str">
            <v>Psychiatry</v>
          </cell>
          <cell r="M897" t="str">
            <v>國外</v>
          </cell>
          <cell r="N897">
            <v>0.49100000000000055</v>
          </cell>
          <cell r="O897">
            <v>4.6909999999999998</v>
          </cell>
          <cell r="P897" t="str">
            <v>23/142</v>
          </cell>
          <cell r="Q897">
            <v>0.1619718309859155</v>
          </cell>
          <cell r="R897" t="str">
            <v>Psychiatry</v>
          </cell>
        </row>
        <row r="898">
          <cell r="C898" t="str">
            <v>J Educ Psychol</v>
          </cell>
          <cell r="D898" t="str">
            <v>0022-0663</v>
          </cell>
          <cell r="E898">
            <v>5.1779999999999999</v>
          </cell>
          <cell r="F898" t="str">
            <v>/</v>
          </cell>
          <cell r="G898" t="e">
            <v>#DIV/0!</v>
          </cell>
          <cell r="H898" t="str">
            <v>SSCI</v>
          </cell>
          <cell r="K898" t="str">
            <v>Psychology, Educational</v>
          </cell>
          <cell r="M898" t="str">
            <v>國外</v>
          </cell>
          <cell r="N898">
            <v>0.74500000000000011</v>
          </cell>
          <cell r="O898">
            <v>4.4329999999999998</v>
          </cell>
          <cell r="P898" t="str">
            <v>3/59</v>
          </cell>
          <cell r="Q898">
            <v>5.0847457627118647E-2</v>
          </cell>
          <cell r="R898" t="str">
            <v>Psychology, Educational</v>
          </cell>
        </row>
        <row r="899">
          <cell r="C899" t="str">
            <v>Nat Conservacao</v>
          </cell>
          <cell r="D899" t="str">
            <v>1679-0073</v>
          </cell>
          <cell r="E899">
            <v>5.1760000000000002</v>
          </cell>
          <cell r="F899" t="str">
            <v>/</v>
          </cell>
          <cell r="G899" t="e">
            <v>#DIV/0!</v>
          </cell>
          <cell r="H899" t="str">
            <v>SCI</v>
          </cell>
          <cell r="K899" t="str">
            <v>Biodiversity Conservation</v>
          </cell>
          <cell r="M899" t="str">
            <v>國外</v>
          </cell>
          <cell r="N899">
            <v>2.41</v>
          </cell>
          <cell r="O899">
            <v>2.766</v>
          </cell>
          <cell r="P899" t="str">
            <v>14/57</v>
          </cell>
          <cell r="Q899">
            <v>0.24561403508771928</v>
          </cell>
          <cell r="R899" t="str">
            <v>Biodiversity Conservation</v>
          </cell>
        </row>
        <row r="900">
          <cell r="C900" t="str">
            <v>Ieee J Solid-St Circ</v>
          </cell>
          <cell r="D900" t="str">
            <v>0018-9200</v>
          </cell>
          <cell r="E900">
            <v>5.173</v>
          </cell>
          <cell r="F900" t="str">
            <v>/</v>
          </cell>
          <cell r="G900" t="e">
            <v>#DIV/0!</v>
          </cell>
          <cell r="H900" t="str">
            <v>SCI</v>
          </cell>
          <cell r="K900" t="str">
            <v>Engineering, Electrical &amp; Electronic</v>
          </cell>
          <cell r="M900" t="str">
            <v>國外</v>
          </cell>
          <cell r="N900">
            <v>1.0979999999999999</v>
          </cell>
          <cell r="O900">
            <v>4.0750000000000002</v>
          </cell>
          <cell r="P900" t="str">
            <v>34/260</v>
          </cell>
          <cell r="Q900">
            <v>0.13076923076923078</v>
          </cell>
          <cell r="R900" t="str">
            <v>Engineering, Electrical &amp; Electronic</v>
          </cell>
        </row>
        <row r="901">
          <cell r="C901" t="str">
            <v>Cement Concrete Comp</v>
          </cell>
          <cell r="D901" t="str">
            <v>0958-9465</v>
          </cell>
          <cell r="E901">
            <v>5.1719999999999997</v>
          </cell>
          <cell r="F901" t="str">
            <v>/</v>
          </cell>
          <cell r="G901" t="e">
            <v>#DIV/0!</v>
          </cell>
          <cell r="H901" t="str">
            <v>SCI</v>
          </cell>
          <cell r="K901" t="str">
            <v>Construction &amp; Building Technology</v>
          </cell>
          <cell r="M901" t="str">
            <v>國外</v>
          </cell>
          <cell r="N901">
            <v>0.51199999999999957</v>
          </cell>
          <cell r="O901">
            <v>4.66</v>
          </cell>
          <cell r="P901" t="str">
            <v>3/62</v>
          </cell>
          <cell r="Q901">
            <v>4.8387096774193547E-2</v>
          </cell>
          <cell r="R901" t="str">
            <v>Construction &amp; Building Technology</v>
          </cell>
        </row>
        <row r="902">
          <cell r="C902" t="str">
            <v>J Energy Chem</v>
          </cell>
          <cell r="D902" t="str">
            <v>2095-4956</v>
          </cell>
          <cell r="E902">
            <v>5.1619999999999999</v>
          </cell>
          <cell r="F902" t="str">
            <v>/</v>
          </cell>
          <cell r="G902" t="e">
            <v>#DIV/0!</v>
          </cell>
          <cell r="H902" t="str">
            <v>SCI</v>
          </cell>
          <cell r="K902" t="str">
            <v>Chemistry, Applied</v>
          </cell>
          <cell r="M902" t="str">
            <v>國外</v>
          </cell>
          <cell r="N902">
            <v>1.2759999999999998</v>
          </cell>
          <cell r="O902">
            <v>3.8860000000000001</v>
          </cell>
          <cell r="P902" t="str">
            <v>10/72</v>
          </cell>
          <cell r="Q902">
            <v>0.1388888888888889</v>
          </cell>
          <cell r="R902" t="str">
            <v>Chemistry, Applied</v>
          </cell>
        </row>
        <row r="903">
          <cell r="C903" t="str">
            <v>Chem-Eur J</v>
          </cell>
          <cell r="D903" t="str">
            <v>0947-6539</v>
          </cell>
          <cell r="E903">
            <v>5.16</v>
          </cell>
          <cell r="F903" t="str">
            <v>/</v>
          </cell>
          <cell r="G903" t="e">
            <v>#DIV/0!</v>
          </cell>
          <cell r="H903" t="str">
            <v>SCI</v>
          </cell>
          <cell r="K903" t="str">
            <v>Chemistry, Multidisciplinary</v>
          </cell>
          <cell r="M903" t="str">
            <v>國外</v>
          </cell>
          <cell r="N903">
            <v>0</v>
          </cell>
          <cell r="O903">
            <v>5.16</v>
          </cell>
          <cell r="P903" t="str">
            <v>37/171</v>
          </cell>
          <cell r="Q903">
            <v>0.21637426900584794</v>
          </cell>
          <cell r="R903" t="str">
            <v>Chemistry, Multidisciplinary</v>
          </cell>
        </row>
        <row r="904">
          <cell r="C904" t="str">
            <v>Neurobiol Dis</v>
          </cell>
          <cell r="D904" t="str">
            <v>0969-9961</v>
          </cell>
          <cell r="E904">
            <v>5.16</v>
          </cell>
          <cell r="F904" t="str">
            <v>/</v>
          </cell>
          <cell r="G904" t="e">
            <v>#DIV/0!</v>
          </cell>
          <cell r="H904" t="str">
            <v>SCI</v>
          </cell>
          <cell r="K904" t="str">
            <v>Neurosciences</v>
          </cell>
          <cell r="M904" t="str">
            <v>國外</v>
          </cell>
          <cell r="N904">
            <v>-6.7000000000000171E-2</v>
          </cell>
          <cell r="O904">
            <v>5.2270000000000003</v>
          </cell>
          <cell r="P904" t="str">
            <v>40/261</v>
          </cell>
          <cell r="Q904">
            <v>0.1532567049808429</v>
          </cell>
          <cell r="R904" t="str">
            <v>Neurosciences</v>
          </cell>
        </row>
        <row r="905">
          <cell r="C905" t="str">
            <v>Appl Surf Sci</v>
          </cell>
          <cell r="D905" t="str">
            <v>0169-4332</v>
          </cell>
          <cell r="E905">
            <v>5.1550000000000002</v>
          </cell>
          <cell r="F905" t="str">
            <v>/</v>
          </cell>
          <cell r="G905" t="e">
            <v>#DIV/0!</v>
          </cell>
          <cell r="H905" t="str">
            <v>SCI</v>
          </cell>
          <cell r="K905" t="str">
            <v>Materials Science, Coatings &amp; Films</v>
          </cell>
          <cell r="M905" t="str">
            <v>國外</v>
          </cell>
          <cell r="N905">
            <v>0.71600000000000019</v>
          </cell>
          <cell r="O905">
            <v>4.4390000000000001</v>
          </cell>
          <cell r="P905" t="str">
            <v>1/19</v>
          </cell>
          <cell r="Q905">
            <v>5.2631578947368418E-2</v>
          </cell>
          <cell r="R905" t="str">
            <v>Materials Science, Coatings &amp; Films</v>
          </cell>
        </row>
        <row r="906">
          <cell r="C906" t="str">
            <v>Geosci Model Dev</v>
          </cell>
          <cell r="D906" t="str">
            <v>1991-959X</v>
          </cell>
          <cell r="E906">
            <v>5.1539999999999999</v>
          </cell>
          <cell r="F906" t="str">
            <v>/</v>
          </cell>
          <cell r="G906" t="e">
            <v>#DIV/0!</v>
          </cell>
          <cell r="H906" t="str">
            <v>SCI</v>
          </cell>
          <cell r="K906" t="str">
            <v>Geosciences, Multidisciplinary</v>
          </cell>
          <cell r="M906" t="str">
            <v>國外</v>
          </cell>
          <cell r="N906">
            <v>0.90200000000000014</v>
          </cell>
          <cell r="O906">
            <v>4.2519999999999998</v>
          </cell>
          <cell r="P906" t="str">
            <v>14/190</v>
          </cell>
          <cell r="Q906">
            <v>7.3684210526315783E-2</v>
          </cell>
          <cell r="R906" t="str">
            <v>Geosciences, Multidisciplinary</v>
          </cell>
        </row>
        <row r="907">
          <cell r="C907" t="str">
            <v>Rheumatology</v>
          </cell>
          <cell r="D907" t="str">
            <v>1462-0324</v>
          </cell>
          <cell r="E907">
            <v>5.149</v>
          </cell>
          <cell r="F907" t="str">
            <v>/</v>
          </cell>
          <cell r="G907" t="e">
            <v>#DIV/0!</v>
          </cell>
          <cell r="H907" t="str">
            <v>SCI</v>
          </cell>
          <cell r="K907" t="str">
            <v>Rheumatology</v>
          </cell>
          <cell r="M907" t="str">
            <v>國外</v>
          </cell>
          <cell r="N907">
            <v>-9.6000000000000085E-2</v>
          </cell>
          <cell r="O907">
            <v>5.2450000000000001</v>
          </cell>
          <cell r="P907" t="str">
            <v>5/30</v>
          </cell>
          <cell r="Q907">
            <v>0.16666666666666666</v>
          </cell>
          <cell r="R907" t="str">
            <v>Rheumatology</v>
          </cell>
        </row>
        <row r="908">
          <cell r="C908" t="str">
            <v>Environ Microbiol</v>
          </cell>
          <cell r="D908" t="str">
            <v>1462-2912</v>
          </cell>
          <cell r="E908">
            <v>5.1470000000000002</v>
          </cell>
          <cell r="F908" t="str">
            <v>/</v>
          </cell>
          <cell r="G908" t="e">
            <v>#DIV/0!</v>
          </cell>
          <cell r="H908" t="str">
            <v>SCI</v>
          </cell>
          <cell r="K908" t="str">
            <v>Microbiology</v>
          </cell>
          <cell r="M908" t="str">
            <v>國外</v>
          </cell>
          <cell r="N908">
            <v>0.17300000000000004</v>
          </cell>
          <cell r="O908">
            <v>4.9740000000000002</v>
          </cell>
          <cell r="P908" t="str">
            <v>21/126</v>
          </cell>
          <cell r="Q908">
            <v>0.16666666666666666</v>
          </cell>
          <cell r="R908" t="str">
            <v>Microbiology</v>
          </cell>
        </row>
        <row r="909">
          <cell r="C909" t="str">
            <v>Landscape Urban Plan</v>
          </cell>
          <cell r="D909" t="str">
            <v>0169-2046</v>
          </cell>
          <cell r="E909">
            <v>5.1440000000000001</v>
          </cell>
          <cell r="F909" t="str">
            <v>/</v>
          </cell>
          <cell r="G909" t="e">
            <v>#DIV/0!</v>
          </cell>
          <cell r="H909" t="str">
            <v>SSCI</v>
          </cell>
          <cell r="K909" t="str">
            <v>Urban Studies</v>
          </cell>
          <cell r="M909" t="str">
            <v>國外</v>
          </cell>
          <cell r="N909">
            <v>0.15000000000000036</v>
          </cell>
          <cell r="O909">
            <v>4.9939999999999998</v>
          </cell>
          <cell r="P909" t="str">
            <v>1/40</v>
          </cell>
          <cell r="Q909">
            <v>2.5000000000000001E-2</v>
          </cell>
          <cell r="R909" t="str">
            <v>Urban Studies</v>
          </cell>
        </row>
        <row r="910">
          <cell r="C910" t="str">
            <v>J Pest Sci</v>
          </cell>
          <cell r="D910" t="str">
            <v>1612-4758</v>
          </cell>
          <cell r="E910">
            <v>5.133</v>
          </cell>
          <cell r="F910" t="str">
            <v>/</v>
          </cell>
          <cell r="G910" t="e">
            <v>#DIV/0!</v>
          </cell>
          <cell r="H910" t="str">
            <v>SCI</v>
          </cell>
          <cell r="K910" t="str">
            <v>Entomology</v>
          </cell>
          <cell r="M910" t="str">
            <v>國外</v>
          </cell>
          <cell r="N910">
            <v>0.73099999999999987</v>
          </cell>
          <cell r="O910">
            <v>4.4020000000000001</v>
          </cell>
          <cell r="P910" t="str">
            <v>2/96</v>
          </cell>
          <cell r="Q910">
            <v>2.0833333333333332E-2</v>
          </cell>
          <cell r="R910" t="str">
            <v>Entomology</v>
          </cell>
        </row>
        <row r="911">
          <cell r="C911" t="str">
            <v>J Gastroenterol</v>
          </cell>
          <cell r="D911" t="str">
            <v>0944-1174</v>
          </cell>
          <cell r="E911">
            <v>5.13</v>
          </cell>
          <cell r="F911" t="str">
            <v>19/84</v>
          </cell>
          <cell r="G911">
            <v>0.22619047619047619</v>
          </cell>
          <cell r="H911" t="str">
            <v>SCI</v>
          </cell>
          <cell r="I911">
            <v>19</v>
          </cell>
          <cell r="J911">
            <v>84</v>
          </cell>
          <cell r="K911" t="str">
            <v>Gastroenterology &amp; Hepatology</v>
          </cell>
          <cell r="M911" t="str">
            <v>國外</v>
          </cell>
          <cell r="N911">
            <v>-0.43100000000000005</v>
          </cell>
          <cell r="O911">
            <v>5.5609999999999999</v>
          </cell>
          <cell r="P911" t="str">
            <v>12/80</v>
          </cell>
          <cell r="Q911">
            <v>0.15</v>
          </cell>
          <cell r="R911" t="str">
            <v>Gastroenterology &amp; Hepatology</v>
          </cell>
        </row>
        <row r="912">
          <cell r="C912" t="str">
            <v>Fuel</v>
          </cell>
          <cell r="D912" t="str">
            <v>0016-2361</v>
          </cell>
          <cell r="E912">
            <v>5.1280000000000001</v>
          </cell>
          <cell r="F912" t="str">
            <v>/</v>
          </cell>
          <cell r="G912" t="e">
            <v>#DIV/0!</v>
          </cell>
          <cell r="H912" t="str">
            <v>SCI</v>
          </cell>
          <cell r="K912" t="str">
            <v>Engineering, Chemical</v>
          </cell>
          <cell r="M912" t="str">
            <v>國外</v>
          </cell>
          <cell r="N912">
            <v>0.21999999999999975</v>
          </cell>
          <cell r="O912">
            <v>4.9080000000000004</v>
          </cell>
          <cell r="P912" t="str">
            <v>13/137</v>
          </cell>
          <cell r="Q912">
            <v>9.4890510948905105E-2</v>
          </cell>
          <cell r="R912" t="str">
            <v>Engineering, Chemical</v>
          </cell>
        </row>
        <row r="913">
          <cell r="C913" t="str">
            <v>J Occup Health Psych</v>
          </cell>
          <cell r="D913" t="str">
            <v>1076-8998</v>
          </cell>
          <cell r="E913">
            <v>5.1280000000000001</v>
          </cell>
          <cell r="F913" t="str">
            <v>/</v>
          </cell>
          <cell r="G913" t="e">
            <v>#DIV/0!</v>
          </cell>
          <cell r="H913" t="str">
            <v>SSCI</v>
          </cell>
          <cell r="K913" t="str">
            <v>Public, Environmental &amp; Occupational Health</v>
          </cell>
          <cell r="M913" t="str">
            <v>國外</v>
          </cell>
          <cell r="N913">
            <v>1.3620000000000001</v>
          </cell>
          <cell r="O913">
            <v>3.766</v>
          </cell>
          <cell r="P913" t="str">
            <v>11/157</v>
          </cell>
          <cell r="Q913">
            <v>7.0063694267515922E-2</v>
          </cell>
          <cell r="R913" t="str">
            <v>Public, Environmental &amp; Occupational Health</v>
          </cell>
        </row>
        <row r="914">
          <cell r="C914" t="str">
            <v>Neuroinformatics</v>
          </cell>
          <cell r="D914" t="str">
            <v>1539-2791</v>
          </cell>
          <cell r="E914">
            <v>5.1269999999999998</v>
          </cell>
          <cell r="F914" t="str">
            <v>/</v>
          </cell>
          <cell r="G914" t="e">
            <v>#DIV/0!</v>
          </cell>
          <cell r="H914" t="str">
            <v>SCI</v>
          </cell>
          <cell r="K914" t="str">
            <v>Computer Science, Interdisciplinary Applications</v>
          </cell>
          <cell r="M914" t="str">
            <v>國外</v>
          </cell>
          <cell r="N914">
            <v>1.2749999999999999</v>
          </cell>
          <cell r="O914">
            <v>3.8519999999999999</v>
          </cell>
          <cell r="P914" t="str">
            <v>13/105</v>
          </cell>
          <cell r="Q914">
            <v>0.12380952380952381</v>
          </cell>
          <cell r="R914" t="str">
            <v>Computer Science, Interdisciplinary Applications</v>
          </cell>
        </row>
        <row r="915">
          <cell r="C915" t="str">
            <v>Rev Esp Cardiol</v>
          </cell>
          <cell r="D915" t="str">
            <v>0300-8932</v>
          </cell>
          <cell r="E915">
            <v>5.1260000000000003</v>
          </cell>
          <cell r="F915" t="str">
            <v>/</v>
          </cell>
          <cell r="G915" t="e">
            <v>#DIV/0!</v>
          </cell>
          <cell r="H915" t="str">
            <v>SCI</v>
          </cell>
          <cell r="K915" t="str">
            <v>Cardiac &amp; Cardiovascular Systems</v>
          </cell>
          <cell r="M915" t="str">
            <v>國外</v>
          </cell>
          <cell r="N915">
            <v>-4.0000000000000036E-2</v>
          </cell>
          <cell r="O915">
            <v>5.1660000000000004</v>
          </cell>
          <cell r="P915" t="str">
            <v>26/128</v>
          </cell>
          <cell r="Q915">
            <v>0.203125</v>
          </cell>
          <cell r="R915" t="str">
            <v>Cardiac &amp; Cardiovascular Systems</v>
          </cell>
        </row>
        <row r="916">
          <cell r="C916" t="str">
            <v>J Dent Res</v>
          </cell>
          <cell r="D916" t="str">
            <v>0022-0345</v>
          </cell>
          <cell r="E916">
            <v>5.125</v>
          </cell>
          <cell r="F916" t="str">
            <v>2/90</v>
          </cell>
          <cell r="G916">
            <v>2.2222222222222223E-2</v>
          </cell>
          <cell r="H916" t="str">
            <v>SCI</v>
          </cell>
          <cell r="I916">
            <v>2</v>
          </cell>
          <cell r="J916">
            <v>90</v>
          </cell>
          <cell r="K916" t="str">
            <v>Dentistry, Oral Surgery &amp; Medicine</v>
          </cell>
          <cell r="M916" t="str">
            <v>國外</v>
          </cell>
          <cell r="N916">
            <v>-0.25800000000000001</v>
          </cell>
          <cell r="O916">
            <v>5.383</v>
          </cell>
          <cell r="P916" t="str">
            <v>2/91</v>
          </cell>
          <cell r="Q916">
            <v>2.197802197802198E-2</v>
          </cell>
          <cell r="R916" t="str">
            <v>Dentistry, Oral Surgery &amp; Medicine</v>
          </cell>
        </row>
        <row r="917">
          <cell r="C917" t="str">
            <v>Front Bioeng Biotech</v>
          </cell>
          <cell r="D917" t="str">
            <v>2296-4185</v>
          </cell>
          <cell r="E917">
            <v>5.1219999999999999</v>
          </cell>
          <cell r="F917" t="str">
            <v>/</v>
          </cell>
          <cell r="G917" t="e">
            <v>#DIV/0!</v>
          </cell>
          <cell r="H917" t="e">
            <v>#N/A</v>
          </cell>
          <cell r="K917" t="e">
            <v>#N/A</v>
          </cell>
          <cell r="M917" t="e">
            <v>#N/A</v>
          </cell>
          <cell r="N917" t="e">
            <v>#N/A</v>
          </cell>
          <cell r="O917" t="e">
            <v>#N/A</v>
          </cell>
          <cell r="P917" t="e">
            <v>#N/A</v>
          </cell>
          <cell r="Q917" t="e">
            <v>#N/A</v>
          </cell>
          <cell r="R917" t="e">
            <v>#N/A</v>
          </cell>
        </row>
        <row r="918">
          <cell r="C918" t="str">
            <v>J Antimicrob Chemoth</v>
          </cell>
          <cell r="D918" t="str">
            <v>0305-7453</v>
          </cell>
          <cell r="E918">
            <v>5.1130000000000004</v>
          </cell>
          <cell r="F918" t="str">
            <v>22/267</v>
          </cell>
          <cell r="G918">
            <v>8.2397003745318345E-2</v>
          </cell>
          <cell r="H918" t="str">
            <v>SCI</v>
          </cell>
          <cell r="I918">
            <v>22</v>
          </cell>
          <cell r="J918">
            <v>267</v>
          </cell>
          <cell r="K918" t="str">
            <v>Pharmacology &amp; Pharmacy</v>
          </cell>
          <cell r="M918" t="str">
            <v>國外</v>
          </cell>
          <cell r="N918">
            <v>-0.1039999999999992</v>
          </cell>
          <cell r="O918">
            <v>5.2169999999999996</v>
          </cell>
          <cell r="P918" t="str">
            <v>19/261</v>
          </cell>
          <cell r="Q918">
            <v>7.2796934865900387E-2</v>
          </cell>
          <cell r="R918" t="str">
            <v>Pharmacology &amp; Pharmacy</v>
          </cell>
        </row>
        <row r="919">
          <cell r="C919" t="str">
            <v>J Eur Acad Dermatol</v>
          </cell>
          <cell r="D919" t="str">
            <v>0926-9959</v>
          </cell>
          <cell r="E919">
            <v>5.1130000000000004</v>
          </cell>
          <cell r="F919" t="str">
            <v>/</v>
          </cell>
          <cell r="G919" t="e">
            <v>#DIV/0!</v>
          </cell>
          <cell r="H919" t="str">
            <v>SCI</v>
          </cell>
          <cell r="K919" t="str">
            <v>Dermatology</v>
          </cell>
          <cell r="M919" t="str">
            <v>國外</v>
          </cell>
          <cell r="N919">
            <v>0.82600000000000051</v>
          </cell>
          <cell r="O919">
            <v>4.2869999999999999</v>
          </cell>
          <cell r="P919" t="str">
            <v>7/64</v>
          </cell>
          <cell r="Q919">
            <v>0.109375</v>
          </cell>
          <cell r="R919" t="str">
            <v>Dermatology</v>
          </cell>
        </row>
        <row r="920">
          <cell r="C920" t="str">
            <v>Region Anesth Pain M</v>
          </cell>
          <cell r="D920" t="str">
            <v>1098-7339</v>
          </cell>
          <cell r="E920">
            <v>5.1130000000000004</v>
          </cell>
          <cell r="F920" t="str">
            <v>/</v>
          </cell>
          <cell r="G920" t="e">
            <v>#DIV/0!</v>
          </cell>
          <cell r="H920" t="str">
            <v>SCI</v>
          </cell>
          <cell r="K920" t="str">
            <v>Anesthesiology</v>
          </cell>
          <cell r="M920" t="str">
            <v>國外</v>
          </cell>
          <cell r="N920">
            <v>0.73100000000000076</v>
          </cell>
          <cell r="O920">
            <v>4.3819999999999997</v>
          </cell>
          <cell r="P920" t="str">
            <v>5/31</v>
          </cell>
          <cell r="Q920">
            <v>0.16129032258064516</v>
          </cell>
          <cell r="R920" t="str">
            <v>Anesthesiology</v>
          </cell>
        </row>
        <row r="921">
          <cell r="C921" t="str">
            <v>Cell Commun Signal</v>
          </cell>
          <cell r="D921" t="str">
            <v>1478-811X</v>
          </cell>
          <cell r="E921">
            <v>5.1109999999999998</v>
          </cell>
          <cell r="F921" t="str">
            <v>/</v>
          </cell>
          <cell r="G921" t="e">
            <v>#DIV/0!</v>
          </cell>
          <cell r="H921" t="str">
            <v>SCI</v>
          </cell>
          <cell r="K921" t="str">
            <v>Cell Biology</v>
          </cell>
          <cell r="M921" t="str">
            <v>國外</v>
          </cell>
          <cell r="N921">
            <v>-0.21300000000000008</v>
          </cell>
          <cell r="O921">
            <v>5.3239999999999998</v>
          </cell>
          <cell r="P921" t="str">
            <v>46/190</v>
          </cell>
          <cell r="Q921">
            <v>0.24210526315789474</v>
          </cell>
          <cell r="R921" t="str">
            <v>Cell Biology</v>
          </cell>
        </row>
        <row r="922">
          <cell r="C922" t="str">
            <v>Chemosphere</v>
          </cell>
          <cell r="D922" t="str">
            <v>0045-6535</v>
          </cell>
          <cell r="E922">
            <v>5.1079999999999997</v>
          </cell>
          <cell r="F922" t="str">
            <v>/</v>
          </cell>
          <cell r="G922" t="e">
            <v>#DIV/0!</v>
          </cell>
          <cell r="H922" t="str">
            <v>SCI</v>
          </cell>
          <cell r="K922" t="str">
            <v>Environmental Sciences</v>
          </cell>
          <cell r="M922" t="str">
            <v>國外</v>
          </cell>
          <cell r="N922">
            <v>0.68100000000000005</v>
          </cell>
          <cell r="O922">
            <v>4.4269999999999996</v>
          </cell>
          <cell r="P922" t="str">
            <v>35/242</v>
          </cell>
          <cell r="Q922">
            <v>0.14462809917355371</v>
          </cell>
          <cell r="R922" t="str">
            <v>Environmental Sciences</v>
          </cell>
        </row>
        <row r="923">
          <cell r="C923" t="str">
            <v>Eur J Endocrinol</v>
          </cell>
          <cell r="D923" t="str">
            <v>0804-4643</v>
          </cell>
          <cell r="E923">
            <v>5.1070000000000002</v>
          </cell>
          <cell r="F923" t="str">
            <v>/</v>
          </cell>
          <cell r="G923" t="e">
            <v>#DIV/0!</v>
          </cell>
          <cell r="H923" t="str">
            <v>SCI</v>
          </cell>
          <cell r="K923" t="str">
            <v>Endocrinology &amp; Metabolism</v>
          </cell>
          <cell r="M923" t="str">
            <v>國外</v>
          </cell>
          <cell r="N923">
            <v>0.77400000000000002</v>
          </cell>
          <cell r="O923">
            <v>4.3330000000000002</v>
          </cell>
          <cell r="P923" t="str">
            <v>31/142</v>
          </cell>
          <cell r="Q923">
            <v>0.21830985915492956</v>
          </cell>
          <cell r="R923" t="str">
            <v>Endocrinology &amp; Metabolism</v>
          </cell>
        </row>
        <row r="924">
          <cell r="C924" t="str">
            <v>Sep Purif Technol</v>
          </cell>
          <cell r="D924" t="str">
            <v>1383-5866</v>
          </cell>
          <cell r="E924">
            <v>5.1070000000000002</v>
          </cell>
          <cell r="F924" t="str">
            <v>/</v>
          </cell>
          <cell r="G924" t="e">
            <v>#DIV/0!</v>
          </cell>
          <cell r="H924" t="str">
            <v>SCI</v>
          </cell>
          <cell r="K924" t="str">
            <v>Engineering, Chemical</v>
          </cell>
          <cell r="M924" t="str">
            <v>國外</v>
          </cell>
          <cell r="N924">
            <v>1.1800000000000002</v>
          </cell>
          <cell r="O924">
            <v>3.927</v>
          </cell>
          <cell r="P924" t="str">
            <v>22/137</v>
          </cell>
          <cell r="Q924">
            <v>0.16058394160583941</v>
          </cell>
          <cell r="R924" t="str">
            <v>Engineering, Chemical</v>
          </cell>
        </row>
        <row r="925">
          <cell r="C925" t="str">
            <v>Prog Quant Electron</v>
          </cell>
          <cell r="D925" t="str">
            <v>0079-6727</v>
          </cell>
          <cell r="E925">
            <v>5.1050000000000004</v>
          </cell>
          <cell r="F925" t="str">
            <v>/</v>
          </cell>
          <cell r="G925" t="e">
            <v>#DIV/0!</v>
          </cell>
          <cell r="H925" t="str">
            <v>SCI</v>
          </cell>
          <cell r="K925" t="str">
            <v>Engineering, Electrical &amp; Electronic</v>
          </cell>
          <cell r="M925" t="str">
            <v>國外</v>
          </cell>
          <cell r="N925">
            <v>-5.6280000000000001</v>
          </cell>
          <cell r="O925">
            <v>10.733000000000001</v>
          </cell>
          <cell r="P925" t="str">
            <v>1/260</v>
          </cell>
          <cell r="Q925">
            <v>3.8461538461538464E-3</v>
          </cell>
          <cell r="R925" t="str">
            <v>Engineering, Electrical &amp; Electronic</v>
          </cell>
        </row>
        <row r="926">
          <cell r="C926" t="str">
            <v>Knowl-Based Syst</v>
          </cell>
          <cell r="D926" t="str">
            <v>0950-7051</v>
          </cell>
          <cell r="E926">
            <v>5.101</v>
          </cell>
          <cell r="F926" t="str">
            <v>/</v>
          </cell>
          <cell r="G926" t="e">
            <v>#DIV/0!</v>
          </cell>
          <cell r="H926" t="str">
            <v>SCI</v>
          </cell>
          <cell r="K926" t="str">
            <v>Computer Science, Artificial Intelligence</v>
          </cell>
          <cell r="M926" t="str">
            <v>國外</v>
          </cell>
          <cell r="N926">
            <v>0.70500000000000007</v>
          </cell>
          <cell r="O926">
            <v>4.3959999999999999</v>
          </cell>
          <cell r="P926" t="str">
            <v>14/132</v>
          </cell>
          <cell r="Q926">
            <v>0.10606060606060606</v>
          </cell>
          <cell r="R926" t="str">
            <v>Computer Science, Artificial Intelligence</v>
          </cell>
        </row>
        <row r="927">
          <cell r="C927" t="str">
            <v>J Infection</v>
          </cell>
          <cell r="D927" t="str">
            <v>0163-4453</v>
          </cell>
          <cell r="E927">
            <v>5.0990000000000002</v>
          </cell>
          <cell r="F927" t="str">
            <v>/</v>
          </cell>
          <cell r="G927" t="e">
            <v>#DIV/0!</v>
          </cell>
          <cell r="H927" t="str">
            <v>SCI</v>
          </cell>
          <cell r="K927" t="str">
            <v>Infectious Diseases</v>
          </cell>
          <cell r="M927" t="str">
            <v>國外</v>
          </cell>
          <cell r="N927">
            <v>0.49600000000000044</v>
          </cell>
          <cell r="O927">
            <v>4.6029999999999998</v>
          </cell>
          <cell r="P927" t="str">
            <v>14/88</v>
          </cell>
          <cell r="Q927">
            <v>0.15909090909090909</v>
          </cell>
          <cell r="R927" t="str">
            <v>Infectious Diseases</v>
          </cell>
        </row>
        <row r="928">
          <cell r="C928" t="str">
            <v>Cell Biol Toxicol</v>
          </cell>
          <cell r="D928" t="str">
            <v>0742-2091</v>
          </cell>
          <cell r="E928">
            <v>5.0970000000000004</v>
          </cell>
          <cell r="F928" t="str">
            <v>/</v>
          </cell>
          <cell r="G928" t="e">
            <v>#DIV/0!</v>
          </cell>
          <cell r="H928" t="str">
            <v>SCI</v>
          </cell>
          <cell r="K928" t="str">
            <v>Toxicology</v>
          </cell>
          <cell r="M928" t="str">
            <v>國外</v>
          </cell>
          <cell r="N928">
            <v>1.7070000000000003</v>
          </cell>
          <cell r="O928">
            <v>3.39</v>
          </cell>
          <cell r="P928" t="str">
            <v>22/94</v>
          </cell>
          <cell r="Q928">
            <v>0.23404255319148937</v>
          </cell>
          <cell r="R928" t="str">
            <v>Toxicology</v>
          </cell>
        </row>
        <row r="929">
          <cell r="C929" t="str">
            <v>Artif Intell Rev</v>
          </cell>
          <cell r="D929" t="str">
            <v>0269-2821</v>
          </cell>
          <cell r="E929">
            <v>5.0949999999999998</v>
          </cell>
          <cell r="F929" t="str">
            <v>/</v>
          </cell>
          <cell r="G929" t="e">
            <v>#DIV/0!</v>
          </cell>
          <cell r="H929" t="str">
            <v>SCI</v>
          </cell>
          <cell r="K929" t="str">
            <v>Computer Science, Artificial Intelligence</v>
          </cell>
          <cell r="M929" t="str">
            <v>國外</v>
          </cell>
          <cell r="N929">
            <v>1.2809999999999997</v>
          </cell>
          <cell r="O929">
            <v>3.8140000000000001</v>
          </cell>
          <cell r="P929" t="str">
            <v>19/132</v>
          </cell>
          <cell r="Q929">
            <v>0.14393939393939395</v>
          </cell>
          <cell r="R929" t="str">
            <v>Computer Science, Artificial Intelligence</v>
          </cell>
        </row>
        <row r="930">
          <cell r="C930" t="str">
            <v>Ieee T Automat Contr</v>
          </cell>
          <cell r="D930" t="str">
            <v>0018-9286</v>
          </cell>
          <cell r="E930">
            <v>5.093</v>
          </cell>
          <cell r="F930" t="str">
            <v>/</v>
          </cell>
          <cell r="G930" t="e">
            <v>#DIV/0!</v>
          </cell>
          <cell r="H930" t="str">
            <v>SCI</v>
          </cell>
          <cell r="K930" t="str">
            <v>Engineering, Electrical &amp; Electronic</v>
          </cell>
          <cell r="M930" t="str">
            <v>國外</v>
          </cell>
          <cell r="N930">
            <v>8.6000000000000298E-2</v>
          </cell>
          <cell r="O930">
            <v>5.0069999999999997</v>
          </cell>
          <cell r="P930" t="str">
            <v>25/260</v>
          </cell>
          <cell r="Q930">
            <v>9.6153846153846159E-2</v>
          </cell>
          <cell r="R930" t="str">
            <v>Engineering, Electrical &amp; Electronic</v>
          </cell>
        </row>
        <row r="931">
          <cell r="C931" t="str">
            <v>Acad Med</v>
          </cell>
          <cell r="D931" t="str">
            <v>1040-2446</v>
          </cell>
          <cell r="E931">
            <v>5.0830000000000002</v>
          </cell>
          <cell r="F931" t="str">
            <v>/</v>
          </cell>
          <cell r="G931" t="e">
            <v>#DIV/0!</v>
          </cell>
          <cell r="H931" t="str">
            <v>SCI</v>
          </cell>
          <cell r="K931" t="str">
            <v>Education, Scientific Disciplines</v>
          </cell>
          <cell r="L931" t="str">
            <v>醫學教育</v>
          </cell>
          <cell r="M931" t="str">
            <v>國外</v>
          </cell>
          <cell r="N931">
            <v>0.28200000000000003</v>
          </cell>
          <cell r="O931">
            <v>4.8010000000000002</v>
          </cell>
          <cell r="P931" t="str">
            <v>1/41</v>
          </cell>
          <cell r="Q931">
            <v>2.4390243902439025E-2</v>
          </cell>
          <cell r="R931" t="str">
            <v>Education, Scientific Disciplines</v>
          </cell>
        </row>
        <row r="932">
          <cell r="C932" t="str">
            <v>Heart</v>
          </cell>
          <cell r="D932" t="str">
            <v>1355-6037</v>
          </cell>
          <cell r="E932">
            <v>5.0819999999999999</v>
          </cell>
          <cell r="F932" t="str">
            <v>28/136</v>
          </cell>
          <cell r="G932">
            <v>0.20588235294117646</v>
          </cell>
          <cell r="H932" t="str">
            <v>SCI</v>
          </cell>
          <cell r="I932">
            <v>28</v>
          </cell>
          <cell r="J932">
            <v>136</v>
          </cell>
          <cell r="K932" t="str">
            <v>Cardiac &amp; Cardiovascular Systems</v>
          </cell>
          <cell r="M932" t="str">
            <v>國外</v>
          </cell>
          <cell r="N932">
            <v>-0.33800000000000008</v>
          </cell>
          <cell r="O932">
            <v>5.42</v>
          </cell>
          <cell r="P932" t="str">
            <v>22/128</v>
          </cell>
          <cell r="Q932">
            <v>0.171875</v>
          </cell>
          <cell r="R932" t="str">
            <v>Cardiac &amp; Cardiovascular Systems</v>
          </cell>
        </row>
        <row r="933">
          <cell r="C933" t="str">
            <v>Org Chem Front</v>
          </cell>
          <cell r="D933" t="str">
            <v>2052-4129</v>
          </cell>
          <cell r="E933">
            <v>5.0759999999999996</v>
          </cell>
          <cell r="F933" t="str">
            <v>/</v>
          </cell>
          <cell r="G933" t="e">
            <v>#DIV/0!</v>
          </cell>
          <cell r="H933" t="str">
            <v>SCI</v>
          </cell>
          <cell r="K933" t="str">
            <v>Chemistry, Organic</v>
          </cell>
          <cell r="M933" t="str">
            <v>國外</v>
          </cell>
          <cell r="N933">
            <v>-0.37900000000000045</v>
          </cell>
          <cell r="O933">
            <v>5.4550000000000001</v>
          </cell>
          <cell r="P933" t="str">
            <v>5/57</v>
          </cell>
          <cell r="Q933">
            <v>8.771929824561403E-2</v>
          </cell>
          <cell r="R933" t="str">
            <v>Chemistry, Organic</v>
          </cell>
        </row>
        <row r="934">
          <cell r="C934" t="str">
            <v>Semin Arthritis Rheu</v>
          </cell>
          <cell r="D934" t="str">
            <v>0049-0172</v>
          </cell>
          <cell r="E934">
            <v>5.0720000000000001</v>
          </cell>
          <cell r="F934" t="str">
            <v>/</v>
          </cell>
          <cell r="G934" t="e">
            <v>#DIV/0!</v>
          </cell>
          <cell r="H934" t="str">
            <v>SCI</v>
          </cell>
          <cell r="K934" t="str">
            <v>Rheumatology</v>
          </cell>
          <cell r="M934" t="str">
            <v>國外</v>
          </cell>
          <cell r="N934">
            <v>0.71600000000000019</v>
          </cell>
          <cell r="O934">
            <v>4.3559999999999999</v>
          </cell>
          <cell r="P934" t="str">
            <v>6/30</v>
          </cell>
          <cell r="Q934">
            <v>0.2</v>
          </cell>
          <cell r="R934" t="str">
            <v>Rheumatology</v>
          </cell>
        </row>
        <row r="935">
          <cell r="C935" t="str">
            <v>J Cardiovasc Magn R</v>
          </cell>
          <cell r="D935" t="str">
            <v>1097-6647</v>
          </cell>
          <cell r="E935">
            <v>5.07</v>
          </cell>
          <cell r="F935" t="str">
            <v>/</v>
          </cell>
          <cell r="G935" t="e">
            <v>#DIV/0!</v>
          </cell>
          <cell r="H935" t="str">
            <v>SCI</v>
          </cell>
          <cell r="K935" t="str">
            <v>Radiology, Nuclear Medicine &amp; Medical Imaging</v>
          </cell>
          <cell r="M935" t="str">
            <v>國外</v>
          </cell>
          <cell r="N935">
            <v>-0.38699999999999957</v>
          </cell>
          <cell r="O935">
            <v>5.4569999999999999</v>
          </cell>
          <cell r="P935" t="str">
            <v>12/129</v>
          </cell>
          <cell r="Q935">
            <v>9.3023255813953487E-2</v>
          </cell>
          <cell r="R935" t="str">
            <v>Radiology, Nuclear Medicine &amp; Medical Imaging</v>
          </cell>
        </row>
        <row r="936">
          <cell r="C936" t="str">
            <v>Bmj Open Diab Res Ca</v>
          </cell>
          <cell r="D936" t="str">
            <v>2052-4897</v>
          </cell>
          <cell r="E936">
            <v>5.0670000000000002</v>
          </cell>
          <cell r="F936" t="str">
            <v>/</v>
          </cell>
          <cell r="G936" t="e">
            <v>#DIV/0!</v>
          </cell>
          <cell r="H936" t="e">
            <v>#N/A</v>
          </cell>
          <cell r="K936" t="e">
            <v>#N/A</v>
          </cell>
          <cell r="M936" t="e">
            <v>#N/A</v>
          </cell>
          <cell r="N936" t="e">
            <v>#N/A</v>
          </cell>
          <cell r="O936" t="e">
            <v>#N/A</v>
          </cell>
          <cell r="P936" t="e">
            <v>#N/A</v>
          </cell>
          <cell r="Q936" t="e">
            <v>#N/A</v>
          </cell>
          <cell r="R936" t="e">
            <v>#N/A</v>
          </cell>
        </row>
        <row r="937">
          <cell r="C937" t="str">
            <v>J Appl Psychol</v>
          </cell>
          <cell r="D937" t="str">
            <v>0021-9010</v>
          </cell>
          <cell r="E937">
            <v>5.0670000000000002</v>
          </cell>
          <cell r="F937" t="str">
            <v>/</v>
          </cell>
          <cell r="G937" t="e">
            <v>#DIV/0!</v>
          </cell>
          <cell r="H937" t="str">
            <v>SSCI</v>
          </cell>
          <cell r="K937" t="str">
            <v>Psychology, Applied</v>
          </cell>
          <cell r="M937" t="str">
            <v>國外</v>
          </cell>
          <cell r="N937">
            <v>0.42400000000000038</v>
          </cell>
          <cell r="O937">
            <v>4.6429999999999998</v>
          </cell>
          <cell r="P937" t="str">
            <v>6/82</v>
          </cell>
          <cell r="Q937">
            <v>7.3170731707317069E-2</v>
          </cell>
          <cell r="R937" t="str">
            <v>Psychology, Applied</v>
          </cell>
        </row>
        <row r="938">
          <cell r="C938" t="str">
            <v>J Mol Biol</v>
          </cell>
          <cell r="D938" t="str">
            <v>0022-2836</v>
          </cell>
          <cell r="E938">
            <v>5.0670000000000002</v>
          </cell>
          <cell r="F938" t="str">
            <v>/</v>
          </cell>
          <cell r="G938" t="e">
            <v>#DIV/0!</v>
          </cell>
          <cell r="H938" t="str">
            <v>SCI</v>
          </cell>
          <cell r="K938" t="str">
            <v>Biochemistry &amp; Molecular Biology</v>
          </cell>
          <cell r="M938" t="str">
            <v>國外</v>
          </cell>
          <cell r="N938">
            <v>0.17300000000000004</v>
          </cell>
          <cell r="O938">
            <v>4.8940000000000001</v>
          </cell>
          <cell r="P938" t="str">
            <v>54/293</v>
          </cell>
          <cell r="Q938">
            <v>0.18430034129692832</v>
          </cell>
          <cell r="R938" t="str">
            <v>Biochemistry &amp; Molecular Biology</v>
          </cell>
        </row>
        <row r="939">
          <cell r="C939" t="str">
            <v>Int J Inform Manage</v>
          </cell>
          <cell r="D939" t="str">
            <v>0268-4012</v>
          </cell>
          <cell r="E939">
            <v>5.0629999999999997</v>
          </cell>
          <cell r="F939" t="str">
            <v>/</v>
          </cell>
          <cell r="G939" t="e">
            <v>#DIV/0!</v>
          </cell>
          <cell r="H939" t="str">
            <v>SSCI</v>
          </cell>
          <cell r="K939" t="str">
            <v>Information Science &amp; Library Science</v>
          </cell>
          <cell r="M939" t="str">
            <v>國外</v>
          </cell>
          <cell r="N939">
            <v>0.54699999999999971</v>
          </cell>
          <cell r="O939">
            <v>4.516</v>
          </cell>
          <cell r="P939" t="str">
            <v>3/88</v>
          </cell>
          <cell r="Q939">
            <v>3.4090909090909088E-2</v>
          </cell>
          <cell r="R939" t="str">
            <v>Information Science &amp; Library Science</v>
          </cell>
        </row>
        <row r="940">
          <cell r="C940" t="str">
            <v>Cancer Epidem Biomar</v>
          </cell>
          <cell r="D940" t="str">
            <v>1055-9965</v>
          </cell>
          <cell r="E940">
            <v>5.0570000000000004</v>
          </cell>
          <cell r="F940" t="str">
            <v>/</v>
          </cell>
          <cell r="G940" t="e">
            <v>#DIV/0!</v>
          </cell>
          <cell r="H940" t="str">
            <v>SCI</v>
          </cell>
          <cell r="K940" t="str">
            <v>Public, Environmental &amp; Occupational Health</v>
          </cell>
          <cell r="M940" t="str">
            <v>國外</v>
          </cell>
          <cell r="N940">
            <v>0.50300000000000011</v>
          </cell>
          <cell r="O940">
            <v>4.5540000000000003</v>
          </cell>
          <cell r="P940" t="str">
            <v>13/181</v>
          </cell>
          <cell r="Q940">
            <v>7.18232044198895E-2</v>
          </cell>
          <cell r="R940" t="str">
            <v>Public, Environmental &amp; Occupational Health</v>
          </cell>
        </row>
        <row r="941">
          <cell r="C941" t="str">
            <v>J Mol Cell Cardiol</v>
          </cell>
          <cell r="D941" t="str">
            <v>0022-2828</v>
          </cell>
          <cell r="E941">
            <v>5.0549999999999997</v>
          </cell>
          <cell r="F941" t="str">
            <v>/</v>
          </cell>
          <cell r="G941" t="e">
            <v>#DIV/0!</v>
          </cell>
          <cell r="H941" t="str">
            <v>SCI</v>
          </cell>
          <cell r="K941" t="str">
            <v>Cardiac &amp; Cardiovascular Systems</v>
          </cell>
          <cell r="M941" t="str">
            <v>國外</v>
          </cell>
          <cell r="N941">
            <v>-0.24100000000000055</v>
          </cell>
          <cell r="O941">
            <v>5.2960000000000003</v>
          </cell>
          <cell r="P941" t="str">
            <v>23/128</v>
          </cell>
          <cell r="Q941">
            <v>0.1796875</v>
          </cell>
          <cell r="R941" t="str">
            <v>Cardiac &amp; Cardiovascular Systems</v>
          </cell>
        </row>
        <row r="942">
          <cell r="C942" t="str">
            <v>J Mater Chem B</v>
          </cell>
          <cell r="D942" t="str">
            <v>2050-750X</v>
          </cell>
          <cell r="E942">
            <v>5.0469999999999997</v>
          </cell>
          <cell r="F942" t="str">
            <v>/</v>
          </cell>
          <cell r="G942" t="e">
            <v>#DIV/0!</v>
          </cell>
          <cell r="H942" t="str">
            <v>SCI</v>
          </cell>
          <cell r="K942" t="str">
            <v>Materials Science, Biomaterials</v>
          </cell>
          <cell r="M942" t="str">
            <v>國外</v>
          </cell>
          <cell r="N942">
            <v>0.27099999999999991</v>
          </cell>
          <cell r="O942">
            <v>4.7759999999999998</v>
          </cell>
          <cell r="P942" t="str">
            <v>8/33</v>
          </cell>
          <cell r="Q942">
            <v>0.24242424242424243</v>
          </cell>
          <cell r="R942" t="str">
            <v>Materials Science, Biomaterials</v>
          </cell>
        </row>
        <row r="943">
          <cell r="C943" t="str">
            <v>J Adv Res</v>
          </cell>
          <cell r="D943" t="str">
            <v>2090-1232</v>
          </cell>
          <cell r="E943">
            <v>5.0449999999999999</v>
          </cell>
          <cell r="F943" t="str">
            <v>/</v>
          </cell>
          <cell r="G943" t="e">
            <v>#DIV/0!</v>
          </cell>
          <cell r="H943" t="str">
            <v>SCI</v>
          </cell>
          <cell r="K943" t="str">
            <v>Multidisciplinary Sciences</v>
          </cell>
          <cell r="M943" t="str">
            <v>國外</v>
          </cell>
          <cell r="N943">
            <v>0.71799999999999997</v>
          </cell>
          <cell r="O943">
            <v>4.327</v>
          </cell>
          <cell r="P943" t="str">
            <v>9/64</v>
          </cell>
          <cell r="Q943">
            <v>0.140625</v>
          </cell>
          <cell r="R943" t="str">
            <v>Multidisciplinary Sciences</v>
          </cell>
        </row>
        <row r="944">
          <cell r="C944" t="str">
            <v>J Infect Dis</v>
          </cell>
          <cell r="D944" t="str">
            <v>0022-1899</v>
          </cell>
          <cell r="E944">
            <v>5.0449999999999999</v>
          </cell>
          <cell r="F944" t="str">
            <v>10/89</v>
          </cell>
          <cell r="G944">
            <v>0.11235955056179775</v>
          </cell>
          <cell r="H944" t="str">
            <v>SCI</v>
          </cell>
          <cell r="I944">
            <v>10</v>
          </cell>
          <cell r="J944">
            <v>89</v>
          </cell>
          <cell r="K944" t="str">
            <v>Infectious Diseases</v>
          </cell>
          <cell r="M944" t="str">
            <v>國外</v>
          </cell>
          <cell r="N944">
            <v>-0.14100000000000001</v>
          </cell>
          <cell r="O944">
            <v>5.1859999999999999</v>
          </cell>
          <cell r="P944" t="str">
            <v>9/88</v>
          </cell>
          <cell r="Q944">
            <v>0.10227272727272728</v>
          </cell>
          <cell r="R944" t="str">
            <v>Infectious Diseases</v>
          </cell>
        </row>
        <row r="945">
          <cell r="C945" t="str">
            <v>Perspect Sex Repro H</v>
          </cell>
          <cell r="D945" t="str">
            <v>1538-6341</v>
          </cell>
          <cell r="E945">
            <v>5.0449999999999999</v>
          </cell>
          <cell r="F945" t="str">
            <v>/</v>
          </cell>
          <cell r="G945" t="e">
            <v>#DIV/0!</v>
          </cell>
          <cell r="H945" t="str">
            <v>SSCI</v>
          </cell>
          <cell r="K945" t="str">
            <v>Demography</v>
          </cell>
          <cell r="M945" t="str">
            <v>國外</v>
          </cell>
          <cell r="N945">
            <v>2.5949999999999998</v>
          </cell>
          <cell r="O945">
            <v>2.4500000000000002</v>
          </cell>
          <cell r="P945" t="str">
            <v>3/28</v>
          </cell>
          <cell r="Q945">
            <v>0.10714285714285714</v>
          </cell>
          <cell r="R945" t="str">
            <v>Demography</v>
          </cell>
        </row>
        <row r="946">
          <cell r="C946" t="str">
            <v>Ther Adv Musculoskel</v>
          </cell>
          <cell r="D946" t="str">
            <v>1759-720X</v>
          </cell>
          <cell r="E946">
            <v>5.0449999999999999</v>
          </cell>
          <cell r="F946" t="str">
            <v>/</v>
          </cell>
          <cell r="G946" t="e">
            <v>#DIV/0!</v>
          </cell>
          <cell r="H946" t="str">
            <v>SCI</v>
          </cell>
          <cell r="K946" t="str">
            <v>Rheumatology</v>
          </cell>
          <cell r="M946" t="str">
            <v>國外</v>
          </cell>
          <cell r="N946">
            <v>1.5949999999999998</v>
          </cell>
          <cell r="O946">
            <v>3.45</v>
          </cell>
          <cell r="P946" t="str">
            <v>12/30</v>
          </cell>
          <cell r="Q946">
            <v>0.4</v>
          </cell>
          <cell r="R946" t="str">
            <v>Rheumatology</v>
          </cell>
        </row>
        <row r="947">
          <cell r="C947" t="str">
            <v>Res Synth Methods</v>
          </cell>
          <cell r="D947" t="str">
            <v>1759-2879</v>
          </cell>
          <cell r="E947">
            <v>5.0430000000000001</v>
          </cell>
          <cell r="F947" t="str">
            <v>/</v>
          </cell>
          <cell r="G947" t="e">
            <v>#DIV/0!</v>
          </cell>
          <cell r="H947" t="str">
            <v>SCI</v>
          </cell>
          <cell r="K947" t="str">
            <v>Mathematical &amp; Computational Biology</v>
          </cell>
          <cell r="M947" t="str">
            <v>國外</v>
          </cell>
          <cell r="N947">
            <v>1.8250000000000002</v>
          </cell>
          <cell r="O947">
            <v>3.218</v>
          </cell>
          <cell r="P947" t="str">
            <v>7/59</v>
          </cell>
          <cell r="Q947">
            <v>0.11864406779661017</v>
          </cell>
          <cell r="R947" t="str">
            <v>Mathematical &amp; Computational Biology</v>
          </cell>
        </row>
        <row r="948">
          <cell r="C948" t="str">
            <v>J Mater Sci Technol</v>
          </cell>
          <cell r="D948" t="str">
            <v>1005-0302</v>
          </cell>
          <cell r="E948">
            <v>5.04</v>
          </cell>
          <cell r="F948" t="str">
            <v>/</v>
          </cell>
          <cell r="G948" t="e">
            <v>#DIV/0!</v>
          </cell>
          <cell r="H948" t="str">
            <v>SCI</v>
          </cell>
          <cell r="K948" t="str">
            <v>Metallurgy &amp; Metallurgical Engineering</v>
          </cell>
          <cell r="M948" t="str">
            <v>國外</v>
          </cell>
          <cell r="N948">
            <v>1.431</v>
          </cell>
          <cell r="O948">
            <v>3.609</v>
          </cell>
          <cell r="P948" t="str">
            <v>5/75</v>
          </cell>
          <cell r="Q948">
            <v>6.6666666666666666E-2</v>
          </cell>
          <cell r="R948" t="str">
            <v>Metallurgy &amp; Metallurgical Engineering</v>
          </cell>
        </row>
        <row r="949">
          <cell r="C949" t="str">
            <v>Cell Proliferat</v>
          </cell>
          <cell r="D949" t="str">
            <v>0960-7722</v>
          </cell>
          <cell r="E949">
            <v>5.0389999999999997</v>
          </cell>
          <cell r="F949" t="str">
            <v>/</v>
          </cell>
          <cell r="G949" t="e">
            <v>#DIV/0!</v>
          </cell>
          <cell r="H949" t="str">
            <v>SCI</v>
          </cell>
          <cell r="K949" t="str">
            <v>Cell Biology</v>
          </cell>
          <cell r="M949" t="str">
            <v>國外</v>
          </cell>
          <cell r="N949">
            <v>0.10299999999999976</v>
          </cell>
          <cell r="O949">
            <v>4.9359999999999999</v>
          </cell>
          <cell r="P949" t="str">
            <v>52/190</v>
          </cell>
          <cell r="Q949">
            <v>0.27368421052631581</v>
          </cell>
          <cell r="R949" t="str">
            <v>Cell Biology</v>
          </cell>
        </row>
        <row r="950">
          <cell r="C950" t="str">
            <v>Evol Appl</v>
          </cell>
          <cell r="D950" t="str">
            <v>1752-4571</v>
          </cell>
          <cell r="E950">
            <v>5.0380000000000003</v>
          </cell>
          <cell r="F950" t="str">
            <v>/</v>
          </cell>
          <cell r="G950" t="e">
            <v>#DIV/0!</v>
          </cell>
          <cell r="H950" t="str">
            <v>SCI</v>
          </cell>
          <cell r="K950" t="str">
            <v>Evolutionary Biology</v>
          </cell>
          <cell r="M950" t="str">
            <v>國外</v>
          </cell>
          <cell r="N950">
            <v>0.34400000000000031</v>
          </cell>
          <cell r="O950">
            <v>4.694</v>
          </cell>
          <cell r="P950" t="str">
            <v>9/49</v>
          </cell>
          <cell r="Q950">
            <v>0.18367346938775511</v>
          </cell>
          <cell r="R950" t="str">
            <v>Evolutionary Biology</v>
          </cell>
        </row>
        <row r="951">
          <cell r="C951" t="str">
            <v>Funct Ecol</v>
          </cell>
          <cell r="D951" t="str">
            <v>0269-8463</v>
          </cell>
          <cell r="E951">
            <v>5.0369999999999999</v>
          </cell>
          <cell r="F951" t="str">
            <v>/</v>
          </cell>
          <cell r="G951" t="e">
            <v>#DIV/0!</v>
          </cell>
          <cell r="H951" t="str">
            <v>SCI</v>
          </cell>
          <cell r="K951" t="str">
            <v>Ecology</v>
          </cell>
          <cell r="M951" t="str">
            <v>國外</v>
          </cell>
          <cell r="N951">
            <v>-0.45399999999999974</v>
          </cell>
          <cell r="O951">
            <v>5.4909999999999997</v>
          </cell>
          <cell r="P951" t="str">
            <v>14/160</v>
          </cell>
          <cell r="Q951">
            <v>8.7499999999999994E-2</v>
          </cell>
          <cell r="R951" t="str">
            <v>Ecology</v>
          </cell>
        </row>
        <row r="952">
          <cell r="C952" t="str">
            <v>Value Health</v>
          </cell>
          <cell r="D952" t="str">
            <v>1098-3015</v>
          </cell>
          <cell r="E952">
            <v>5.0369999999999999</v>
          </cell>
          <cell r="F952" t="str">
            <v>/</v>
          </cell>
          <cell r="G952" t="e">
            <v>#DIV/0!</v>
          </cell>
          <cell r="H952" t="str">
            <v>SSCI</v>
          </cell>
          <cell r="K952" t="str">
            <v>Economics</v>
          </cell>
          <cell r="M952" t="str">
            <v>國外</v>
          </cell>
          <cell r="N952">
            <v>-0.45699999999999985</v>
          </cell>
          <cell r="O952">
            <v>5.4939999999999998</v>
          </cell>
          <cell r="P952" t="str">
            <v>6/353</v>
          </cell>
          <cell r="Q952">
            <v>1.69971671388102E-2</v>
          </cell>
          <cell r="R952" t="str">
            <v>Economics</v>
          </cell>
        </row>
        <row r="953">
          <cell r="C953" t="str">
            <v>Allergy Asthma Immun</v>
          </cell>
          <cell r="D953" t="str">
            <v>2092-7355</v>
          </cell>
          <cell r="E953">
            <v>5.0259999999999998</v>
          </cell>
          <cell r="F953" t="str">
            <v>/</v>
          </cell>
          <cell r="G953" t="e">
            <v>#DIV/0!</v>
          </cell>
          <cell r="H953" t="str">
            <v>SCI</v>
          </cell>
          <cell r="K953" t="str">
            <v>Immunology</v>
          </cell>
          <cell r="M953" t="str">
            <v>國外</v>
          </cell>
          <cell r="N953">
            <v>1.2169999999999996</v>
          </cell>
          <cell r="O953">
            <v>3.8090000000000002</v>
          </cell>
          <cell r="P953" t="str">
            <v>57/155</v>
          </cell>
          <cell r="Q953">
            <v>0.36774193548387096</v>
          </cell>
          <cell r="R953" t="str">
            <v>Immunology</v>
          </cell>
        </row>
        <row r="954">
          <cell r="C954" t="str">
            <v>Environ Res</v>
          </cell>
          <cell r="D954" t="str">
            <v>0013-9351</v>
          </cell>
          <cell r="E954">
            <v>5.0259999999999998</v>
          </cell>
          <cell r="F954" t="str">
            <v>14/185</v>
          </cell>
          <cell r="G954">
            <v>7.567567567567568E-2</v>
          </cell>
          <cell r="H954" t="str">
            <v>SCI</v>
          </cell>
          <cell r="I954">
            <v>14</v>
          </cell>
          <cell r="J954">
            <v>185</v>
          </cell>
          <cell r="K954" t="str">
            <v>Public, Environmental &amp; Occupational Health</v>
          </cell>
          <cell r="M954" t="str">
            <v>國外</v>
          </cell>
          <cell r="N954">
            <v>0.29399999999999959</v>
          </cell>
          <cell r="O954">
            <v>4.7320000000000002</v>
          </cell>
          <cell r="P954" t="str">
            <v>12/181</v>
          </cell>
          <cell r="Q954">
            <v>6.6298342541436461E-2</v>
          </cell>
          <cell r="R954" t="str">
            <v>Public, Environmental &amp; Occupational Health</v>
          </cell>
        </row>
        <row r="955">
          <cell r="C955" t="str">
            <v>Child Dev</v>
          </cell>
          <cell r="D955" t="str">
            <v>0009-3920</v>
          </cell>
          <cell r="E955">
            <v>5.024</v>
          </cell>
          <cell r="F955" t="str">
            <v>/</v>
          </cell>
          <cell r="G955" t="e">
            <v>#DIV/0!</v>
          </cell>
          <cell r="H955" t="str">
            <v>SSCI</v>
          </cell>
          <cell r="K955" t="str">
            <v>Psychology, Educational</v>
          </cell>
          <cell r="M955" t="str">
            <v>國外</v>
          </cell>
          <cell r="N955">
            <v>1.2450000000000001</v>
          </cell>
          <cell r="O955">
            <v>3.7789999999999999</v>
          </cell>
          <cell r="P955" t="str">
            <v>5/59</v>
          </cell>
          <cell r="Q955">
            <v>8.4745762711864403E-2</v>
          </cell>
          <cell r="R955" t="str">
            <v>Psychology, Educational</v>
          </cell>
        </row>
        <row r="956">
          <cell r="C956" t="str">
            <v>Cell Oncol</v>
          </cell>
          <cell r="D956" t="str">
            <v>2211-3428</v>
          </cell>
          <cell r="E956">
            <v>5.0199999999999996</v>
          </cell>
          <cell r="F956" t="str">
            <v>/</v>
          </cell>
          <cell r="G956" t="e">
            <v>#DIV/0!</v>
          </cell>
          <cell r="H956" t="str">
            <v>SCI</v>
          </cell>
          <cell r="K956" t="str">
            <v>Pathology</v>
          </cell>
          <cell r="M956" t="str">
            <v>國外</v>
          </cell>
          <cell r="N956">
            <v>0.25899999999999945</v>
          </cell>
          <cell r="O956">
            <v>4.7610000000000001</v>
          </cell>
          <cell r="P956" t="str">
            <v>10/79</v>
          </cell>
          <cell r="Q956">
            <v>0.12658227848101267</v>
          </cell>
          <cell r="R956" t="str">
            <v>Pathology</v>
          </cell>
        </row>
        <row r="957">
          <cell r="C957" t="str">
            <v>Npj Vaccines</v>
          </cell>
          <cell r="D957" t="str">
            <v>2059-0105</v>
          </cell>
          <cell r="E957">
            <v>5.0199999999999996</v>
          </cell>
          <cell r="F957" t="str">
            <v>/</v>
          </cell>
          <cell r="G957" t="e">
            <v>#DIV/0!</v>
          </cell>
          <cell r="H957" t="str">
            <v>SCI</v>
          </cell>
          <cell r="K957" t="str">
            <v>Medicine, Research &amp; Experimental</v>
          </cell>
          <cell r="M957" t="str">
            <v>國外</v>
          </cell>
          <cell r="N957">
            <v>1.8769999999999998</v>
          </cell>
          <cell r="O957">
            <v>3.1429999999999998</v>
          </cell>
          <cell r="P957" t="str">
            <v>55/133</v>
          </cell>
          <cell r="Q957">
            <v>0.41353383458646614</v>
          </cell>
          <cell r="R957" t="str">
            <v>Medicine, Research &amp; Experimental</v>
          </cell>
        </row>
        <row r="958">
          <cell r="C958" t="str">
            <v>P Nutr Soc</v>
          </cell>
          <cell r="D958" t="str">
            <v>0029-6651</v>
          </cell>
          <cell r="E958">
            <v>5.0170000000000003</v>
          </cell>
          <cell r="F958" t="str">
            <v>/</v>
          </cell>
          <cell r="G958" t="e">
            <v>#DIV/0!</v>
          </cell>
          <cell r="H958" t="str">
            <v>SCI</v>
          </cell>
          <cell r="K958" t="str">
            <v>Nutrition &amp; Dietetics</v>
          </cell>
          <cell r="M958" t="str">
            <v>國外</v>
          </cell>
          <cell r="N958">
            <v>-0.33000000000000007</v>
          </cell>
          <cell r="O958">
            <v>5.3470000000000004</v>
          </cell>
          <cell r="P958" t="str">
            <v>9/83</v>
          </cell>
          <cell r="Q958">
            <v>0.10843373493975904</v>
          </cell>
          <cell r="R958" t="str">
            <v>Nutrition &amp; Dietetics</v>
          </cell>
        </row>
        <row r="959">
          <cell r="C959" t="str">
            <v>J Sandw Struct Mater</v>
          </cell>
          <cell r="D959" t="str">
            <v>1099-6362</v>
          </cell>
          <cell r="E959">
            <v>5.0149999999999997</v>
          </cell>
          <cell r="F959" t="str">
            <v>/</v>
          </cell>
          <cell r="G959" t="e">
            <v>#DIV/0!</v>
          </cell>
          <cell r="H959" t="str">
            <v>SCI</v>
          </cell>
          <cell r="K959" t="str">
            <v>Materials Science, Characterization &amp; Testing</v>
          </cell>
          <cell r="M959" t="str">
            <v>國外</v>
          </cell>
          <cell r="N959">
            <v>2.2389999999999999</v>
          </cell>
          <cell r="O959">
            <v>2.7759999999999998</v>
          </cell>
          <cell r="P959" t="str">
            <v>5/33</v>
          </cell>
          <cell r="Q959">
            <v>0.15151515151515152</v>
          </cell>
          <cell r="R959" t="str">
            <v>Materials Science, Characterization &amp; Testing</v>
          </cell>
        </row>
        <row r="960">
          <cell r="C960" t="str">
            <v>Bus Soc</v>
          </cell>
          <cell r="D960" t="str">
            <v>0007-6503</v>
          </cell>
          <cell r="E960">
            <v>5.0129999999999999</v>
          </cell>
          <cell r="F960" t="str">
            <v>/</v>
          </cell>
          <cell r="G960" t="e">
            <v>#DIV/0!</v>
          </cell>
          <cell r="H960" t="str">
            <v>SSCI</v>
          </cell>
          <cell r="K960" t="str">
            <v>Business</v>
          </cell>
          <cell r="M960" t="str">
            <v>國外</v>
          </cell>
          <cell r="N960">
            <v>1.7989999999999999</v>
          </cell>
          <cell r="O960">
            <v>3.214</v>
          </cell>
          <cell r="P960" t="str">
            <v>37/140</v>
          </cell>
          <cell r="Q960">
            <v>0.26428571428571429</v>
          </cell>
          <cell r="R960" t="str">
            <v>Business</v>
          </cell>
        </row>
        <row r="961">
          <cell r="C961" t="str">
            <v>Crit Rev Oncol Hemat</v>
          </cell>
          <cell r="D961" t="str">
            <v>1040-8428</v>
          </cell>
          <cell r="E961">
            <v>5.0119999999999996</v>
          </cell>
          <cell r="F961" t="str">
            <v>/</v>
          </cell>
          <cell r="G961" t="e">
            <v>#DIV/0!</v>
          </cell>
          <cell r="H961" t="str">
            <v>SCI</v>
          </cell>
          <cell r="K961" t="str">
            <v>Hematology</v>
          </cell>
          <cell r="M961" t="str">
            <v>國外</v>
          </cell>
          <cell r="N961">
            <v>0.51699999999999946</v>
          </cell>
          <cell r="O961">
            <v>4.4950000000000001</v>
          </cell>
          <cell r="P961" t="str">
            <v>16/71</v>
          </cell>
          <cell r="Q961">
            <v>0.22535211267605634</v>
          </cell>
          <cell r="R961" t="str">
            <v>Hematology</v>
          </cell>
        </row>
        <row r="962">
          <cell r="C962" t="str">
            <v>Harmful Algae</v>
          </cell>
          <cell r="D962" t="str">
            <v>1568-9883</v>
          </cell>
          <cell r="E962">
            <v>5.0119999999999996</v>
          </cell>
          <cell r="F962" t="str">
            <v>/</v>
          </cell>
          <cell r="G962" t="e">
            <v>#DIV/0!</v>
          </cell>
          <cell r="H962" t="str">
            <v>SCI</v>
          </cell>
          <cell r="K962" t="str">
            <v>Marine &amp; Freshwater Biology</v>
          </cell>
          <cell r="M962" t="str">
            <v>國外</v>
          </cell>
          <cell r="N962">
            <v>0.87399999999999967</v>
          </cell>
          <cell r="O962">
            <v>4.1379999999999999</v>
          </cell>
          <cell r="P962" t="str">
            <v>3/106</v>
          </cell>
          <cell r="Q962">
            <v>2.8301886792452831E-2</v>
          </cell>
          <cell r="R962" t="str">
            <v>Marine &amp; Freshwater Biology</v>
          </cell>
        </row>
        <row r="963">
          <cell r="C963" t="str">
            <v>J Mol Catal A-Chem</v>
          </cell>
          <cell r="D963" t="str">
            <v>1381-1169</v>
          </cell>
          <cell r="E963">
            <v>5.008</v>
          </cell>
          <cell r="F963" t="str">
            <v>/</v>
          </cell>
          <cell r="G963" t="e">
            <v>#DIV/0!</v>
          </cell>
          <cell r="H963" t="str">
            <v>SCI</v>
          </cell>
          <cell r="K963" t="str">
            <v>Chemistry, Physical</v>
          </cell>
          <cell r="M963" t="str">
            <v>國外</v>
          </cell>
          <cell r="N963">
            <v>0.61099999999999977</v>
          </cell>
          <cell r="O963">
            <v>4.3970000000000002</v>
          </cell>
          <cell r="P963" t="str">
            <v>40/147</v>
          </cell>
          <cell r="Q963">
            <v>0.27210884353741499</v>
          </cell>
          <cell r="R963" t="str">
            <v>Chemistry, Physical</v>
          </cell>
        </row>
        <row r="964">
          <cell r="C964" t="str">
            <v>Geology</v>
          </cell>
          <cell r="D964" t="str">
            <v>0091-7613</v>
          </cell>
          <cell r="E964">
            <v>5.0060000000000002</v>
          </cell>
          <cell r="F964" t="str">
            <v>/</v>
          </cell>
          <cell r="G964" t="e">
            <v>#DIV/0!</v>
          </cell>
          <cell r="H964" t="str">
            <v>SCI</v>
          </cell>
          <cell r="K964" t="str">
            <v>Geology</v>
          </cell>
          <cell r="M964" t="str">
            <v>國外</v>
          </cell>
          <cell r="N964">
            <v>-6.7000000000000171E-2</v>
          </cell>
          <cell r="O964">
            <v>5.0730000000000004</v>
          </cell>
          <cell r="P964" t="str">
            <v>1/47</v>
          </cell>
          <cell r="Q964">
            <v>2.1276595744680851E-2</v>
          </cell>
          <cell r="R964" t="str">
            <v>Geology</v>
          </cell>
        </row>
        <row r="965">
          <cell r="C965" t="str">
            <v>Mech Syst Signal Pr</v>
          </cell>
          <cell r="D965" t="str">
            <v>0888-3270</v>
          </cell>
          <cell r="E965">
            <v>5.0049999999999999</v>
          </cell>
          <cell r="F965" t="str">
            <v>/</v>
          </cell>
          <cell r="G965" t="e">
            <v>#DIV/0!</v>
          </cell>
          <cell r="H965" t="str">
            <v>SCI</v>
          </cell>
          <cell r="K965" t="str">
            <v>Engineering, Mechanical</v>
          </cell>
          <cell r="M965" t="str">
            <v>國外</v>
          </cell>
          <cell r="N965">
            <v>0.63499999999999979</v>
          </cell>
          <cell r="O965">
            <v>4.37</v>
          </cell>
          <cell r="P965" t="str">
            <v>7/128</v>
          </cell>
          <cell r="Q965">
            <v>5.46875E-2</v>
          </cell>
          <cell r="R965" t="str">
            <v>Engineering, Mechanical</v>
          </cell>
        </row>
        <row r="966">
          <cell r="C966" t="str">
            <v>Adv Phys-X</v>
          </cell>
          <cell r="D966" t="str">
            <v>2374-6149</v>
          </cell>
          <cell r="E966">
            <v>5</v>
          </cell>
          <cell r="F966" t="str">
            <v>/</v>
          </cell>
          <cell r="G966" t="e">
            <v>#DIV/0!</v>
          </cell>
          <cell r="H966" t="e">
            <v>#N/A</v>
          </cell>
          <cell r="K966" t="e">
            <v>#N/A</v>
          </cell>
          <cell r="M966" t="e">
            <v>#N/A</v>
          </cell>
          <cell r="N966" t="e">
            <v>#N/A</v>
          </cell>
          <cell r="O966" t="e">
            <v>#N/A</v>
          </cell>
          <cell r="P966" t="e">
            <v>#N/A</v>
          </cell>
          <cell r="Q966" t="e">
            <v>#N/A</v>
          </cell>
          <cell r="R966" t="e">
            <v>#N/A</v>
          </cell>
        </row>
        <row r="967">
          <cell r="C967" t="str">
            <v>Aust Nz J Psychiat</v>
          </cell>
          <cell r="D967" t="str">
            <v>0004-8674</v>
          </cell>
          <cell r="E967">
            <v>5</v>
          </cell>
          <cell r="F967" t="str">
            <v>14/142</v>
          </cell>
          <cell r="G967">
            <v>9.8591549295774641E-2</v>
          </cell>
          <cell r="H967" t="str">
            <v>SSCI</v>
          </cell>
          <cell r="I967">
            <v>14</v>
          </cell>
          <cell r="J967">
            <v>142</v>
          </cell>
          <cell r="K967" t="str">
            <v>Psychiatry</v>
          </cell>
          <cell r="M967" t="str">
            <v>國外</v>
          </cell>
          <cell r="N967">
            <v>-8.3999999999999631E-2</v>
          </cell>
          <cell r="O967">
            <v>5.0839999999999996</v>
          </cell>
          <cell r="P967" t="str">
            <v>14/142</v>
          </cell>
          <cell r="Q967">
            <v>9.8591549295774641E-2</v>
          </cell>
          <cell r="R967" t="str">
            <v>Psychiatry</v>
          </cell>
        </row>
        <row r="968">
          <cell r="C968" t="str">
            <v>Calif Manage Rev</v>
          </cell>
          <cell r="D968" t="str">
            <v>0008-1256</v>
          </cell>
          <cell r="E968">
            <v>5</v>
          </cell>
          <cell r="F968" t="str">
            <v>/</v>
          </cell>
          <cell r="G968" t="e">
            <v>#DIV/0!</v>
          </cell>
          <cell r="H968" t="str">
            <v>SSCI</v>
          </cell>
          <cell r="K968" t="str">
            <v>Management</v>
          </cell>
          <cell r="M968" t="str">
            <v>國外</v>
          </cell>
          <cell r="N968">
            <v>1.698</v>
          </cell>
          <cell r="O968">
            <v>3.302</v>
          </cell>
          <cell r="P968" t="str">
            <v>46/210</v>
          </cell>
          <cell r="Q968">
            <v>0.21904761904761905</v>
          </cell>
          <cell r="R968" t="str">
            <v>Management</v>
          </cell>
        </row>
        <row r="969">
          <cell r="C969" t="str">
            <v>J Organ Behav</v>
          </cell>
          <cell r="D969" t="str">
            <v>0894-3796</v>
          </cell>
          <cell r="E969">
            <v>5</v>
          </cell>
          <cell r="F969" t="str">
            <v>/</v>
          </cell>
          <cell r="G969" t="e">
            <v>#DIV/0!</v>
          </cell>
          <cell r="H969" t="str">
            <v>SSCI</v>
          </cell>
          <cell r="K969" t="str">
            <v>Psychology, Applied</v>
          </cell>
          <cell r="M969" t="str">
            <v>國外</v>
          </cell>
          <cell r="N969">
            <v>0.77099999999999991</v>
          </cell>
          <cell r="O969">
            <v>4.2290000000000001</v>
          </cell>
          <cell r="P969" t="str">
            <v>7/82</v>
          </cell>
          <cell r="Q969">
            <v>8.5365853658536592E-2</v>
          </cell>
          <cell r="R969" t="str">
            <v>Psychology, Applied</v>
          </cell>
        </row>
        <row r="970">
          <cell r="C970" t="str">
            <v>Yale Law J</v>
          </cell>
          <cell r="D970" t="str">
            <v>0044-0094</v>
          </cell>
          <cell r="E970">
            <v>5</v>
          </cell>
          <cell r="F970" t="str">
            <v>/</v>
          </cell>
          <cell r="G970" t="e">
            <v>#DIV/0!</v>
          </cell>
          <cell r="H970" t="str">
            <v>SSCI</v>
          </cell>
          <cell r="K970" t="str">
            <v>Law</v>
          </cell>
          <cell r="M970" t="str">
            <v>國外</v>
          </cell>
          <cell r="N970">
            <v>-0.20000000000000018</v>
          </cell>
          <cell r="O970">
            <v>5.2</v>
          </cell>
          <cell r="P970" t="str">
            <v>1/150</v>
          </cell>
          <cell r="Q970">
            <v>6.6666666666666671E-3</v>
          </cell>
          <cell r="R970" t="str">
            <v>Law</v>
          </cell>
        </row>
        <row r="971">
          <cell r="C971" t="str">
            <v>Int J Prod Econ</v>
          </cell>
          <cell r="D971" t="str">
            <v>0925-5273</v>
          </cell>
          <cell r="E971">
            <v>4.9980000000000002</v>
          </cell>
          <cell r="F971" t="str">
            <v>/</v>
          </cell>
          <cell r="G971" t="e">
            <v>#DIV/0!</v>
          </cell>
          <cell r="H971" t="str">
            <v>SCI</v>
          </cell>
          <cell r="K971" t="str">
            <v>Operations Research &amp; Management Science</v>
          </cell>
          <cell r="M971" t="str">
            <v>國外</v>
          </cell>
          <cell r="N971">
            <v>0.59100000000000019</v>
          </cell>
          <cell r="O971">
            <v>4.407</v>
          </cell>
          <cell r="P971" t="str">
            <v>3/84</v>
          </cell>
          <cell r="Q971">
            <v>3.5714285714285712E-2</v>
          </cell>
          <cell r="R971" t="str">
            <v>Operations Research &amp; Management Science</v>
          </cell>
        </row>
        <row r="972">
          <cell r="C972" t="str">
            <v>Drugs</v>
          </cell>
          <cell r="D972" t="str">
            <v>0012-6667</v>
          </cell>
          <cell r="E972">
            <v>4.9930000000000003</v>
          </cell>
          <cell r="F972" t="str">
            <v>/</v>
          </cell>
          <cell r="G972" t="e">
            <v>#DIV/0!</v>
          </cell>
          <cell r="H972" t="str">
            <v>SCI</v>
          </cell>
          <cell r="K972" t="str">
            <v>Pharmacology &amp; Pharmacy</v>
          </cell>
          <cell r="M972" t="str">
            <v>國外</v>
          </cell>
          <cell r="N972">
            <v>0.30299999999999994</v>
          </cell>
          <cell r="O972">
            <v>4.6900000000000004</v>
          </cell>
          <cell r="P972" t="str">
            <v>24/261</v>
          </cell>
          <cell r="Q972">
            <v>9.1954022988505746E-2</v>
          </cell>
          <cell r="R972" t="str">
            <v>Pharmacology &amp; Pharmacy</v>
          </cell>
        </row>
        <row r="973">
          <cell r="C973" t="str">
            <v>Ieee T Emerg Top Com</v>
          </cell>
          <cell r="D973" t="str">
            <v>2168-6750</v>
          </cell>
          <cell r="E973">
            <v>4.9889999999999999</v>
          </cell>
          <cell r="F973" t="str">
            <v>/</v>
          </cell>
          <cell r="G973" t="e">
            <v>#DIV/0!</v>
          </cell>
          <cell r="H973" t="str">
            <v>SCI</v>
          </cell>
          <cell r="K973" t="str">
            <v>Computer Science, Information Systems</v>
          </cell>
          <cell r="M973" t="str">
            <v>國外</v>
          </cell>
          <cell r="N973">
            <v>1.363</v>
          </cell>
          <cell r="O973">
            <v>3.6259999999999999</v>
          </cell>
          <cell r="P973" t="str">
            <v>21/148</v>
          </cell>
          <cell r="Q973">
            <v>0.14189189189189189</v>
          </cell>
          <cell r="R973" t="str">
            <v>Computer Science, Information Systems</v>
          </cell>
        </row>
        <row r="974">
          <cell r="C974" t="str">
            <v>Int J Cancer</v>
          </cell>
          <cell r="D974" t="str">
            <v>0020-7136</v>
          </cell>
          <cell r="E974">
            <v>4.9820000000000002</v>
          </cell>
          <cell r="F974" t="str">
            <v>51/229</v>
          </cell>
          <cell r="G974">
            <v>0.22270742358078602</v>
          </cell>
          <cell r="H974" t="str">
            <v>SCI</v>
          </cell>
          <cell r="I974">
            <v>51</v>
          </cell>
          <cell r="J974">
            <v>229</v>
          </cell>
          <cell r="K974" t="str">
            <v>Oncology</v>
          </cell>
          <cell r="M974" t="str">
            <v>國外</v>
          </cell>
          <cell r="N974">
            <v>-2.3780000000000001</v>
          </cell>
          <cell r="O974">
            <v>7.36</v>
          </cell>
          <cell r="P974" t="str">
            <v>23/223</v>
          </cell>
          <cell r="Q974">
            <v>0.1031390134529148</v>
          </cell>
          <cell r="R974" t="str">
            <v>Oncology</v>
          </cell>
        </row>
        <row r="975">
          <cell r="C975" t="str">
            <v>J Ind Eng Chem</v>
          </cell>
          <cell r="D975" t="str">
            <v>1226-086X</v>
          </cell>
          <cell r="E975">
            <v>4.9779999999999998</v>
          </cell>
          <cell r="F975" t="str">
            <v>/</v>
          </cell>
          <cell r="G975" t="e">
            <v>#DIV/0!</v>
          </cell>
          <cell r="H975" t="str">
            <v>SCI</v>
          </cell>
          <cell r="K975" t="str">
            <v>Engineering, Chemical</v>
          </cell>
          <cell r="M975" t="str">
            <v>國外</v>
          </cell>
          <cell r="N975">
            <v>0.13699999999999957</v>
          </cell>
          <cell r="O975">
            <v>4.8410000000000002</v>
          </cell>
          <cell r="P975" t="str">
            <v>14/137</v>
          </cell>
          <cell r="Q975">
            <v>0.10218978102189781</v>
          </cell>
          <cell r="R975" t="str">
            <v>Engineering, Chemical</v>
          </cell>
        </row>
        <row r="976">
          <cell r="C976" t="str">
            <v>Rev Financ Stud</v>
          </cell>
          <cell r="D976" t="str">
            <v>0893-9454</v>
          </cell>
          <cell r="E976">
            <v>4.9749999999999996</v>
          </cell>
          <cell r="F976" t="str">
            <v>/</v>
          </cell>
          <cell r="G976" t="e">
            <v>#DIV/0!</v>
          </cell>
          <cell r="H976" t="str">
            <v>SSCI</v>
          </cell>
          <cell r="K976" t="str">
            <v>Economics</v>
          </cell>
          <cell r="M976" t="str">
            <v>國外</v>
          </cell>
          <cell r="N976">
            <v>0.70500000000000007</v>
          </cell>
          <cell r="O976">
            <v>4.2699999999999996</v>
          </cell>
          <cell r="P976" t="str">
            <v>14/353</v>
          </cell>
          <cell r="Q976">
            <v>3.9660056657223795E-2</v>
          </cell>
          <cell r="R976" t="str">
            <v>Economics</v>
          </cell>
        </row>
        <row r="977">
          <cell r="C977" t="str">
            <v>Circ-Arrhythmia Elec</v>
          </cell>
          <cell r="D977" t="str">
            <v>1941-3149</v>
          </cell>
          <cell r="E977">
            <v>4.968</v>
          </cell>
          <cell r="F977" t="str">
            <v>/</v>
          </cell>
          <cell r="G977" t="e">
            <v>#DIV/0!</v>
          </cell>
          <cell r="H977" t="str">
            <v>SCI</v>
          </cell>
          <cell r="K977" t="str">
            <v>Cardiac &amp; Cardiovascular Systems</v>
          </cell>
          <cell r="M977" t="str">
            <v>國外</v>
          </cell>
          <cell r="N977">
            <v>0.24000000000000021</v>
          </cell>
          <cell r="O977">
            <v>4.7279999999999998</v>
          </cell>
          <cell r="P977" t="str">
            <v>30/128</v>
          </cell>
          <cell r="Q977">
            <v>0.234375</v>
          </cell>
          <cell r="R977" t="str">
            <v>Cardiac &amp; Cardiovascular Systems</v>
          </cell>
        </row>
        <row r="978">
          <cell r="C978" t="str">
            <v>Obstet Gynecol</v>
          </cell>
          <cell r="D978" t="str">
            <v>0029-7844</v>
          </cell>
          <cell r="E978">
            <v>4.9649999999999999</v>
          </cell>
          <cell r="F978" t="str">
            <v>/</v>
          </cell>
          <cell r="G978" t="e">
            <v>#DIV/0!</v>
          </cell>
          <cell r="H978" t="str">
            <v>SCI</v>
          </cell>
          <cell r="K978" t="str">
            <v>Obstetrics &amp; Gynecology</v>
          </cell>
          <cell r="M978" t="str">
            <v>國外</v>
          </cell>
          <cell r="N978">
            <v>-1.7000000000000348E-2</v>
          </cell>
          <cell r="O978">
            <v>4.9820000000000002</v>
          </cell>
          <cell r="P978" t="str">
            <v>5/82</v>
          </cell>
          <cell r="Q978">
            <v>6.097560975609756E-2</v>
          </cell>
          <cell r="R978" t="str">
            <v>Obstetrics &amp; Gynecology</v>
          </cell>
        </row>
        <row r="979">
          <cell r="C979" t="str">
            <v>J Clin Microbiol</v>
          </cell>
          <cell r="D979" t="str">
            <v>0095-1137</v>
          </cell>
          <cell r="E979">
            <v>4.9589999999999996</v>
          </cell>
          <cell r="F979" t="str">
            <v>/</v>
          </cell>
          <cell r="G979" t="e">
            <v>#DIV/0!</v>
          </cell>
          <cell r="H979" t="str">
            <v>SCI</v>
          </cell>
          <cell r="K979" t="str">
            <v>Microbiology</v>
          </cell>
          <cell r="M979" t="str">
            <v>國外</v>
          </cell>
          <cell r="N979">
            <v>0.90499999999999936</v>
          </cell>
          <cell r="O979">
            <v>4.0540000000000003</v>
          </cell>
          <cell r="P979" t="str">
            <v>31/126</v>
          </cell>
          <cell r="Q979">
            <v>0.24603174603174602</v>
          </cell>
          <cell r="R979" t="str">
            <v>Microbiology</v>
          </cell>
        </row>
        <row r="980">
          <cell r="C980" t="str">
            <v>Mat Sci Eng C-Mater</v>
          </cell>
          <cell r="D980" t="str">
            <v>0928-4931</v>
          </cell>
          <cell r="E980">
            <v>4.9589999999999996</v>
          </cell>
          <cell r="F980" t="str">
            <v>/</v>
          </cell>
          <cell r="G980" t="e">
            <v>#DIV/0!</v>
          </cell>
          <cell r="H980" t="str">
            <v>SCI</v>
          </cell>
          <cell r="K980" t="str">
            <v>Materials Science, Biomaterials</v>
          </cell>
          <cell r="M980" t="str">
            <v>國外</v>
          </cell>
          <cell r="N980">
            <v>-0.12100000000000044</v>
          </cell>
          <cell r="O980">
            <v>5.08</v>
          </cell>
          <cell r="P980" t="str">
            <v>6/33</v>
          </cell>
          <cell r="Q980">
            <v>0.18181818181818182</v>
          </cell>
          <cell r="R980" t="str">
            <v>Materials Science, Biomaterials</v>
          </cell>
        </row>
        <row r="981">
          <cell r="C981" t="str">
            <v>Palliative Med</v>
          </cell>
          <cell r="D981" t="str">
            <v>0269-2163</v>
          </cell>
          <cell r="E981">
            <v>4.9560000000000004</v>
          </cell>
          <cell r="F981" t="str">
            <v>/</v>
          </cell>
          <cell r="G981" t="e">
            <v>#DIV/0!</v>
          </cell>
          <cell r="H981" t="str">
            <v>SCI</v>
          </cell>
          <cell r="K981" t="str">
            <v>Public, Environmental &amp; Occupational Health</v>
          </cell>
          <cell r="M981" t="str">
            <v>國外</v>
          </cell>
          <cell r="N981">
            <v>1.1760000000000006</v>
          </cell>
          <cell r="O981">
            <v>3.78</v>
          </cell>
          <cell r="P981" t="str">
            <v>28/181</v>
          </cell>
          <cell r="Q981">
            <v>0.15469613259668508</v>
          </cell>
          <cell r="R981" t="str">
            <v>Public, Environmental &amp; Occupational Health</v>
          </cell>
        </row>
        <row r="982">
          <cell r="C982" t="str">
            <v>J Physiol-London</v>
          </cell>
          <cell r="D982" t="str">
            <v>0022-3751</v>
          </cell>
          <cell r="E982">
            <v>4.95</v>
          </cell>
          <cell r="F982" t="str">
            <v>9/81</v>
          </cell>
          <cell r="G982">
            <v>0.1111111111111111</v>
          </cell>
          <cell r="H982" t="str">
            <v>SCI</v>
          </cell>
          <cell r="I982">
            <v>9</v>
          </cell>
          <cell r="J982">
            <v>81</v>
          </cell>
          <cell r="K982" t="str">
            <v>Physiology</v>
          </cell>
          <cell r="M982" t="str">
            <v>國外</v>
          </cell>
          <cell r="N982">
            <v>0.41000000000000014</v>
          </cell>
          <cell r="O982">
            <v>4.54</v>
          </cell>
          <cell r="P982" t="str">
            <v>10/83</v>
          </cell>
          <cell r="Q982">
            <v>0.12048192771084337</v>
          </cell>
          <cell r="R982" t="str">
            <v>Physiology</v>
          </cell>
        </row>
        <row r="983">
          <cell r="C983" t="str">
            <v>J Med Internet Res</v>
          </cell>
          <cell r="D983" t="str">
            <v>1438-8871</v>
          </cell>
          <cell r="E983">
            <v>4.9450000000000003</v>
          </cell>
          <cell r="F983" t="str">
            <v>/</v>
          </cell>
          <cell r="G983" t="e">
            <v>#DIV/0!</v>
          </cell>
          <cell r="H983" t="str">
            <v>SCI</v>
          </cell>
          <cell r="K983" t="str">
            <v>Medical Informatics</v>
          </cell>
          <cell r="M983" t="str">
            <v>國外</v>
          </cell>
          <cell r="N983">
            <v>0.27400000000000002</v>
          </cell>
          <cell r="O983">
            <v>4.6710000000000003</v>
          </cell>
          <cell r="P983" t="str">
            <v>1/25</v>
          </cell>
          <cell r="Q983">
            <v>0.04</v>
          </cell>
          <cell r="R983" t="str">
            <v>Medical Informatics</v>
          </cell>
        </row>
        <row r="984">
          <cell r="C984" t="str">
            <v>Ieee-Asme T Mech</v>
          </cell>
          <cell r="D984" t="str">
            <v>1083-4435</v>
          </cell>
          <cell r="E984">
            <v>4.9429999999999996</v>
          </cell>
          <cell r="F984" t="str">
            <v>/</v>
          </cell>
          <cell r="G984" t="e">
            <v>#DIV/0!</v>
          </cell>
          <cell r="H984" t="str">
            <v>SCI</v>
          </cell>
          <cell r="K984" t="str">
            <v>Engineering, Mechanical</v>
          </cell>
          <cell r="M984" t="str">
            <v>國外</v>
          </cell>
          <cell r="N984">
            <v>1.0069999999999997</v>
          </cell>
          <cell r="O984">
            <v>3.9359999999999999</v>
          </cell>
          <cell r="P984" t="str">
            <v>9/128</v>
          </cell>
          <cell r="Q984">
            <v>7.03125E-2</v>
          </cell>
          <cell r="R984" t="str">
            <v>Engineering, Mechanical</v>
          </cell>
        </row>
        <row r="985">
          <cell r="C985" t="str">
            <v>Struct Health Monit</v>
          </cell>
          <cell r="D985" t="str">
            <v>1475-9217</v>
          </cell>
          <cell r="E985">
            <v>4.9390000000000001</v>
          </cell>
          <cell r="F985" t="str">
            <v>/</v>
          </cell>
          <cell r="G985" t="e">
            <v>#DIV/0!</v>
          </cell>
          <cell r="H985" t="str">
            <v>SCI</v>
          </cell>
          <cell r="K985" t="str">
            <v>Instruments &amp; Instrumentation</v>
          </cell>
          <cell r="M985" t="str">
            <v>國外</v>
          </cell>
          <cell r="N985">
            <v>1.141</v>
          </cell>
          <cell r="O985">
            <v>3.798</v>
          </cell>
          <cell r="P985" t="str">
            <v>4/61</v>
          </cell>
          <cell r="Q985">
            <v>6.5573770491803282E-2</v>
          </cell>
          <cell r="R985" t="str">
            <v>Instruments &amp; Instrumentation</v>
          </cell>
        </row>
        <row r="986">
          <cell r="C986" t="str">
            <v>Rev Environ Sci Bio</v>
          </cell>
          <cell r="D986" t="str">
            <v>1569-1705</v>
          </cell>
          <cell r="E986">
            <v>4.9379999999999997</v>
          </cell>
          <cell r="F986" t="str">
            <v>/</v>
          </cell>
          <cell r="G986" t="e">
            <v>#DIV/0!</v>
          </cell>
          <cell r="H986" t="str">
            <v>SCI</v>
          </cell>
          <cell r="K986" t="str">
            <v>Environmental Sciences</v>
          </cell>
          <cell r="M986" t="str">
            <v>國外</v>
          </cell>
          <cell r="N986">
            <v>-0.77800000000000047</v>
          </cell>
          <cell r="O986">
            <v>5.7160000000000002</v>
          </cell>
          <cell r="P986" t="str">
            <v>20/242</v>
          </cell>
          <cell r="Q986">
            <v>8.2644628099173556E-2</v>
          </cell>
          <cell r="R986" t="str">
            <v>Environmental Sciences</v>
          </cell>
        </row>
        <row r="987">
          <cell r="C987" t="str">
            <v>Bipolar Disord</v>
          </cell>
          <cell r="D987" t="str">
            <v>1398-5647</v>
          </cell>
          <cell r="E987">
            <v>4.9359999999999999</v>
          </cell>
          <cell r="F987" t="str">
            <v>/</v>
          </cell>
          <cell r="G987" t="e">
            <v>#DIV/0!</v>
          </cell>
          <cell r="H987" t="str">
            <v>SCI</v>
          </cell>
          <cell r="K987" t="str">
            <v>Psychiatry</v>
          </cell>
          <cell r="M987" t="str">
            <v>國外</v>
          </cell>
          <cell r="N987">
            <v>0.44599999999999973</v>
          </cell>
          <cell r="O987">
            <v>4.49</v>
          </cell>
          <cell r="P987" t="str">
            <v>24/142</v>
          </cell>
          <cell r="Q987">
            <v>0.16901408450704225</v>
          </cell>
          <cell r="R987" t="str">
            <v>Psychiatry</v>
          </cell>
        </row>
        <row r="988">
          <cell r="C988" t="str">
            <v>Hydrol Earth Syst Sc</v>
          </cell>
          <cell r="D988" t="str">
            <v>1027-5606</v>
          </cell>
          <cell r="E988">
            <v>4.9359999999999999</v>
          </cell>
          <cell r="F988" t="str">
            <v>/</v>
          </cell>
          <cell r="G988" t="e">
            <v>#DIV/0!</v>
          </cell>
          <cell r="H988" t="str">
            <v>SCI</v>
          </cell>
          <cell r="K988" t="str">
            <v>Water Resources</v>
          </cell>
          <cell r="M988" t="str">
            <v>國外</v>
          </cell>
          <cell r="N988">
            <v>0.67999999999999972</v>
          </cell>
          <cell r="O988">
            <v>4.2560000000000002</v>
          </cell>
          <cell r="P988" t="str">
            <v>5/90</v>
          </cell>
          <cell r="Q988">
            <v>5.5555555555555552E-2</v>
          </cell>
          <cell r="R988" t="str">
            <v>Water Resources</v>
          </cell>
        </row>
        <row r="989">
          <cell r="C989" t="str">
            <v>Depress Anxiety</v>
          </cell>
          <cell r="D989" t="str">
            <v>1091-4269</v>
          </cell>
          <cell r="E989">
            <v>4.9349999999999996</v>
          </cell>
          <cell r="F989" t="str">
            <v>/</v>
          </cell>
          <cell r="G989" t="e">
            <v>#DIV/0!</v>
          </cell>
          <cell r="H989" t="str">
            <v>SSCI</v>
          </cell>
          <cell r="K989" t="str">
            <v>Psychology, Clinical</v>
          </cell>
          <cell r="M989" t="str">
            <v>國外</v>
          </cell>
          <cell r="N989">
            <v>-0.10800000000000054</v>
          </cell>
          <cell r="O989">
            <v>5.0430000000000001</v>
          </cell>
          <cell r="P989" t="str">
            <v>5/127</v>
          </cell>
          <cell r="Q989">
            <v>3.937007874015748E-2</v>
          </cell>
          <cell r="R989" t="str">
            <v>Psychology, Clinical</v>
          </cell>
        </row>
        <row r="990">
          <cell r="C990" t="str">
            <v>Eur Respir Rev</v>
          </cell>
          <cell r="D990" t="str">
            <v>0905-9180</v>
          </cell>
          <cell r="E990">
            <v>4.9290000000000003</v>
          </cell>
          <cell r="F990" t="str">
            <v>/</v>
          </cell>
          <cell r="G990" t="e">
            <v>#DIV/0!</v>
          </cell>
          <cell r="H990" t="e">
            <v>#N/A</v>
          </cell>
          <cell r="K990" t="e">
            <v>#N/A</v>
          </cell>
          <cell r="M990" t="e">
            <v>#N/A</v>
          </cell>
          <cell r="N990" t="e">
            <v>#N/A</v>
          </cell>
          <cell r="O990" t="e">
            <v>#N/A</v>
          </cell>
          <cell r="P990" t="e">
            <v>#N/A</v>
          </cell>
          <cell r="Q990" t="e">
            <v>#N/A</v>
          </cell>
          <cell r="R990" t="e">
            <v>#N/A</v>
          </cell>
        </row>
        <row r="991">
          <cell r="C991" t="str">
            <v>Wires Rna</v>
          </cell>
          <cell r="D991" t="str">
            <v>1757-7004</v>
          </cell>
          <cell r="E991">
            <v>4.9279999999999999</v>
          </cell>
          <cell r="F991" t="str">
            <v>/</v>
          </cell>
          <cell r="G991" t="e">
            <v>#DIV/0!</v>
          </cell>
          <cell r="H991" t="str">
            <v>SCI</v>
          </cell>
          <cell r="K991" t="str">
            <v>Cell Biology</v>
          </cell>
          <cell r="M991" t="str">
            <v>國外</v>
          </cell>
          <cell r="N991">
            <v>-0.91600000000000037</v>
          </cell>
          <cell r="O991">
            <v>5.8440000000000003</v>
          </cell>
          <cell r="P991" t="str">
            <v>40/190</v>
          </cell>
          <cell r="Q991">
            <v>0.21052631578947367</v>
          </cell>
          <cell r="R991" t="str">
            <v>Cell Biology</v>
          </cell>
        </row>
        <row r="992">
          <cell r="C992" t="str">
            <v>Dev Cogn Neuros-Neth</v>
          </cell>
          <cell r="D992" t="str">
            <v>1878-9293</v>
          </cell>
          <cell r="E992">
            <v>4.92</v>
          </cell>
          <cell r="F992" t="str">
            <v>/</v>
          </cell>
          <cell r="G992" t="e">
            <v>#DIV/0!</v>
          </cell>
          <cell r="H992" t="str">
            <v>SSCI</v>
          </cell>
          <cell r="K992" t="str">
            <v>Psychology, Developmental</v>
          </cell>
          <cell r="M992" t="str">
            <v>國外</v>
          </cell>
          <cell r="N992">
            <v>0.10499999999999954</v>
          </cell>
          <cell r="O992">
            <v>4.8150000000000004</v>
          </cell>
          <cell r="P992" t="str">
            <v>4/73</v>
          </cell>
          <cell r="Q992">
            <v>5.4794520547945202E-2</v>
          </cell>
          <cell r="R992" t="str">
            <v>Psychology, Developmental</v>
          </cell>
        </row>
        <row r="993">
          <cell r="C993" t="str">
            <v>Amyloid</v>
          </cell>
          <cell r="D993" t="str">
            <v>1350-6129</v>
          </cell>
          <cell r="E993">
            <v>4.9189999999999996</v>
          </cell>
          <cell r="F993" t="str">
            <v>/</v>
          </cell>
          <cell r="G993" t="e">
            <v>#DIV/0!</v>
          </cell>
          <cell r="H993" t="str">
            <v>SCI</v>
          </cell>
          <cell r="K993" t="str">
            <v>Medicine, General &amp; Internal</v>
          </cell>
          <cell r="M993" t="str">
            <v>國外</v>
          </cell>
          <cell r="N993">
            <v>0.87099999999999955</v>
          </cell>
          <cell r="O993">
            <v>4.048</v>
          </cell>
          <cell r="P993" t="str">
            <v>21/155</v>
          </cell>
          <cell r="Q993">
            <v>0.13548387096774195</v>
          </cell>
          <cell r="R993" t="str">
            <v>Medicine, General &amp; Internal</v>
          </cell>
        </row>
        <row r="994">
          <cell r="C994" t="str">
            <v>Talanta</v>
          </cell>
          <cell r="D994" t="str">
            <v>0039-9140</v>
          </cell>
          <cell r="E994">
            <v>4.9160000000000004</v>
          </cell>
          <cell r="F994" t="str">
            <v>/</v>
          </cell>
          <cell r="G994" t="e">
            <v>#DIV/0!</v>
          </cell>
          <cell r="H994" t="str">
            <v>SCI</v>
          </cell>
          <cell r="K994" t="str">
            <v>Chemistry, Analytical</v>
          </cell>
          <cell r="M994" t="str">
            <v>國外</v>
          </cell>
          <cell r="N994">
            <v>0.6720000000000006</v>
          </cell>
          <cell r="O994">
            <v>4.2439999999999998</v>
          </cell>
          <cell r="P994" t="str">
            <v>10/81</v>
          </cell>
          <cell r="Q994">
            <v>0.12345679012345678</v>
          </cell>
          <cell r="R994" t="str">
            <v>Chemistry, Analytical</v>
          </cell>
        </row>
        <row r="995">
          <cell r="C995" t="str">
            <v>Annu Rev Sociol</v>
          </cell>
          <cell r="D995" t="str">
            <v>0360-0572</v>
          </cell>
          <cell r="E995">
            <v>4.915</v>
          </cell>
          <cell r="F995" t="str">
            <v>/</v>
          </cell>
          <cell r="G995" t="e">
            <v>#DIV/0!</v>
          </cell>
          <cell r="H995" t="str">
            <v>SSCI</v>
          </cell>
          <cell r="K995" t="str">
            <v>Sociology</v>
          </cell>
          <cell r="M995" t="str">
            <v>國外</v>
          </cell>
          <cell r="N995">
            <v>-1.8579999999999997</v>
          </cell>
          <cell r="O995">
            <v>6.7729999999999997</v>
          </cell>
          <cell r="P995" t="str">
            <v>1/147</v>
          </cell>
          <cell r="Q995">
            <v>6.8027210884353739E-3</v>
          </cell>
          <cell r="R995" t="str">
            <v>Sociology</v>
          </cell>
        </row>
        <row r="996">
          <cell r="C996" t="str">
            <v>Transl Res</v>
          </cell>
          <cell r="D996" t="str">
            <v>1931-5244</v>
          </cell>
          <cell r="E996">
            <v>4.915</v>
          </cell>
          <cell r="F996" t="str">
            <v>2/29</v>
          </cell>
          <cell r="G996">
            <v>6.8965517241379309E-2</v>
          </cell>
          <cell r="H996" t="str">
            <v>SCI</v>
          </cell>
          <cell r="I996">
            <v>2</v>
          </cell>
          <cell r="J996">
            <v>29</v>
          </cell>
          <cell r="K996" t="str">
            <v>Medical Laboratory Technology</v>
          </cell>
          <cell r="M996" t="str">
            <v>國外</v>
          </cell>
          <cell r="N996">
            <v>3.5000000000000142E-2</v>
          </cell>
          <cell r="O996">
            <v>4.88</v>
          </cell>
          <cell r="P996" t="str">
            <v>3/30</v>
          </cell>
          <cell r="Q996">
            <v>0.1</v>
          </cell>
          <cell r="R996" t="str">
            <v>Medical Laboratory Technology</v>
          </cell>
        </row>
        <row r="997">
          <cell r="C997" t="str">
            <v>Chinese J Catal</v>
          </cell>
          <cell r="D997" t="str">
            <v>0253-9837</v>
          </cell>
          <cell r="E997">
            <v>4.9139999999999997</v>
          </cell>
          <cell r="F997" t="str">
            <v>/</v>
          </cell>
          <cell r="G997" t="e">
            <v>#DIV/0!</v>
          </cell>
          <cell r="H997" t="str">
            <v>SCI</v>
          </cell>
          <cell r="K997" t="str">
            <v>Engineering, Chemical</v>
          </cell>
          <cell r="M997" t="str">
            <v>國外</v>
          </cell>
          <cell r="N997">
            <v>1.3889999999999998</v>
          </cell>
          <cell r="O997">
            <v>3.5249999999999999</v>
          </cell>
          <cell r="P997" t="str">
            <v>26/137</v>
          </cell>
          <cell r="Q997">
            <v>0.18978102189781021</v>
          </cell>
          <cell r="R997" t="str">
            <v>Engineering, Chemical</v>
          </cell>
        </row>
        <row r="998">
          <cell r="C998" t="str">
            <v>Adv Genet</v>
          </cell>
          <cell r="D998" t="str">
            <v>0065-2660</v>
          </cell>
          <cell r="E998">
            <v>4.9130000000000003</v>
          </cell>
          <cell r="F998" t="str">
            <v>/</v>
          </cell>
          <cell r="G998" t="e">
            <v>#DIV/0!</v>
          </cell>
          <cell r="H998" t="str">
            <v>SCI</v>
          </cell>
          <cell r="K998" t="str">
            <v>Genetics &amp; Heredity</v>
          </cell>
          <cell r="M998" t="str">
            <v>國外</v>
          </cell>
          <cell r="N998">
            <v>0.2240000000000002</v>
          </cell>
          <cell r="O998">
            <v>4.6890000000000001</v>
          </cell>
          <cell r="P998" t="str">
            <v>32/171</v>
          </cell>
          <cell r="Q998">
            <v>0.1871345029239766</v>
          </cell>
          <cell r="R998" t="str">
            <v>Genetics &amp; Heredity</v>
          </cell>
        </row>
        <row r="999">
          <cell r="C999" t="str">
            <v>Sustain Energ Fuels</v>
          </cell>
          <cell r="D999" t="str">
            <v>2398-4902</v>
          </cell>
          <cell r="E999">
            <v>4.9119999999999999</v>
          </cell>
          <cell r="F999" t="str">
            <v>/</v>
          </cell>
          <cell r="G999" t="e">
            <v>#DIV/0!</v>
          </cell>
          <cell r="H999" t="str">
            <v>SCI</v>
          </cell>
          <cell r="K999" t="str">
            <v>Chemistry, Physical</v>
          </cell>
          <cell r="M999" t="str">
            <v>國外</v>
          </cell>
          <cell r="N999">
            <v>4.9119999999999999</v>
          </cell>
          <cell r="O999">
            <v>0</v>
          </cell>
          <cell r="P999" t="str">
            <v>146/147</v>
          </cell>
          <cell r="Q999">
            <v>0.99319727891156462</v>
          </cell>
          <cell r="R999" t="str">
            <v>Chemistry, Physical</v>
          </cell>
        </row>
        <row r="1000">
          <cell r="C1000" t="str">
            <v>Acs Infect Dis</v>
          </cell>
          <cell r="D1000" t="str">
            <v>2373-8227</v>
          </cell>
          <cell r="E1000">
            <v>4.9109999999999996</v>
          </cell>
          <cell r="F1000" t="str">
            <v>/</v>
          </cell>
          <cell r="G1000" t="e">
            <v>#DIV/0!</v>
          </cell>
          <cell r="H1000" t="str">
            <v>SCI</v>
          </cell>
          <cell r="K1000" t="str">
            <v>Chemistry, Medicinal</v>
          </cell>
          <cell r="M1000" t="str">
            <v>國外</v>
          </cell>
          <cell r="N1000">
            <v>0.58599999999999941</v>
          </cell>
          <cell r="O1000">
            <v>4.3250000000000002</v>
          </cell>
          <cell r="P1000" t="str">
            <v>6/59</v>
          </cell>
          <cell r="Q1000">
            <v>0.10169491525423729</v>
          </cell>
          <cell r="R1000" t="str">
            <v>Chemistry, Medicinal</v>
          </cell>
        </row>
        <row r="1001">
          <cell r="C1001" t="str">
            <v>Clin Res Cardiol</v>
          </cell>
          <cell r="D1001" t="str">
            <v>1861-0684</v>
          </cell>
          <cell r="E1001">
            <v>4.907</v>
          </cell>
          <cell r="F1001" t="str">
            <v>/</v>
          </cell>
          <cell r="G1001" t="e">
            <v>#DIV/0!</v>
          </cell>
          <cell r="H1001" t="str">
            <v>SCI</v>
          </cell>
          <cell r="K1001" t="str">
            <v>Cardiac &amp; Cardiovascular Systems</v>
          </cell>
          <cell r="M1001" t="str">
            <v>國外</v>
          </cell>
          <cell r="N1001">
            <v>0.45199999999999996</v>
          </cell>
          <cell r="O1001">
            <v>4.4550000000000001</v>
          </cell>
          <cell r="P1001" t="str">
            <v>35/128</v>
          </cell>
          <cell r="Q1001">
            <v>0.2734375</v>
          </cell>
          <cell r="R1001" t="str">
            <v>Cardiac &amp; Cardiovascular Systems</v>
          </cell>
        </row>
        <row r="1002">
          <cell r="C1002" t="str">
            <v>Integr Comput-Aid E</v>
          </cell>
          <cell r="D1002" t="str">
            <v>1069-2509</v>
          </cell>
          <cell r="E1002">
            <v>4.9039999999999999</v>
          </cell>
          <cell r="F1002" t="str">
            <v>/</v>
          </cell>
          <cell r="G1002" t="e">
            <v>#DIV/0!</v>
          </cell>
          <cell r="H1002" t="str">
            <v>SCI</v>
          </cell>
          <cell r="K1002" t="str">
            <v>Engineering, Multidisciplinary</v>
          </cell>
          <cell r="M1002" t="str">
            <v>國外</v>
          </cell>
          <cell r="N1002">
            <v>1.2370000000000001</v>
          </cell>
          <cell r="O1002">
            <v>3.6669999999999998</v>
          </cell>
          <cell r="P1002" t="str">
            <v>7/86</v>
          </cell>
          <cell r="Q1002">
            <v>8.1395348837209308E-2</v>
          </cell>
          <cell r="R1002" t="str">
            <v>Engineering, Multidisciplinary</v>
          </cell>
        </row>
        <row r="1003">
          <cell r="C1003" t="str">
            <v>Biodrugs</v>
          </cell>
          <cell r="D1003" t="str">
            <v>1173-8804</v>
          </cell>
          <cell r="E1003">
            <v>4.9029999999999996</v>
          </cell>
          <cell r="F1003" t="str">
            <v>/</v>
          </cell>
          <cell r="G1003" t="e">
            <v>#DIV/0!</v>
          </cell>
          <cell r="H1003" t="str">
            <v>SCI</v>
          </cell>
          <cell r="K1003" t="str">
            <v>Pharmacology &amp; Pharmacy</v>
          </cell>
          <cell r="M1003" t="str">
            <v>國外</v>
          </cell>
          <cell r="N1003">
            <v>1.0779999999999994</v>
          </cell>
          <cell r="O1003">
            <v>3.8250000000000002</v>
          </cell>
          <cell r="P1003" t="str">
            <v>49/261</v>
          </cell>
          <cell r="Q1003">
            <v>0.18773946360153257</v>
          </cell>
          <cell r="R1003" t="str">
            <v>Pharmacology &amp; Pharmacy</v>
          </cell>
        </row>
        <row r="1004">
          <cell r="C1004" t="str">
            <v>Psychol Sci</v>
          </cell>
          <cell r="D1004" t="str">
            <v>0956-7976</v>
          </cell>
          <cell r="E1004">
            <v>4.9020000000000001</v>
          </cell>
          <cell r="F1004" t="str">
            <v>/</v>
          </cell>
          <cell r="G1004" t="e">
            <v>#DIV/0!</v>
          </cell>
          <cell r="H1004" t="str">
            <v>SSCI</v>
          </cell>
          <cell r="K1004" t="str">
            <v>Psychology, Multidisciplinary</v>
          </cell>
          <cell r="M1004" t="str">
            <v>國外</v>
          </cell>
          <cell r="N1004">
            <v>-1.226</v>
          </cell>
          <cell r="O1004">
            <v>6.1280000000000001</v>
          </cell>
          <cell r="P1004" t="str">
            <v>8/135</v>
          </cell>
          <cell r="Q1004">
            <v>5.9259259259259262E-2</v>
          </cell>
          <cell r="R1004" t="str">
            <v>Psychology, Multidisciplinary</v>
          </cell>
        </row>
        <row r="1005">
          <cell r="C1005" t="str">
            <v>Cancer Immunol Immun</v>
          </cell>
          <cell r="D1005" t="str">
            <v>0340-7004</v>
          </cell>
          <cell r="E1005">
            <v>4.9000000000000004</v>
          </cell>
          <cell r="F1005" t="str">
            <v>/</v>
          </cell>
          <cell r="G1005" t="e">
            <v>#DIV/0!</v>
          </cell>
          <cell r="H1005" t="str">
            <v>SCI</v>
          </cell>
          <cell r="K1005" t="str">
            <v>Immunology</v>
          </cell>
          <cell r="M1005" t="str">
            <v>國外</v>
          </cell>
          <cell r="N1005">
            <v>0.67500000000000071</v>
          </cell>
          <cell r="O1005">
            <v>4.2249999999999996</v>
          </cell>
          <cell r="P1005" t="str">
            <v>46/155</v>
          </cell>
          <cell r="Q1005">
            <v>0.29677419354838708</v>
          </cell>
          <cell r="R1005" t="str">
            <v>Immunology</v>
          </cell>
        </row>
        <row r="1006">
          <cell r="C1006" t="str">
            <v>J Psychiatr Neurosci</v>
          </cell>
          <cell r="D1006" t="str">
            <v>1180-4882</v>
          </cell>
          <cell r="E1006">
            <v>4.899</v>
          </cell>
          <cell r="F1006" t="str">
            <v>/</v>
          </cell>
          <cell r="G1006" t="e">
            <v>#DIV/0!</v>
          </cell>
          <cell r="H1006" t="str">
            <v>SSCI</v>
          </cell>
          <cell r="K1006" t="str">
            <v>Psychiatry</v>
          </cell>
          <cell r="M1006" t="str">
            <v>國外</v>
          </cell>
          <cell r="N1006">
            <v>-0.46600000000000019</v>
          </cell>
          <cell r="O1006">
            <v>5.3650000000000002</v>
          </cell>
          <cell r="P1006" t="str">
            <v>13/142</v>
          </cell>
          <cell r="Q1006">
            <v>9.154929577464789E-2</v>
          </cell>
          <cell r="R1006" t="str">
            <v>Psychiatry</v>
          </cell>
        </row>
        <row r="1007">
          <cell r="C1007" t="str">
            <v>J Am Med Dir Assoc</v>
          </cell>
          <cell r="D1007" t="str">
            <v>1525-8610</v>
          </cell>
          <cell r="E1007">
            <v>4.899</v>
          </cell>
          <cell r="F1007" t="str">
            <v>/</v>
          </cell>
          <cell r="G1007" t="e">
            <v>#DIV/0!</v>
          </cell>
          <cell r="H1007" t="str">
            <v>SCI</v>
          </cell>
          <cell r="K1007" t="str">
            <v>Geriatrics &amp; Gerontology</v>
          </cell>
          <cell r="M1007" t="str">
            <v>國外</v>
          </cell>
          <cell r="N1007">
            <v>-0.42600000000000016</v>
          </cell>
          <cell r="O1007">
            <v>5.3250000000000002</v>
          </cell>
          <cell r="P1007" t="str">
            <v>4/53</v>
          </cell>
          <cell r="Q1007">
            <v>7.5471698113207544E-2</v>
          </cell>
          <cell r="R1007" t="str">
            <v>Geriatrics &amp; Gerontology</v>
          </cell>
        </row>
        <row r="1008">
          <cell r="C1008" t="str">
            <v>J Comput-Mediat Comm</v>
          </cell>
          <cell r="D1008" t="str">
            <v>1083-6101</v>
          </cell>
          <cell r="E1008">
            <v>4.8959999999999999</v>
          </cell>
          <cell r="F1008" t="str">
            <v>/</v>
          </cell>
          <cell r="G1008" t="e">
            <v>#DIV/0!</v>
          </cell>
          <cell r="H1008" t="str">
            <v>SSCI</v>
          </cell>
          <cell r="K1008" t="str">
            <v>Communication</v>
          </cell>
          <cell r="M1008" t="str">
            <v>國外</v>
          </cell>
          <cell r="N1008">
            <v>0.89599999999999991</v>
          </cell>
          <cell r="O1008">
            <v>4</v>
          </cell>
          <cell r="P1008" t="str">
            <v>1/84</v>
          </cell>
          <cell r="Q1008">
            <v>1.1904761904761904E-2</v>
          </cell>
          <cell r="R1008" t="str">
            <v>Communication</v>
          </cell>
        </row>
        <row r="1009">
          <cell r="C1009" t="str">
            <v>J Account Res</v>
          </cell>
          <cell r="D1009" t="str">
            <v>0021-8456</v>
          </cell>
          <cell r="E1009">
            <v>4.891</v>
          </cell>
          <cell r="F1009" t="str">
            <v>/</v>
          </cell>
          <cell r="G1009" t="e">
            <v>#DIV/0!</v>
          </cell>
          <cell r="H1009" t="str">
            <v>SSCI</v>
          </cell>
          <cell r="K1009" t="str">
            <v>Business, Finance</v>
          </cell>
          <cell r="M1009" t="str">
            <v>國外</v>
          </cell>
          <cell r="N1009">
            <v>0.3490000000000002</v>
          </cell>
          <cell r="O1009">
            <v>4.5419999999999998</v>
          </cell>
          <cell r="P1009" t="str">
            <v>3/98</v>
          </cell>
          <cell r="Q1009">
            <v>3.0612244897959183E-2</v>
          </cell>
          <cell r="R1009" t="str">
            <v>Business, Finance</v>
          </cell>
        </row>
        <row r="1010">
          <cell r="C1010" t="str">
            <v>Catal Today</v>
          </cell>
          <cell r="D1010" t="str">
            <v>0920-5861</v>
          </cell>
          <cell r="E1010">
            <v>4.8879999999999999</v>
          </cell>
          <cell r="F1010" t="str">
            <v>/</v>
          </cell>
          <cell r="G1010" t="e">
            <v>#DIV/0!</v>
          </cell>
          <cell r="H1010" t="str">
            <v>SCI</v>
          </cell>
          <cell r="K1010" t="str">
            <v>Chemistry, Applied</v>
          </cell>
          <cell r="M1010" t="str">
            <v>國外</v>
          </cell>
          <cell r="N1010">
            <v>0.22100000000000009</v>
          </cell>
          <cell r="O1010">
            <v>4.6669999999999998</v>
          </cell>
          <cell r="P1010" t="str">
            <v>6/72</v>
          </cell>
          <cell r="Q1010">
            <v>8.3333333333333329E-2</v>
          </cell>
          <cell r="R1010" t="str">
            <v>Chemistry, Applied</v>
          </cell>
        </row>
        <row r="1011">
          <cell r="C1011" t="str">
            <v>Forensic Sci Int-Gen</v>
          </cell>
          <cell r="D1011" t="str">
            <v>1872-4973</v>
          </cell>
          <cell r="E1011">
            <v>4.8840000000000003</v>
          </cell>
          <cell r="F1011" t="str">
            <v>/</v>
          </cell>
          <cell r="G1011" t="e">
            <v>#DIV/0!</v>
          </cell>
          <cell r="H1011" t="str">
            <v>SCI</v>
          </cell>
          <cell r="K1011" t="str">
            <v>Medicine, Legal</v>
          </cell>
          <cell r="M1011" t="str">
            <v>國外</v>
          </cell>
          <cell r="N1011">
            <v>-0.75299999999999923</v>
          </cell>
          <cell r="O1011">
            <v>5.6369999999999996</v>
          </cell>
          <cell r="P1011" t="str">
            <v>1/16</v>
          </cell>
          <cell r="Q1011">
            <v>6.25E-2</v>
          </cell>
          <cell r="R1011" t="str">
            <v>Medicine, Legal</v>
          </cell>
        </row>
        <row r="1012">
          <cell r="C1012" t="str">
            <v>Energ Policy</v>
          </cell>
          <cell r="D1012" t="str">
            <v>0301-4215</v>
          </cell>
          <cell r="E1012">
            <v>4.88</v>
          </cell>
          <cell r="F1012" t="str">
            <v>/</v>
          </cell>
          <cell r="G1012" t="e">
            <v>#DIV/0!</v>
          </cell>
          <cell r="H1012" t="str">
            <v>SSCI</v>
          </cell>
          <cell r="K1012" t="str">
            <v>Economics</v>
          </cell>
          <cell r="M1012" t="str">
            <v>國外</v>
          </cell>
          <cell r="N1012">
            <v>0.84100000000000019</v>
          </cell>
          <cell r="O1012">
            <v>4.0389999999999997</v>
          </cell>
          <cell r="P1012" t="str">
            <v>16/353</v>
          </cell>
          <cell r="Q1012">
            <v>4.5325779036827198E-2</v>
          </cell>
          <cell r="R1012" t="str">
            <v>Economics</v>
          </cell>
        </row>
        <row r="1013">
          <cell r="C1013" t="str">
            <v>Osteoarthr Cartilage</v>
          </cell>
          <cell r="D1013" t="str">
            <v>1063-4584</v>
          </cell>
          <cell r="E1013">
            <v>4.8789999999999996</v>
          </cell>
          <cell r="F1013" t="str">
            <v>/</v>
          </cell>
          <cell r="G1013" t="e">
            <v>#DIV/0!</v>
          </cell>
          <cell r="H1013" t="str">
            <v>SCI</v>
          </cell>
          <cell r="K1013" t="str">
            <v>Orthopedics</v>
          </cell>
          <cell r="M1013" t="str">
            <v>國外</v>
          </cell>
          <cell r="N1013">
            <v>-0.57500000000000018</v>
          </cell>
          <cell r="O1013">
            <v>5.4539999999999997</v>
          </cell>
          <cell r="P1013" t="str">
            <v>2/77</v>
          </cell>
          <cell r="Q1013">
            <v>2.5974025974025976E-2</v>
          </cell>
          <cell r="R1013" t="str">
            <v>Orthopedics</v>
          </cell>
        </row>
        <row r="1014">
          <cell r="C1014" t="str">
            <v>Publ Astron Soc Aust</v>
          </cell>
          <cell r="D1014" t="str">
            <v>1323-3580</v>
          </cell>
          <cell r="E1014">
            <v>4.8780000000000001</v>
          </cell>
          <cell r="F1014" t="str">
            <v>/</v>
          </cell>
          <cell r="G1014" t="e">
            <v>#DIV/0!</v>
          </cell>
          <cell r="H1014" t="str">
            <v>SCI</v>
          </cell>
          <cell r="K1014" t="str">
            <v>Astronomy &amp; Astrophysics</v>
          </cell>
          <cell r="M1014" t="str">
            <v>國外</v>
          </cell>
          <cell r="N1014">
            <v>0.24800000000000022</v>
          </cell>
          <cell r="O1014">
            <v>4.63</v>
          </cell>
          <cell r="P1014" t="str">
            <v>14/66</v>
          </cell>
          <cell r="Q1014">
            <v>0.21212121212121213</v>
          </cell>
          <cell r="R1014" t="str">
            <v>Astronomy &amp; Astrophysics</v>
          </cell>
        </row>
        <row r="1015">
          <cell r="C1015" t="str">
            <v>Mol Ther-Meth Clin D</v>
          </cell>
          <cell r="D1015" t="str">
            <v>2329-0501</v>
          </cell>
          <cell r="E1015">
            <v>4.875</v>
          </cell>
          <cell r="F1015" t="str">
            <v>/</v>
          </cell>
          <cell r="G1015" t="e">
            <v>#DIV/0!</v>
          </cell>
          <cell r="H1015" t="str">
            <v>SCI</v>
          </cell>
          <cell r="K1015" t="str">
            <v>Medicine, Research &amp; Experimental</v>
          </cell>
          <cell r="M1015" t="str">
            <v>國外</v>
          </cell>
          <cell r="N1015">
            <v>1.194</v>
          </cell>
          <cell r="O1015">
            <v>3.681</v>
          </cell>
          <cell r="P1015" t="str">
            <v>42/133</v>
          </cell>
          <cell r="Q1015">
            <v>0.31578947368421051</v>
          </cell>
          <cell r="R1015" t="str">
            <v>Medicine, Research &amp; Experimental</v>
          </cell>
        </row>
        <row r="1016">
          <cell r="C1016" t="str">
            <v>Appl Soft Comput</v>
          </cell>
          <cell r="D1016" t="str">
            <v>1568-4946</v>
          </cell>
          <cell r="E1016">
            <v>4.8730000000000002</v>
          </cell>
          <cell r="F1016" t="str">
            <v>/</v>
          </cell>
          <cell r="G1016" t="e">
            <v>#DIV/0!</v>
          </cell>
          <cell r="H1016" t="str">
            <v>SCI</v>
          </cell>
          <cell r="K1016" t="str">
            <v>Computer Science, Interdisciplinary Applications</v>
          </cell>
          <cell r="M1016" t="str">
            <v>國外</v>
          </cell>
          <cell r="N1016">
            <v>0.96600000000000019</v>
          </cell>
          <cell r="O1016">
            <v>3.907</v>
          </cell>
          <cell r="P1016" t="str">
            <v>11/105</v>
          </cell>
          <cell r="Q1016">
            <v>0.10476190476190476</v>
          </cell>
          <cell r="R1016" t="str">
            <v>Computer Science, Interdisciplinary Applications</v>
          </cell>
        </row>
        <row r="1017">
          <cell r="C1017" t="str">
            <v>J Behav Addict</v>
          </cell>
          <cell r="D1017" t="str">
            <v>2062-5871</v>
          </cell>
          <cell r="E1017">
            <v>4.8730000000000002</v>
          </cell>
          <cell r="F1017" t="str">
            <v>/</v>
          </cell>
          <cell r="G1017" t="e">
            <v>#DIV/0!</v>
          </cell>
          <cell r="H1017" t="str">
            <v>SSCI</v>
          </cell>
          <cell r="K1017" t="str">
            <v>Psychiatry</v>
          </cell>
          <cell r="M1017" t="str">
            <v>國外</v>
          </cell>
          <cell r="N1017">
            <v>1.2450000000000001</v>
          </cell>
          <cell r="O1017">
            <v>3.6280000000000001</v>
          </cell>
          <cell r="P1017" t="str">
            <v>29/142</v>
          </cell>
          <cell r="Q1017">
            <v>0.20422535211267606</v>
          </cell>
          <cell r="R1017" t="str">
            <v>Psychiatry</v>
          </cell>
        </row>
        <row r="1018">
          <cell r="C1018" t="str">
            <v>J Neurochem</v>
          </cell>
          <cell r="D1018" t="str">
            <v>0022-3042</v>
          </cell>
          <cell r="E1018">
            <v>4.87</v>
          </cell>
          <cell r="F1018" t="str">
            <v>49/298</v>
          </cell>
          <cell r="G1018">
            <v>0.16442953020134229</v>
          </cell>
          <cell r="H1018" t="str">
            <v>SCI</v>
          </cell>
          <cell r="I1018">
            <v>49</v>
          </cell>
          <cell r="J1018">
            <v>298</v>
          </cell>
          <cell r="K1018" t="str">
            <v>Biochemistry &amp; Molecular Biology</v>
          </cell>
          <cell r="M1018" t="str">
            <v>國外</v>
          </cell>
          <cell r="N1018">
            <v>0.26100000000000012</v>
          </cell>
          <cell r="O1018">
            <v>4.609</v>
          </cell>
          <cell r="P1018" t="str">
            <v>56/293</v>
          </cell>
          <cell r="Q1018">
            <v>0.19112627986348124</v>
          </cell>
          <cell r="R1018" t="str">
            <v>Biochemistry &amp; Molecular Biology</v>
          </cell>
        </row>
        <row r="1019">
          <cell r="C1019" t="str">
            <v>Int J Life Cycle Ass</v>
          </cell>
          <cell r="D1019" t="str">
            <v>0948-3349</v>
          </cell>
          <cell r="E1019">
            <v>4.8680000000000003</v>
          </cell>
          <cell r="F1019" t="str">
            <v>/</v>
          </cell>
          <cell r="G1019" t="e">
            <v>#DIV/0!</v>
          </cell>
          <cell r="H1019" t="str">
            <v>SCI</v>
          </cell>
          <cell r="K1019" t="str">
            <v>Environmental Sciences</v>
          </cell>
          <cell r="M1019" t="str">
            <v>國外</v>
          </cell>
          <cell r="N1019">
            <v>0.67300000000000004</v>
          </cell>
          <cell r="O1019">
            <v>4.1950000000000003</v>
          </cell>
          <cell r="P1019" t="str">
            <v>42/242</v>
          </cell>
          <cell r="Q1019">
            <v>0.17355371900826447</v>
          </cell>
          <cell r="R1019" t="str">
            <v>Environmental Sciences</v>
          </cell>
        </row>
        <row r="1020">
          <cell r="C1020" t="str">
            <v>Oxid Med Cell Longev</v>
          </cell>
          <cell r="D1020" t="str">
            <v>1942-0900</v>
          </cell>
          <cell r="E1020">
            <v>4.8680000000000003</v>
          </cell>
          <cell r="F1020" t="str">
            <v>56/193</v>
          </cell>
          <cell r="G1020">
            <v>0.29015544041450775</v>
          </cell>
          <cell r="H1020" t="str">
            <v>SCI</v>
          </cell>
          <cell r="I1020">
            <v>56</v>
          </cell>
          <cell r="J1020">
            <v>193</v>
          </cell>
          <cell r="K1020" t="str">
            <v>Cell Biology</v>
          </cell>
          <cell r="M1020" t="str">
            <v>國外</v>
          </cell>
          <cell r="N1020">
            <v>-6.7999999999999616E-2</v>
          </cell>
          <cell r="O1020">
            <v>4.9359999999999999</v>
          </cell>
          <cell r="P1020" t="str">
            <v>52/190</v>
          </cell>
          <cell r="Q1020">
            <v>0.27368421052631581</v>
          </cell>
          <cell r="R1020" t="str">
            <v>Cell Biology</v>
          </cell>
        </row>
        <row r="1021">
          <cell r="C1021" t="str">
            <v>Travel Med Infect Di</v>
          </cell>
          <cell r="D1021" t="str">
            <v>1477-8939</v>
          </cell>
          <cell r="E1021">
            <v>4.8680000000000003</v>
          </cell>
          <cell r="F1021" t="str">
            <v>/</v>
          </cell>
          <cell r="G1021" t="e">
            <v>#DIV/0!</v>
          </cell>
          <cell r="H1021" t="str">
            <v>SCI</v>
          </cell>
          <cell r="K1021" t="str">
            <v>Public, Environmental &amp; Occupational Health</v>
          </cell>
          <cell r="M1021" t="str">
            <v>國外</v>
          </cell>
          <cell r="N1021">
            <v>0.41800000000000015</v>
          </cell>
          <cell r="O1021">
            <v>4.45</v>
          </cell>
          <cell r="P1021" t="str">
            <v>14/181</v>
          </cell>
          <cell r="Q1021">
            <v>7.7348066298342538E-2</v>
          </cell>
          <cell r="R1021" t="str">
            <v>Public, Environmental &amp; Occupational Health</v>
          </cell>
        </row>
        <row r="1022">
          <cell r="C1022" t="str">
            <v>Dialogues Clin Neuro</v>
          </cell>
          <cell r="D1022" t="str">
            <v>1294-8322</v>
          </cell>
          <cell r="E1022">
            <v>4.867</v>
          </cell>
          <cell r="F1022" t="str">
            <v>/</v>
          </cell>
          <cell r="G1022" t="e">
            <v>#DIV/0!</v>
          </cell>
          <cell r="H1022" t="str">
            <v>SCI</v>
          </cell>
          <cell r="K1022" t="str">
            <v>Neurosciences</v>
          </cell>
          <cell r="M1022" t="str">
            <v>國外</v>
          </cell>
          <cell r="N1022">
            <v>1.1960000000000002</v>
          </cell>
          <cell r="O1022">
            <v>3.6709999999999998</v>
          </cell>
          <cell r="P1022" t="str">
            <v>82/261</v>
          </cell>
          <cell r="Q1022">
            <v>0.31417624521072796</v>
          </cell>
          <cell r="R1022" t="str">
            <v>Neurosciences</v>
          </cell>
        </row>
        <row r="1023">
          <cell r="C1023" t="str">
            <v>J Environ Manage</v>
          </cell>
          <cell r="D1023" t="str">
            <v>0301-4797</v>
          </cell>
          <cell r="E1023">
            <v>4.8650000000000002</v>
          </cell>
          <cell r="F1023" t="str">
            <v>/</v>
          </cell>
          <cell r="G1023" t="e">
            <v>#DIV/0!</v>
          </cell>
          <cell r="H1023" t="str">
            <v>SCI</v>
          </cell>
          <cell r="K1023" t="str">
            <v>Environmental Sciences</v>
          </cell>
          <cell r="M1023" t="str">
            <v>國外</v>
          </cell>
          <cell r="N1023">
            <v>0.86000000000000032</v>
          </cell>
          <cell r="O1023">
            <v>4.0049999999999999</v>
          </cell>
          <cell r="P1023" t="str">
            <v>48/242</v>
          </cell>
          <cell r="Q1023">
            <v>0.19834710743801653</v>
          </cell>
          <cell r="R1023" t="str">
            <v>Environmental Sciences</v>
          </cell>
        </row>
        <row r="1024">
          <cell r="C1024" t="str">
            <v>Circ-Cardiovasc Gene</v>
          </cell>
          <cell r="D1024" t="str">
            <v>1942-325X</v>
          </cell>
          <cell r="E1024">
            <v>4.8639999999999999</v>
          </cell>
          <cell r="F1024" t="str">
            <v>/</v>
          </cell>
          <cell r="G1024" t="e">
            <v>#DIV/0!</v>
          </cell>
          <cell r="H1024" t="str">
            <v>SCI</v>
          </cell>
          <cell r="K1024" t="str">
            <v>Genetics &amp; Heredity</v>
          </cell>
          <cell r="M1024" t="str">
            <v>國外</v>
          </cell>
          <cell r="N1024">
            <v>-0.79999999999999982</v>
          </cell>
          <cell r="O1024">
            <v>5.6639999999999997</v>
          </cell>
          <cell r="P1024" t="str">
            <v>20/171</v>
          </cell>
          <cell r="Q1024">
            <v>0.11695906432748537</v>
          </cell>
          <cell r="R1024" t="str">
            <v>Genetics &amp; Heredity</v>
          </cell>
        </row>
        <row r="1025">
          <cell r="C1025" t="str">
            <v>Microb Biotechnol</v>
          </cell>
          <cell r="D1025" t="str">
            <v>1751-7915</v>
          </cell>
          <cell r="E1025">
            <v>4.8570000000000002</v>
          </cell>
          <cell r="F1025" t="str">
            <v>22/162</v>
          </cell>
          <cell r="G1025">
            <v>0.13580246913580246</v>
          </cell>
          <cell r="H1025" t="str">
            <v>SCI</v>
          </cell>
          <cell r="I1025">
            <v>22</v>
          </cell>
          <cell r="J1025">
            <v>162</v>
          </cell>
          <cell r="K1025" t="str">
            <v>Biotechnology &amp; Applied Microbiology</v>
          </cell>
          <cell r="M1025" t="str">
            <v>國外</v>
          </cell>
          <cell r="N1025">
            <v>0.94400000000000039</v>
          </cell>
          <cell r="O1025">
            <v>3.9129999999999998</v>
          </cell>
          <cell r="P1025" t="str">
            <v>33/161</v>
          </cell>
          <cell r="Q1025">
            <v>0.20496894409937888</v>
          </cell>
          <cell r="R1025" t="str">
            <v>Biotechnology &amp; Applied Microbiology</v>
          </cell>
        </row>
        <row r="1026">
          <cell r="C1026" t="str">
            <v>Mol Cancer Ther</v>
          </cell>
          <cell r="D1026" t="str">
            <v>1535-7163</v>
          </cell>
          <cell r="E1026">
            <v>4.8559999999999999</v>
          </cell>
          <cell r="F1026" t="str">
            <v>/</v>
          </cell>
          <cell r="G1026" t="e">
            <v>#DIV/0!</v>
          </cell>
          <cell r="H1026" t="str">
            <v>SCI</v>
          </cell>
          <cell r="K1026" t="str">
            <v>Oncology</v>
          </cell>
          <cell r="M1026" t="str">
            <v>國外</v>
          </cell>
          <cell r="N1026">
            <v>-0.50900000000000034</v>
          </cell>
          <cell r="O1026">
            <v>5.3650000000000002</v>
          </cell>
          <cell r="P1026" t="str">
            <v>43/223</v>
          </cell>
          <cell r="Q1026">
            <v>0.19282511210762332</v>
          </cell>
          <cell r="R1026" t="str">
            <v>Oncology</v>
          </cell>
        </row>
        <row r="1027">
          <cell r="C1027" t="str">
            <v>Microbiol Genomics</v>
          </cell>
          <cell r="D1027" t="str">
            <v>2057-5858</v>
          </cell>
          <cell r="E1027">
            <v>4.8529999999999998</v>
          </cell>
          <cell r="F1027" t="str">
            <v>/</v>
          </cell>
          <cell r="G1027" t="e">
            <v>#DIV/0!</v>
          </cell>
          <cell r="H1027" t="e">
            <v>#N/A</v>
          </cell>
          <cell r="K1027" t="e">
            <v>#N/A</v>
          </cell>
          <cell r="M1027" t="e">
            <v>#N/A</v>
          </cell>
          <cell r="N1027" t="e">
            <v>#N/A</v>
          </cell>
          <cell r="O1027" t="e">
            <v>#N/A</v>
          </cell>
          <cell r="P1027" t="e">
            <v>#N/A</v>
          </cell>
          <cell r="Q1027" t="e">
            <v>#N/A</v>
          </cell>
          <cell r="R1027" t="e">
            <v>#N/A</v>
          </cell>
        </row>
        <row r="1028">
          <cell r="C1028" t="str">
            <v>Inorg Chem</v>
          </cell>
          <cell r="D1028" t="str">
            <v>0020-1669</v>
          </cell>
          <cell r="E1028">
            <v>4.8499999999999996</v>
          </cell>
          <cell r="F1028" t="str">
            <v>/</v>
          </cell>
          <cell r="G1028" t="e">
            <v>#DIV/0!</v>
          </cell>
          <cell r="H1028" t="str">
            <v>SCI</v>
          </cell>
          <cell r="K1028" t="str">
            <v>Chemistry, Inorganic &amp; Nuclear</v>
          </cell>
          <cell r="M1028" t="str">
            <v>國外</v>
          </cell>
          <cell r="N1028">
            <v>0.14999999999999947</v>
          </cell>
          <cell r="O1028">
            <v>4.7</v>
          </cell>
          <cell r="P1028" t="str">
            <v>5/45</v>
          </cell>
          <cell r="Q1028">
            <v>0.1111111111111111</v>
          </cell>
          <cell r="R1028" t="str">
            <v>Chemistry, Inorganic &amp; Nuclear</v>
          </cell>
        </row>
        <row r="1029">
          <cell r="C1029" t="str">
            <v>Gcb Bioenergy</v>
          </cell>
          <cell r="D1029" t="str">
            <v>1757-1693</v>
          </cell>
          <cell r="E1029">
            <v>4.8490000000000002</v>
          </cell>
          <cell r="F1029" t="str">
            <v>/</v>
          </cell>
          <cell r="G1029" t="e">
            <v>#DIV/0!</v>
          </cell>
          <cell r="H1029" t="str">
            <v>SCI</v>
          </cell>
          <cell r="K1029" t="str">
            <v>Agronomy</v>
          </cell>
          <cell r="M1029" t="str">
            <v>國外</v>
          </cell>
          <cell r="N1029">
            <v>-0.56599999999999984</v>
          </cell>
          <cell r="O1029">
            <v>5.415</v>
          </cell>
          <cell r="P1029" t="str">
            <v>1/87</v>
          </cell>
          <cell r="Q1029">
            <v>1.1494252873563218E-2</v>
          </cell>
          <cell r="R1029" t="str">
            <v>Agronomy</v>
          </cell>
        </row>
        <row r="1030">
          <cell r="C1030" t="str">
            <v>Dev Rev</v>
          </cell>
          <cell r="D1030" t="str">
            <v>0273-2297</v>
          </cell>
          <cell r="E1030">
            <v>4.8460000000000001</v>
          </cell>
          <cell r="F1030" t="str">
            <v>/</v>
          </cell>
          <cell r="G1030" t="e">
            <v>#DIV/0!</v>
          </cell>
          <cell r="H1030" t="str">
            <v>SSCI</v>
          </cell>
          <cell r="K1030" t="str">
            <v>Psychology, Developmental</v>
          </cell>
          <cell r="M1030" t="str">
            <v>國外</v>
          </cell>
          <cell r="N1030">
            <v>6.2999999999999723E-2</v>
          </cell>
          <cell r="O1030">
            <v>4.7830000000000004</v>
          </cell>
          <cell r="P1030" t="str">
            <v>5/73</v>
          </cell>
          <cell r="Q1030">
            <v>6.8493150684931503E-2</v>
          </cell>
          <cell r="R1030" t="str">
            <v>Psychology, Developmental</v>
          </cell>
        </row>
        <row r="1031">
          <cell r="C1031" t="str">
            <v>Int J Appl Earth Obs</v>
          </cell>
          <cell r="D1031" t="str">
            <v>0303-2434</v>
          </cell>
          <cell r="E1031">
            <v>4.8460000000000001</v>
          </cell>
          <cell r="F1031" t="str">
            <v>/</v>
          </cell>
          <cell r="G1031" t="e">
            <v>#DIV/0!</v>
          </cell>
          <cell r="H1031" t="str">
            <v>SCI</v>
          </cell>
          <cell r="K1031" t="str">
            <v>Remote Sensing</v>
          </cell>
          <cell r="M1031" t="str">
            <v>國外</v>
          </cell>
          <cell r="N1031">
            <v>0.84299999999999997</v>
          </cell>
          <cell r="O1031">
            <v>4.0030000000000001</v>
          </cell>
          <cell r="P1031" t="str">
            <v>7/30</v>
          </cell>
          <cell r="Q1031">
            <v>0.23333333333333334</v>
          </cell>
          <cell r="R1031" t="str">
            <v>Remote Sensing</v>
          </cell>
        </row>
        <row r="1032">
          <cell r="C1032" t="str">
            <v>Essays Biochem</v>
          </cell>
          <cell r="D1032" t="str">
            <v>0071-1365</v>
          </cell>
          <cell r="E1032">
            <v>4.8449999999999998</v>
          </cell>
          <cell r="F1032" t="str">
            <v>/</v>
          </cell>
          <cell r="G1032" t="e">
            <v>#DIV/0!</v>
          </cell>
          <cell r="H1032" t="str">
            <v>SCI</v>
          </cell>
          <cell r="K1032" t="str">
            <v>Biochemistry &amp; Molecular Biology</v>
          </cell>
          <cell r="M1032" t="str">
            <v>國外</v>
          </cell>
          <cell r="N1032">
            <v>1.5069999999999997</v>
          </cell>
          <cell r="O1032">
            <v>3.3380000000000001</v>
          </cell>
          <cell r="P1032" t="str">
            <v>114/293</v>
          </cell>
          <cell r="Q1032">
            <v>0.38907849829351537</v>
          </cell>
          <cell r="R1032" t="str">
            <v>Biochemistry &amp; Molecular Biology</v>
          </cell>
        </row>
        <row r="1033">
          <cell r="C1033" t="str">
            <v>Curr Opin Lipidol</v>
          </cell>
          <cell r="D1033" t="str">
            <v>0957-9672</v>
          </cell>
          <cell r="E1033">
            <v>4.8440000000000003</v>
          </cell>
          <cell r="F1033" t="str">
            <v>/</v>
          </cell>
          <cell r="G1033" t="e">
            <v>#DIV/0!</v>
          </cell>
          <cell r="H1033" t="str">
            <v>SCI</v>
          </cell>
          <cell r="K1033" t="str">
            <v>Peripheral Vascular Disease</v>
          </cell>
          <cell r="M1033" t="str">
            <v>國外</v>
          </cell>
          <cell r="N1033">
            <v>0.9910000000000001</v>
          </cell>
          <cell r="O1033">
            <v>3.8530000000000002</v>
          </cell>
          <cell r="P1033" t="str">
            <v>14/65</v>
          </cell>
          <cell r="Q1033">
            <v>0.2153846153846154</v>
          </cell>
          <cell r="R1033" t="str">
            <v>Peripheral Vascular Disease</v>
          </cell>
        </row>
        <row r="1034">
          <cell r="C1034" t="str">
            <v>Eur Phys J C</v>
          </cell>
          <cell r="D1034" t="str">
            <v>1434-6044</v>
          </cell>
          <cell r="E1034">
            <v>4.843</v>
          </cell>
          <cell r="F1034" t="str">
            <v>/</v>
          </cell>
          <cell r="G1034" t="e">
            <v>#DIV/0!</v>
          </cell>
          <cell r="H1034" t="str">
            <v>SCI</v>
          </cell>
          <cell r="K1034" t="str">
            <v>Physics, Particles &amp; Fields</v>
          </cell>
          <cell r="M1034" t="str">
            <v>國外</v>
          </cell>
          <cell r="N1034">
            <v>-0.32899999999999974</v>
          </cell>
          <cell r="O1034">
            <v>5.1719999999999997</v>
          </cell>
          <cell r="P1034" t="str">
            <v>5/29</v>
          </cell>
          <cell r="Q1034">
            <v>0.17241379310344829</v>
          </cell>
          <cell r="R1034" t="str">
            <v>Physics, Particles &amp; Fields</v>
          </cell>
        </row>
        <row r="1035">
          <cell r="C1035" t="str">
            <v>Eur J Med Chem</v>
          </cell>
          <cell r="D1035" t="str">
            <v>0223-5234</v>
          </cell>
          <cell r="E1035">
            <v>4.8330000000000002</v>
          </cell>
          <cell r="F1035" t="str">
            <v>/</v>
          </cell>
          <cell r="G1035" t="e">
            <v>#DIV/0!</v>
          </cell>
          <cell r="H1035" t="str">
            <v>SCI</v>
          </cell>
          <cell r="K1035" t="str">
            <v>Chemistry, Medicinal</v>
          </cell>
          <cell r="M1035" t="str">
            <v>國外</v>
          </cell>
          <cell r="N1035">
            <v>1.7000000000000348E-2</v>
          </cell>
          <cell r="O1035">
            <v>4.8159999999999998</v>
          </cell>
          <cell r="P1035" t="str">
            <v>4/59</v>
          </cell>
          <cell r="Q1035">
            <v>6.7796610169491525E-2</v>
          </cell>
          <cell r="R1035" t="str">
            <v>Chemistry, Medicinal</v>
          </cell>
        </row>
        <row r="1036">
          <cell r="C1036" t="str">
            <v>Biol Fert Soils</v>
          </cell>
          <cell r="D1036" t="str">
            <v>0178-2762</v>
          </cell>
          <cell r="E1036">
            <v>4.8289999999999997</v>
          </cell>
          <cell r="F1036" t="str">
            <v>/</v>
          </cell>
          <cell r="G1036" t="e">
            <v>#DIV/0!</v>
          </cell>
          <cell r="H1036" t="str">
            <v>SCI</v>
          </cell>
          <cell r="K1036" t="str">
            <v>Soil Science</v>
          </cell>
          <cell r="M1036" t="str">
            <v>國外</v>
          </cell>
          <cell r="N1036">
            <v>1.0209999999999999</v>
          </cell>
          <cell r="O1036">
            <v>3.8079999999999998</v>
          </cell>
          <cell r="P1036" t="str">
            <v>4/34</v>
          </cell>
          <cell r="Q1036">
            <v>0.11764705882352941</v>
          </cell>
          <cell r="R1036" t="str">
            <v>Soil Science</v>
          </cell>
        </row>
        <row r="1037">
          <cell r="C1037" t="str">
            <v>Compos Struct</v>
          </cell>
          <cell r="D1037" t="str">
            <v>0263-8223</v>
          </cell>
          <cell r="E1037">
            <v>4.8289999999999997</v>
          </cell>
          <cell r="F1037" t="str">
            <v>/</v>
          </cell>
          <cell r="G1037" t="e">
            <v>#DIV/0!</v>
          </cell>
          <cell r="H1037" t="str">
            <v>SCI</v>
          </cell>
          <cell r="K1037" t="str">
            <v>Materials Science, Composites</v>
          </cell>
          <cell r="M1037" t="str">
            <v>國外</v>
          </cell>
          <cell r="N1037">
            <v>0.72799999999999976</v>
          </cell>
          <cell r="O1037">
            <v>4.101</v>
          </cell>
          <cell r="P1037" t="str">
            <v>5/26</v>
          </cell>
          <cell r="Q1037">
            <v>0.19230769230769232</v>
          </cell>
          <cell r="R1037" t="str">
            <v>Materials Science, Composites</v>
          </cell>
        </row>
        <row r="1038">
          <cell r="C1038" t="str">
            <v>Mol Cell Proteomics</v>
          </cell>
          <cell r="D1038" t="str">
            <v>1535-9476</v>
          </cell>
          <cell r="E1038">
            <v>4.8280000000000003</v>
          </cell>
          <cell r="F1038" t="str">
            <v>/</v>
          </cell>
          <cell r="G1038" t="e">
            <v>#DIV/0!</v>
          </cell>
          <cell r="H1038" t="str">
            <v>SCI</v>
          </cell>
          <cell r="K1038" t="str">
            <v>Biochemical Research Methods</v>
          </cell>
          <cell r="M1038" t="str">
            <v>國外</v>
          </cell>
          <cell r="N1038">
            <v>-0.40799999999999947</v>
          </cell>
          <cell r="O1038">
            <v>5.2359999999999998</v>
          </cell>
          <cell r="P1038" t="str">
            <v>9/79</v>
          </cell>
          <cell r="Q1038">
            <v>0.11392405063291139</v>
          </cell>
          <cell r="R1038" t="str">
            <v>Biochemical Research Methods</v>
          </cell>
        </row>
        <row r="1039">
          <cell r="C1039" t="str">
            <v>J Ind Ecol</v>
          </cell>
          <cell r="D1039" t="str">
            <v>1088-1980</v>
          </cell>
          <cell r="E1039">
            <v>4.8259999999999996</v>
          </cell>
          <cell r="F1039" t="str">
            <v>/</v>
          </cell>
          <cell r="G1039" t="e">
            <v>#DIV/0!</v>
          </cell>
          <cell r="H1039" t="str">
            <v>SCI</v>
          </cell>
          <cell r="K1039" t="str">
            <v>Environmental Sciences</v>
          </cell>
          <cell r="M1039" t="str">
            <v>國外</v>
          </cell>
          <cell r="N1039">
            <v>0.46999999999999975</v>
          </cell>
          <cell r="O1039">
            <v>4.3559999999999999</v>
          </cell>
          <cell r="P1039" t="str">
            <v>41/242</v>
          </cell>
          <cell r="Q1039">
            <v>0.16942148760330578</v>
          </cell>
          <cell r="R1039" t="str">
            <v>Environmental Sciences</v>
          </cell>
        </row>
        <row r="1040">
          <cell r="C1040" t="str">
            <v>Biochem Pharmacol</v>
          </cell>
          <cell r="D1040" t="str">
            <v>0006-2952</v>
          </cell>
          <cell r="E1040">
            <v>4.8250000000000002</v>
          </cell>
          <cell r="F1040" t="str">
            <v>25/267</v>
          </cell>
          <cell r="G1040">
            <v>9.3632958801498134E-2</v>
          </cell>
          <cell r="H1040" t="str">
            <v>SCI</v>
          </cell>
          <cell r="I1040">
            <v>25</v>
          </cell>
          <cell r="J1040">
            <v>267</v>
          </cell>
          <cell r="K1040" t="str">
            <v>Pharmacology &amp; Pharmacy</v>
          </cell>
          <cell r="M1040" t="str">
            <v>國外</v>
          </cell>
          <cell r="N1040">
            <v>0.58999999999999986</v>
          </cell>
          <cell r="O1040">
            <v>4.2350000000000003</v>
          </cell>
          <cell r="P1040" t="str">
            <v>36/261</v>
          </cell>
          <cell r="Q1040">
            <v>0.13793103448275862</v>
          </cell>
          <cell r="R1040" t="str">
            <v>Pharmacology &amp; Pharmacy</v>
          </cell>
        </row>
        <row r="1041">
          <cell r="C1041" t="str">
            <v>Comput Method Appl M</v>
          </cell>
          <cell r="D1041" t="str">
            <v>0045-7825</v>
          </cell>
          <cell r="E1041">
            <v>4.8209999999999997</v>
          </cell>
          <cell r="F1041" t="str">
            <v>/</v>
          </cell>
          <cell r="G1041" t="e">
            <v>#DIV/0!</v>
          </cell>
          <cell r="H1041" t="str">
            <v>SCI</v>
          </cell>
          <cell r="K1041" t="str">
            <v>Mathematics, Interdisciplinary Applications</v>
          </cell>
          <cell r="M1041" t="str">
            <v>國外</v>
          </cell>
          <cell r="N1041">
            <v>0.37999999999999989</v>
          </cell>
          <cell r="O1041">
            <v>4.4409999999999998</v>
          </cell>
          <cell r="P1041" t="str">
            <v>2/103</v>
          </cell>
          <cell r="Q1041">
            <v>1.9417475728155338E-2</v>
          </cell>
          <cell r="R1041" t="str">
            <v>Mathematics, Interdisciplinary Applications</v>
          </cell>
        </row>
        <row r="1042">
          <cell r="C1042" t="str">
            <v>Build Environ</v>
          </cell>
          <cell r="D1042" t="str">
            <v>0360-1323</v>
          </cell>
          <cell r="E1042">
            <v>4.82</v>
          </cell>
          <cell r="F1042" t="str">
            <v>/</v>
          </cell>
          <cell r="G1042" t="e">
            <v>#DIV/0!</v>
          </cell>
          <cell r="H1042" t="str">
            <v>SCI</v>
          </cell>
          <cell r="K1042" t="str">
            <v>Engineering, Civil</v>
          </cell>
          <cell r="M1042" t="str">
            <v>國外</v>
          </cell>
          <cell r="N1042">
            <v>0.28100000000000058</v>
          </cell>
          <cell r="O1042">
            <v>4.5389999999999997</v>
          </cell>
          <cell r="P1042" t="str">
            <v>2/128</v>
          </cell>
          <cell r="Q1042">
            <v>1.5625E-2</v>
          </cell>
          <cell r="R1042" t="str">
            <v>Engineering, Civil</v>
          </cell>
        </row>
        <row r="1043">
          <cell r="C1043" t="str">
            <v>Crit Rev Cl Lab Sci</v>
          </cell>
          <cell r="D1043" t="str">
            <v>1040-8363</v>
          </cell>
          <cell r="E1043">
            <v>4.8170000000000002</v>
          </cell>
          <cell r="F1043" t="str">
            <v>/</v>
          </cell>
          <cell r="G1043" t="e">
            <v>#DIV/0!</v>
          </cell>
          <cell r="H1043" t="str">
            <v>SCI</v>
          </cell>
          <cell r="K1043" t="str">
            <v>Medical Laboratory Technology</v>
          </cell>
          <cell r="M1043" t="str">
            <v>國外</v>
          </cell>
          <cell r="N1043">
            <v>-1.6639999999999997</v>
          </cell>
          <cell r="O1043">
            <v>6.4809999999999999</v>
          </cell>
          <cell r="P1043" t="str">
            <v>2/30</v>
          </cell>
          <cell r="Q1043">
            <v>6.6666666666666666E-2</v>
          </cell>
          <cell r="R1043" t="str">
            <v>Medical Laboratory Technology</v>
          </cell>
        </row>
        <row r="1044">
          <cell r="C1044" t="str">
            <v>Environ Sci Policy</v>
          </cell>
          <cell r="D1044" t="str">
            <v>1462-9011</v>
          </cell>
          <cell r="E1044">
            <v>4.8159999999999998</v>
          </cell>
          <cell r="F1044" t="str">
            <v>/</v>
          </cell>
          <cell r="G1044" t="e">
            <v>#DIV/0!</v>
          </cell>
          <cell r="H1044" t="str">
            <v>SCI</v>
          </cell>
          <cell r="K1044" t="str">
            <v>Environmental Sciences</v>
          </cell>
          <cell r="M1044" t="str">
            <v>國外</v>
          </cell>
          <cell r="N1044">
            <v>0.98999999999999977</v>
          </cell>
          <cell r="O1044">
            <v>3.8260000000000001</v>
          </cell>
          <cell r="P1044" t="str">
            <v>54/242</v>
          </cell>
          <cell r="Q1044">
            <v>0.2231404958677686</v>
          </cell>
          <cell r="R1044" t="str">
            <v>Environmental Sciences</v>
          </cell>
        </row>
        <row r="1045">
          <cell r="C1045" t="str">
            <v>Transl Lung Cancer R</v>
          </cell>
          <cell r="D1045" t="str">
            <v>2218-6751</v>
          </cell>
          <cell r="E1045">
            <v>4.806</v>
          </cell>
          <cell r="F1045" t="str">
            <v>/</v>
          </cell>
          <cell r="G1045" t="e">
            <v>#DIV/0!</v>
          </cell>
          <cell r="H1045" t="e">
            <v>#N/A</v>
          </cell>
          <cell r="K1045" t="e">
            <v>#N/A</v>
          </cell>
          <cell r="M1045" t="e">
            <v>#N/A</v>
          </cell>
          <cell r="N1045" t="e">
            <v>#N/A</v>
          </cell>
          <cell r="O1045" t="e">
            <v>#N/A</v>
          </cell>
          <cell r="P1045" t="e">
            <v>#N/A</v>
          </cell>
          <cell r="Q1045" t="e">
            <v>#N/A</v>
          </cell>
          <cell r="R1045" t="e">
            <v>#N/A</v>
          </cell>
        </row>
        <row r="1046">
          <cell r="C1046" t="str">
            <v>J Climate</v>
          </cell>
          <cell r="D1046" t="str">
            <v>0894-8755</v>
          </cell>
          <cell r="E1046">
            <v>4.8049999999999997</v>
          </cell>
          <cell r="F1046" t="str">
            <v>/</v>
          </cell>
          <cell r="G1046" t="e">
            <v>#DIV/0!</v>
          </cell>
          <cell r="H1046" t="str">
            <v>SCI</v>
          </cell>
          <cell r="K1046" t="str">
            <v>Meteorology &amp; Atmospheric Sciences</v>
          </cell>
          <cell r="M1046" t="str">
            <v>國外</v>
          </cell>
          <cell r="N1046">
            <v>0.14400000000000013</v>
          </cell>
          <cell r="O1046">
            <v>4.6609999999999996</v>
          </cell>
          <cell r="P1046" t="str">
            <v>7/86</v>
          </cell>
          <cell r="Q1046">
            <v>8.1395348837209308E-2</v>
          </cell>
          <cell r="R1046" t="str">
            <v>Meteorology &amp; Atmospheric Sciences</v>
          </cell>
        </row>
        <row r="1047">
          <cell r="C1047" t="str">
            <v>Clin Transl Gastroen</v>
          </cell>
          <cell r="D1047" t="str">
            <v>2155-384X</v>
          </cell>
          <cell r="E1047">
            <v>4.8029999999999999</v>
          </cell>
          <cell r="F1047" t="str">
            <v>/</v>
          </cell>
          <cell r="G1047" t="e">
            <v>#DIV/0!</v>
          </cell>
          <cell r="H1047" t="str">
            <v>SCI</v>
          </cell>
          <cell r="K1047" t="str">
            <v>Gastroenterology &amp; Hepatology</v>
          </cell>
          <cell r="M1047" t="str">
            <v>國外</v>
          </cell>
          <cell r="N1047">
            <v>0.1819999999999995</v>
          </cell>
          <cell r="O1047">
            <v>4.6210000000000004</v>
          </cell>
          <cell r="P1047" t="str">
            <v>15/80</v>
          </cell>
          <cell r="Q1047">
            <v>0.1875</v>
          </cell>
          <cell r="R1047" t="str">
            <v>Gastroenterology &amp; Hepatology</v>
          </cell>
        </row>
        <row r="1048">
          <cell r="C1048" t="str">
            <v>Ieee T Control Netw</v>
          </cell>
          <cell r="D1048" t="str">
            <v>2325-5870</v>
          </cell>
          <cell r="E1048">
            <v>4.8019999999999996</v>
          </cell>
          <cell r="F1048" t="str">
            <v>/</v>
          </cell>
          <cell r="G1048" t="e">
            <v>#DIV/0!</v>
          </cell>
          <cell r="H1048" t="e">
            <v>#N/A</v>
          </cell>
          <cell r="K1048" t="e">
            <v>#N/A</v>
          </cell>
          <cell r="M1048" t="e">
            <v>#N/A</v>
          </cell>
          <cell r="N1048" t="e">
            <v>#N/A</v>
          </cell>
          <cell r="O1048" t="e">
            <v>#N/A</v>
          </cell>
          <cell r="P1048" t="e">
            <v>#N/A</v>
          </cell>
          <cell r="Q1048" t="e">
            <v>#N/A</v>
          </cell>
          <cell r="R1048" t="e">
            <v>#N/A</v>
          </cell>
        </row>
        <row r="1049">
          <cell r="C1049" t="str">
            <v>Ieee Power Energy M</v>
          </cell>
          <cell r="D1049" t="str">
            <v>1540-7977</v>
          </cell>
          <cell r="E1049">
            <v>4.8</v>
          </cell>
          <cell r="F1049" t="str">
            <v>/</v>
          </cell>
          <cell r="G1049" t="e">
            <v>#DIV/0!</v>
          </cell>
          <cell r="H1049" t="str">
            <v>SCI</v>
          </cell>
          <cell r="K1049" t="str">
            <v>Engineering, Electrical &amp; Electronic</v>
          </cell>
          <cell r="M1049" t="str">
            <v>國外</v>
          </cell>
          <cell r="N1049">
            <v>2.1109999999999998</v>
          </cell>
          <cell r="O1049">
            <v>2.6890000000000001</v>
          </cell>
          <cell r="P1049" t="str">
            <v>84/260</v>
          </cell>
          <cell r="Q1049">
            <v>0.32307692307692309</v>
          </cell>
          <cell r="R1049" t="str">
            <v>Engineering, Electrical &amp; Electronic</v>
          </cell>
        </row>
        <row r="1050">
          <cell r="C1050" t="str">
            <v>New Media Soc</v>
          </cell>
          <cell r="D1050" t="str">
            <v>1461-4448</v>
          </cell>
          <cell r="E1050">
            <v>4.8</v>
          </cell>
          <cell r="F1050" t="str">
            <v>/</v>
          </cell>
          <cell r="G1050" t="e">
            <v>#DIV/0!</v>
          </cell>
          <cell r="H1050" t="str">
            <v>SSCI</v>
          </cell>
          <cell r="K1050" t="str">
            <v>Communication</v>
          </cell>
          <cell r="M1050" t="str">
            <v>國外</v>
          </cell>
          <cell r="N1050">
            <v>1.6789999999999998</v>
          </cell>
          <cell r="O1050">
            <v>3.121</v>
          </cell>
          <cell r="P1050" t="str">
            <v>4/84</v>
          </cell>
          <cell r="Q1050">
            <v>4.7619047619047616E-2</v>
          </cell>
          <cell r="R1050" t="str">
            <v>Communication</v>
          </cell>
        </row>
        <row r="1051">
          <cell r="C1051" t="str">
            <v>Clim Policy</v>
          </cell>
          <cell r="D1051" t="str">
            <v>1469-3062</v>
          </cell>
          <cell r="E1051">
            <v>4.7969999999999997</v>
          </cell>
          <cell r="F1051" t="str">
            <v>/</v>
          </cell>
          <cell r="G1051" t="e">
            <v>#DIV/0!</v>
          </cell>
          <cell r="H1051" t="str">
            <v>SSCI</v>
          </cell>
          <cell r="K1051" t="str">
            <v>Public Administration</v>
          </cell>
          <cell r="M1051" t="str">
            <v>國外</v>
          </cell>
          <cell r="N1051">
            <v>0.96499999999999986</v>
          </cell>
          <cell r="O1051">
            <v>3.8319999999999999</v>
          </cell>
          <cell r="P1051" t="str">
            <v>4/47</v>
          </cell>
          <cell r="Q1051">
            <v>8.5106382978723402E-2</v>
          </cell>
          <cell r="R1051" t="str">
            <v>Public Administration</v>
          </cell>
        </row>
        <row r="1052">
          <cell r="C1052" t="str">
            <v>Cryosphere</v>
          </cell>
          <cell r="D1052" t="str">
            <v>1994-0416</v>
          </cell>
          <cell r="E1052">
            <v>4.79</v>
          </cell>
          <cell r="F1052" t="str">
            <v>/</v>
          </cell>
          <cell r="G1052" t="e">
            <v>#DIV/0!</v>
          </cell>
          <cell r="H1052" t="str">
            <v>SCI</v>
          </cell>
          <cell r="K1052" t="str">
            <v>Geosciences, Multidisciplinary</v>
          </cell>
          <cell r="M1052" t="str">
            <v>國外</v>
          </cell>
          <cell r="N1052">
            <v>0.26600000000000001</v>
          </cell>
          <cell r="O1052">
            <v>4.524</v>
          </cell>
          <cell r="P1052" t="str">
            <v>8/190</v>
          </cell>
          <cell r="Q1052">
            <v>4.2105263157894736E-2</v>
          </cell>
          <cell r="R1052" t="str">
            <v>Geosciences, Multidisciplinary</v>
          </cell>
        </row>
        <row r="1053">
          <cell r="C1053" t="str">
            <v>Int J Biol Macromol</v>
          </cell>
          <cell r="D1053" t="str">
            <v>0141-8130</v>
          </cell>
          <cell r="E1053">
            <v>4.7839999999999998</v>
          </cell>
          <cell r="F1053" t="str">
            <v>8/87</v>
          </cell>
          <cell r="G1053">
            <v>9.1954022988505746E-2</v>
          </cell>
          <cell r="H1053" t="str">
            <v>SCI</v>
          </cell>
          <cell r="I1053">
            <v>8</v>
          </cell>
          <cell r="J1053">
            <v>87</v>
          </cell>
          <cell r="K1053" t="str">
            <v>Polymer Science</v>
          </cell>
          <cell r="M1053" t="str">
            <v>國外</v>
          </cell>
          <cell r="N1053">
            <v>0.875</v>
          </cell>
          <cell r="O1053">
            <v>3.9089999999999998</v>
          </cell>
          <cell r="P1053" t="str">
            <v>10/87</v>
          </cell>
          <cell r="Q1053">
            <v>0.11494252873563218</v>
          </cell>
          <cell r="R1053" t="str">
            <v>Polymer Science</v>
          </cell>
        </row>
        <row r="1054">
          <cell r="C1054" t="str">
            <v>Food Energy Secur</v>
          </cell>
          <cell r="D1054" t="str">
            <v>2048-3694</v>
          </cell>
          <cell r="E1054">
            <v>4.7809999999999997</v>
          </cell>
          <cell r="F1054" t="str">
            <v>/</v>
          </cell>
          <cell r="G1054" t="e">
            <v>#DIV/0!</v>
          </cell>
          <cell r="H1054" t="str">
            <v>SCI</v>
          </cell>
          <cell r="K1054" t="str">
            <v>Food Science &amp; Technology</v>
          </cell>
          <cell r="M1054" t="str">
            <v>國外</v>
          </cell>
          <cell r="N1054">
            <v>1.7489999999999997</v>
          </cell>
          <cell r="O1054">
            <v>3.032</v>
          </cell>
          <cell r="P1054" t="str">
            <v>29/133</v>
          </cell>
          <cell r="Q1054">
            <v>0.21804511278195488</v>
          </cell>
          <cell r="R1054" t="str">
            <v>Food Science &amp; Technology</v>
          </cell>
        </row>
        <row r="1055">
          <cell r="C1055" t="str">
            <v>Ind Market Manag</v>
          </cell>
          <cell r="D1055" t="str">
            <v>0019-8501</v>
          </cell>
          <cell r="E1055">
            <v>4.7789999999999999</v>
          </cell>
          <cell r="F1055" t="str">
            <v>/</v>
          </cell>
          <cell r="G1055" t="e">
            <v>#DIV/0!</v>
          </cell>
          <cell r="H1055" t="str">
            <v>SSCI</v>
          </cell>
          <cell r="K1055" t="str">
            <v>Management</v>
          </cell>
          <cell r="M1055" t="str">
            <v>國外</v>
          </cell>
          <cell r="N1055">
            <v>1.101</v>
          </cell>
          <cell r="O1055">
            <v>3.6779999999999999</v>
          </cell>
          <cell r="P1055" t="str">
            <v>37/210</v>
          </cell>
          <cell r="Q1055">
            <v>0.1761904761904762</v>
          </cell>
          <cell r="R1055" t="str">
            <v>Management</v>
          </cell>
        </row>
        <row r="1056">
          <cell r="C1056" t="str">
            <v>Ieee T Software Eng</v>
          </cell>
          <cell r="D1056" t="str">
            <v>0098-5589</v>
          </cell>
          <cell r="E1056">
            <v>4.7779999999999996</v>
          </cell>
          <cell r="F1056" t="str">
            <v>/</v>
          </cell>
          <cell r="G1056" t="e">
            <v>#DIV/0!</v>
          </cell>
          <cell r="H1056" t="str">
            <v>SCI</v>
          </cell>
          <cell r="K1056" t="str">
            <v>Computer Science, Software Engineering</v>
          </cell>
          <cell r="M1056" t="str">
            <v>國外</v>
          </cell>
          <cell r="N1056">
            <v>1.4469999999999996</v>
          </cell>
          <cell r="O1056">
            <v>3.331</v>
          </cell>
          <cell r="P1056" t="str">
            <v>6/104</v>
          </cell>
          <cell r="Q1056">
            <v>5.7692307692307696E-2</v>
          </cell>
          <cell r="R1056" t="str">
            <v>Computer Science, Software Engineering</v>
          </cell>
        </row>
        <row r="1057">
          <cell r="C1057" t="str">
            <v>Nucl Data Sheets</v>
          </cell>
          <cell r="D1057" t="str">
            <v>0090-3752</v>
          </cell>
          <cell r="E1057">
            <v>4.7779999999999996</v>
          </cell>
          <cell r="F1057" t="str">
            <v>/</v>
          </cell>
          <cell r="G1057" t="e">
            <v>#DIV/0!</v>
          </cell>
          <cell r="H1057" t="str">
            <v>SCI</v>
          </cell>
          <cell r="K1057" t="str">
            <v>Physics, Nuclear</v>
          </cell>
          <cell r="M1057" t="str">
            <v>國外</v>
          </cell>
          <cell r="N1057">
            <v>2.8159999999999998</v>
          </cell>
          <cell r="O1057">
            <v>1.962</v>
          </cell>
          <cell r="P1057" t="str">
            <v>10/20</v>
          </cell>
          <cell r="Q1057">
            <v>0.5</v>
          </cell>
          <cell r="R1057" t="str">
            <v>Physics, Nuclear</v>
          </cell>
        </row>
        <row r="1058">
          <cell r="C1058" t="str">
            <v>Virulence</v>
          </cell>
          <cell r="D1058" t="str">
            <v>2150-5594</v>
          </cell>
          <cell r="E1058">
            <v>4.7750000000000004</v>
          </cell>
          <cell r="F1058" t="str">
            <v>/</v>
          </cell>
          <cell r="G1058" t="e">
            <v>#DIV/0!</v>
          </cell>
          <cell r="H1058" t="str">
            <v>SCI</v>
          </cell>
          <cell r="K1058" t="str">
            <v>Infectious Diseases</v>
          </cell>
          <cell r="M1058" t="str">
            <v>國外</v>
          </cell>
          <cell r="N1058">
            <v>0.82800000000000029</v>
          </cell>
          <cell r="O1058">
            <v>3.9470000000000001</v>
          </cell>
          <cell r="P1058" t="str">
            <v>22/88</v>
          </cell>
          <cell r="Q1058">
            <v>0.25</v>
          </cell>
          <cell r="R1058" t="str">
            <v>Infectious Diseases</v>
          </cell>
        </row>
        <row r="1059">
          <cell r="C1059" t="str">
            <v>Endocr-Relat Cancer</v>
          </cell>
          <cell r="D1059" t="str">
            <v>1351-0088</v>
          </cell>
          <cell r="E1059">
            <v>4.774</v>
          </cell>
          <cell r="F1059" t="str">
            <v>/</v>
          </cell>
          <cell r="G1059" t="e">
            <v>#DIV/0!</v>
          </cell>
          <cell r="H1059" t="str">
            <v>SCI</v>
          </cell>
          <cell r="K1059" t="str">
            <v>Endocrinology &amp; Metabolism</v>
          </cell>
          <cell r="M1059" t="str">
            <v>國外</v>
          </cell>
          <cell r="N1059">
            <v>-0.55700000000000038</v>
          </cell>
          <cell r="O1059">
            <v>5.3310000000000004</v>
          </cell>
          <cell r="P1059" t="str">
            <v>21/142</v>
          </cell>
          <cell r="Q1059">
            <v>0.14788732394366197</v>
          </cell>
          <cell r="R1059" t="str">
            <v>Endocrinology &amp; Metabolism</v>
          </cell>
        </row>
        <row r="1060">
          <cell r="C1060" t="str">
            <v>Pharmaceutics</v>
          </cell>
          <cell r="D1060" t="str">
            <v>1999-4923</v>
          </cell>
          <cell r="E1060">
            <v>4.7729999999999997</v>
          </cell>
          <cell r="F1060" t="str">
            <v>/</v>
          </cell>
          <cell r="G1060" t="e">
            <v>#DIV/0!</v>
          </cell>
          <cell r="H1060" t="str">
            <v>SCI</v>
          </cell>
          <cell r="K1060" t="str">
            <v>Pharmacology &amp; Pharmacy</v>
          </cell>
          <cell r="M1060" t="str">
            <v>國外</v>
          </cell>
          <cell r="N1060">
            <v>1.0269999999999997</v>
          </cell>
          <cell r="O1060">
            <v>3.746</v>
          </cell>
          <cell r="P1060" t="str">
            <v>52/261</v>
          </cell>
          <cell r="Q1060">
            <v>0.19923371647509577</v>
          </cell>
          <cell r="R1060" t="str">
            <v>Pharmacology &amp; Pharmacy</v>
          </cell>
        </row>
        <row r="1061">
          <cell r="C1061" t="str">
            <v>Crit Rev Toxicol</v>
          </cell>
          <cell r="D1061" t="str">
            <v>1040-8444</v>
          </cell>
          <cell r="E1061">
            <v>4.7709999999999999</v>
          </cell>
          <cell r="F1061" t="str">
            <v>/</v>
          </cell>
          <cell r="G1061" t="e">
            <v>#DIV/0!</v>
          </cell>
          <cell r="H1061" t="str">
            <v>SCI</v>
          </cell>
          <cell r="K1061" t="str">
            <v>Toxicology</v>
          </cell>
          <cell r="M1061" t="str">
            <v>國外</v>
          </cell>
          <cell r="N1061">
            <v>-0.54199999999999982</v>
          </cell>
          <cell r="O1061">
            <v>5.3129999999999997</v>
          </cell>
          <cell r="P1061" t="str">
            <v>8/94</v>
          </cell>
          <cell r="Q1061">
            <v>8.5106382978723402E-2</v>
          </cell>
          <cell r="R1061" t="str">
            <v>Toxicology</v>
          </cell>
        </row>
        <row r="1062">
          <cell r="C1062" t="str">
            <v>Comput Ind</v>
          </cell>
          <cell r="D1062" t="str">
            <v>0166-3615</v>
          </cell>
          <cell r="E1062">
            <v>4.7690000000000001</v>
          </cell>
          <cell r="F1062" t="str">
            <v>/</v>
          </cell>
          <cell r="G1062" t="e">
            <v>#DIV/0!</v>
          </cell>
          <cell r="H1062" t="str">
            <v>SCI</v>
          </cell>
          <cell r="K1062" t="str">
            <v>Computer Science, Interdisciplinary Applications</v>
          </cell>
          <cell r="M1062" t="str">
            <v>國外</v>
          </cell>
          <cell r="N1062">
            <v>1.919</v>
          </cell>
          <cell r="O1062">
            <v>2.85</v>
          </cell>
          <cell r="P1062" t="str">
            <v>31/105</v>
          </cell>
          <cell r="Q1062">
            <v>0.29523809523809524</v>
          </cell>
          <cell r="R1062" t="str">
            <v>Computer Science, Interdisciplinary Applications</v>
          </cell>
        </row>
        <row r="1063">
          <cell r="C1063" t="str">
            <v>Rev Econ Stud</v>
          </cell>
          <cell r="D1063" t="str">
            <v>0034-6527</v>
          </cell>
          <cell r="E1063">
            <v>4.7670000000000003</v>
          </cell>
          <cell r="F1063" t="str">
            <v>/</v>
          </cell>
          <cell r="G1063" t="e">
            <v>#DIV/0!</v>
          </cell>
          <cell r="H1063" t="str">
            <v>SSCI</v>
          </cell>
          <cell r="K1063" t="str">
            <v>Economics</v>
          </cell>
          <cell r="M1063" t="str">
            <v>國外</v>
          </cell>
          <cell r="N1063">
            <v>0.31200000000000028</v>
          </cell>
          <cell r="O1063">
            <v>4.4550000000000001</v>
          </cell>
          <cell r="P1063" t="str">
            <v>12/353</v>
          </cell>
          <cell r="Q1063">
            <v>3.39943342776204E-2</v>
          </cell>
          <cell r="R1063" t="str">
            <v>Economics</v>
          </cell>
        </row>
        <row r="1064">
          <cell r="C1064" t="str">
            <v>Am J Med</v>
          </cell>
          <cell r="D1064" t="str">
            <v>0002-9343</v>
          </cell>
          <cell r="E1064">
            <v>4.76</v>
          </cell>
          <cell r="F1064" t="str">
            <v>/</v>
          </cell>
          <cell r="G1064" t="e">
            <v>#DIV/0!</v>
          </cell>
          <cell r="H1064" t="str">
            <v>SCI</v>
          </cell>
          <cell r="K1064" t="str">
            <v>Medicine, General &amp; Internal</v>
          </cell>
          <cell r="M1064" t="str">
            <v>國外</v>
          </cell>
          <cell r="N1064">
            <v>-0.35700000000000021</v>
          </cell>
          <cell r="O1064">
            <v>5.117</v>
          </cell>
          <cell r="P1064" t="str">
            <v>16/155</v>
          </cell>
          <cell r="Q1064">
            <v>0.1032258064516129</v>
          </cell>
          <cell r="R1064" t="str">
            <v>Medicine, General &amp; Internal</v>
          </cell>
        </row>
        <row r="1065">
          <cell r="C1065" t="str">
            <v>Polym Chem-Uk</v>
          </cell>
          <cell r="D1065" t="str">
            <v>1759-9954</v>
          </cell>
          <cell r="E1065">
            <v>4.76</v>
          </cell>
          <cell r="F1065" t="str">
            <v>/</v>
          </cell>
          <cell r="G1065" t="e">
            <v>#DIV/0!</v>
          </cell>
          <cell r="H1065" t="str">
            <v>SCI</v>
          </cell>
          <cell r="K1065" t="str">
            <v>Polymer Science</v>
          </cell>
          <cell r="M1065" t="str">
            <v>國外</v>
          </cell>
          <cell r="N1065">
            <v>-0.16699999999999982</v>
          </cell>
          <cell r="O1065">
            <v>4.9269999999999996</v>
          </cell>
          <cell r="P1065" t="str">
            <v>8/87</v>
          </cell>
          <cell r="Q1065">
            <v>9.1954022988505746E-2</v>
          </cell>
          <cell r="R1065" t="str">
            <v>Polymer Science</v>
          </cell>
        </row>
        <row r="1066">
          <cell r="C1066" t="str">
            <v>Vaccines-Basel</v>
          </cell>
          <cell r="D1066" t="str">
            <v>2076-393X</v>
          </cell>
          <cell r="E1066">
            <v>4.76</v>
          </cell>
          <cell r="F1066" t="str">
            <v>/</v>
          </cell>
          <cell r="G1066" t="e">
            <v>#DIV/0!</v>
          </cell>
          <cell r="H1066" t="e">
            <v>#N/A</v>
          </cell>
          <cell r="K1066" t="e">
            <v>#N/A</v>
          </cell>
          <cell r="M1066" t="e">
            <v>#N/A</v>
          </cell>
          <cell r="N1066" t="e">
            <v>#N/A</v>
          </cell>
          <cell r="O1066" t="e">
            <v>#N/A</v>
          </cell>
          <cell r="P1066" t="e">
            <v>#N/A</v>
          </cell>
          <cell r="Q1066" t="e">
            <v>#N/A</v>
          </cell>
          <cell r="R1066" t="e">
            <v>#N/A</v>
          </cell>
        </row>
        <row r="1067">
          <cell r="C1067" t="str">
            <v>Annu Rev Control</v>
          </cell>
          <cell r="D1067" t="str">
            <v>1367-5788</v>
          </cell>
          <cell r="E1067">
            <v>4.7590000000000003</v>
          </cell>
          <cell r="F1067" t="str">
            <v>/</v>
          </cell>
          <cell r="G1067" t="e">
            <v>#DIV/0!</v>
          </cell>
          <cell r="H1067" t="str">
            <v>SCI</v>
          </cell>
          <cell r="K1067" t="str">
            <v>Automation &amp; Control Systems</v>
          </cell>
          <cell r="M1067" t="str">
            <v>國外</v>
          </cell>
          <cell r="N1067">
            <v>2.4390000000000005</v>
          </cell>
          <cell r="O1067">
            <v>2.3199999999999998</v>
          </cell>
          <cell r="P1067" t="str">
            <v>26/61</v>
          </cell>
          <cell r="Q1067">
            <v>0.42622950819672129</v>
          </cell>
          <cell r="R1067" t="str">
            <v>Automation &amp; Control Systems</v>
          </cell>
        </row>
        <row r="1068">
          <cell r="C1068" t="str">
            <v>Diabetes-Metab Res</v>
          </cell>
          <cell r="D1068" t="str">
            <v>1520-7560</v>
          </cell>
          <cell r="E1068">
            <v>4.758</v>
          </cell>
          <cell r="F1068" t="str">
            <v>28/145</v>
          </cell>
          <cell r="G1068">
            <v>0.19310344827586207</v>
          </cell>
          <cell r="H1068" t="str">
            <v>SCI</v>
          </cell>
          <cell r="I1068">
            <v>28</v>
          </cell>
          <cell r="J1068">
            <v>145</v>
          </cell>
          <cell r="K1068" t="str">
            <v>Endocrinology &amp; Metabolism</v>
          </cell>
          <cell r="M1068" t="str">
            <v>國外</v>
          </cell>
          <cell r="N1068">
            <v>0.85400000000000009</v>
          </cell>
          <cell r="O1068">
            <v>3.9039999999999999</v>
          </cell>
          <cell r="P1068" t="str">
            <v>39/142</v>
          </cell>
          <cell r="Q1068">
            <v>0.27464788732394368</v>
          </cell>
          <cell r="R1068" t="str">
            <v>Endocrinology &amp; Metabolism</v>
          </cell>
        </row>
        <row r="1069">
          <cell r="C1069" t="str">
            <v>Infect Dis Clin N Am</v>
          </cell>
          <cell r="D1069" t="str">
            <v>0891-5520</v>
          </cell>
          <cell r="E1069">
            <v>4.7569999999999997</v>
          </cell>
          <cell r="F1069" t="str">
            <v>/</v>
          </cell>
          <cell r="G1069" t="e">
            <v>#DIV/0!</v>
          </cell>
          <cell r="H1069" t="str">
            <v>SCI</v>
          </cell>
          <cell r="K1069" t="str">
            <v>Infectious Diseases</v>
          </cell>
          <cell r="M1069" t="str">
            <v>國外</v>
          </cell>
          <cell r="N1069">
            <v>-0.69200000000000017</v>
          </cell>
          <cell r="O1069">
            <v>5.4489999999999998</v>
          </cell>
          <cell r="P1069" t="str">
            <v>6/88</v>
          </cell>
          <cell r="Q1069">
            <v>6.8181818181818177E-2</v>
          </cell>
          <cell r="R1069" t="str">
            <v>Infectious Diseases</v>
          </cell>
        </row>
        <row r="1070">
          <cell r="C1070" t="str">
            <v>Iucrj</v>
          </cell>
          <cell r="D1070" t="str">
            <v>2052-2525</v>
          </cell>
          <cell r="E1070">
            <v>4.7560000000000002</v>
          </cell>
          <cell r="F1070" t="str">
            <v>/</v>
          </cell>
          <cell r="G1070" t="e">
            <v>#DIV/0!</v>
          </cell>
          <cell r="H1070" t="str">
            <v>SCI</v>
          </cell>
          <cell r="K1070" t="str">
            <v>Crystallography</v>
          </cell>
          <cell r="M1070" t="str">
            <v>國外</v>
          </cell>
          <cell r="N1070">
            <v>-1.7879999999999994</v>
          </cell>
          <cell r="O1070">
            <v>6.5439999999999996</v>
          </cell>
          <cell r="P1070" t="str">
            <v>3/26</v>
          </cell>
          <cell r="Q1070">
            <v>0.11538461538461539</v>
          </cell>
          <cell r="R1070" t="str">
            <v>Crystallography</v>
          </cell>
        </row>
        <row r="1071">
          <cell r="C1071" t="str">
            <v>Respirology</v>
          </cell>
          <cell r="D1071" t="str">
            <v>1323-7799</v>
          </cell>
          <cell r="E1071">
            <v>4.7560000000000002</v>
          </cell>
          <cell r="F1071" t="str">
            <v>11/63</v>
          </cell>
          <cell r="G1071">
            <v>0.17460317460317459</v>
          </cell>
          <cell r="H1071" t="str">
            <v>SCI</v>
          </cell>
          <cell r="I1071">
            <v>11</v>
          </cell>
          <cell r="J1071">
            <v>63</v>
          </cell>
          <cell r="K1071" t="str">
            <v>Respiratory System</v>
          </cell>
          <cell r="M1071" t="str">
            <v>國外</v>
          </cell>
          <cell r="N1071">
            <v>0.3490000000000002</v>
          </cell>
          <cell r="O1071">
            <v>4.407</v>
          </cell>
          <cell r="P1071" t="str">
            <v>10/60</v>
          </cell>
          <cell r="Q1071">
            <v>0.16666666666666666</v>
          </cell>
          <cell r="R1071" t="str">
            <v>Respiratory System</v>
          </cell>
        </row>
        <row r="1072">
          <cell r="C1072" t="str">
            <v>J Peasant Stud</v>
          </cell>
          <cell r="D1072" t="str">
            <v>0306-6150</v>
          </cell>
          <cell r="E1072">
            <v>4.7539999999999996</v>
          </cell>
          <cell r="F1072" t="str">
            <v>/</v>
          </cell>
          <cell r="G1072" t="e">
            <v>#DIV/0!</v>
          </cell>
          <cell r="H1072" t="str">
            <v>SSCI</v>
          </cell>
          <cell r="K1072" t="str">
            <v>Planning &amp; Development</v>
          </cell>
          <cell r="M1072" t="str">
            <v>國外</v>
          </cell>
          <cell r="N1072">
            <v>0.93899999999999961</v>
          </cell>
          <cell r="O1072">
            <v>3.8149999999999999</v>
          </cell>
          <cell r="P1072" t="str">
            <v>2/57</v>
          </cell>
          <cell r="Q1072">
            <v>3.5087719298245612E-2</v>
          </cell>
          <cell r="R1072" t="str">
            <v>Planning &amp; Development</v>
          </cell>
        </row>
        <row r="1073">
          <cell r="C1073" t="str">
            <v>Cancer Sci</v>
          </cell>
          <cell r="D1073" t="str">
            <v>1347-9032</v>
          </cell>
          <cell r="E1073">
            <v>4.7510000000000003</v>
          </cell>
          <cell r="F1073" t="str">
            <v>/</v>
          </cell>
          <cell r="G1073" t="e">
            <v>#DIV/0!</v>
          </cell>
          <cell r="H1073" t="str">
            <v>SCI</v>
          </cell>
          <cell r="K1073" t="str">
            <v>Oncology</v>
          </cell>
          <cell r="M1073" t="str">
            <v>國外</v>
          </cell>
          <cell r="N1073">
            <v>0.37900000000000045</v>
          </cell>
          <cell r="O1073">
            <v>4.3719999999999999</v>
          </cell>
          <cell r="P1073" t="str">
            <v>66/223</v>
          </cell>
          <cell r="Q1073">
            <v>0.29596412556053814</v>
          </cell>
          <cell r="R1073" t="str">
            <v>Oncology</v>
          </cell>
        </row>
        <row r="1074">
          <cell r="C1074" t="str">
            <v>J Mol Med</v>
          </cell>
          <cell r="D1074" t="str">
            <v>0946-2716</v>
          </cell>
          <cell r="E1074">
            <v>4.7460000000000004</v>
          </cell>
          <cell r="F1074" t="str">
            <v>/</v>
          </cell>
          <cell r="G1074" t="e">
            <v>#DIV/0!</v>
          </cell>
          <cell r="H1074" t="str">
            <v>SCI</v>
          </cell>
          <cell r="K1074" t="str">
            <v>Medicine, Research &amp; Experimental</v>
          </cell>
          <cell r="M1074" t="str">
            <v>國外</v>
          </cell>
          <cell r="N1074">
            <v>-0.19199999999999928</v>
          </cell>
          <cell r="O1074">
            <v>4.9379999999999997</v>
          </cell>
          <cell r="P1074" t="str">
            <v>20/133</v>
          </cell>
          <cell r="Q1074">
            <v>0.15037593984962405</v>
          </cell>
          <cell r="R1074" t="str">
            <v>Medicine, Research &amp; Experimental</v>
          </cell>
        </row>
        <row r="1075">
          <cell r="C1075" t="str">
            <v>J Org Chem</v>
          </cell>
          <cell r="D1075" t="str">
            <v>0022-3263</v>
          </cell>
          <cell r="E1075">
            <v>4.7450000000000001</v>
          </cell>
          <cell r="F1075" t="str">
            <v>/</v>
          </cell>
          <cell r="G1075" t="e">
            <v>#DIV/0!</v>
          </cell>
          <cell r="H1075" t="str">
            <v>SCI</v>
          </cell>
          <cell r="K1075" t="str">
            <v>Chemistry, Organic</v>
          </cell>
          <cell r="M1075" t="str">
            <v>國外</v>
          </cell>
          <cell r="N1075">
            <v>-5.9999999999999609E-2</v>
          </cell>
          <cell r="O1075">
            <v>4.8049999999999997</v>
          </cell>
          <cell r="P1075" t="str">
            <v>9/57</v>
          </cell>
          <cell r="Q1075">
            <v>0.15789473684210525</v>
          </cell>
          <cell r="R1075" t="str">
            <v>Chemistry, Organic</v>
          </cell>
        </row>
        <row r="1076">
          <cell r="C1076" t="str">
            <v>Exp Mol Med</v>
          </cell>
          <cell r="D1076" t="str">
            <v>1226-3613</v>
          </cell>
          <cell r="E1076">
            <v>4.7430000000000003</v>
          </cell>
          <cell r="F1076" t="str">
            <v>/</v>
          </cell>
          <cell r="G1076" t="e">
            <v>#DIV/0!</v>
          </cell>
          <cell r="H1076" t="str">
            <v>SCI</v>
          </cell>
          <cell r="K1076" t="str">
            <v>Medicine, Research &amp; Experimental</v>
          </cell>
          <cell r="M1076" t="str">
            <v>國外</v>
          </cell>
          <cell r="N1076">
            <v>-0.8409999999999993</v>
          </cell>
          <cell r="O1076">
            <v>5.5839999999999996</v>
          </cell>
          <cell r="P1076" t="str">
            <v>15/133</v>
          </cell>
          <cell r="Q1076">
            <v>0.11278195488721804</v>
          </cell>
          <cell r="R1076" t="str">
            <v>Medicine, Research &amp; Experimental</v>
          </cell>
        </row>
        <row r="1077">
          <cell r="C1077" t="str">
            <v>J Lipid Res</v>
          </cell>
          <cell r="D1077" t="str">
            <v>0022-2275</v>
          </cell>
          <cell r="E1077">
            <v>4.7430000000000003</v>
          </cell>
          <cell r="F1077" t="str">
            <v>/</v>
          </cell>
          <cell r="G1077" t="e">
            <v>#DIV/0!</v>
          </cell>
          <cell r="H1077" t="str">
            <v>SCI</v>
          </cell>
          <cell r="K1077" t="str">
            <v>Biochemistry &amp; Molecular Biology</v>
          </cell>
          <cell r="M1077" t="str">
            <v>國外</v>
          </cell>
          <cell r="N1077">
            <v>0.23800000000000043</v>
          </cell>
          <cell r="O1077">
            <v>4.5049999999999999</v>
          </cell>
          <cell r="P1077" t="str">
            <v>59/293</v>
          </cell>
          <cell r="Q1077">
            <v>0.20136518771331058</v>
          </cell>
          <cell r="R1077" t="str">
            <v>Biochemistry &amp; Molecular Biology</v>
          </cell>
        </row>
        <row r="1078">
          <cell r="C1078" t="str">
            <v>Clin Exp Allergy</v>
          </cell>
          <cell r="D1078" t="str">
            <v>0954-7894</v>
          </cell>
          <cell r="E1078">
            <v>4.7409999999999997</v>
          </cell>
          <cell r="F1078" t="str">
            <v>/</v>
          </cell>
          <cell r="G1078" t="e">
            <v>#DIV/0!</v>
          </cell>
          <cell r="H1078" t="str">
            <v>SCI</v>
          </cell>
          <cell r="K1078" t="str">
            <v>Allergy</v>
          </cell>
          <cell r="M1078" t="str">
            <v>國外</v>
          </cell>
          <cell r="N1078">
            <v>-0.4170000000000007</v>
          </cell>
          <cell r="O1078">
            <v>5.1580000000000004</v>
          </cell>
          <cell r="P1078" t="str">
            <v>6/27</v>
          </cell>
          <cell r="Q1078">
            <v>0.22222222222222221</v>
          </cell>
          <cell r="R1078" t="str">
            <v>Allergy</v>
          </cell>
        </row>
        <row r="1079">
          <cell r="C1079" t="str">
            <v>Bba-Mol Cell Res</v>
          </cell>
          <cell r="D1079" t="str">
            <v>0167-4889</v>
          </cell>
          <cell r="E1079">
            <v>4.7389999999999999</v>
          </cell>
          <cell r="F1079" t="str">
            <v>/</v>
          </cell>
          <cell r="G1079" t="e">
            <v>#DIV/0!</v>
          </cell>
          <cell r="H1079" t="str">
            <v>SCI</v>
          </cell>
          <cell r="K1079" t="str">
            <v>Biochemistry &amp; Molecular Biology</v>
          </cell>
          <cell r="M1079" t="str">
            <v>國外</v>
          </cell>
          <cell r="N1079">
            <v>8.8000000000000078E-2</v>
          </cell>
          <cell r="O1079">
            <v>4.6509999999999998</v>
          </cell>
          <cell r="P1079" t="str">
            <v>55/293</v>
          </cell>
          <cell r="Q1079">
            <v>0.18771331058020477</v>
          </cell>
          <cell r="R1079" t="str">
            <v>Biochemistry &amp; Molecular Biology</v>
          </cell>
        </row>
        <row r="1080">
          <cell r="C1080" t="str">
            <v>Exerc Sport Sci Rev</v>
          </cell>
          <cell r="D1080" t="str">
            <v>0091-6331</v>
          </cell>
          <cell r="E1080">
            <v>4.7389999999999999</v>
          </cell>
          <cell r="F1080" t="str">
            <v>/</v>
          </cell>
          <cell r="G1080" t="e">
            <v>#DIV/0!</v>
          </cell>
          <cell r="H1080" t="str">
            <v>SCI</v>
          </cell>
          <cell r="K1080" t="str">
            <v>Sport Sciences</v>
          </cell>
          <cell r="M1080" t="str">
            <v>國外</v>
          </cell>
          <cell r="N1080">
            <v>-0.32600000000000051</v>
          </cell>
          <cell r="O1080">
            <v>5.0650000000000004</v>
          </cell>
          <cell r="P1080" t="str">
            <v>5/81</v>
          </cell>
          <cell r="Q1080">
            <v>6.1728395061728392E-2</v>
          </cell>
          <cell r="R1080" t="str">
            <v>Sport Sciences</v>
          </cell>
        </row>
        <row r="1081">
          <cell r="C1081" t="str">
            <v>Febs J</v>
          </cell>
          <cell r="D1081" t="str">
            <v>1742-464X</v>
          </cell>
          <cell r="E1081">
            <v>4.7389999999999999</v>
          </cell>
          <cell r="F1081" t="str">
            <v>/</v>
          </cell>
          <cell r="G1081" t="e">
            <v>#DIV/0!</v>
          </cell>
          <cell r="H1081" t="str">
            <v>SCI</v>
          </cell>
          <cell r="K1081" t="str">
            <v>Biochemistry &amp; Molecular Biology</v>
          </cell>
          <cell r="M1081" t="str">
            <v>國外</v>
          </cell>
          <cell r="N1081">
            <v>0.20899999999999963</v>
          </cell>
          <cell r="O1081">
            <v>4.53</v>
          </cell>
          <cell r="P1081" t="str">
            <v>58/293</v>
          </cell>
          <cell r="Q1081">
            <v>0.19795221843003413</v>
          </cell>
          <cell r="R1081" t="str">
            <v>Biochemistry &amp; Molecular Biology</v>
          </cell>
        </row>
        <row r="1082">
          <cell r="C1082" t="str">
            <v>Am J Cancer Res</v>
          </cell>
          <cell r="D1082" t="str">
            <v>2156-6976</v>
          </cell>
          <cell r="E1082">
            <v>4.7370000000000001</v>
          </cell>
          <cell r="F1082" t="str">
            <v>58/229</v>
          </cell>
          <cell r="G1082">
            <v>0.25327510917030566</v>
          </cell>
          <cell r="H1082" t="str">
            <v>SCI</v>
          </cell>
          <cell r="I1082">
            <v>58</v>
          </cell>
          <cell r="J1082">
            <v>229</v>
          </cell>
          <cell r="K1082" t="str">
            <v>Oncology</v>
          </cell>
          <cell r="M1082" t="str">
            <v>國外</v>
          </cell>
          <cell r="N1082">
            <v>0.73899999999999988</v>
          </cell>
          <cell r="O1082">
            <v>3.9980000000000002</v>
          </cell>
          <cell r="P1082" t="str">
            <v>73/223</v>
          </cell>
          <cell r="Q1082">
            <v>0.3273542600896861</v>
          </cell>
          <cell r="R1082" t="str">
            <v>Oncology</v>
          </cell>
        </row>
        <row r="1083">
          <cell r="C1083" t="str">
            <v>Thromb Haemostasis</v>
          </cell>
          <cell r="D1083" t="str">
            <v>0340-6245</v>
          </cell>
          <cell r="E1083">
            <v>4.7329999999999997</v>
          </cell>
          <cell r="F1083" t="str">
            <v>/</v>
          </cell>
          <cell r="G1083" t="e">
            <v>#DIV/0!</v>
          </cell>
          <cell r="H1083" t="str">
            <v>SCI</v>
          </cell>
          <cell r="K1083" t="str">
            <v>Peripheral Vascular Disease</v>
          </cell>
          <cell r="M1083" t="str">
            <v>國外</v>
          </cell>
          <cell r="N1083">
            <v>-0.21900000000000031</v>
          </cell>
          <cell r="O1083">
            <v>4.952</v>
          </cell>
          <cell r="P1083" t="str">
            <v>6/65</v>
          </cell>
          <cell r="Q1083">
            <v>9.2307692307692313E-2</v>
          </cell>
          <cell r="R1083" t="str">
            <v>Peripheral Vascular Disease</v>
          </cell>
        </row>
        <row r="1084">
          <cell r="C1084" t="str">
            <v>Oper Manage Res</v>
          </cell>
          <cell r="D1084" t="str">
            <v>1936-9735</v>
          </cell>
          <cell r="E1084">
            <v>4.7270000000000003</v>
          </cell>
          <cell r="F1084" t="str">
            <v>/</v>
          </cell>
          <cell r="G1084" t="e">
            <v>#DIV/0!</v>
          </cell>
          <cell r="H1084" t="str">
            <v>SSCI</v>
          </cell>
          <cell r="K1084" t="str">
            <v>Management</v>
          </cell>
          <cell r="M1084" t="str">
            <v>國外</v>
          </cell>
          <cell r="N1084">
            <v>3.2030000000000003</v>
          </cell>
          <cell r="O1084">
            <v>1.524</v>
          </cell>
          <cell r="P1084" t="str">
            <v>132/210</v>
          </cell>
          <cell r="Q1084">
            <v>0.62857142857142856</v>
          </cell>
          <cell r="R1084" t="str">
            <v>Management</v>
          </cell>
        </row>
        <row r="1085">
          <cell r="C1085" t="str">
            <v>Comput Struct Biotec</v>
          </cell>
          <cell r="D1085" t="str">
            <v>2001-0370</v>
          </cell>
          <cell r="E1085">
            <v>4.72</v>
          </cell>
          <cell r="F1085" t="str">
            <v>/</v>
          </cell>
          <cell r="G1085" t="e">
            <v>#DIV/0!</v>
          </cell>
          <cell r="H1085" t="str">
            <v>SCI</v>
          </cell>
          <cell r="K1085" t="str">
            <v>Biochemistry &amp; Molecular Biology</v>
          </cell>
          <cell r="M1085" t="str">
            <v>國外</v>
          </cell>
          <cell r="N1085">
            <v>0.57200000000000006</v>
          </cell>
          <cell r="O1085">
            <v>4.1479999999999997</v>
          </cell>
          <cell r="P1085" t="str">
            <v>68/293</v>
          </cell>
          <cell r="Q1085">
            <v>0.23208191126279865</v>
          </cell>
          <cell r="R1085" t="str">
            <v>Biochemistry &amp; Molecular Biology</v>
          </cell>
        </row>
        <row r="1086">
          <cell r="C1086" t="str">
            <v>Epidemiology</v>
          </cell>
          <cell r="D1086" t="str">
            <v>1044-3983</v>
          </cell>
          <cell r="E1086">
            <v>4.7190000000000003</v>
          </cell>
          <cell r="F1086" t="str">
            <v>8/162</v>
          </cell>
          <cell r="G1086">
            <v>4.9382716049382713E-2</v>
          </cell>
          <cell r="H1086" t="str">
            <v>SSCI</v>
          </cell>
          <cell r="I1086">
            <v>8</v>
          </cell>
          <cell r="J1086">
            <v>162</v>
          </cell>
          <cell r="K1086" t="str">
            <v>Public, Environmental &amp; Occupational Health</v>
          </cell>
          <cell r="M1086" t="str">
            <v>國外</v>
          </cell>
          <cell r="N1086">
            <v>-0.27199999999999935</v>
          </cell>
          <cell r="O1086">
            <v>4.9909999999999997</v>
          </cell>
          <cell r="P1086" t="str">
            <v>3/157</v>
          </cell>
          <cell r="Q1086">
            <v>1.9108280254777069E-2</v>
          </cell>
          <cell r="R1086" t="str">
            <v>Public, Environmental &amp; Occupational Health</v>
          </cell>
        </row>
        <row r="1087">
          <cell r="C1087" t="str">
            <v>J Immunol</v>
          </cell>
          <cell r="D1087" t="str">
            <v>0022-1767</v>
          </cell>
          <cell r="E1087">
            <v>4.718</v>
          </cell>
          <cell r="F1087" t="str">
            <v>/</v>
          </cell>
          <cell r="G1087" t="e">
            <v>#DIV/0!</v>
          </cell>
          <cell r="H1087" t="str">
            <v>SCI</v>
          </cell>
          <cell r="K1087" t="str">
            <v>Immunology</v>
          </cell>
          <cell r="M1087" t="str">
            <v>國外</v>
          </cell>
          <cell r="N1087">
            <v>0.17900000000000027</v>
          </cell>
          <cell r="O1087">
            <v>4.5389999999999997</v>
          </cell>
          <cell r="P1087" t="str">
            <v>39/155</v>
          </cell>
          <cell r="Q1087">
            <v>0.25161290322580643</v>
          </cell>
          <cell r="R1087" t="str">
            <v>Immunology</v>
          </cell>
        </row>
        <row r="1088">
          <cell r="C1088" t="str">
            <v>Nanomedicine-Uk</v>
          </cell>
          <cell r="D1088" t="str">
            <v>1743-5889</v>
          </cell>
          <cell r="E1088">
            <v>4.7169999999999996</v>
          </cell>
          <cell r="F1088" t="str">
            <v>/</v>
          </cell>
          <cell r="G1088" t="e">
            <v>#DIV/0!</v>
          </cell>
          <cell r="H1088" t="str">
            <v>SCI</v>
          </cell>
          <cell r="K1088" t="str">
            <v>Biotechnology &amp; Applied Microbiology</v>
          </cell>
          <cell r="M1088" t="str">
            <v>國外</v>
          </cell>
          <cell r="N1088">
            <v>-0.28800000000000026</v>
          </cell>
          <cell r="O1088">
            <v>5.0049999999999999</v>
          </cell>
          <cell r="P1088" t="str">
            <v>22/161</v>
          </cell>
          <cell r="Q1088">
            <v>0.13664596273291926</v>
          </cell>
          <cell r="R1088" t="str">
            <v>Biotechnology &amp; Applied Microbiology</v>
          </cell>
        </row>
        <row r="1089">
          <cell r="C1089" t="str">
            <v>Front Immunol</v>
          </cell>
          <cell r="D1089" t="str">
            <v>1664-3224</v>
          </cell>
          <cell r="E1089">
            <v>4.7160000000000002</v>
          </cell>
          <cell r="F1089" t="str">
            <v>43/158</v>
          </cell>
          <cell r="G1089">
            <v>0.27215189873417722</v>
          </cell>
          <cell r="H1089" t="str">
            <v>SCI</v>
          </cell>
          <cell r="I1089">
            <v>43</v>
          </cell>
          <cell r="J1089">
            <v>158</v>
          </cell>
          <cell r="K1089" t="str">
            <v>Immunology</v>
          </cell>
          <cell r="M1089" t="str">
            <v>國外</v>
          </cell>
          <cell r="N1089">
            <v>-0.79499999999999993</v>
          </cell>
          <cell r="O1089">
            <v>5.5110000000000001</v>
          </cell>
          <cell r="P1089" t="str">
            <v>30/155</v>
          </cell>
          <cell r="Q1089">
            <v>0.19354838709677419</v>
          </cell>
          <cell r="R1089" t="str">
            <v>Immunology</v>
          </cell>
        </row>
        <row r="1090">
          <cell r="C1090" t="str">
            <v>J Bone Joint Surg Am</v>
          </cell>
          <cell r="D1090" t="str">
            <v>0021-9355</v>
          </cell>
          <cell r="E1090">
            <v>4.7160000000000002</v>
          </cell>
          <cell r="F1090" t="str">
            <v>/</v>
          </cell>
          <cell r="G1090" t="e">
            <v>#DIV/0!</v>
          </cell>
          <cell r="H1090" t="str">
            <v>SCI</v>
          </cell>
          <cell r="K1090" t="str">
            <v>Orthopedics</v>
          </cell>
          <cell r="M1090" t="str">
            <v>國外</v>
          </cell>
          <cell r="N1090">
            <v>0.13300000000000001</v>
          </cell>
          <cell r="O1090">
            <v>4.5830000000000002</v>
          </cell>
          <cell r="P1090" t="str">
            <v>3/77</v>
          </cell>
          <cell r="Q1090">
            <v>3.896103896103896E-2</v>
          </cell>
          <cell r="R1090" t="str">
            <v>Orthopedics</v>
          </cell>
        </row>
        <row r="1091">
          <cell r="C1091" t="str">
            <v>Antimicrob Agents Ch</v>
          </cell>
          <cell r="D1091" t="str">
            <v>0066-4804</v>
          </cell>
          <cell r="E1091">
            <v>4.7149999999999999</v>
          </cell>
          <cell r="F1091" t="str">
            <v>27/267</v>
          </cell>
          <cell r="G1091">
            <v>0.10112359550561797</v>
          </cell>
          <cell r="H1091" t="str">
            <v>SCI</v>
          </cell>
          <cell r="I1091">
            <v>27</v>
          </cell>
          <cell r="J1091">
            <v>267</v>
          </cell>
          <cell r="K1091" t="str">
            <v>Pharmacology &amp; Pharmacy</v>
          </cell>
          <cell r="M1091" t="str">
            <v>國外</v>
          </cell>
          <cell r="N1091">
            <v>0.45899999999999963</v>
          </cell>
          <cell r="O1091">
            <v>4.2560000000000002</v>
          </cell>
          <cell r="P1091" t="str">
            <v>33/261</v>
          </cell>
          <cell r="Q1091">
            <v>0.12643678160919541</v>
          </cell>
          <cell r="R1091" t="str">
            <v>Pharmacology &amp; Pharmacy</v>
          </cell>
        </row>
        <row r="1092">
          <cell r="C1092" t="str">
            <v>Sep Purif Rev</v>
          </cell>
          <cell r="D1092" t="str">
            <v>1542-2119</v>
          </cell>
          <cell r="E1092">
            <v>4.7140000000000004</v>
          </cell>
          <cell r="F1092" t="str">
            <v>/</v>
          </cell>
          <cell r="G1092" t="e">
            <v>#DIV/0!</v>
          </cell>
          <cell r="H1092" t="str">
            <v>SCI</v>
          </cell>
          <cell r="K1092" t="str">
            <v>Chemistry, Applied</v>
          </cell>
          <cell r="M1092" t="str">
            <v>國外</v>
          </cell>
          <cell r="N1092">
            <v>0.50200000000000067</v>
          </cell>
          <cell r="O1092">
            <v>4.2119999999999997</v>
          </cell>
          <cell r="P1092" t="str">
            <v>7/72</v>
          </cell>
          <cell r="Q1092">
            <v>9.7222222222222224E-2</v>
          </cell>
          <cell r="R1092" t="str">
            <v>Chemistry, Applied</v>
          </cell>
        </row>
        <row r="1093">
          <cell r="C1093" t="str">
            <v>Adv Mater Interfaces</v>
          </cell>
          <cell r="D1093" t="str">
            <v>2196-7350</v>
          </cell>
          <cell r="E1093">
            <v>4.7130000000000001</v>
          </cell>
          <cell r="F1093" t="str">
            <v>/</v>
          </cell>
          <cell r="G1093" t="e">
            <v>#DIV/0!</v>
          </cell>
          <cell r="H1093" t="str">
            <v>SCI</v>
          </cell>
          <cell r="K1093" t="str">
            <v>Materials Science, Multidisciplinary</v>
          </cell>
          <cell r="M1093" t="str">
            <v>國外</v>
          </cell>
          <cell r="N1093">
            <v>-0.12099999999999955</v>
          </cell>
          <cell r="O1093">
            <v>4.8339999999999996</v>
          </cell>
          <cell r="P1093" t="str">
            <v>49/285</v>
          </cell>
          <cell r="Q1093">
            <v>0.17192982456140352</v>
          </cell>
          <cell r="R1093" t="str">
            <v>Materials Science, Multidisciplinary</v>
          </cell>
        </row>
        <row r="1094">
          <cell r="C1094" t="str">
            <v>J Gerontol A-Biol</v>
          </cell>
          <cell r="D1094" t="str">
            <v>1079-5006</v>
          </cell>
          <cell r="E1094">
            <v>4.7110000000000003</v>
          </cell>
          <cell r="F1094" t="str">
            <v>/</v>
          </cell>
          <cell r="G1094" t="e">
            <v>#DIV/0!</v>
          </cell>
          <cell r="H1094" t="str">
            <v>SSCI</v>
          </cell>
          <cell r="K1094" t="str">
            <v>Gerontology</v>
          </cell>
          <cell r="M1094" t="str">
            <v>國外</v>
          </cell>
          <cell r="N1094">
            <v>-0.19099999999999984</v>
          </cell>
          <cell r="O1094">
            <v>4.9020000000000001</v>
          </cell>
          <cell r="P1094" t="str">
            <v>1/36</v>
          </cell>
          <cell r="Q1094">
            <v>2.7777777777777776E-2</v>
          </cell>
          <cell r="R1094" t="str">
            <v>Gerontology</v>
          </cell>
        </row>
        <row r="1095">
          <cell r="C1095" t="str">
            <v>Indoor Air</v>
          </cell>
          <cell r="D1095" t="str">
            <v>0905-6947</v>
          </cell>
          <cell r="E1095">
            <v>4.71</v>
          </cell>
          <cell r="F1095" t="str">
            <v>/</v>
          </cell>
          <cell r="G1095" t="e">
            <v>#DIV/0!</v>
          </cell>
          <cell r="H1095" t="str">
            <v>SCI</v>
          </cell>
          <cell r="K1095" t="str">
            <v>Public, Environmental &amp; Occupational Health</v>
          </cell>
          <cell r="M1095" t="str">
            <v>國外</v>
          </cell>
          <cell r="N1095">
            <v>0.31400000000000006</v>
          </cell>
          <cell r="O1095">
            <v>4.3959999999999999</v>
          </cell>
          <cell r="P1095" t="str">
            <v>15/181</v>
          </cell>
          <cell r="Q1095">
            <v>8.2872928176795577E-2</v>
          </cell>
          <cell r="R1095" t="str">
            <v>Public, Environmental &amp; Occupational Health</v>
          </cell>
        </row>
        <row r="1096">
          <cell r="C1096" t="str">
            <v>Eur J Pharm Biopharm</v>
          </cell>
          <cell r="D1096" t="str">
            <v>0939-6411</v>
          </cell>
          <cell r="E1096">
            <v>4.7080000000000002</v>
          </cell>
          <cell r="F1096" t="str">
            <v>/</v>
          </cell>
          <cell r="G1096" t="e">
            <v>#DIV/0!</v>
          </cell>
          <cell r="H1096" t="str">
            <v>SCI</v>
          </cell>
          <cell r="K1096" t="str">
            <v>Pharmacology &amp; Pharmacy</v>
          </cell>
          <cell r="M1096" t="str">
            <v>國外</v>
          </cell>
          <cell r="N1096">
            <v>0.21700000000000053</v>
          </cell>
          <cell r="O1096">
            <v>4.4909999999999997</v>
          </cell>
          <cell r="P1096" t="str">
            <v>28/261</v>
          </cell>
          <cell r="Q1096">
            <v>0.10727969348659004</v>
          </cell>
          <cell r="R1096" t="str">
            <v>Pharmacology &amp; Pharmacy</v>
          </cell>
        </row>
        <row r="1097">
          <cell r="C1097" t="str">
            <v>Mammal Rev</v>
          </cell>
          <cell r="D1097" t="str">
            <v>0305-1838</v>
          </cell>
          <cell r="E1097">
            <v>4.7060000000000004</v>
          </cell>
          <cell r="F1097" t="str">
            <v>/</v>
          </cell>
          <cell r="G1097" t="e">
            <v>#DIV/0!</v>
          </cell>
          <cell r="H1097" t="str">
            <v>SCI</v>
          </cell>
          <cell r="K1097" t="str">
            <v>Zoology</v>
          </cell>
          <cell r="M1097" t="str">
            <v>國外</v>
          </cell>
          <cell r="N1097">
            <v>0.45600000000000041</v>
          </cell>
          <cell r="O1097">
            <v>4.25</v>
          </cell>
          <cell r="P1097" t="str">
            <v>4/167</v>
          </cell>
          <cell r="Q1097">
            <v>2.3952095808383235E-2</v>
          </cell>
          <cell r="R1097" t="str">
            <v>Zoology</v>
          </cell>
        </row>
        <row r="1098">
          <cell r="C1098" t="str">
            <v>Drug Metab Rev</v>
          </cell>
          <cell r="D1098" t="str">
            <v>0360-2532</v>
          </cell>
          <cell r="E1098">
            <v>4.702</v>
          </cell>
          <cell r="F1098" t="str">
            <v>/</v>
          </cell>
          <cell r="G1098" t="e">
            <v>#DIV/0!</v>
          </cell>
          <cell r="H1098" t="str">
            <v>SCI</v>
          </cell>
          <cell r="K1098" t="str">
            <v>Pharmacology &amp; Pharmacy</v>
          </cell>
          <cell r="M1098" t="str">
            <v>國外</v>
          </cell>
          <cell r="N1098">
            <v>0.25199999999999978</v>
          </cell>
          <cell r="O1098">
            <v>4.45</v>
          </cell>
          <cell r="P1098" t="str">
            <v>30/261</v>
          </cell>
          <cell r="Q1098">
            <v>0.11494252873563218</v>
          </cell>
          <cell r="R1098" t="str">
            <v>Pharmacology &amp; Pharmacy</v>
          </cell>
        </row>
        <row r="1099">
          <cell r="C1099" t="str">
            <v>J Consum Res</v>
          </cell>
          <cell r="D1099" t="str">
            <v>0093-5301</v>
          </cell>
          <cell r="E1099">
            <v>4.7009999999999996</v>
          </cell>
          <cell r="F1099" t="str">
            <v>/</v>
          </cell>
          <cell r="G1099" t="e">
            <v>#DIV/0!</v>
          </cell>
          <cell r="H1099" t="str">
            <v>SSCI</v>
          </cell>
          <cell r="K1099" t="str">
            <v>Business</v>
          </cell>
          <cell r="M1099" t="str">
            <v>國外</v>
          </cell>
          <cell r="N1099">
            <v>1.1659999999999995</v>
          </cell>
          <cell r="O1099">
            <v>3.5350000000000001</v>
          </cell>
          <cell r="P1099" t="str">
            <v>33/140</v>
          </cell>
          <cell r="Q1099">
            <v>0.23571428571428571</v>
          </cell>
          <cell r="R1099" t="str">
            <v>Business</v>
          </cell>
        </row>
        <row r="1100">
          <cell r="C1100" t="str">
            <v>Stem Cell Rev Rep</v>
          </cell>
          <cell r="D1100" t="str">
            <v>1550-8943</v>
          </cell>
          <cell r="E1100">
            <v>4.6970000000000001</v>
          </cell>
          <cell r="F1100" t="str">
            <v>/</v>
          </cell>
          <cell r="G1100" t="e">
            <v>#DIV/0!</v>
          </cell>
          <cell r="H1100" t="str">
            <v>SCI</v>
          </cell>
          <cell r="K1100" t="str">
            <v>Medicine, Research &amp; Experimental</v>
          </cell>
          <cell r="M1100" t="str">
            <v>國外</v>
          </cell>
          <cell r="N1100">
            <v>1.085</v>
          </cell>
          <cell r="O1100">
            <v>3.6120000000000001</v>
          </cell>
          <cell r="P1100" t="str">
            <v>44/133</v>
          </cell>
          <cell r="Q1100">
            <v>0.33082706766917291</v>
          </cell>
          <cell r="R1100" t="str">
            <v>Medicine, Research &amp; Experimental</v>
          </cell>
        </row>
        <row r="1101">
          <cell r="C1101" t="str">
            <v>Eur J Immunol</v>
          </cell>
          <cell r="D1101" t="str">
            <v>0014-2980</v>
          </cell>
          <cell r="E1101">
            <v>4.6950000000000003</v>
          </cell>
          <cell r="F1101" t="str">
            <v>/</v>
          </cell>
          <cell r="G1101" t="e">
            <v>#DIV/0!</v>
          </cell>
          <cell r="H1101" t="str">
            <v>SCI</v>
          </cell>
          <cell r="K1101" t="str">
            <v>Immunology</v>
          </cell>
          <cell r="M1101" t="str">
            <v>國外</v>
          </cell>
          <cell r="N1101">
            <v>0.44700000000000006</v>
          </cell>
          <cell r="O1101">
            <v>4.2480000000000002</v>
          </cell>
          <cell r="P1101" t="str">
            <v>44/155</v>
          </cell>
          <cell r="Q1101">
            <v>0.28387096774193549</v>
          </cell>
          <cell r="R1101" t="str">
            <v>Immunology</v>
          </cell>
        </row>
        <row r="1102">
          <cell r="C1102" t="str">
            <v>Acta Psychiat Scand</v>
          </cell>
          <cell r="D1102" t="str">
            <v>0001-690X</v>
          </cell>
          <cell r="E1102">
            <v>4.694</v>
          </cell>
          <cell r="F1102" t="str">
            <v>/</v>
          </cell>
          <cell r="G1102" t="e">
            <v>#DIV/0!</v>
          </cell>
          <cell r="H1102" t="str">
            <v>SSCI</v>
          </cell>
          <cell r="K1102" t="str">
            <v>Psychiatry</v>
          </cell>
          <cell r="M1102" t="str">
            <v>國外</v>
          </cell>
          <cell r="N1102">
            <v>-0.29000000000000004</v>
          </cell>
          <cell r="O1102">
            <v>4.984</v>
          </cell>
          <cell r="P1102" t="str">
            <v>16/142</v>
          </cell>
          <cell r="Q1102">
            <v>0.11267605633802817</v>
          </cell>
          <cell r="R1102" t="str">
            <v>Psychiatry</v>
          </cell>
        </row>
        <row r="1103">
          <cell r="C1103" t="str">
            <v>Biomolecules</v>
          </cell>
          <cell r="D1103" t="str">
            <v>2218-273X</v>
          </cell>
          <cell r="E1103">
            <v>4.694</v>
          </cell>
          <cell r="F1103" t="str">
            <v>/</v>
          </cell>
          <cell r="G1103" t="e">
            <v>#DIV/0!</v>
          </cell>
          <cell r="H1103" t="e">
            <v>#N/A</v>
          </cell>
          <cell r="K1103" t="e">
            <v>#N/A</v>
          </cell>
          <cell r="M1103" t="e">
            <v>#N/A</v>
          </cell>
          <cell r="N1103" t="e">
            <v>#N/A</v>
          </cell>
          <cell r="O1103" t="e">
            <v>#N/A</v>
          </cell>
          <cell r="P1103" t="e">
            <v>#N/A</v>
          </cell>
          <cell r="Q1103" t="e">
            <v>#N/A</v>
          </cell>
          <cell r="R1103" t="e">
            <v>#N/A</v>
          </cell>
        </row>
        <row r="1104">
          <cell r="C1104" t="str">
            <v>Int J Proj Manag</v>
          </cell>
          <cell r="D1104" t="str">
            <v>0263-7863</v>
          </cell>
          <cell r="E1104">
            <v>4.694</v>
          </cell>
          <cell r="F1104" t="str">
            <v>/</v>
          </cell>
          <cell r="G1104" t="e">
            <v>#DIV/0!</v>
          </cell>
          <cell r="H1104" t="str">
            <v>SSCI</v>
          </cell>
          <cell r="K1104" t="str">
            <v>Management</v>
          </cell>
          <cell r="M1104" t="str">
            <v>國外</v>
          </cell>
          <cell r="N1104">
            <v>0.36599999999999966</v>
          </cell>
          <cell r="O1104">
            <v>4.3280000000000003</v>
          </cell>
          <cell r="P1104" t="str">
            <v>26/210</v>
          </cell>
          <cell r="Q1104">
            <v>0.12380952380952381</v>
          </cell>
          <cell r="R1104" t="str">
            <v>Management</v>
          </cell>
        </row>
        <row r="1105">
          <cell r="C1105" t="str">
            <v>J Financ Econ</v>
          </cell>
          <cell r="D1105" t="str">
            <v>0304-405X</v>
          </cell>
          <cell r="E1105">
            <v>4.6929999999999996</v>
          </cell>
          <cell r="F1105" t="str">
            <v>/</v>
          </cell>
          <cell r="G1105" t="e">
            <v>#DIV/0!</v>
          </cell>
          <cell r="H1105" t="str">
            <v>SSCI</v>
          </cell>
          <cell r="K1105" t="str">
            <v>Business, Finance</v>
          </cell>
          <cell r="M1105" t="str">
            <v>國外</v>
          </cell>
          <cell r="N1105">
            <v>-0.46900000000000031</v>
          </cell>
          <cell r="O1105">
            <v>5.1619999999999999</v>
          </cell>
          <cell r="P1105" t="str">
            <v>2/98</v>
          </cell>
          <cell r="Q1105">
            <v>2.0408163265306121E-2</v>
          </cell>
          <cell r="R1105" t="str">
            <v>Business, Finance</v>
          </cell>
        </row>
        <row r="1106">
          <cell r="C1106" t="str">
            <v>J Interact Mark</v>
          </cell>
          <cell r="D1106" t="str">
            <v>1094-9968</v>
          </cell>
          <cell r="E1106">
            <v>4.6909999999999998</v>
          </cell>
          <cell r="F1106" t="str">
            <v>/</v>
          </cell>
          <cell r="G1106" t="e">
            <v>#DIV/0!</v>
          </cell>
          <cell r="H1106" t="str">
            <v>SSCI</v>
          </cell>
          <cell r="K1106" t="str">
            <v>Business</v>
          </cell>
          <cell r="M1106" t="str">
            <v>國外</v>
          </cell>
          <cell r="N1106">
            <v>0.82699999999999996</v>
          </cell>
          <cell r="O1106">
            <v>3.8639999999999999</v>
          </cell>
          <cell r="P1106" t="str">
            <v>24/140</v>
          </cell>
          <cell r="Q1106">
            <v>0.17142857142857143</v>
          </cell>
          <cell r="R1106" t="str">
            <v>Business</v>
          </cell>
        </row>
        <row r="1107">
          <cell r="C1107" t="str">
            <v>Gigascience</v>
          </cell>
          <cell r="D1107" t="str">
            <v>2047-217X</v>
          </cell>
          <cell r="E1107">
            <v>4.6879999999999997</v>
          </cell>
          <cell r="F1107" t="str">
            <v>/</v>
          </cell>
          <cell r="G1107" t="e">
            <v>#DIV/0!</v>
          </cell>
          <cell r="H1107" t="str">
            <v>SCI</v>
          </cell>
          <cell r="K1107" t="str">
            <v>Multidisciplinary Sciences</v>
          </cell>
          <cell r="M1107" t="str">
            <v>國外</v>
          </cell>
          <cell r="N1107">
            <v>-2.5790000000000006</v>
          </cell>
          <cell r="O1107">
            <v>7.2670000000000003</v>
          </cell>
          <cell r="P1107" t="str">
            <v>7/64</v>
          </cell>
          <cell r="Q1107">
            <v>0.109375</v>
          </cell>
          <cell r="R1107" t="str">
            <v>Multidisciplinary Sciences</v>
          </cell>
        </row>
        <row r="1108">
          <cell r="C1108" t="str">
            <v>Personal Disord</v>
          </cell>
          <cell r="D1108" t="str">
            <v>1949-2715</v>
          </cell>
          <cell r="E1108">
            <v>4.6870000000000003</v>
          </cell>
          <cell r="F1108" t="str">
            <v>/</v>
          </cell>
          <cell r="G1108" t="e">
            <v>#DIV/0!</v>
          </cell>
          <cell r="H1108" t="str">
            <v>SSCI</v>
          </cell>
          <cell r="K1108" t="str">
            <v>Psychology, Clinical</v>
          </cell>
          <cell r="M1108" t="str">
            <v>國外</v>
          </cell>
          <cell r="N1108">
            <v>1.3980000000000001</v>
          </cell>
          <cell r="O1108">
            <v>3.2890000000000001</v>
          </cell>
          <cell r="P1108" t="str">
            <v>21/127</v>
          </cell>
          <cell r="Q1108">
            <v>0.16535433070866143</v>
          </cell>
          <cell r="R1108" t="str">
            <v>Psychology, Clinical</v>
          </cell>
        </row>
        <row r="1109">
          <cell r="C1109" t="str">
            <v>J Phys Chem Ref Data</v>
          </cell>
          <cell r="D1109" t="str">
            <v>0047-2689</v>
          </cell>
          <cell r="E1109">
            <v>4.6840000000000002</v>
          </cell>
          <cell r="F1109" t="str">
            <v>/</v>
          </cell>
          <cell r="G1109" t="e">
            <v>#DIV/0!</v>
          </cell>
          <cell r="H1109" t="str">
            <v>SCI</v>
          </cell>
          <cell r="K1109" t="str">
            <v>Physics, Multidisciplinary</v>
          </cell>
          <cell r="M1109" t="str">
            <v>國外</v>
          </cell>
          <cell r="N1109">
            <v>1.1740000000000004</v>
          </cell>
          <cell r="O1109">
            <v>3.51</v>
          </cell>
          <cell r="P1109" t="str">
            <v>12/78</v>
          </cell>
          <cell r="Q1109">
            <v>0.15384615384615385</v>
          </cell>
          <cell r="R1109" t="str">
            <v>Physics, Multidisciplinary</v>
          </cell>
        </row>
        <row r="1110">
          <cell r="C1110" t="str">
            <v>Ieee T Netw Serv Man</v>
          </cell>
          <cell r="D1110" t="str">
            <v>1932-4537</v>
          </cell>
          <cell r="E1110">
            <v>4.6820000000000004</v>
          </cell>
          <cell r="F1110" t="str">
            <v>/</v>
          </cell>
          <cell r="G1110" t="e">
            <v>#DIV/0!</v>
          </cell>
          <cell r="H1110" t="str">
            <v>SCI</v>
          </cell>
          <cell r="K1110" t="str">
            <v>Computer Science, Information Systems</v>
          </cell>
          <cell r="M1110" t="str">
            <v>國外</v>
          </cell>
          <cell r="N1110">
            <v>1.3960000000000004</v>
          </cell>
          <cell r="O1110">
            <v>3.286</v>
          </cell>
          <cell r="P1110" t="str">
            <v>26/148</v>
          </cell>
          <cell r="Q1110">
            <v>0.17567567567567569</v>
          </cell>
          <cell r="R1110" t="str">
            <v>Computer Science, Information Systems</v>
          </cell>
        </row>
        <row r="1111">
          <cell r="C1111" t="str">
            <v>Cancer Gene Ther</v>
          </cell>
          <cell r="D1111" t="str">
            <v>0929-1903</v>
          </cell>
          <cell r="E1111">
            <v>4.681</v>
          </cell>
          <cell r="F1111" t="str">
            <v>/</v>
          </cell>
          <cell r="G1111" t="e">
            <v>#DIV/0!</v>
          </cell>
          <cell r="H1111" t="str">
            <v>SCI</v>
          </cell>
          <cell r="K1111" t="str">
            <v>Biotechnology &amp; Applied Microbiology</v>
          </cell>
          <cell r="M1111" t="str">
            <v>國外</v>
          </cell>
          <cell r="N1111">
            <v>0.63700000000000045</v>
          </cell>
          <cell r="O1111">
            <v>4.0439999999999996</v>
          </cell>
          <cell r="P1111" t="str">
            <v>28/161</v>
          </cell>
          <cell r="Q1111">
            <v>0.17391304347826086</v>
          </cell>
          <cell r="R1111" t="str">
            <v>Biotechnology &amp; Applied Microbiology</v>
          </cell>
        </row>
        <row r="1112">
          <cell r="C1112" t="str">
            <v>Ieee J Sel Top Quant</v>
          </cell>
          <cell r="D1112" t="str">
            <v>1077-260X</v>
          </cell>
          <cell r="E1112">
            <v>4.681</v>
          </cell>
          <cell r="F1112" t="str">
            <v>/</v>
          </cell>
          <cell r="G1112" t="e">
            <v>#DIV/0!</v>
          </cell>
          <cell r="H1112" t="str">
            <v>SCI</v>
          </cell>
          <cell r="K1112" t="str">
            <v>Optics</v>
          </cell>
          <cell r="M1112" t="str">
            <v>國外</v>
          </cell>
          <cell r="N1112">
            <v>1.3140000000000001</v>
          </cell>
          <cell r="O1112">
            <v>3.367</v>
          </cell>
          <cell r="P1112" t="str">
            <v>18/94</v>
          </cell>
          <cell r="Q1112">
            <v>0.19148936170212766</v>
          </cell>
          <cell r="R1112" t="str">
            <v>Optics</v>
          </cell>
        </row>
        <row r="1113">
          <cell r="C1113" t="str">
            <v>Clin Pharmacokinet</v>
          </cell>
          <cell r="D1113" t="str">
            <v>0312-5963</v>
          </cell>
          <cell r="E1113">
            <v>4.68</v>
          </cell>
          <cell r="F1113" t="str">
            <v>/</v>
          </cell>
          <cell r="G1113" t="e">
            <v>#DIV/0!</v>
          </cell>
          <cell r="H1113" t="str">
            <v>SCI</v>
          </cell>
          <cell r="K1113" t="str">
            <v>Pharmacology &amp; Pharmacy</v>
          </cell>
          <cell r="M1113" t="str">
            <v>國外</v>
          </cell>
          <cell r="N1113">
            <v>0.2159999999999993</v>
          </cell>
          <cell r="O1113">
            <v>4.4640000000000004</v>
          </cell>
          <cell r="P1113" t="str">
            <v>29/261</v>
          </cell>
          <cell r="Q1113">
            <v>0.1111111111111111</v>
          </cell>
          <cell r="R1113" t="str">
            <v>Pharmacology &amp; Pharmacy</v>
          </cell>
        </row>
        <row r="1114">
          <cell r="C1114" t="str">
            <v>Harvard Law Rev</v>
          </cell>
          <cell r="D1114" t="str">
            <v>0017-811X</v>
          </cell>
          <cell r="E1114">
            <v>4.68</v>
          </cell>
          <cell r="F1114" t="str">
            <v>/</v>
          </cell>
          <cell r="G1114" t="e">
            <v>#DIV/0!</v>
          </cell>
          <cell r="H1114" t="str">
            <v>SSCI</v>
          </cell>
          <cell r="K1114" t="str">
            <v>Law</v>
          </cell>
          <cell r="M1114" t="str">
            <v>國外</v>
          </cell>
          <cell r="N1114">
            <v>0.37199999999999989</v>
          </cell>
          <cell r="O1114">
            <v>4.3079999999999998</v>
          </cell>
          <cell r="P1114" t="str">
            <v>3/150</v>
          </cell>
          <cell r="Q1114">
            <v>0.02</v>
          </cell>
          <cell r="R1114" t="str">
            <v>Law</v>
          </cell>
        </row>
        <row r="1115">
          <cell r="C1115" t="str">
            <v>Soil Till Res</v>
          </cell>
          <cell r="D1115" t="str">
            <v>0167-1987</v>
          </cell>
          <cell r="E1115">
            <v>4.6749999999999998</v>
          </cell>
          <cell r="F1115" t="str">
            <v>/</v>
          </cell>
          <cell r="G1115" t="e">
            <v>#DIV/0!</v>
          </cell>
          <cell r="H1115" t="str">
            <v>SCI</v>
          </cell>
          <cell r="K1115" t="str">
            <v>Soil Science</v>
          </cell>
          <cell r="M1115" t="str">
            <v>國外</v>
          </cell>
          <cell r="N1115">
            <v>0.85099999999999998</v>
          </cell>
          <cell r="O1115">
            <v>3.8239999999999998</v>
          </cell>
          <cell r="P1115" t="str">
            <v>3/34</v>
          </cell>
          <cell r="Q1115">
            <v>8.8235294117647065E-2</v>
          </cell>
          <cell r="R1115" t="str">
            <v>Soil Science</v>
          </cell>
        </row>
        <row r="1116">
          <cell r="C1116" t="str">
            <v>Bone Marrow Transpl</v>
          </cell>
          <cell r="D1116" t="str">
            <v>0268-3369</v>
          </cell>
          <cell r="E1116">
            <v>4.6740000000000004</v>
          </cell>
          <cell r="F1116" t="str">
            <v>/</v>
          </cell>
          <cell r="G1116" t="e">
            <v>#DIV/0!</v>
          </cell>
          <cell r="H1116" t="str">
            <v>SCI</v>
          </cell>
          <cell r="K1116" t="str">
            <v>Transplantation</v>
          </cell>
          <cell r="M1116" t="str">
            <v>國外</v>
          </cell>
          <cell r="N1116">
            <v>0.17700000000000049</v>
          </cell>
          <cell r="O1116">
            <v>4.4969999999999999</v>
          </cell>
          <cell r="P1116" t="str">
            <v>5/25</v>
          </cell>
          <cell r="Q1116">
            <v>0.2</v>
          </cell>
          <cell r="R1116" t="str">
            <v>Transplantation</v>
          </cell>
        </row>
        <row r="1117">
          <cell r="C1117" t="str">
            <v>Sol Energy</v>
          </cell>
          <cell r="D1117" t="str">
            <v>0038-092X</v>
          </cell>
          <cell r="E1117">
            <v>4.6740000000000004</v>
          </cell>
          <cell r="F1117" t="str">
            <v>/</v>
          </cell>
          <cell r="G1117" t="e">
            <v>#DIV/0!</v>
          </cell>
          <cell r="H1117" t="str">
            <v>SCI</v>
          </cell>
          <cell r="K1117" t="str">
            <v>Energy &amp; Fuels</v>
          </cell>
          <cell r="M1117" t="str">
            <v>國外</v>
          </cell>
          <cell r="N1117">
            <v>0.30000000000000071</v>
          </cell>
          <cell r="O1117">
            <v>4.3739999999999997</v>
          </cell>
          <cell r="P1117" t="str">
            <v>23/97</v>
          </cell>
          <cell r="Q1117">
            <v>0.23711340206185566</v>
          </cell>
          <cell r="R1117" t="str">
            <v>Energy &amp; Fuels</v>
          </cell>
        </row>
        <row r="1118">
          <cell r="C1118" t="str">
            <v>J Mol Cell Biol</v>
          </cell>
          <cell r="D1118" t="str">
            <v>1674-2788</v>
          </cell>
          <cell r="E1118">
            <v>4.6710000000000003</v>
          </cell>
          <cell r="F1118" t="str">
            <v>/</v>
          </cell>
          <cell r="G1118" t="e">
            <v>#DIV/0!</v>
          </cell>
          <cell r="H1118" t="str">
            <v>SCI</v>
          </cell>
          <cell r="K1118" t="str">
            <v>Cell Biology</v>
          </cell>
          <cell r="M1118" t="str">
            <v>國外</v>
          </cell>
          <cell r="N1118">
            <v>-0.92399999999999949</v>
          </cell>
          <cell r="O1118">
            <v>5.5949999999999998</v>
          </cell>
          <cell r="P1118" t="str">
            <v>42/190</v>
          </cell>
          <cell r="Q1118">
            <v>0.22105263157894736</v>
          </cell>
          <cell r="R1118" t="str">
            <v>Cell Biology</v>
          </cell>
        </row>
        <row r="1119">
          <cell r="C1119" t="str">
            <v>Sustain Sci</v>
          </cell>
          <cell r="D1119" t="str">
            <v>1862-4065</v>
          </cell>
          <cell r="E1119">
            <v>4.6689999999999996</v>
          </cell>
          <cell r="F1119" t="str">
            <v>/</v>
          </cell>
          <cell r="G1119" t="e">
            <v>#DIV/0!</v>
          </cell>
          <cell r="H1119" t="str">
            <v>SCI</v>
          </cell>
          <cell r="K1119" t="str">
            <v>Environmental Sciences</v>
          </cell>
          <cell r="M1119" t="str">
            <v>國外</v>
          </cell>
          <cell r="N1119">
            <v>0.81399999999999961</v>
          </cell>
          <cell r="O1119">
            <v>3.855</v>
          </cell>
          <cell r="P1119" t="str">
            <v>53/242</v>
          </cell>
          <cell r="Q1119">
            <v>0.21900826446280991</v>
          </cell>
          <cell r="R1119" t="str">
            <v>Environmental Sciences</v>
          </cell>
        </row>
        <row r="1120">
          <cell r="C1120" t="str">
            <v>Adv Cancer Res</v>
          </cell>
          <cell r="D1120" t="str">
            <v>0065-230X</v>
          </cell>
          <cell r="E1120">
            <v>4.6669999999999998</v>
          </cell>
          <cell r="F1120" t="str">
            <v>/</v>
          </cell>
          <cell r="G1120" t="e">
            <v>#DIV/0!</v>
          </cell>
          <cell r="H1120" t="str">
            <v>SCI</v>
          </cell>
          <cell r="K1120" t="str">
            <v>Oncology</v>
          </cell>
          <cell r="M1120" t="str">
            <v>國外</v>
          </cell>
          <cell r="N1120">
            <v>-1.7549999999999999</v>
          </cell>
          <cell r="O1120">
            <v>6.4219999999999997</v>
          </cell>
          <cell r="P1120" t="str">
            <v>31/223</v>
          </cell>
          <cell r="Q1120">
            <v>0.13901345291479822</v>
          </cell>
          <cell r="R1120" t="str">
            <v>Oncology</v>
          </cell>
        </row>
        <row r="1121">
          <cell r="C1121" t="str">
            <v>Neural Comput Appl</v>
          </cell>
          <cell r="D1121" t="str">
            <v>0941-0643</v>
          </cell>
          <cell r="E1121">
            <v>4.6639999999999997</v>
          </cell>
          <cell r="F1121" t="str">
            <v>/</v>
          </cell>
          <cell r="G1121" t="e">
            <v>#DIV/0!</v>
          </cell>
          <cell r="H1121" t="str">
            <v>SCI</v>
          </cell>
          <cell r="K1121" t="str">
            <v>Computer Science, Artificial Intelligence</v>
          </cell>
          <cell r="M1121" t="str">
            <v>國外</v>
          </cell>
          <cell r="N1121">
            <v>0.44899999999999984</v>
          </cell>
          <cell r="O1121">
            <v>4.2149999999999999</v>
          </cell>
          <cell r="P1121" t="str">
            <v>15/132</v>
          </cell>
          <cell r="Q1121">
            <v>0.11363636363636363</v>
          </cell>
          <cell r="R1121" t="str">
            <v>Computer Science, Artificial Intelligence</v>
          </cell>
        </row>
        <row r="1122">
          <cell r="C1122" t="str">
            <v>J Thromb Haemost</v>
          </cell>
          <cell r="D1122" t="str">
            <v>1538-7933</v>
          </cell>
          <cell r="E1122">
            <v>4.6619999999999999</v>
          </cell>
          <cell r="F1122" t="str">
            <v>/</v>
          </cell>
          <cell r="G1122" t="e">
            <v>#DIV/0!</v>
          </cell>
          <cell r="H1122" t="str">
            <v>SCI</v>
          </cell>
          <cell r="K1122" t="str">
            <v>Peripheral Vascular Disease</v>
          </cell>
          <cell r="M1122" t="str">
            <v>國外</v>
          </cell>
          <cell r="N1122">
            <v>-0.2370000000000001</v>
          </cell>
          <cell r="O1122">
            <v>4.899</v>
          </cell>
          <cell r="P1122" t="str">
            <v>7/65</v>
          </cell>
          <cell r="Q1122">
            <v>0.1076923076923077</v>
          </cell>
          <cell r="R1122" t="str">
            <v>Peripheral Vascular Disease</v>
          </cell>
        </row>
        <row r="1123">
          <cell r="C1123" t="str">
            <v>Epma J</v>
          </cell>
          <cell r="D1123" t="str">
            <v>****-****</v>
          </cell>
          <cell r="E1123">
            <v>4.6609999999999996</v>
          </cell>
          <cell r="F1123" t="str">
            <v>/</v>
          </cell>
          <cell r="G1123" t="e">
            <v>#DIV/0!</v>
          </cell>
          <cell r="H1123" t="str">
            <v>SCI</v>
          </cell>
          <cell r="K1123" t="str">
            <v>Medicine, Research &amp; Experimental</v>
          </cell>
          <cell r="M1123" t="str">
            <v>國外</v>
          </cell>
          <cell r="N1123">
            <v>0.76099999999999968</v>
          </cell>
          <cell r="O1123">
            <v>3.9</v>
          </cell>
          <cell r="P1123" t="str">
            <v>35/133</v>
          </cell>
          <cell r="Q1123">
            <v>0.26315789473684209</v>
          </cell>
          <cell r="R1123" t="str">
            <v>Medicine, Research &amp; Experimental</v>
          </cell>
        </row>
        <row r="1124">
          <cell r="C1124" t="str">
            <v>J Am Heart Assoc</v>
          </cell>
          <cell r="D1124" t="str">
            <v>2047-9980</v>
          </cell>
          <cell r="E1124">
            <v>4.66</v>
          </cell>
          <cell r="F1124" t="str">
            <v>34/136</v>
          </cell>
          <cell r="G1124">
            <v>0.25</v>
          </cell>
          <cell r="H1124" t="str">
            <v>SCI</v>
          </cell>
          <cell r="I1124">
            <v>34</v>
          </cell>
          <cell r="J1124">
            <v>136</v>
          </cell>
          <cell r="K1124" t="str">
            <v>Cardiac &amp; Cardiovascular Systems</v>
          </cell>
          <cell r="M1124" t="str">
            <v>國外</v>
          </cell>
          <cell r="N1124">
            <v>0.20999999999999996</v>
          </cell>
          <cell r="O1124">
            <v>4.45</v>
          </cell>
          <cell r="P1124" t="str">
            <v>36/128</v>
          </cell>
          <cell r="Q1124">
            <v>0.28125</v>
          </cell>
          <cell r="R1124" t="str">
            <v>Cardiac &amp; Cardiovascular Systems</v>
          </cell>
        </row>
        <row r="1125">
          <cell r="C1125" t="str">
            <v>Public Admin Rev</v>
          </cell>
          <cell r="D1125" t="str">
            <v>0033-3352</v>
          </cell>
          <cell r="E1125">
            <v>4.6589999999999998</v>
          </cell>
          <cell r="F1125" t="str">
            <v>/</v>
          </cell>
          <cell r="G1125" t="e">
            <v>#DIV/0!</v>
          </cell>
          <cell r="H1125" t="str">
            <v>SSCI</v>
          </cell>
          <cell r="K1125" t="str">
            <v>Public Administration</v>
          </cell>
          <cell r="M1125" t="str">
            <v>國外</v>
          </cell>
          <cell r="N1125">
            <v>6.7999999999999616E-2</v>
          </cell>
          <cell r="O1125">
            <v>4.5910000000000002</v>
          </cell>
          <cell r="P1125" t="str">
            <v>1/47</v>
          </cell>
          <cell r="Q1125">
            <v>2.1276595744680851E-2</v>
          </cell>
          <cell r="R1125" t="str">
            <v>Public Administration</v>
          </cell>
        </row>
        <row r="1126">
          <cell r="C1126" t="str">
            <v>J Cell Mol Med</v>
          </cell>
          <cell r="D1126" t="str">
            <v>****-****</v>
          </cell>
          <cell r="E1126">
            <v>4.6580000000000004</v>
          </cell>
          <cell r="F1126" t="str">
            <v>31/136</v>
          </cell>
          <cell r="G1126">
            <v>0.22794117647058823</v>
          </cell>
          <cell r="H1126" t="str">
            <v>SCI</v>
          </cell>
          <cell r="I1126">
            <v>31</v>
          </cell>
          <cell r="J1126">
            <v>136</v>
          </cell>
          <cell r="K1126" t="str">
            <v>Medicine, Research &amp; Experimental</v>
          </cell>
          <cell r="M1126" t="str">
            <v>國外</v>
          </cell>
          <cell r="N1126">
            <v>0.35600000000000076</v>
          </cell>
          <cell r="O1126">
            <v>4.3019999999999996</v>
          </cell>
          <cell r="P1126" t="str">
            <v>25/133</v>
          </cell>
          <cell r="Q1126">
            <v>0.18796992481203006</v>
          </cell>
          <cell r="R1126" t="str">
            <v>Medicine, Research &amp; Experimental</v>
          </cell>
        </row>
        <row r="1127">
          <cell r="C1127" t="str">
            <v>Ann Clin Transl Neur</v>
          </cell>
          <cell r="D1127" t="str">
            <v>2328-9503</v>
          </cell>
          <cell r="E1127">
            <v>4.6559999999999997</v>
          </cell>
          <cell r="F1127" t="str">
            <v>29/199</v>
          </cell>
          <cell r="G1127">
            <v>0.14572864321608039</v>
          </cell>
          <cell r="H1127" t="str">
            <v>SCI</v>
          </cell>
          <cell r="I1127">
            <v>29</v>
          </cell>
          <cell r="J1127">
            <v>199</v>
          </cell>
          <cell r="K1127" t="str">
            <v>Clinical Neurology</v>
          </cell>
          <cell r="M1127" t="str">
            <v>國外</v>
          </cell>
          <cell r="N1127">
            <v>6.9999999999996732E-3</v>
          </cell>
          <cell r="O1127">
            <v>4.649</v>
          </cell>
          <cell r="P1127" t="str">
            <v>33/197</v>
          </cell>
          <cell r="Q1127">
            <v>0.16751269035532995</v>
          </cell>
          <cell r="R1127" t="str">
            <v>Clinical Neurology</v>
          </cell>
        </row>
        <row r="1128">
          <cell r="C1128" t="str">
            <v>Mrs Bull</v>
          </cell>
          <cell r="D1128" t="str">
            <v>0883-7694</v>
          </cell>
          <cell r="E1128">
            <v>4.6550000000000002</v>
          </cell>
          <cell r="F1128" t="str">
            <v>/</v>
          </cell>
          <cell r="G1128" t="e">
            <v>#DIV/0!</v>
          </cell>
          <cell r="H1128" t="str">
            <v>SCI</v>
          </cell>
          <cell r="K1128" t="str">
            <v>Physics, Applied</v>
          </cell>
          <cell r="M1128" t="str">
            <v>國外</v>
          </cell>
          <cell r="N1128">
            <v>-0.15899999999999981</v>
          </cell>
          <cell r="O1128">
            <v>4.8140000000000001</v>
          </cell>
          <cell r="P1128" t="str">
            <v>23/146</v>
          </cell>
          <cell r="Q1128">
            <v>0.15753424657534246</v>
          </cell>
          <cell r="R1128" t="str">
            <v>Physics, Applied</v>
          </cell>
        </row>
        <row r="1129">
          <cell r="C1129" t="str">
            <v>Pediat Allerg Imm-Uk</v>
          </cell>
          <cell r="D1129" t="str">
            <v>0905-6157</v>
          </cell>
          <cell r="E1129">
            <v>4.6539999999999999</v>
          </cell>
          <cell r="F1129" t="str">
            <v>/</v>
          </cell>
          <cell r="G1129" t="e">
            <v>#DIV/0!</v>
          </cell>
          <cell r="H1129" t="str">
            <v>SCI</v>
          </cell>
          <cell r="K1129" t="str">
            <v>Pediatrics</v>
          </cell>
          <cell r="M1129" t="str">
            <v>國外</v>
          </cell>
          <cell r="N1129">
            <v>0.51700000000000035</v>
          </cell>
          <cell r="O1129">
            <v>4.1369999999999996</v>
          </cell>
          <cell r="P1129" t="str">
            <v>4/124</v>
          </cell>
          <cell r="Q1129">
            <v>3.2258064516129031E-2</v>
          </cell>
          <cell r="R1129" t="str">
            <v>Pediatrics</v>
          </cell>
        </row>
        <row r="1130">
          <cell r="C1130" t="str">
            <v>Mol Nutr Food Res</v>
          </cell>
          <cell r="D1130" t="str">
            <v>1613-4125</v>
          </cell>
          <cell r="E1130">
            <v>4.6529999999999996</v>
          </cell>
          <cell r="F1130" t="str">
            <v>/</v>
          </cell>
          <cell r="G1130" t="e">
            <v>#DIV/0!</v>
          </cell>
          <cell r="H1130" t="str">
            <v>SCI</v>
          </cell>
          <cell r="K1130" t="str">
            <v>Food Science &amp; Technology</v>
          </cell>
          <cell r="M1130" t="str">
            <v>國外</v>
          </cell>
          <cell r="N1130">
            <v>-0.49800000000000022</v>
          </cell>
          <cell r="O1130">
            <v>5.1509999999999998</v>
          </cell>
          <cell r="P1130" t="str">
            <v>5/133</v>
          </cell>
          <cell r="Q1130">
            <v>3.7593984962406013E-2</v>
          </cell>
          <cell r="R1130" t="str">
            <v>Food Science &amp; Technology</v>
          </cell>
        </row>
        <row r="1131">
          <cell r="C1131" t="str">
            <v>J Clin Epidemiol</v>
          </cell>
          <cell r="D1131" t="str">
            <v>0895-4356</v>
          </cell>
          <cell r="E1131">
            <v>4.6500000000000004</v>
          </cell>
          <cell r="F1131" t="str">
            <v>/</v>
          </cell>
          <cell r="G1131" t="e">
            <v>#DIV/0!</v>
          </cell>
          <cell r="H1131" t="str">
            <v>SCI</v>
          </cell>
          <cell r="K1131" t="str">
            <v>Public, Environmental &amp; Occupational Health</v>
          </cell>
          <cell r="M1131" t="str">
            <v>國外</v>
          </cell>
          <cell r="N1131">
            <v>0.40500000000000025</v>
          </cell>
          <cell r="O1131">
            <v>4.2450000000000001</v>
          </cell>
          <cell r="P1131" t="str">
            <v>20/181</v>
          </cell>
          <cell r="Q1131">
            <v>0.11049723756906077</v>
          </cell>
          <cell r="R1131" t="str">
            <v>Public, Environmental &amp; Occupational Health</v>
          </cell>
        </row>
        <row r="1132">
          <cell r="C1132" t="str">
            <v>J Genet Genomics</v>
          </cell>
          <cell r="D1132" t="str">
            <v>1673-8527</v>
          </cell>
          <cell r="E1132">
            <v>4.6500000000000004</v>
          </cell>
          <cell r="F1132" t="str">
            <v>/</v>
          </cell>
          <cell r="G1132" t="e">
            <v>#DIV/0!</v>
          </cell>
          <cell r="H1132" t="str">
            <v>SCI</v>
          </cell>
          <cell r="K1132" t="str">
            <v>Genetics &amp; Heredity</v>
          </cell>
          <cell r="M1132" t="str">
            <v>國外</v>
          </cell>
          <cell r="N1132">
            <v>0.58400000000000052</v>
          </cell>
          <cell r="O1132">
            <v>4.0659999999999998</v>
          </cell>
          <cell r="P1132" t="str">
            <v>39/171</v>
          </cell>
          <cell r="Q1132">
            <v>0.22807017543859648</v>
          </cell>
          <cell r="R1132" t="str">
            <v>Genetics &amp; Heredity</v>
          </cell>
        </row>
        <row r="1133">
          <cell r="C1133" t="str">
            <v>Age</v>
          </cell>
          <cell r="D1133" t="str">
            <v>0161-9152</v>
          </cell>
          <cell r="E1133">
            <v>4.6479999999999997</v>
          </cell>
          <cell r="F1133" t="str">
            <v>/</v>
          </cell>
          <cell r="G1133" t="e">
            <v>#DIV/0!</v>
          </cell>
          <cell r="H1133" t="str">
            <v>SCI</v>
          </cell>
          <cell r="K1133" t="str">
            <v>Geriatrics &amp; Gerontology</v>
          </cell>
          <cell r="M1133" t="str">
            <v>國外</v>
          </cell>
          <cell r="N1133">
            <v>1.7479999999999998</v>
          </cell>
          <cell r="O1133">
            <v>2.9</v>
          </cell>
          <cell r="P1133" t="str">
            <v>24/53</v>
          </cell>
          <cell r="Q1133">
            <v>0.45283018867924529</v>
          </cell>
          <cell r="R1133" t="str">
            <v>Geriatrics &amp; Gerontology</v>
          </cell>
        </row>
        <row r="1134">
          <cell r="C1134" t="str">
            <v>Curr Opin Neurol</v>
          </cell>
          <cell r="D1134" t="str">
            <v>1350-7540</v>
          </cell>
          <cell r="E1134">
            <v>4.6470000000000002</v>
          </cell>
          <cell r="F1134" t="str">
            <v>/</v>
          </cell>
          <cell r="G1134" t="e">
            <v>#DIV/0!</v>
          </cell>
          <cell r="H1134" t="str">
            <v>SCI</v>
          </cell>
          <cell r="K1134" t="str">
            <v>Clinical Neurology</v>
          </cell>
          <cell r="M1134" t="str">
            <v>國外</v>
          </cell>
          <cell r="N1134">
            <v>0.63700000000000045</v>
          </cell>
          <cell r="O1134">
            <v>4.01</v>
          </cell>
          <cell r="P1134" t="str">
            <v>41/197</v>
          </cell>
          <cell r="Q1134">
            <v>0.20812182741116753</v>
          </cell>
          <cell r="R1134" t="str">
            <v>Clinical Neurology</v>
          </cell>
        </row>
        <row r="1135">
          <cell r="C1135" t="str">
            <v>Quaternary Sci Rev</v>
          </cell>
          <cell r="D1135" t="str">
            <v>0277-3791</v>
          </cell>
          <cell r="E1135">
            <v>4.641</v>
          </cell>
          <cell r="F1135" t="str">
            <v>/</v>
          </cell>
          <cell r="G1135" t="e">
            <v>#DIV/0!</v>
          </cell>
          <cell r="H1135" t="str">
            <v>SCI</v>
          </cell>
          <cell r="K1135" t="str">
            <v>Geosciences, Multidisciplinary</v>
          </cell>
          <cell r="M1135" t="str">
            <v>國外</v>
          </cell>
          <cell r="N1135">
            <v>0.30700000000000038</v>
          </cell>
          <cell r="O1135">
            <v>4.3339999999999996</v>
          </cell>
          <cell r="P1135" t="str">
            <v>12/190</v>
          </cell>
          <cell r="Q1135">
            <v>6.3157894736842107E-2</v>
          </cell>
          <cell r="R1135" t="str">
            <v>Geosciences, Multidisciplinary</v>
          </cell>
        </row>
        <row r="1136">
          <cell r="C1136" t="str">
            <v>Earth Planet Sc Lett</v>
          </cell>
          <cell r="D1136" t="str">
            <v>0012-821X</v>
          </cell>
          <cell r="E1136">
            <v>4.6369999999999996</v>
          </cell>
          <cell r="F1136" t="str">
            <v>/</v>
          </cell>
          <cell r="G1136" t="e">
            <v>#DIV/0!</v>
          </cell>
          <cell r="H1136" t="str">
            <v>SCI</v>
          </cell>
          <cell r="K1136" t="str">
            <v>Geochemistry &amp; Geophysics</v>
          </cell>
          <cell r="M1136" t="str">
            <v>國外</v>
          </cell>
          <cell r="N1136">
            <v>5.5999999999999162E-2</v>
          </cell>
          <cell r="O1136">
            <v>4.5810000000000004</v>
          </cell>
          <cell r="P1136" t="str">
            <v>8/85</v>
          </cell>
          <cell r="Q1136">
            <v>9.4117647058823528E-2</v>
          </cell>
          <cell r="R1136" t="str">
            <v>Geochemistry &amp; Geophysics</v>
          </cell>
        </row>
        <row r="1137">
          <cell r="C1137" t="str">
            <v>Oncol Res</v>
          </cell>
          <cell r="D1137" t="str">
            <v>0965-0407</v>
          </cell>
          <cell r="E1137">
            <v>4.6340000000000003</v>
          </cell>
          <cell r="F1137" t="str">
            <v>/</v>
          </cell>
          <cell r="G1137" t="e">
            <v>#DIV/0!</v>
          </cell>
          <cell r="H1137" t="str">
            <v>SCI</v>
          </cell>
          <cell r="K1137" t="str">
            <v>Oncology</v>
          </cell>
          <cell r="M1137" t="str">
            <v>國外</v>
          </cell>
          <cell r="N1137">
            <v>1.4910000000000005</v>
          </cell>
          <cell r="O1137">
            <v>3.1429999999999998</v>
          </cell>
          <cell r="P1137" t="str">
            <v>114/223</v>
          </cell>
          <cell r="Q1137">
            <v>0.5112107623318386</v>
          </cell>
          <cell r="R1137" t="str">
            <v>Oncology</v>
          </cell>
        </row>
        <row r="1138">
          <cell r="C1138" t="str">
            <v>Appl Catal A-Gen</v>
          </cell>
          <cell r="D1138" t="str">
            <v>0926-860X</v>
          </cell>
          <cell r="E1138">
            <v>4.63</v>
          </cell>
          <cell r="F1138" t="str">
            <v>/</v>
          </cell>
          <cell r="G1138" t="e">
            <v>#DIV/0!</v>
          </cell>
          <cell r="H1138" t="str">
            <v>SCI</v>
          </cell>
          <cell r="K1138" t="str">
            <v>Environmental Sciences</v>
          </cell>
          <cell r="M1138" t="str">
            <v>國外</v>
          </cell>
          <cell r="N1138">
            <v>0.10899999999999999</v>
          </cell>
          <cell r="O1138">
            <v>4.5209999999999999</v>
          </cell>
          <cell r="P1138" t="str">
            <v>31/242</v>
          </cell>
          <cell r="Q1138">
            <v>0.128099173553719</v>
          </cell>
          <cell r="R1138" t="str">
            <v>Environmental Sciences</v>
          </cell>
        </row>
        <row r="1139">
          <cell r="C1139" t="str">
            <v>Stem Cell Res Ther</v>
          </cell>
          <cell r="D1139" t="str">
            <v>1757-6512</v>
          </cell>
          <cell r="E1139">
            <v>4.6269999999999998</v>
          </cell>
          <cell r="F1139" t="str">
            <v>32/136</v>
          </cell>
          <cell r="G1139">
            <v>0.23529411764705882</v>
          </cell>
          <cell r="H1139" t="str">
            <v>SCI</v>
          </cell>
          <cell r="I1139">
            <v>32</v>
          </cell>
          <cell r="J1139">
            <v>136</v>
          </cell>
          <cell r="K1139" t="str">
            <v>Medicine, Research &amp; Experimental</v>
          </cell>
          <cell r="M1139" t="str">
            <v>國外</v>
          </cell>
          <cell r="N1139">
            <v>-0.3360000000000003</v>
          </cell>
          <cell r="O1139">
            <v>4.9630000000000001</v>
          </cell>
          <cell r="P1139" t="str">
            <v>19/133</v>
          </cell>
          <cell r="Q1139">
            <v>0.14285714285714285</v>
          </cell>
          <cell r="R1139" t="str">
            <v>Medicine, Research &amp; Experimental</v>
          </cell>
        </row>
        <row r="1140">
          <cell r="C1140" t="str">
            <v>Sustain Cities Soc</v>
          </cell>
          <cell r="D1140" t="str">
            <v>2210-6707</v>
          </cell>
          <cell r="E1140">
            <v>4.6239999999999997</v>
          </cell>
          <cell r="F1140" t="str">
            <v>/</v>
          </cell>
          <cell r="G1140" t="e">
            <v>#DIV/0!</v>
          </cell>
          <cell r="H1140" t="str">
            <v>SCI</v>
          </cell>
          <cell r="K1140" t="str">
            <v>Construction &amp; Building Technology</v>
          </cell>
          <cell r="M1140" t="str">
            <v>國外</v>
          </cell>
          <cell r="N1140">
            <v>1.5509999999999997</v>
          </cell>
          <cell r="O1140">
            <v>3.073</v>
          </cell>
          <cell r="P1140" t="str">
            <v>12/62</v>
          </cell>
          <cell r="Q1140">
            <v>0.19354838709677419</v>
          </cell>
          <cell r="R1140" t="str">
            <v>Construction &amp; Building Technology</v>
          </cell>
        </row>
        <row r="1141">
          <cell r="C1141" t="str">
            <v>Expert Opin Ther Tar</v>
          </cell>
          <cell r="D1141" t="str">
            <v>1472-8222</v>
          </cell>
          <cell r="E1141">
            <v>4.6210000000000004</v>
          </cell>
          <cell r="F1141" t="str">
            <v>/</v>
          </cell>
          <cell r="G1141" t="e">
            <v>#DIV/0!</v>
          </cell>
          <cell r="H1141" t="str">
            <v>SCI</v>
          </cell>
          <cell r="K1141" t="str">
            <v>Pharmacology &amp; Pharmacy</v>
          </cell>
          <cell r="M1141" t="str">
            <v>國外</v>
          </cell>
          <cell r="N1141">
            <v>2.3000000000000576E-2</v>
          </cell>
          <cell r="O1141">
            <v>4.5979999999999999</v>
          </cell>
          <cell r="P1141" t="str">
            <v>25/261</v>
          </cell>
          <cell r="Q1141">
            <v>9.5785440613026823E-2</v>
          </cell>
          <cell r="R1141" t="str">
            <v>Pharmacology &amp; Pharmacy</v>
          </cell>
        </row>
        <row r="1142">
          <cell r="C1142" t="str">
            <v>Med Educ</v>
          </cell>
          <cell r="D1142" t="str">
            <v>0308-0110</v>
          </cell>
          <cell r="E1142">
            <v>4.6189999999999998</v>
          </cell>
          <cell r="F1142" t="str">
            <v>/</v>
          </cell>
          <cell r="G1142" t="e">
            <v>#DIV/0!</v>
          </cell>
          <cell r="H1142" t="str">
            <v>SCI</v>
          </cell>
          <cell r="K1142" t="str">
            <v>Education, Scientific Disciplines</v>
          </cell>
          <cell r="L1142" t="str">
            <v>醫學教育</v>
          </cell>
          <cell r="M1142" t="str">
            <v>國外</v>
          </cell>
          <cell r="N1142">
            <v>0.21399999999999952</v>
          </cell>
          <cell r="O1142">
            <v>4.4050000000000002</v>
          </cell>
          <cell r="P1142" t="str">
            <v>2/41</v>
          </cell>
          <cell r="Q1142">
            <v>4.878048780487805E-2</v>
          </cell>
          <cell r="R1142" t="str">
            <v>Education, Scientific Disciplines</v>
          </cell>
        </row>
        <row r="1143">
          <cell r="C1143" t="str">
            <v>Environ Chem Lett</v>
          </cell>
          <cell r="D1143" t="str">
            <v>1610-3653</v>
          </cell>
          <cell r="E1143">
            <v>4.617</v>
          </cell>
          <cell r="F1143" t="str">
            <v>/</v>
          </cell>
          <cell r="G1143" t="e">
            <v>#DIV/0!</v>
          </cell>
          <cell r="H1143" t="str">
            <v>SCI</v>
          </cell>
          <cell r="K1143" t="str">
            <v>Environmental Sciences</v>
          </cell>
          <cell r="M1143" t="str">
            <v>國外</v>
          </cell>
          <cell r="N1143">
            <v>1.492</v>
          </cell>
          <cell r="O1143">
            <v>3.125</v>
          </cell>
          <cell r="P1143" t="str">
            <v>70/242</v>
          </cell>
          <cell r="Q1143">
            <v>0.28925619834710742</v>
          </cell>
          <cell r="R1143" t="str">
            <v>Environmental Sciences</v>
          </cell>
        </row>
        <row r="1144">
          <cell r="C1144" t="str">
            <v>Int J Antimicrob Ag</v>
          </cell>
          <cell r="D1144" t="str">
            <v>0924-8579</v>
          </cell>
          <cell r="E1144">
            <v>4.6150000000000002</v>
          </cell>
          <cell r="F1144" t="str">
            <v>/</v>
          </cell>
          <cell r="G1144" t="e">
            <v>#DIV/0!</v>
          </cell>
          <cell r="H1144" t="str">
            <v>SCI</v>
          </cell>
          <cell r="K1144" t="str">
            <v>Pharmacology &amp; Pharmacy</v>
          </cell>
          <cell r="M1144" t="str">
            <v>國外</v>
          </cell>
          <cell r="N1144">
            <v>0.3620000000000001</v>
          </cell>
          <cell r="O1144">
            <v>4.2530000000000001</v>
          </cell>
          <cell r="P1144" t="str">
            <v>34/261</v>
          </cell>
          <cell r="Q1144">
            <v>0.13026819923371646</v>
          </cell>
          <cell r="R1144" t="str">
            <v>Pharmacology &amp; Pharmacy</v>
          </cell>
        </row>
        <row r="1145">
          <cell r="C1145" t="str">
            <v>Ieee T Energy Conver</v>
          </cell>
          <cell r="D1145" t="str">
            <v>0885-8969</v>
          </cell>
          <cell r="E1145">
            <v>4.6139999999999999</v>
          </cell>
          <cell r="F1145" t="str">
            <v>/</v>
          </cell>
          <cell r="G1145" t="e">
            <v>#DIV/0!</v>
          </cell>
          <cell r="H1145" t="str">
            <v>SCI</v>
          </cell>
          <cell r="K1145" t="str">
            <v>Engineering, Electrical &amp; Electronic</v>
          </cell>
          <cell r="M1145" t="str">
            <v>國外</v>
          </cell>
          <cell r="N1145">
            <v>0.84699999999999998</v>
          </cell>
          <cell r="O1145">
            <v>3.7669999999999999</v>
          </cell>
          <cell r="P1145" t="str">
            <v>43/260</v>
          </cell>
          <cell r="Q1145">
            <v>0.16538461538461538</v>
          </cell>
          <cell r="R1145" t="str">
            <v>Engineering, Electrical &amp; Electronic</v>
          </cell>
        </row>
        <row r="1146">
          <cell r="C1146" t="str">
            <v>Ultraschall Med</v>
          </cell>
          <cell r="D1146" t="str">
            <v>0172-4614</v>
          </cell>
          <cell r="E1146">
            <v>4.6130000000000004</v>
          </cell>
          <cell r="F1146" t="str">
            <v>/</v>
          </cell>
          <cell r="G1146" t="e">
            <v>#DIV/0!</v>
          </cell>
          <cell r="H1146" t="str">
            <v>SCI</v>
          </cell>
          <cell r="K1146" t="str">
            <v>Acoustics</v>
          </cell>
          <cell r="M1146" t="str">
            <v>國外</v>
          </cell>
          <cell r="N1146">
            <v>0.2240000000000002</v>
          </cell>
          <cell r="O1146">
            <v>4.3890000000000002</v>
          </cell>
          <cell r="P1146" t="str">
            <v>3/31</v>
          </cell>
          <cell r="Q1146">
            <v>9.6774193548387094E-2</v>
          </cell>
          <cell r="R1146" t="str">
            <v>Acoustics</v>
          </cell>
        </row>
        <row r="1147">
          <cell r="C1147" t="str">
            <v>Russ Chem Rev+</v>
          </cell>
          <cell r="D1147" t="str">
            <v>0036-021X</v>
          </cell>
          <cell r="E1147">
            <v>4.6120000000000001</v>
          </cell>
          <cell r="F1147" t="str">
            <v>/</v>
          </cell>
          <cell r="G1147" t="e">
            <v>#DIV/0!</v>
          </cell>
          <cell r="H1147" t="str">
            <v>SCI</v>
          </cell>
          <cell r="K1147" t="str">
            <v>Chemistry, Multidisciplinary</v>
          </cell>
          <cell r="M1147" t="str">
            <v>國外</v>
          </cell>
          <cell r="N1147">
            <v>0.621</v>
          </cell>
          <cell r="O1147">
            <v>3.9910000000000001</v>
          </cell>
          <cell r="P1147" t="str">
            <v>45/171</v>
          </cell>
          <cell r="Q1147">
            <v>0.26315789473684209</v>
          </cell>
          <cell r="R1147" t="str">
            <v>Chemistry, Multidisciplinary</v>
          </cell>
        </row>
        <row r="1148">
          <cell r="C1148" t="str">
            <v>J Gen Intern Med</v>
          </cell>
          <cell r="D1148" t="str">
            <v>0884-8734</v>
          </cell>
          <cell r="E1148">
            <v>4.6059999999999999</v>
          </cell>
          <cell r="F1148" t="str">
            <v>/</v>
          </cell>
          <cell r="G1148" t="e">
            <v>#DIV/0!</v>
          </cell>
          <cell r="H1148" t="str">
            <v>SCI</v>
          </cell>
          <cell r="K1148" t="str">
            <v>Medicine, General &amp; Internal</v>
          </cell>
          <cell r="M1148" t="str">
            <v>國外</v>
          </cell>
          <cell r="N1148">
            <v>0.60099999999999998</v>
          </cell>
          <cell r="O1148">
            <v>4.0049999999999999</v>
          </cell>
          <cell r="P1148" t="str">
            <v>22/155</v>
          </cell>
          <cell r="Q1148">
            <v>0.14193548387096774</v>
          </cell>
          <cell r="R1148" t="str">
            <v>Medicine, General &amp; Internal</v>
          </cell>
        </row>
        <row r="1149">
          <cell r="C1149" t="str">
            <v>Neurosurgery</v>
          </cell>
          <cell r="D1149" t="str">
            <v>0148-396X</v>
          </cell>
          <cell r="E1149">
            <v>4.6050000000000004</v>
          </cell>
          <cell r="F1149" t="str">
            <v>11/203</v>
          </cell>
          <cell r="G1149">
            <v>5.4187192118226604E-2</v>
          </cell>
          <cell r="H1149" t="str">
            <v>SCI</v>
          </cell>
          <cell r="I1149">
            <v>11</v>
          </cell>
          <cell r="J1149">
            <v>203</v>
          </cell>
          <cell r="K1149" t="str">
            <v>Surgery</v>
          </cell>
          <cell r="M1149" t="str">
            <v>國外</v>
          </cell>
          <cell r="N1149">
            <v>0.13000000000000078</v>
          </cell>
          <cell r="O1149">
            <v>4.4749999999999996</v>
          </cell>
          <cell r="P1149" t="str">
            <v>12/200</v>
          </cell>
          <cell r="Q1149">
            <v>0.06</v>
          </cell>
          <cell r="R1149" t="str">
            <v>Surgery</v>
          </cell>
        </row>
        <row r="1150">
          <cell r="C1150" t="str">
            <v>J Knowl Manag</v>
          </cell>
          <cell r="D1150" t="str">
            <v>1367-3270</v>
          </cell>
          <cell r="E1150">
            <v>4.6040000000000001</v>
          </cell>
          <cell r="F1150" t="str">
            <v>/</v>
          </cell>
          <cell r="G1150" t="e">
            <v>#DIV/0!</v>
          </cell>
          <cell r="H1150" t="str">
            <v>SSCI</v>
          </cell>
          <cell r="K1150" t="str">
            <v>Information Science &amp; Library Science</v>
          </cell>
          <cell r="M1150" t="str">
            <v>國外</v>
          </cell>
          <cell r="N1150">
            <v>2.0529999999999999</v>
          </cell>
          <cell r="O1150">
            <v>2.5510000000000002</v>
          </cell>
          <cell r="P1150" t="str">
            <v>19/88</v>
          </cell>
          <cell r="Q1150">
            <v>0.21590909090909091</v>
          </cell>
          <cell r="R1150" t="str">
            <v>Information Science &amp; Library Science</v>
          </cell>
        </row>
        <row r="1151">
          <cell r="C1151" t="str">
            <v>Nonlinear Dynam</v>
          </cell>
          <cell r="D1151" t="str">
            <v>0924-090X</v>
          </cell>
          <cell r="E1151">
            <v>4.6040000000000001</v>
          </cell>
          <cell r="F1151" t="str">
            <v>/</v>
          </cell>
          <cell r="G1151" t="e">
            <v>#DIV/0!</v>
          </cell>
          <cell r="H1151" t="str">
            <v>SCI</v>
          </cell>
          <cell r="K1151" t="str">
            <v>Mechanics</v>
          </cell>
          <cell r="M1151" t="str">
            <v>國外</v>
          </cell>
          <cell r="N1151">
            <v>0.26499999999999968</v>
          </cell>
          <cell r="O1151">
            <v>4.3390000000000004</v>
          </cell>
          <cell r="P1151" t="str">
            <v>8/134</v>
          </cell>
          <cell r="Q1151">
            <v>5.9701492537313432E-2</v>
          </cell>
          <cell r="R1151" t="str">
            <v>Mechanics</v>
          </cell>
        </row>
        <row r="1152">
          <cell r="C1152" t="str">
            <v>Cell Discov</v>
          </cell>
          <cell r="D1152" t="str">
            <v>2056-5968</v>
          </cell>
          <cell r="E1152">
            <v>4.5999999999999996</v>
          </cell>
          <cell r="F1152" t="str">
            <v>/</v>
          </cell>
          <cell r="G1152" t="e">
            <v>#DIV/0!</v>
          </cell>
          <cell r="H1152" t="str">
            <v>SCI</v>
          </cell>
          <cell r="K1152" t="str">
            <v>Cell Biology</v>
          </cell>
          <cell r="M1152" t="str">
            <v>國外</v>
          </cell>
          <cell r="N1152">
            <v>0.1379999999999999</v>
          </cell>
          <cell r="O1152">
            <v>4.4619999999999997</v>
          </cell>
          <cell r="P1152" t="str">
            <v>60/190</v>
          </cell>
          <cell r="Q1152">
            <v>0.31578947368421051</v>
          </cell>
          <cell r="R1152" t="str">
            <v>Cell Biology</v>
          </cell>
        </row>
        <row r="1153">
          <cell r="C1153" t="str">
            <v>Prostate Cancer P D</v>
          </cell>
          <cell r="D1153" t="str">
            <v>1365-7852</v>
          </cell>
          <cell r="E1153">
            <v>4.5999999999999996</v>
          </cell>
          <cell r="F1153" t="str">
            <v>10/80</v>
          </cell>
          <cell r="G1153">
            <v>0.125</v>
          </cell>
          <cell r="H1153" t="str">
            <v>SCI</v>
          </cell>
          <cell r="I1153">
            <v>10</v>
          </cell>
          <cell r="J1153">
            <v>80</v>
          </cell>
          <cell r="K1153" t="str">
            <v>Urology &amp; Nephrology</v>
          </cell>
          <cell r="M1153" t="str">
            <v>國外</v>
          </cell>
          <cell r="N1153">
            <v>0.50099999999999945</v>
          </cell>
          <cell r="O1153">
            <v>4.0990000000000002</v>
          </cell>
          <cell r="P1153" t="str">
            <v>11/76</v>
          </cell>
          <cell r="Q1153">
            <v>0.14473684210526316</v>
          </cell>
          <cell r="R1153" t="str">
            <v>Urology &amp; Nephrology</v>
          </cell>
        </row>
        <row r="1154">
          <cell r="C1154" t="str">
            <v>Bba-Gene Regul Mech</v>
          </cell>
          <cell r="D1154" t="str">
            <v>1874-9399</v>
          </cell>
          <cell r="E1154">
            <v>4.5990000000000002</v>
          </cell>
          <cell r="F1154" t="str">
            <v>/</v>
          </cell>
          <cell r="G1154" t="e">
            <v>#DIV/0!</v>
          </cell>
          <cell r="H1154" t="str">
            <v>SCI</v>
          </cell>
          <cell r="K1154" t="str">
            <v>Biophysics</v>
          </cell>
          <cell r="M1154" t="str">
            <v>國外</v>
          </cell>
          <cell r="N1154">
            <v>-0.58000000000000007</v>
          </cell>
          <cell r="O1154">
            <v>5.1790000000000003</v>
          </cell>
          <cell r="P1154" t="str">
            <v>8/72</v>
          </cell>
          <cell r="Q1154">
            <v>0.1111111111111111</v>
          </cell>
          <cell r="R1154" t="str">
            <v>Biophysics</v>
          </cell>
        </row>
        <row r="1155">
          <cell r="C1155" t="str">
            <v>Lung Cancer</v>
          </cell>
          <cell r="D1155" t="str">
            <v>0169-5002</v>
          </cell>
          <cell r="E1155">
            <v>4.5990000000000002</v>
          </cell>
          <cell r="F1155" t="str">
            <v>/</v>
          </cell>
          <cell r="G1155" t="e">
            <v>#DIV/0!</v>
          </cell>
          <cell r="H1155" t="str">
            <v>SCI</v>
          </cell>
          <cell r="K1155" t="str">
            <v>Respiratory System</v>
          </cell>
          <cell r="M1155" t="str">
            <v>國外</v>
          </cell>
          <cell r="N1155">
            <v>0.11300000000000043</v>
          </cell>
          <cell r="O1155">
            <v>4.4859999999999998</v>
          </cell>
          <cell r="P1155" t="str">
            <v>9/60</v>
          </cell>
          <cell r="Q1155">
            <v>0.15</v>
          </cell>
          <cell r="R1155" t="str">
            <v>Respiratory System</v>
          </cell>
        </row>
        <row r="1156">
          <cell r="C1156" t="str">
            <v>Transplantation</v>
          </cell>
          <cell r="D1156" t="str">
            <v>0041-1337</v>
          </cell>
          <cell r="E1156">
            <v>4.593</v>
          </cell>
          <cell r="F1156" t="str">
            <v>/</v>
          </cell>
          <cell r="G1156" t="e">
            <v>#DIV/0!</v>
          </cell>
          <cell r="H1156" t="str">
            <v>SCI</v>
          </cell>
          <cell r="K1156" t="str">
            <v>Surgery</v>
          </cell>
          <cell r="M1156" t="str">
            <v>國外</v>
          </cell>
          <cell r="N1156">
            <v>0.63300000000000001</v>
          </cell>
          <cell r="O1156">
            <v>3.96</v>
          </cell>
          <cell r="P1156" t="str">
            <v>16/200</v>
          </cell>
          <cell r="Q1156">
            <v>0.08</v>
          </cell>
          <cell r="R1156" t="str">
            <v>Surgery</v>
          </cell>
        </row>
        <row r="1157">
          <cell r="C1157" t="str">
            <v>Mol Neurobiol</v>
          </cell>
          <cell r="D1157" t="str">
            <v>0893-7648</v>
          </cell>
          <cell r="E1157">
            <v>4.5860000000000003</v>
          </cell>
          <cell r="F1157" t="str">
            <v>57/267</v>
          </cell>
          <cell r="G1157">
            <v>0.21348314606741572</v>
          </cell>
          <cell r="H1157" t="str">
            <v>SCI</v>
          </cell>
          <cell r="I1157">
            <v>57</v>
          </cell>
          <cell r="J1157">
            <v>267</v>
          </cell>
          <cell r="K1157" t="str">
            <v>Neurosciences</v>
          </cell>
          <cell r="M1157" t="str">
            <v>國外</v>
          </cell>
          <cell r="N1157">
            <v>-0.48999999999999932</v>
          </cell>
          <cell r="O1157">
            <v>5.0759999999999996</v>
          </cell>
          <cell r="P1157" t="str">
            <v>44/261</v>
          </cell>
          <cell r="Q1157">
            <v>0.16858237547892721</v>
          </cell>
          <cell r="R1157" t="str">
            <v>Neurosciences</v>
          </cell>
        </row>
        <row r="1158">
          <cell r="C1158" t="str">
            <v>Geophys Res Lett</v>
          </cell>
          <cell r="D1158" t="str">
            <v>0094-8276</v>
          </cell>
          <cell r="E1158">
            <v>4.5780000000000003</v>
          </cell>
          <cell r="F1158" t="str">
            <v>/</v>
          </cell>
          <cell r="G1158" t="e">
            <v>#DIV/0!</v>
          </cell>
          <cell r="H1158" t="str">
            <v>SCI</v>
          </cell>
          <cell r="K1158" t="str">
            <v>Geosciences, Multidisciplinary</v>
          </cell>
          <cell r="M1158" t="str">
            <v>國外</v>
          </cell>
          <cell r="N1158">
            <v>0.23899999999999988</v>
          </cell>
          <cell r="O1158">
            <v>4.3390000000000004</v>
          </cell>
          <cell r="P1158" t="str">
            <v>11/190</v>
          </cell>
          <cell r="Q1158">
            <v>5.7894736842105263E-2</v>
          </cell>
          <cell r="R1158" t="str">
            <v>Geosciences, Multidisciplinary</v>
          </cell>
        </row>
        <row r="1159">
          <cell r="C1159" t="str">
            <v>Structure</v>
          </cell>
          <cell r="D1159" t="str">
            <v>0969-2126</v>
          </cell>
          <cell r="E1159">
            <v>4.5759999999999996</v>
          </cell>
          <cell r="F1159" t="str">
            <v>/</v>
          </cell>
          <cell r="G1159" t="e">
            <v>#DIV/0!</v>
          </cell>
          <cell r="H1159" t="str">
            <v>SCI</v>
          </cell>
          <cell r="K1159" t="str">
            <v>Biophysics</v>
          </cell>
          <cell r="M1159" t="str">
            <v>國外</v>
          </cell>
          <cell r="N1159">
            <v>-0.33100000000000041</v>
          </cell>
          <cell r="O1159">
            <v>4.907</v>
          </cell>
          <cell r="P1159" t="str">
            <v>11/72</v>
          </cell>
          <cell r="Q1159">
            <v>0.15277777777777779</v>
          </cell>
          <cell r="R1159" t="str">
            <v>Biophysics</v>
          </cell>
        </row>
        <row r="1160">
          <cell r="C1160" t="str">
            <v>Transport Res B-Meth</v>
          </cell>
          <cell r="D1160" t="str">
            <v>0191-2615</v>
          </cell>
          <cell r="E1160">
            <v>4.5739999999999998</v>
          </cell>
          <cell r="F1160" t="str">
            <v>/</v>
          </cell>
          <cell r="G1160" t="e">
            <v>#DIV/0!</v>
          </cell>
          <cell r="H1160" t="str">
            <v>SCI</v>
          </cell>
          <cell r="K1160" t="str">
            <v>Engineering, Civil</v>
          </cell>
          <cell r="M1160" t="str">
            <v>國外</v>
          </cell>
          <cell r="N1160">
            <v>0.49299999999999944</v>
          </cell>
          <cell r="O1160">
            <v>4.0810000000000004</v>
          </cell>
          <cell r="P1160" t="str">
            <v>4/128</v>
          </cell>
          <cell r="Q1160">
            <v>3.125E-2</v>
          </cell>
          <cell r="R1160" t="str">
            <v>Engineering, Civil</v>
          </cell>
        </row>
        <row r="1161">
          <cell r="C1161" t="str">
            <v>Resuscitation</v>
          </cell>
          <cell r="D1161" t="str">
            <v>0300-9572</v>
          </cell>
          <cell r="E1161">
            <v>4.5720000000000001</v>
          </cell>
          <cell r="F1161" t="str">
            <v>/</v>
          </cell>
          <cell r="G1161" t="e">
            <v>#DIV/0!</v>
          </cell>
          <cell r="H1161" t="str">
            <v>SCI</v>
          </cell>
          <cell r="K1161" t="str">
            <v>Emergency Medicine</v>
          </cell>
          <cell r="M1161" t="str">
            <v>國外</v>
          </cell>
          <cell r="N1161">
            <v>-1.2910000000000004</v>
          </cell>
          <cell r="O1161">
            <v>5.8630000000000004</v>
          </cell>
          <cell r="P1161" t="str">
            <v>1/26</v>
          </cell>
          <cell r="Q1161">
            <v>3.8461538461538464E-2</v>
          </cell>
          <cell r="R1161" t="str">
            <v>Emergency Medicine</v>
          </cell>
        </row>
        <row r="1162">
          <cell r="C1162" t="str">
            <v>Sleep</v>
          </cell>
          <cell r="D1162" t="str">
            <v>1550-9109</v>
          </cell>
          <cell r="E1162">
            <v>4.5709999999999997</v>
          </cell>
          <cell r="F1162" t="str">
            <v>/</v>
          </cell>
          <cell r="G1162" t="e">
            <v>#DIV/0!</v>
          </cell>
          <cell r="H1162" t="str">
            <v>SCI</v>
          </cell>
          <cell r="K1162" t="str">
            <v>Clinical Neurology</v>
          </cell>
          <cell r="M1162" t="str">
            <v>國外</v>
          </cell>
          <cell r="N1162">
            <v>-0.56400000000000006</v>
          </cell>
          <cell r="O1162">
            <v>5.1349999999999998</v>
          </cell>
          <cell r="P1162" t="str">
            <v>23/197</v>
          </cell>
          <cell r="Q1162">
            <v>0.116751269035533</v>
          </cell>
          <cell r="R1162" t="str">
            <v>Clinical Neurology</v>
          </cell>
        </row>
        <row r="1163">
          <cell r="C1163" t="str">
            <v>Schizophr Res</v>
          </cell>
          <cell r="D1163" t="str">
            <v>0920-9964</v>
          </cell>
          <cell r="E1163">
            <v>4.569</v>
          </cell>
          <cell r="F1163" t="str">
            <v>19/142</v>
          </cell>
          <cell r="G1163">
            <v>0.13380281690140844</v>
          </cell>
          <cell r="H1163" t="str">
            <v>SSCI</v>
          </cell>
          <cell r="I1163">
            <v>19</v>
          </cell>
          <cell r="J1163">
            <v>142</v>
          </cell>
          <cell r="K1163" t="str">
            <v>Psychiatry</v>
          </cell>
          <cell r="M1163" t="str">
            <v>國外</v>
          </cell>
          <cell r="N1163">
            <v>0.61099999999999977</v>
          </cell>
          <cell r="O1163">
            <v>3.9580000000000002</v>
          </cell>
          <cell r="P1163" t="str">
            <v>23/142</v>
          </cell>
          <cell r="Q1163">
            <v>0.1619718309859155</v>
          </cell>
          <cell r="R1163" t="str">
            <v>Psychiatry</v>
          </cell>
        </row>
        <row r="1164">
          <cell r="C1164" t="str">
            <v>Curr Neuropharmacol</v>
          </cell>
          <cell r="D1164" t="str">
            <v>1570-159X</v>
          </cell>
          <cell r="E1164">
            <v>4.5679999999999996</v>
          </cell>
          <cell r="F1164" t="str">
            <v>/</v>
          </cell>
          <cell r="G1164" t="e">
            <v>#DIV/0!</v>
          </cell>
          <cell r="H1164" t="str">
            <v>SCI</v>
          </cell>
          <cell r="K1164" t="str">
            <v>Pharmacology &amp; Pharmacy</v>
          </cell>
          <cell r="M1164" t="str">
            <v>國外</v>
          </cell>
          <cell r="N1164">
            <v>0.5</v>
          </cell>
          <cell r="O1164">
            <v>4.0679999999999996</v>
          </cell>
          <cell r="P1164" t="str">
            <v>40/261</v>
          </cell>
          <cell r="Q1164">
            <v>0.1532567049808429</v>
          </cell>
          <cell r="R1164" t="str">
            <v>Pharmacology &amp; Pharmacy</v>
          </cell>
        </row>
        <row r="1165">
          <cell r="C1165" t="str">
            <v>Engineering-Prc</v>
          </cell>
          <cell r="D1165" t="str">
            <v>2095-8099</v>
          </cell>
          <cell r="E1165">
            <v>4.5679999999999996</v>
          </cell>
          <cell r="F1165" t="str">
            <v>/</v>
          </cell>
          <cell r="G1165" t="e">
            <v>#DIV/0!</v>
          </cell>
          <cell r="H1165" t="str">
            <v>SCI</v>
          </cell>
          <cell r="K1165" t="str">
            <v>Engineering, Multidisciplinary</v>
          </cell>
          <cell r="M1165" t="str">
            <v>國外</v>
          </cell>
          <cell r="N1165">
            <v>1.9009999999999998</v>
          </cell>
          <cell r="O1165">
            <v>2.6669999999999998</v>
          </cell>
          <cell r="P1165" t="str">
            <v>16/86</v>
          </cell>
          <cell r="Q1165">
            <v>0.18604651162790697</v>
          </cell>
          <cell r="R1165" t="str">
            <v>Engineering, Multidisciplinary</v>
          </cell>
        </row>
        <row r="1166">
          <cell r="C1166" t="str">
            <v>Account Rev</v>
          </cell>
          <cell r="D1166" t="str">
            <v>0001-4826</v>
          </cell>
          <cell r="E1166">
            <v>4.5620000000000003</v>
          </cell>
          <cell r="F1166" t="str">
            <v>/</v>
          </cell>
          <cell r="G1166" t="e">
            <v>#DIV/0!</v>
          </cell>
          <cell r="H1166" t="str">
            <v>SSCI</v>
          </cell>
          <cell r="K1166" t="str">
            <v>Business, Finance</v>
          </cell>
          <cell r="M1166" t="str">
            <v>國外</v>
          </cell>
          <cell r="N1166">
            <v>2.3170000000000002</v>
          </cell>
          <cell r="O1166">
            <v>2.2450000000000001</v>
          </cell>
          <cell r="P1166" t="str">
            <v>13/98</v>
          </cell>
          <cell r="Q1166">
            <v>0.1326530612244898</v>
          </cell>
          <cell r="R1166" t="str">
            <v>Business, Finance</v>
          </cell>
        </row>
        <row r="1167">
          <cell r="C1167" t="str">
            <v>Exp Neurol</v>
          </cell>
          <cell r="D1167" t="str">
            <v>0014-4886</v>
          </cell>
          <cell r="E1167">
            <v>4.5620000000000003</v>
          </cell>
          <cell r="F1167" t="str">
            <v>/</v>
          </cell>
          <cell r="G1167" t="e">
            <v>#DIV/0!</v>
          </cell>
          <cell r="H1167" t="str">
            <v>SCI</v>
          </cell>
          <cell r="K1167" t="str">
            <v>Neurosciences</v>
          </cell>
          <cell r="M1167" t="str">
            <v>國外</v>
          </cell>
          <cell r="N1167">
            <v>7.9000000000000625E-2</v>
          </cell>
          <cell r="O1167">
            <v>4.4829999999999997</v>
          </cell>
          <cell r="P1167" t="str">
            <v>60/261</v>
          </cell>
          <cell r="Q1167">
            <v>0.22988505747126436</v>
          </cell>
          <cell r="R1167" t="str">
            <v>Neurosciences</v>
          </cell>
        </row>
        <row r="1168">
          <cell r="C1168" t="str">
            <v>Int J Pr Eng Man-Gt</v>
          </cell>
          <cell r="D1168" t="str">
            <v>2288-6206</v>
          </cell>
          <cell r="E1168">
            <v>4.5609999999999999</v>
          </cell>
          <cell r="F1168" t="str">
            <v>/</v>
          </cell>
          <cell r="G1168" t="e">
            <v>#DIV/0!</v>
          </cell>
          <cell r="H1168" t="str">
            <v>SCI</v>
          </cell>
          <cell r="K1168" t="str">
            <v>Engineering, Mechanical</v>
          </cell>
          <cell r="M1168" t="str">
            <v>國外</v>
          </cell>
          <cell r="N1168">
            <v>0.78699999999999992</v>
          </cell>
          <cell r="O1168">
            <v>3.774</v>
          </cell>
          <cell r="P1168" t="str">
            <v>11/128</v>
          </cell>
          <cell r="Q1168">
            <v>8.59375E-2</v>
          </cell>
          <cell r="R1168" t="str">
            <v>Engineering, Mechanical</v>
          </cell>
        </row>
        <row r="1169">
          <cell r="C1169" t="str">
            <v>J Mol Liq</v>
          </cell>
          <cell r="D1169" t="str">
            <v>0167-7322</v>
          </cell>
          <cell r="E1169">
            <v>4.5609999999999999</v>
          </cell>
          <cell r="F1169" t="str">
            <v>/</v>
          </cell>
          <cell r="G1169" t="e">
            <v>#DIV/0!</v>
          </cell>
          <cell r="H1169" t="str">
            <v>SCI</v>
          </cell>
          <cell r="K1169" t="str">
            <v>Physics, Atomic, Molecular &amp; Chemical</v>
          </cell>
          <cell r="M1169" t="str">
            <v>國外</v>
          </cell>
          <cell r="N1169">
            <v>4.8000000000000043E-2</v>
          </cell>
          <cell r="O1169">
            <v>4.5129999999999999</v>
          </cell>
          <cell r="P1169" t="str">
            <v>6/37</v>
          </cell>
          <cell r="Q1169">
            <v>0.16216216216216217</v>
          </cell>
          <cell r="R1169" t="str">
            <v>Physics, Atomic, Molecular &amp; Chemical</v>
          </cell>
        </row>
        <row r="1170">
          <cell r="C1170" t="str">
            <v>Ecosystems</v>
          </cell>
          <cell r="D1170" t="str">
            <v>1432-9840</v>
          </cell>
          <cell r="E1170">
            <v>4.5549999999999997</v>
          </cell>
          <cell r="F1170" t="str">
            <v>/</v>
          </cell>
          <cell r="G1170" t="e">
            <v>#DIV/0!</v>
          </cell>
          <cell r="H1170" t="str">
            <v>SCI</v>
          </cell>
          <cell r="K1170" t="str">
            <v>Ecology</v>
          </cell>
          <cell r="M1170" t="str">
            <v>國外</v>
          </cell>
          <cell r="N1170">
            <v>0.52499999999999947</v>
          </cell>
          <cell r="O1170">
            <v>4.03</v>
          </cell>
          <cell r="P1170" t="str">
            <v>30/160</v>
          </cell>
          <cell r="Q1170">
            <v>0.1875</v>
          </cell>
          <cell r="R1170" t="str">
            <v>Ecology</v>
          </cell>
        </row>
        <row r="1171">
          <cell r="C1171" t="str">
            <v>Hum Brain Mapp</v>
          </cell>
          <cell r="D1171" t="str">
            <v>1065-9471</v>
          </cell>
          <cell r="E1171">
            <v>4.5540000000000003</v>
          </cell>
          <cell r="F1171" t="str">
            <v>/</v>
          </cell>
          <cell r="G1171" t="e">
            <v>#DIV/0!</v>
          </cell>
          <cell r="H1171" t="str">
            <v>SCI</v>
          </cell>
          <cell r="K1171" t="str">
            <v>Radiology, Nuclear Medicine &amp; Medical Imaging</v>
          </cell>
          <cell r="M1171" t="str">
            <v>國外</v>
          </cell>
          <cell r="N1171">
            <v>-0.37299999999999933</v>
          </cell>
          <cell r="O1171">
            <v>4.9269999999999996</v>
          </cell>
          <cell r="P1171" t="str">
            <v>16/129</v>
          </cell>
          <cell r="Q1171">
            <v>0.12403100775193798</v>
          </cell>
          <cell r="R1171" t="str">
            <v>Radiology, Nuclear Medicine &amp; Medical Imaging</v>
          </cell>
        </row>
        <row r="1172">
          <cell r="C1172" t="str">
            <v>Environ Modell Softw</v>
          </cell>
          <cell r="D1172" t="str">
            <v>1364-8152</v>
          </cell>
          <cell r="E1172">
            <v>4.5519999999999996</v>
          </cell>
          <cell r="F1172" t="str">
            <v>/</v>
          </cell>
          <cell r="G1172" t="e">
            <v>#DIV/0!</v>
          </cell>
          <cell r="H1172" t="str">
            <v>SCI</v>
          </cell>
          <cell r="K1172" t="str">
            <v>Computer Science, Interdisciplinary Applications</v>
          </cell>
          <cell r="M1172" t="str">
            <v>國外</v>
          </cell>
          <cell r="N1172">
            <v>0.375</v>
          </cell>
          <cell r="O1172">
            <v>4.1769999999999996</v>
          </cell>
          <cell r="P1172" t="str">
            <v>9/105</v>
          </cell>
          <cell r="Q1172">
            <v>8.5714285714285715E-2</v>
          </cell>
          <cell r="R1172" t="str">
            <v>Computer Science, Interdisciplinary Applications</v>
          </cell>
        </row>
        <row r="1173">
          <cell r="C1173" t="str">
            <v>J Neural Eng</v>
          </cell>
          <cell r="D1173" t="str">
            <v>1741-2560</v>
          </cell>
          <cell r="E1173">
            <v>4.5510000000000002</v>
          </cell>
          <cell r="F1173" t="str">
            <v>/</v>
          </cell>
          <cell r="G1173" t="e">
            <v>#DIV/0!</v>
          </cell>
          <cell r="H1173" t="str">
            <v>SCI</v>
          </cell>
          <cell r="K1173" t="str">
            <v>Engineering, Biomedical</v>
          </cell>
          <cell r="M1173" t="str">
            <v>國外</v>
          </cell>
          <cell r="N1173">
            <v>0.63100000000000023</v>
          </cell>
          <cell r="O1173">
            <v>3.92</v>
          </cell>
          <cell r="P1173" t="str">
            <v>12/78</v>
          </cell>
          <cell r="Q1173">
            <v>0.15384615384615385</v>
          </cell>
          <cell r="R1173" t="str">
            <v>Engineering, Biomedical</v>
          </cell>
        </row>
        <row r="1174">
          <cell r="C1174" t="str">
            <v>Emot Rev</v>
          </cell>
          <cell r="D1174" t="str">
            <v>1754-0739</v>
          </cell>
          <cell r="E1174">
            <v>4.5469999999999997</v>
          </cell>
          <cell r="F1174" t="str">
            <v>/</v>
          </cell>
          <cell r="G1174" t="e">
            <v>#DIV/0!</v>
          </cell>
          <cell r="H1174" t="str">
            <v>SSCI</v>
          </cell>
          <cell r="K1174" t="str">
            <v>Psychology, Multidisciplinary</v>
          </cell>
          <cell r="M1174" t="str">
            <v>國外</v>
          </cell>
          <cell r="N1174">
            <v>0.7669999999999999</v>
          </cell>
          <cell r="O1174">
            <v>3.78</v>
          </cell>
          <cell r="P1174" t="str">
            <v>12/135</v>
          </cell>
          <cell r="Q1174">
            <v>8.8888888888888892E-2</v>
          </cell>
          <cell r="R1174" t="str">
            <v>Psychology, Multidisciplinary</v>
          </cell>
        </row>
        <row r="1175">
          <cell r="C1175" t="str">
            <v>Ieee T Comput Imag</v>
          </cell>
          <cell r="D1175" t="str">
            <v>2333-9403</v>
          </cell>
          <cell r="E1175">
            <v>4.5460000000000003</v>
          </cell>
          <cell r="F1175" t="str">
            <v>/</v>
          </cell>
          <cell r="G1175" t="e">
            <v>#DIV/0!</v>
          </cell>
          <cell r="H1175" t="e">
            <v>#N/A</v>
          </cell>
          <cell r="K1175" t="e">
            <v>#N/A</v>
          </cell>
          <cell r="M1175" t="e">
            <v>#N/A</v>
          </cell>
          <cell r="N1175" t="e">
            <v>#N/A</v>
          </cell>
          <cell r="O1175" t="e">
            <v>#N/A</v>
          </cell>
          <cell r="P1175" t="e">
            <v>#N/A</v>
          </cell>
          <cell r="Q1175" t="e">
            <v>#N/A</v>
          </cell>
          <cell r="R1175" t="e">
            <v>#N/A</v>
          </cell>
        </row>
        <row r="1176">
          <cell r="C1176" t="str">
            <v>Hum Mol Genet</v>
          </cell>
          <cell r="D1176" t="str">
            <v>0964-6906</v>
          </cell>
          <cell r="E1176">
            <v>4.5439999999999996</v>
          </cell>
          <cell r="F1176" t="str">
            <v>32/174</v>
          </cell>
          <cell r="G1176">
            <v>0.18390804597701149</v>
          </cell>
          <cell r="H1176" t="str">
            <v>SCI</v>
          </cell>
          <cell r="I1176">
            <v>32</v>
          </cell>
          <cell r="J1176">
            <v>174</v>
          </cell>
          <cell r="K1176" t="str">
            <v>Biochemistry &amp; Molecular Biology</v>
          </cell>
          <cell r="M1176" t="str">
            <v>國外</v>
          </cell>
          <cell r="N1176">
            <v>-0.35800000000000054</v>
          </cell>
          <cell r="O1176">
            <v>4.9020000000000001</v>
          </cell>
          <cell r="P1176" t="str">
            <v>53/293</v>
          </cell>
          <cell r="Q1176">
            <v>0.18088737201365188</v>
          </cell>
          <cell r="R1176" t="str">
            <v>Biochemistry &amp; Molecular Biology</v>
          </cell>
        </row>
        <row r="1177">
          <cell r="C1177" t="str">
            <v>Scripta Mater</v>
          </cell>
          <cell r="D1177" t="str">
            <v>1359-6462</v>
          </cell>
          <cell r="E1177">
            <v>4.5389999999999997</v>
          </cell>
          <cell r="F1177" t="str">
            <v>/</v>
          </cell>
          <cell r="G1177" t="e">
            <v>#DIV/0!</v>
          </cell>
          <cell r="H1177" t="str">
            <v>SCI</v>
          </cell>
          <cell r="K1177" t="str">
            <v>Metallurgy &amp; Metallurgical Engineering</v>
          </cell>
          <cell r="M1177" t="str">
            <v>國外</v>
          </cell>
          <cell r="N1177">
            <v>0.37599999999999945</v>
          </cell>
          <cell r="O1177">
            <v>4.1630000000000003</v>
          </cell>
          <cell r="P1177" t="str">
            <v>3/75</v>
          </cell>
          <cell r="Q1177">
            <v>0.04</v>
          </cell>
          <cell r="R1177" t="str">
            <v>Metallurgy &amp; Metallurgical Engineering</v>
          </cell>
        </row>
        <row r="1178">
          <cell r="C1178" t="str">
            <v>Expos Health</v>
          </cell>
          <cell r="D1178" t="str">
            <v>2451-9766</v>
          </cell>
          <cell r="E1178">
            <v>4.532</v>
          </cell>
          <cell r="F1178" t="str">
            <v>/</v>
          </cell>
          <cell r="G1178" t="e">
            <v>#DIV/0!</v>
          </cell>
          <cell r="H1178" t="str">
            <v>SCI</v>
          </cell>
          <cell r="K1178" t="str">
            <v>Water Resources</v>
          </cell>
          <cell r="M1178" t="str">
            <v>國外</v>
          </cell>
          <cell r="N1178">
            <v>-0.31799999999999962</v>
          </cell>
          <cell r="O1178">
            <v>4.8499999999999996</v>
          </cell>
          <cell r="P1178" t="str">
            <v>3/90</v>
          </cell>
          <cell r="Q1178">
            <v>3.3333333333333333E-2</v>
          </cell>
          <cell r="R1178" t="str">
            <v>Water Resources</v>
          </cell>
        </row>
        <row r="1179">
          <cell r="C1179" t="str">
            <v>Phys Rev Appl</v>
          </cell>
          <cell r="D1179" t="str">
            <v>2331-7019</v>
          </cell>
          <cell r="E1179">
            <v>4.532</v>
          </cell>
          <cell r="F1179" t="str">
            <v>/</v>
          </cell>
          <cell r="G1179" t="e">
            <v>#DIV/0!</v>
          </cell>
          <cell r="H1179" t="str">
            <v>SCI</v>
          </cell>
          <cell r="K1179" t="str">
            <v>Physics, Applied</v>
          </cell>
          <cell r="M1179" t="str">
            <v>國外</v>
          </cell>
          <cell r="N1179">
            <v>-0.25</v>
          </cell>
          <cell r="O1179">
            <v>4.782</v>
          </cell>
          <cell r="P1179" t="str">
            <v>24/146</v>
          </cell>
          <cell r="Q1179">
            <v>0.16438356164383561</v>
          </cell>
          <cell r="R1179" t="str">
            <v>Physics, Applied</v>
          </cell>
        </row>
        <row r="1180">
          <cell r="C1180" t="str">
            <v>Bioinformatics</v>
          </cell>
          <cell r="D1180" t="str">
            <v>1367-4803</v>
          </cell>
          <cell r="E1180">
            <v>4.5309999999999997</v>
          </cell>
          <cell r="F1180" t="str">
            <v>/</v>
          </cell>
          <cell r="G1180" t="e">
            <v>#DIV/0!</v>
          </cell>
          <cell r="H1180" t="str">
            <v>SCI</v>
          </cell>
          <cell r="K1180" t="str">
            <v>Mathematical &amp; Computational Biology</v>
          </cell>
          <cell r="M1180" t="str">
            <v>國外</v>
          </cell>
          <cell r="N1180">
            <v>-0.95000000000000018</v>
          </cell>
          <cell r="O1180">
            <v>5.4809999999999999</v>
          </cell>
          <cell r="P1180" t="str">
            <v>3/59</v>
          </cell>
          <cell r="Q1180">
            <v>5.0847457627118647E-2</v>
          </cell>
          <cell r="R1180" t="str">
            <v>Mathematical &amp; Computational Biology</v>
          </cell>
        </row>
        <row r="1181">
          <cell r="C1181" t="str">
            <v>Expert Rev Vaccines</v>
          </cell>
          <cell r="D1181" t="str">
            <v>1476-0584</v>
          </cell>
          <cell r="E1181">
            <v>4.5309999999999997</v>
          </cell>
          <cell r="F1181" t="str">
            <v>/</v>
          </cell>
          <cell r="G1181" t="e">
            <v>#DIV/0!</v>
          </cell>
          <cell r="H1181" t="str">
            <v>SCI</v>
          </cell>
          <cell r="K1181" t="str">
            <v>Immunology</v>
          </cell>
          <cell r="M1181" t="str">
            <v>國外</v>
          </cell>
          <cell r="N1181">
            <v>0.25999999999999979</v>
          </cell>
          <cell r="O1181">
            <v>4.2709999999999999</v>
          </cell>
          <cell r="P1181" t="str">
            <v>43/155</v>
          </cell>
          <cell r="Q1181">
            <v>0.27741935483870966</v>
          </cell>
          <cell r="R1181" t="str">
            <v>Immunology</v>
          </cell>
        </row>
        <row r="1182">
          <cell r="C1182" t="str">
            <v>Arthrit Care Res</v>
          </cell>
          <cell r="D1182" t="str">
            <v>2151-464X</v>
          </cell>
          <cell r="E1182">
            <v>4.53</v>
          </cell>
          <cell r="F1182" t="str">
            <v>/</v>
          </cell>
          <cell r="G1182" t="e">
            <v>#DIV/0!</v>
          </cell>
          <cell r="H1182" t="str">
            <v>SCI</v>
          </cell>
          <cell r="K1182" t="str">
            <v>Rheumatology</v>
          </cell>
          <cell r="M1182" t="str">
            <v>國外</v>
          </cell>
          <cell r="N1182">
            <v>0.38100000000000023</v>
          </cell>
          <cell r="O1182">
            <v>4.149</v>
          </cell>
          <cell r="P1182" t="str">
            <v>9/30</v>
          </cell>
          <cell r="Q1182">
            <v>0.3</v>
          </cell>
          <cell r="R1182" t="str">
            <v>Rheumatology</v>
          </cell>
        </row>
        <row r="1183">
          <cell r="C1183" t="str">
            <v>Int J Drug Policy</v>
          </cell>
          <cell r="D1183" t="str">
            <v>0955-3959</v>
          </cell>
          <cell r="E1183">
            <v>4.5279999999999996</v>
          </cell>
          <cell r="F1183" t="str">
            <v>/</v>
          </cell>
          <cell r="G1183" t="e">
            <v>#DIV/0!</v>
          </cell>
          <cell r="H1183" t="str">
            <v>SSCI</v>
          </cell>
          <cell r="K1183" t="str">
            <v>Substance Abuse</v>
          </cell>
          <cell r="M1183" t="str">
            <v>國外</v>
          </cell>
          <cell r="N1183">
            <v>0.28399999999999981</v>
          </cell>
          <cell r="O1183">
            <v>4.2439999999999998</v>
          </cell>
          <cell r="P1183" t="str">
            <v>4/35</v>
          </cell>
          <cell r="Q1183">
            <v>0.11428571428571428</v>
          </cell>
          <cell r="R1183" t="str">
            <v>Substance Abuse</v>
          </cell>
        </row>
        <row r="1184">
          <cell r="C1184" t="str">
            <v>J Geodesy</v>
          </cell>
          <cell r="D1184" t="str">
            <v>0949-7714</v>
          </cell>
          <cell r="E1184">
            <v>4.5279999999999996</v>
          </cell>
          <cell r="F1184" t="str">
            <v>/</v>
          </cell>
          <cell r="G1184" t="e">
            <v>#DIV/0!</v>
          </cell>
          <cell r="H1184" t="str">
            <v>SCI</v>
          </cell>
          <cell r="K1184" t="str">
            <v>Geochemistry &amp; Geophysics</v>
          </cell>
          <cell r="M1184" t="str">
            <v>國外</v>
          </cell>
          <cell r="N1184">
            <v>-0.10500000000000043</v>
          </cell>
          <cell r="O1184">
            <v>4.633</v>
          </cell>
          <cell r="P1184" t="str">
            <v>7/85</v>
          </cell>
          <cell r="Q1184">
            <v>8.2352941176470587E-2</v>
          </cell>
          <cell r="R1184" t="str">
            <v>Geochemistry &amp; Geophysics</v>
          </cell>
        </row>
        <row r="1185">
          <cell r="C1185" t="str">
            <v>Ecotox Environ Safe</v>
          </cell>
          <cell r="D1185" t="str">
            <v>0147-6513</v>
          </cell>
          <cell r="E1185">
            <v>4.5270000000000001</v>
          </cell>
          <cell r="F1185" t="str">
            <v>/</v>
          </cell>
          <cell r="G1185" t="e">
            <v>#DIV/0!</v>
          </cell>
          <cell r="H1185" t="str">
            <v>SCI</v>
          </cell>
          <cell r="K1185" t="str">
            <v>Toxicology</v>
          </cell>
          <cell r="M1185" t="str">
            <v>國外</v>
          </cell>
          <cell r="N1185">
            <v>0.55299999999999994</v>
          </cell>
          <cell r="O1185">
            <v>3.9740000000000002</v>
          </cell>
          <cell r="P1185" t="str">
            <v>16/94</v>
          </cell>
          <cell r="Q1185">
            <v>0.1702127659574468</v>
          </cell>
          <cell r="R1185" t="str">
            <v>Toxicology</v>
          </cell>
        </row>
        <row r="1186">
          <cell r="C1186" t="str">
            <v>Implement Sci</v>
          </cell>
          <cell r="D1186" t="str">
            <v>1748-5908</v>
          </cell>
          <cell r="E1186">
            <v>4.5250000000000004</v>
          </cell>
          <cell r="F1186" t="str">
            <v>/</v>
          </cell>
          <cell r="G1186" t="e">
            <v>#DIV/0!</v>
          </cell>
          <cell r="H1186" t="str">
            <v>SSCI</v>
          </cell>
          <cell r="K1186" t="str">
            <v>Health Policy &amp; Services</v>
          </cell>
          <cell r="M1186" t="str">
            <v>國外</v>
          </cell>
          <cell r="N1186">
            <v>0.1800000000000006</v>
          </cell>
          <cell r="O1186">
            <v>4.3449999999999998</v>
          </cell>
          <cell r="P1186" t="str">
            <v>5/79</v>
          </cell>
          <cell r="Q1186">
            <v>6.3291139240506333E-2</v>
          </cell>
          <cell r="R1186" t="str">
            <v>Health Policy &amp; Services</v>
          </cell>
        </row>
        <row r="1187">
          <cell r="C1187" t="str">
            <v>Bju Int</v>
          </cell>
          <cell r="D1187" t="str">
            <v>1464-4096</v>
          </cell>
          <cell r="E1187">
            <v>4.524</v>
          </cell>
          <cell r="F1187" t="str">
            <v>/</v>
          </cell>
          <cell r="G1187" t="e">
            <v>#DIV/0!</v>
          </cell>
          <cell r="H1187" t="str">
            <v>SCI</v>
          </cell>
          <cell r="K1187" t="str">
            <v>Urology &amp; Nephrology</v>
          </cell>
          <cell r="M1187" t="str">
            <v>國外</v>
          </cell>
          <cell r="N1187">
            <v>-0.1639999999999997</v>
          </cell>
          <cell r="O1187">
            <v>4.6879999999999997</v>
          </cell>
          <cell r="P1187" t="str">
            <v>9/76</v>
          </cell>
          <cell r="Q1187">
            <v>0.11842105263157894</v>
          </cell>
          <cell r="R1187" t="str">
            <v>Urology &amp; Nephrology</v>
          </cell>
        </row>
        <row r="1188">
          <cell r="C1188" t="str">
            <v>J Magnes Alloy</v>
          </cell>
          <cell r="D1188" t="str">
            <v>2213-9567</v>
          </cell>
          <cell r="E1188">
            <v>4.5229999999999997</v>
          </cell>
          <cell r="F1188" t="str">
            <v>/</v>
          </cell>
          <cell r="G1188" t="e">
            <v>#DIV/0!</v>
          </cell>
          <cell r="H1188" t="e">
            <v>#N/A</v>
          </cell>
          <cell r="K1188" t="e">
            <v>#N/A</v>
          </cell>
          <cell r="M1188" t="e">
            <v>#N/A</v>
          </cell>
          <cell r="N1188" t="e">
            <v>#N/A</v>
          </cell>
          <cell r="O1188" t="e">
            <v>#N/A</v>
          </cell>
          <cell r="P1188" t="e">
            <v>#N/A</v>
          </cell>
          <cell r="Q1188" t="e">
            <v>#N/A</v>
          </cell>
          <cell r="R1188" t="e">
            <v>#N/A</v>
          </cell>
        </row>
        <row r="1189">
          <cell r="C1189" t="str">
            <v>J Cell Physiol</v>
          </cell>
          <cell r="D1189" t="str">
            <v>0021-9541</v>
          </cell>
          <cell r="E1189">
            <v>4.5220000000000002</v>
          </cell>
          <cell r="F1189" t="str">
            <v>11/81</v>
          </cell>
          <cell r="G1189">
            <v>0.13580246913580246</v>
          </cell>
          <cell r="H1189" t="str">
            <v>SCI</v>
          </cell>
          <cell r="I1189">
            <v>11</v>
          </cell>
          <cell r="J1189">
            <v>81</v>
          </cell>
          <cell r="K1189" t="str">
            <v>Physiology</v>
          </cell>
          <cell r="M1189" t="str">
            <v>國外</v>
          </cell>
          <cell r="N1189">
            <v>0.5990000000000002</v>
          </cell>
          <cell r="O1189">
            <v>3.923</v>
          </cell>
          <cell r="P1189" t="str">
            <v>13/83</v>
          </cell>
          <cell r="Q1189">
            <v>0.15662650602409639</v>
          </cell>
          <cell r="R1189" t="str">
            <v>Physiology</v>
          </cell>
        </row>
        <row r="1190">
          <cell r="C1190" t="str">
            <v>Antioxidants-Basel</v>
          </cell>
          <cell r="D1190" t="str">
            <v>****-****</v>
          </cell>
          <cell r="E1190">
            <v>4.5199999999999996</v>
          </cell>
          <cell r="F1190" t="str">
            <v>/</v>
          </cell>
          <cell r="G1190" t="e">
            <v>#DIV/0!</v>
          </cell>
          <cell r="H1190" t="e">
            <v>#N/A</v>
          </cell>
          <cell r="K1190" t="e">
            <v>#N/A</v>
          </cell>
          <cell r="M1190" t="e">
            <v>#N/A</v>
          </cell>
          <cell r="N1190" t="e">
            <v>#N/A</v>
          </cell>
          <cell r="O1190" t="e">
            <v>#N/A</v>
          </cell>
          <cell r="P1190" t="e">
            <v>#N/A</v>
          </cell>
          <cell r="Q1190" t="e">
            <v>#N/A</v>
          </cell>
          <cell r="R1190" t="e">
            <v>#N/A</v>
          </cell>
        </row>
        <row r="1191">
          <cell r="C1191" t="str">
            <v>J Cell Sci</v>
          </cell>
          <cell r="D1191" t="str">
            <v>0021-9533</v>
          </cell>
          <cell r="E1191">
            <v>4.5170000000000003</v>
          </cell>
          <cell r="F1191" t="str">
            <v>65/193</v>
          </cell>
          <cell r="G1191">
            <v>0.33678756476683935</v>
          </cell>
          <cell r="H1191" t="str">
            <v>SCI</v>
          </cell>
          <cell r="I1191">
            <v>65</v>
          </cell>
          <cell r="J1191">
            <v>193</v>
          </cell>
          <cell r="K1191" t="str">
            <v>Cell Biology</v>
          </cell>
          <cell r="M1191" t="str">
            <v>國外</v>
          </cell>
          <cell r="N1191">
            <v>0.11600000000000055</v>
          </cell>
          <cell r="O1191">
            <v>4.4009999999999998</v>
          </cell>
          <cell r="P1191" t="str">
            <v>62/190</v>
          </cell>
          <cell r="Q1191">
            <v>0.32631578947368423</v>
          </cell>
          <cell r="R1191" t="str">
            <v>Cell Biology</v>
          </cell>
        </row>
        <row r="1192">
          <cell r="C1192" t="str">
            <v>Int J Obesity</v>
          </cell>
          <cell r="D1192" t="str">
            <v>0307-0565</v>
          </cell>
          <cell r="E1192">
            <v>4.5140000000000002</v>
          </cell>
          <cell r="F1192" t="str">
            <v>/</v>
          </cell>
          <cell r="G1192" t="e">
            <v>#DIV/0!</v>
          </cell>
          <cell r="H1192" t="str">
            <v>SCI</v>
          </cell>
          <cell r="K1192" t="str">
            <v>Nutrition &amp; Dietetics</v>
          </cell>
          <cell r="M1192" t="str">
            <v>國外</v>
          </cell>
          <cell r="N1192">
            <v>-0.64499999999999957</v>
          </cell>
          <cell r="O1192">
            <v>5.1589999999999998</v>
          </cell>
          <cell r="P1192" t="str">
            <v>10/83</v>
          </cell>
          <cell r="Q1192">
            <v>0.12048192771084337</v>
          </cell>
          <cell r="R1192" t="str">
            <v>Nutrition &amp; Dietetics</v>
          </cell>
        </row>
        <row r="1193">
          <cell r="C1193" t="str">
            <v>Acs Biomater Sci Eng</v>
          </cell>
          <cell r="D1193" t="str">
            <v>2373-9878</v>
          </cell>
          <cell r="E1193">
            <v>4.5110000000000001</v>
          </cell>
          <cell r="F1193" t="str">
            <v>/</v>
          </cell>
          <cell r="G1193" t="e">
            <v>#DIV/0!</v>
          </cell>
          <cell r="H1193" t="str">
            <v>SCI</v>
          </cell>
          <cell r="K1193" t="str">
            <v>Materials Science, Biomaterials</v>
          </cell>
          <cell r="M1193" t="str">
            <v>國外</v>
          </cell>
          <cell r="N1193">
            <v>7.8999999999999737E-2</v>
          </cell>
          <cell r="O1193">
            <v>4.4320000000000004</v>
          </cell>
          <cell r="P1193" t="str">
            <v>9/33</v>
          </cell>
          <cell r="Q1193">
            <v>0.27272727272727271</v>
          </cell>
          <cell r="R1193" t="str">
            <v>Materials Science, Biomaterials</v>
          </cell>
        </row>
        <row r="1194">
          <cell r="C1194" t="str">
            <v>Age Ageing</v>
          </cell>
          <cell r="D1194" t="str">
            <v>0002-0729</v>
          </cell>
          <cell r="E1194">
            <v>4.5110000000000001</v>
          </cell>
          <cell r="F1194" t="str">
            <v>9/53</v>
          </cell>
          <cell r="G1194">
            <v>0.16981132075471697</v>
          </cell>
          <cell r="H1194" t="str">
            <v>SCI</v>
          </cell>
          <cell r="I1194">
            <v>9</v>
          </cell>
          <cell r="J1194">
            <v>53</v>
          </cell>
          <cell r="K1194" t="str">
            <v>Geriatrics &amp; Gerontology</v>
          </cell>
          <cell r="M1194" t="str">
            <v>國外</v>
          </cell>
          <cell r="N1194">
            <v>0.49800000000000022</v>
          </cell>
          <cell r="O1194">
            <v>4.0129999999999999</v>
          </cell>
          <cell r="P1194" t="str">
            <v>11/53</v>
          </cell>
          <cell r="Q1194">
            <v>0.20754716981132076</v>
          </cell>
          <cell r="R1194" t="str">
            <v>Geriatrics &amp; Gerontology</v>
          </cell>
        </row>
        <row r="1195">
          <cell r="C1195" t="str">
            <v>Int Organ</v>
          </cell>
          <cell r="D1195" t="str">
            <v>0020-8183</v>
          </cell>
          <cell r="E1195">
            <v>4.508</v>
          </cell>
          <cell r="F1195" t="str">
            <v>/</v>
          </cell>
          <cell r="G1195" t="e">
            <v>#DIV/0!</v>
          </cell>
          <cell r="H1195" t="str">
            <v>SSCI</v>
          </cell>
          <cell r="K1195" t="str">
            <v>International Relations</v>
          </cell>
          <cell r="M1195" t="str">
            <v>國外</v>
          </cell>
          <cell r="N1195">
            <v>-9.0000000000003411E-3</v>
          </cell>
          <cell r="O1195">
            <v>4.5170000000000003</v>
          </cell>
          <cell r="P1195" t="str">
            <v>1/86</v>
          </cell>
          <cell r="Q1195">
            <v>1.1627906976744186E-2</v>
          </cell>
          <cell r="R1195" t="str">
            <v>International Relations</v>
          </cell>
        </row>
        <row r="1196">
          <cell r="C1196" t="str">
            <v>Fuel Process Technol</v>
          </cell>
          <cell r="D1196" t="str">
            <v>0378-3820</v>
          </cell>
          <cell r="E1196">
            <v>4.5069999999999997</v>
          </cell>
          <cell r="F1196" t="str">
            <v>/</v>
          </cell>
          <cell r="G1196" t="e">
            <v>#DIV/0!</v>
          </cell>
          <cell r="H1196" t="str">
            <v>SCI</v>
          </cell>
          <cell r="K1196" t="str">
            <v>Chemistry, Applied</v>
          </cell>
          <cell r="M1196" t="str">
            <v>國外</v>
          </cell>
          <cell r="N1196">
            <v>0.55099999999999971</v>
          </cell>
          <cell r="O1196">
            <v>3.956</v>
          </cell>
          <cell r="P1196" t="str">
            <v>8/72</v>
          </cell>
          <cell r="Q1196">
            <v>0.1111111111111111</v>
          </cell>
          <cell r="R1196" t="str">
            <v>Chemistry, Applied</v>
          </cell>
        </row>
        <row r="1197">
          <cell r="C1197" t="str">
            <v>Eur Rev Soc Psychol</v>
          </cell>
          <cell r="D1197" t="str">
            <v>1046-3283</v>
          </cell>
          <cell r="E1197">
            <v>4.5</v>
          </cell>
          <cell r="F1197" t="str">
            <v>/</v>
          </cell>
          <cell r="G1197" t="e">
            <v>#DIV/0!</v>
          </cell>
          <cell r="H1197" t="str">
            <v>SSCI</v>
          </cell>
          <cell r="K1197" t="str">
            <v>Psychology, Social</v>
          </cell>
          <cell r="M1197" t="str">
            <v>國外</v>
          </cell>
          <cell r="N1197">
            <v>0.75</v>
          </cell>
          <cell r="O1197">
            <v>3.75</v>
          </cell>
          <cell r="P1197" t="str">
            <v>5/64</v>
          </cell>
          <cell r="Q1197">
            <v>7.8125E-2</v>
          </cell>
          <cell r="R1197" t="str">
            <v>Psychology, Social</v>
          </cell>
        </row>
        <row r="1198">
          <cell r="C1198" t="str">
            <v>Int Security</v>
          </cell>
          <cell r="D1198" t="str">
            <v>0162-2889</v>
          </cell>
          <cell r="E1198">
            <v>4.5</v>
          </cell>
          <cell r="F1198" t="str">
            <v>/</v>
          </cell>
          <cell r="G1198" t="e">
            <v>#DIV/0!</v>
          </cell>
          <cell r="H1198" t="str">
            <v>SSCI</v>
          </cell>
          <cell r="K1198" t="str">
            <v>International Relations</v>
          </cell>
          <cell r="M1198" t="str">
            <v>國外</v>
          </cell>
          <cell r="N1198">
            <v>0.36500000000000021</v>
          </cell>
          <cell r="O1198">
            <v>4.1349999999999998</v>
          </cell>
          <cell r="P1198" t="str">
            <v>2/86</v>
          </cell>
          <cell r="Q1198">
            <v>2.3255813953488372E-2</v>
          </cell>
          <cell r="R1198" t="str">
            <v>International Relations</v>
          </cell>
        </row>
        <row r="1199">
          <cell r="C1199" t="str">
            <v>Solid State Phys</v>
          </cell>
          <cell r="D1199" t="str">
            <v>0081-1947</v>
          </cell>
          <cell r="E1199">
            <v>4.5</v>
          </cell>
          <cell r="F1199" t="str">
            <v>/</v>
          </cell>
          <cell r="G1199" t="e">
            <v>#DIV/0!</v>
          </cell>
          <cell r="H1199" t="str">
            <v>SCI</v>
          </cell>
          <cell r="K1199" t="str">
            <v>Physics, Condensed Matter</v>
          </cell>
          <cell r="M1199" t="str">
            <v>國外</v>
          </cell>
          <cell r="N1199">
            <v>-1.1669999999999998</v>
          </cell>
          <cell r="O1199">
            <v>5.6669999999999998</v>
          </cell>
          <cell r="P1199" t="str">
            <v>15/67</v>
          </cell>
          <cell r="Q1199">
            <v>0.22388059701492538</v>
          </cell>
          <cell r="R1199" t="str">
            <v>Physics, Condensed Matter</v>
          </cell>
        </row>
        <row r="1200">
          <cell r="C1200" t="str">
            <v>Theor Linguist</v>
          </cell>
          <cell r="D1200" t="str">
            <v>0301-4428</v>
          </cell>
          <cell r="E1200">
            <v>4.5</v>
          </cell>
          <cell r="F1200" t="str">
            <v>/</v>
          </cell>
          <cell r="G1200" t="e">
            <v>#DIV/0!</v>
          </cell>
          <cell r="H1200" t="str">
            <v>SSCI</v>
          </cell>
          <cell r="K1200" t="str">
            <v>Linguistics</v>
          </cell>
          <cell r="M1200" t="str">
            <v>國外</v>
          </cell>
          <cell r="N1200">
            <v>2.5</v>
          </cell>
          <cell r="O1200">
            <v>2</v>
          </cell>
          <cell r="P1200" t="str">
            <v>18/181</v>
          </cell>
          <cell r="Q1200">
            <v>9.9447513812154692E-2</v>
          </cell>
          <cell r="R1200" t="str">
            <v>Linguistics</v>
          </cell>
        </row>
        <row r="1201">
          <cell r="C1201" t="str">
            <v>Aids</v>
          </cell>
          <cell r="D1201" t="str">
            <v>0269-9370</v>
          </cell>
          <cell r="E1201">
            <v>4.4989999999999997</v>
          </cell>
          <cell r="F1201" t="str">
            <v>/</v>
          </cell>
          <cell r="G1201" t="e">
            <v>#DIV/0!</v>
          </cell>
          <cell r="H1201" t="str">
            <v>SCI</v>
          </cell>
          <cell r="K1201" t="str">
            <v>Infectious Diseases</v>
          </cell>
          <cell r="M1201" t="str">
            <v>國外</v>
          </cell>
          <cell r="N1201">
            <v>-0.41500000000000004</v>
          </cell>
          <cell r="O1201">
            <v>4.9139999999999997</v>
          </cell>
          <cell r="P1201" t="str">
            <v>11/88</v>
          </cell>
          <cell r="Q1201">
            <v>0.125</v>
          </cell>
          <cell r="R1201" t="str">
            <v>Infectious Diseases</v>
          </cell>
        </row>
        <row r="1202">
          <cell r="C1202" t="str">
            <v>Chemcatchem</v>
          </cell>
          <cell r="D1202" t="str">
            <v>1867-3880</v>
          </cell>
          <cell r="E1202">
            <v>4.4950000000000001</v>
          </cell>
          <cell r="F1202" t="str">
            <v>/</v>
          </cell>
          <cell r="G1202" t="e">
            <v>#DIV/0!</v>
          </cell>
          <cell r="H1202" t="str">
            <v>SCI</v>
          </cell>
          <cell r="K1202" t="str">
            <v>Chemistry, Physical</v>
          </cell>
          <cell r="M1202" t="str">
            <v>國外</v>
          </cell>
          <cell r="N1202">
            <v>-0.17900000000000027</v>
          </cell>
          <cell r="O1202">
            <v>4.6740000000000004</v>
          </cell>
          <cell r="P1202" t="str">
            <v>34/147</v>
          </cell>
          <cell r="Q1202">
            <v>0.23129251700680273</v>
          </cell>
          <cell r="R1202" t="str">
            <v>Chemistry, Physical</v>
          </cell>
        </row>
        <row r="1203">
          <cell r="C1203" t="str">
            <v>Energ Buildings</v>
          </cell>
          <cell r="D1203" t="str">
            <v>0378-7788</v>
          </cell>
          <cell r="E1203">
            <v>4.4950000000000001</v>
          </cell>
          <cell r="F1203" t="str">
            <v>/</v>
          </cell>
          <cell r="G1203" t="e">
            <v>#DIV/0!</v>
          </cell>
          <cell r="H1203" t="str">
            <v>SCI</v>
          </cell>
          <cell r="K1203" t="str">
            <v>Engineering, Civil</v>
          </cell>
          <cell r="M1203" t="str">
            <v>國外</v>
          </cell>
          <cell r="N1203">
            <v>3.8000000000000256E-2</v>
          </cell>
          <cell r="O1203">
            <v>4.4569999999999999</v>
          </cell>
          <cell r="P1203" t="str">
            <v>3/128</v>
          </cell>
          <cell r="Q1203">
            <v>2.34375E-2</v>
          </cell>
          <cell r="R1203" t="str">
            <v>Engineering, Civil</v>
          </cell>
        </row>
        <row r="1204">
          <cell r="C1204" t="str">
            <v>Ieee T Bio-Med Eng</v>
          </cell>
          <cell r="D1204" t="str">
            <v>0018-9294</v>
          </cell>
          <cell r="E1204">
            <v>4.4909999999999997</v>
          </cell>
          <cell r="F1204" t="str">
            <v>/</v>
          </cell>
          <cell r="G1204" t="e">
            <v>#DIV/0!</v>
          </cell>
          <cell r="H1204" t="str">
            <v>SCI</v>
          </cell>
          <cell r="K1204" t="str">
            <v>Engineering, Biomedical</v>
          </cell>
          <cell r="M1204" t="str">
            <v>國外</v>
          </cell>
          <cell r="N1204">
            <v>0.2029999999999994</v>
          </cell>
          <cell r="O1204">
            <v>4.2880000000000003</v>
          </cell>
          <cell r="P1204" t="str">
            <v>9/78</v>
          </cell>
          <cell r="Q1204">
            <v>0.11538461538461539</v>
          </cell>
          <cell r="R1204" t="str">
            <v>Engineering, Biomedical</v>
          </cell>
        </row>
        <row r="1205">
          <cell r="C1205" t="str">
            <v>Ecol Indic</v>
          </cell>
          <cell r="D1205" t="str">
            <v>1470-160X</v>
          </cell>
          <cell r="E1205">
            <v>4.49</v>
          </cell>
          <cell r="F1205" t="str">
            <v>/</v>
          </cell>
          <cell r="G1205" t="e">
            <v>#DIV/0!</v>
          </cell>
          <cell r="H1205" t="str">
            <v>SCI</v>
          </cell>
          <cell r="K1205" t="str">
            <v>Environmental Sciences</v>
          </cell>
          <cell r="M1205" t="str">
            <v>國外</v>
          </cell>
          <cell r="N1205">
            <v>0.50700000000000012</v>
          </cell>
          <cell r="O1205">
            <v>3.9830000000000001</v>
          </cell>
          <cell r="P1205" t="str">
            <v>49/242</v>
          </cell>
          <cell r="Q1205">
            <v>0.2024793388429752</v>
          </cell>
          <cell r="R1205" t="str">
            <v>Environmental Sciences</v>
          </cell>
        </row>
        <row r="1206">
          <cell r="C1206" t="str">
            <v>J Nutr Biochem</v>
          </cell>
          <cell r="D1206" t="str">
            <v>0955-2863</v>
          </cell>
          <cell r="E1206">
            <v>4.49</v>
          </cell>
          <cell r="F1206" t="str">
            <v>13/86</v>
          </cell>
          <cell r="G1206">
            <v>0.15116279069767441</v>
          </cell>
          <cell r="H1206" t="str">
            <v>SCI</v>
          </cell>
          <cell r="I1206">
            <v>13</v>
          </cell>
          <cell r="J1206">
            <v>86</v>
          </cell>
          <cell r="K1206" t="str">
            <v>Nutrition &amp; Dietetics</v>
          </cell>
          <cell r="M1206" t="str">
            <v>國外</v>
          </cell>
          <cell r="N1206">
            <v>7.6000000000000512E-2</v>
          </cell>
          <cell r="O1206">
            <v>4.4139999999999997</v>
          </cell>
          <cell r="P1206" t="str">
            <v>15/83</v>
          </cell>
          <cell r="Q1206">
            <v>0.18072289156626506</v>
          </cell>
          <cell r="R1206" t="str">
            <v>Nutrition &amp; Dietetics</v>
          </cell>
        </row>
        <row r="1207">
          <cell r="C1207" t="str">
            <v>Diabetes Technol The</v>
          </cell>
          <cell r="D1207" t="str">
            <v>1520-9156</v>
          </cell>
          <cell r="E1207">
            <v>4.4880000000000004</v>
          </cell>
          <cell r="F1207" t="str">
            <v>/</v>
          </cell>
          <cell r="G1207" t="e">
            <v>#DIV/0!</v>
          </cell>
          <cell r="H1207" t="str">
            <v>SCI</v>
          </cell>
          <cell r="K1207" t="str">
            <v>Endocrinology &amp; Metabolism</v>
          </cell>
          <cell r="M1207" t="str">
            <v>國外</v>
          </cell>
          <cell r="N1207">
            <v>1.5670000000000006</v>
          </cell>
          <cell r="O1207">
            <v>2.9209999999999998</v>
          </cell>
          <cell r="P1207" t="str">
            <v>79/142</v>
          </cell>
          <cell r="Q1207">
            <v>0.55633802816901412</v>
          </cell>
          <cell r="R1207" t="str">
            <v>Endocrinology &amp; Metabolism</v>
          </cell>
        </row>
        <row r="1208">
          <cell r="C1208" t="str">
            <v>Plos Neglect Trop D</v>
          </cell>
          <cell r="D1208" t="str">
            <v>1935-2735</v>
          </cell>
          <cell r="E1208">
            <v>4.4870000000000001</v>
          </cell>
          <cell r="F1208" t="str">
            <v>/</v>
          </cell>
          <cell r="G1208" t="e">
            <v>#DIV/0!</v>
          </cell>
          <cell r="H1208" t="str">
            <v>SCI</v>
          </cell>
          <cell r="K1208" t="str">
            <v>Tropical Medicine</v>
          </cell>
          <cell r="M1208" t="str">
            <v>國外</v>
          </cell>
          <cell r="N1208">
            <v>0.12000000000000011</v>
          </cell>
          <cell r="O1208">
            <v>4.367</v>
          </cell>
          <cell r="P1208" t="str">
            <v>1/20</v>
          </cell>
          <cell r="Q1208">
            <v>0.05</v>
          </cell>
          <cell r="R1208" t="str">
            <v>Tropical Medicine</v>
          </cell>
        </row>
        <row r="1209">
          <cell r="C1209" t="str">
            <v>Int J Health Policy</v>
          </cell>
          <cell r="D1209" t="str">
            <v>****-****</v>
          </cell>
          <cell r="E1209">
            <v>4.4850000000000003</v>
          </cell>
          <cell r="F1209" t="str">
            <v>/</v>
          </cell>
          <cell r="G1209" t="e">
            <v>#DIV/0!</v>
          </cell>
          <cell r="H1209" t="e">
            <v>#N/A</v>
          </cell>
          <cell r="K1209" t="e">
            <v>#N/A</v>
          </cell>
          <cell r="M1209" t="e">
            <v>#N/A</v>
          </cell>
          <cell r="N1209" t="e">
            <v>#N/A</v>
          </cell>
          <cell r="O1209" t="e">
            <v>#N/A</v>
          </cell>
          <cell r="P1209" t="e">
            <v>#N/A</v>
          </cell>
          <cell r="Q1209" t="e">
            <v>#N/A</v>
          </cell>
          <cell r="R1209" t="e">
            <v>#N/A</v>
          </cell>
        </row>
        <row r="1210">
          <cell r="C1210" t="str">
            <v>Mol Cancer Res</v>
          </cell>
          <cell r="D1210" t="str">
            <v>1541-7786</v>
          </cell>
          <cell r="E1210">
            <v>4.484</v>
          </cell>
          <cell r="F1210" t="str">
            <v>/</v>
          </cell>
          <cell r="G1210" t="e">
            <v>#DIV/0!</v>
          </cell>
          <cell r="H1210" t="str">
            <v>SCI</v>
          </cell>
          <cell r="K1210" t="str">
            <v>Oncology</v>
          </cell>
          <cell r="M1210" t="str">
            <v>國外</v>
          </cell>
          <cell r="N1210">
            <v>-0.11300000000000043</v>
          </cell>
          <cell r="O1210">
            <v>4.5970000000000004</v>
          </cell>
          <cell r="P1210" t="str">
            <v>57/223</v>
          </cell>
          <cell r="Q1210">
            <v>0.2556053811659193</v>
          </cell>
          <cell r="R1210" t="str">
            <v>Oncology</v>
          </cell>
        </row>
        <row r="1211">
          <cell r="C1211" t="str">
            <v>Am J Ophthalmol</v>
          </cell>
          <cell r="D1211" t="str">
            <v>0002-9394</v>
          </cell>
          <cell r="E1211">
            <v>4.4829999999999997</v>
          </cell>
          <cell r="F1211" t="str">
            <v>/</v>
          </cell>
          <cell r="G1211" t="e">
            <v>#DIV/0!</v>
          </cell>
          <cell r="H1211" t="str">
            <v>SCI</v>
          </cell>
          <cell r="K1211" t="str">
            <v>Ophthalmology</v>
          </cell>
          <cell r="M1211" t="str">
            <v>國外</v>
          </cell>
          <cell r="N1211">
            <v>-0.31200000000000028</v>
          </cell>
          <cell r="O1211">
            <v>4.7949999999999999</v>
          </cell>
          <cell r="P1211" t="str">
            <v>6/59</v>
          </cell>
          <cell r="Q1211">
            <v>0.10169491525423729</v>
          </cell>
          <cell r="R1211" t="str">
            <v>Ophthalmology</v>
          </cell>
        </row>
        <row r="1212">
          <cell r="C1212" t="str">
            <v>Artif Intell</v>
          </cell>
          <cell r="D1212" t="str">
            <v>0004-3702</v>
          </cell>
          <cell r="E1212">
            <v>4.4829999999999997</v>
          </cell>
          <cell r="F1212" t="str">
            <v>/</v>
          </cell>
          <cell r="G1212" t="e">
            <v>#DIV/0!</v>
          </cell>
          <cell r="H1212" t="str">
            <v>SCI</v>
          </cell>
          <cell r="K1212" t="str">
            <v>Computer Science, Artificial Intelligence</v>
          </cell>
          <cell r="M1212" t="str">
            <v>國外</v>
          </cell>
          <cell r="N1212">
            <v>1.4489999999999998</v>
          </cell>
          <cell r="O1212">
            <v>3.0339999999999998</v>
          </cell>
          <cell r="P1212" t="str">
            <v>28/132</v>
          </cell>
          <cell r="Q1212">
            <v>0.21212121212121213</v>
          </cell>
          <cell r="R1212" t="str">
            <v>Computer Science, Artificial Intelligence</v>
          </cell>
        </row>
        <row r="1213">
          <cell r="C1213" t="str">
            <v>Curr Opin Psychiatr</v>
          </cell>
          <cell r="D1213" t="str">
            <v>0951-7367</v>
          </cell>
          <cell r="E1213">
            <v>4.4829999999999997</v>
          </cell>
          <cell r="F1213" t="str">
            <v>/</v>
          </cell>
          <cell r="G1213" t="e">
            <v>#DIV/0!</v>
          </cell>
          <cell r="H1213" t="str">
            <v>SSCI</v>
          </cell>
          <cell r="K1213" t="str">
            <v>Psychiatry</v>
          </cell>
          <cell r="M1213" t="str">
            <v>國外</v>
          </cell>
          <cell r="N1213">
            <v>0.21699999999999964</v>
          </cell>
          <cell r="O1213">
            <v>4.266</v>
          </cell>
          <cell r="P1213" t="str">
            <v>18/142</v>
          </cell>
          <cell r="Q1213">
            <v>0.12676056338028169</v>
          </cell>
          <cell r="R1213" t="str">
            <v>Psychiatry</v>
          </cell>
        </row>
        <row r="1214">
          <cell r="C1214" t="str">
            <v>Curr Dir Psychol Sci</v>
          </cell>
          <cell r="D1214" t="str">
            <v>0963-7214</v>
          </cell>
          <cell r="E1214">
            <v>4.4809999999999999</v>
          </cell>
          <cell r="F1214" t="str">
            <v>/</v>
          </cell>
          <cell r="G1214" t="e">
            <v>#DIV/0!</v>
          </cell>
          <cell r="H1214" t="str">
            <v>SSCI</v>
          </cell>
          <cell r="K1214" t="str">
            <v>Psychology, Multidisciplinary</v>
          </cell>
          <cell r="M1214" t="str">
            <v>國外</v>
          </cell>
          <cell r="N1214">
            <v>-0.19200000000000017</v>
          </cell>
          <cell r="O1214">
            <v>4.673</v>
          </cell>
          <cell r="P1214" t="str">
            <v>10/135</v>
          </cell>
          <cell r="Q1214">
            <v>7.407407407407407E-2</v>
          </cell>
          <cell r="R1214" t="str">
            <v>Psychology, Multidisciplinary</v>
          </cell>
        </row>
        <row r="1215">
          <cell r="C1215" t="str">
            <v>Ieee Circ Syst Mag</v>
          </cell>
          <cell r="D1215" t="str">
            <v>1531-636X</v>
          </cell>
          <cell r="E1215">
            <v>4.4809999999999999</v>
          </cell>
          <cell r="F1215" t="str">
            <v>/</v>
          </cell>
          <cell r="G1215" t="e">
            <v>#DIV/0!</v>
          </cell>
          <cell r="H1215" t="str">
            <v>SCI</v>
          </cell>
          <cell r="K1215" t="str">
            <v>Engineering, Electrical &amp; Electronic</v>
          </cell>
          <cell r="M1215" t="str">
            <v>國外</v>
          </cell>
          <cell r="N1215">
            <v>0.54800000000000004</v>
          </cell>
          <cell r="O1215">
            <v>3.9329999999999998</v>
          </cell>
          <cell r="P1215" t="str">
            <v>39/260</v>
          </cell>
          <cell r="Q1215">
            <v>0.15</v>
          </cell>
          <cell r="R1215" t="str">
            <v>Engineering, Electrical &amp; Electronic</v>
          </cell>
        </row>
        <row r="1216">
          <cell r="C1216" t="str">
            <v>Med Sci Sport Exer</v>
          </cell>
          <cell r="D1216" t="str">
            <v>0195-9131</v>
          </cell>
          <cell r="E1216">
            <v>4.4779999999999998</v>
          </cell>
          <cell r="F1216" t="str">
            <v>/</v>
          </cell>
          <cell r="G1216" t="e">
            <v>#DIV/0!</v>
          </cell>
          <cell r="H1216" t="str">
            <v>SCI</v>
          </cell>
          <cell r="K1216" t="str">
            <v>Sport Sciences</v>
          </cell>
          <cell r="M1216" t="str">
            <v>國外</v>
          </cell>
          <cell r="N1216">
            <v>0.18699999999999939</v>
          </cell>
          <cell r="O1216">
            <v>4.2910000000000004</v>
          </cell>
          <cell r="P1216" t="str">
            <v>7/81</v>
          </cell>
          <cell r="Q1216">
            <v>8.6419753086419748E-2</v>
          </cell>
          <cell r="R1216" t="str">
            <v>Sport Sciences</v>
          </cell>
        </row>
        <row r="1217">
          <cell r="C1217" t="str">
            <v>Bioelectrochemistry</v>
          </cell>
          <cell r="D1217" t="str">
            <v>1567-5394</v>
          </cell>
          <cell r="E1217">
            <v>4.4740000000000002</v>
          </cell>
          <cell r="F1217" t="str">
            <v>/</v>
          </cell>
          <cell r="G1217" t="e">
            <v>#DIV/0!</v>
          </cell>
          <cell r="H1217" t="str">
            <v>SCI</v>
          </cell>
          <cell r="K1217" t="str">
            <v>Biology</v>
          </cell>
          <cell r="M1217" t="str">
            <v>國外</v>
          </cell>
          <cell r="N1217">
            <v>0.68500000000000005</v>
          </cell>
          <cell r="O1217">
            <v>3.7890000000000001</v>
          </cell>
          <cell r="P1217" t="str">
            <v>14/85</v>
          </cell>
          <cell r="Q1217">
            <v>0.16470588235294117</v>
          </cell>
          <cell r="R1217" t="str">
            <v>Biology</v>
          </cell>
        </row>
        <row r="1218">
          <cell r="C1218" t="str">
            <v>Ieee T Mobile Comput</v>
          </cell>
          <cell r="D1218" t="str">
            <v>1536-1233</v>
          </cell>
          <cell r="E1218">
            <v>4.4740000000000002</v>
          </cell>
          <cell r="F1218" t="str">
            <v>/</v>
          </cell>
          <cell r="G1218" t="e">
            <v>#DIV/0!</v>
          </cell>
          <cell r="H1218" t="str">
            <v>SCI</v>
          </cell>
          <cell r="K1218" t="str">
            <v>Computer Science, Information Systems</v>
          </cell>
          <cell r="M1218" t="str">
            <v>國外</v>
          </cell>
          <cell r="N1218">
            <v>0.37600000000000033</v>
          </cell>
          <cell r="O1218">
            <v>4.0979999999999999</v>
          </cell>
          <cell r="P1218" t="str">
            <v>14/148</v>
          </cell>
          <cell r="Q1218">
            <v>9.45945945945946E-2</v>
          </cell>
          <cell r="R1218" t="str">
            <v>Computer Science, Information Systems</v>
          </cell>
        </row>
        <row r="1219">
          <cell r="C1219" t="str">
            <v>Am J Epidemiol</v>
          </cell>
          <cell r="D1219" t="str">
            <v>0002-9262</v>
          </cell>
          <cell r="E1219">
            <v>4.4729999999999999</v>
          </cell>
          <cell r="F1219" t="str">
            <v>/</v>
          </cell>
          <cell r="G1219" t="e">
            <v>#DIV/0!</v>
          </cell>
          <cell r="H1219" t="str">
            <v>SCI</v>
          </cell>
          <cell r="K1219" t="str">
            <v>Public, Environmental &amp; Occupational Health</v>
          </cell>
          <cell r="M1219" t="str">
            <v>國外</v>
          </cell>
          <cell r="N1219">
            <v>0.1509999999999998</v>
          </cell>
          <cell r="O1219">
            <v>4.3220000000000001</v>
          </cell>
          <cell r="P1219" t="str">
            <v>18/181</v>
          </cell>
          <cell r="Q1219">
            <v>9.9447513812154692E-2</v>
          </cell>
          <cell r="R1219" t="str">
            <v>Public, Environmental &amp; Occupational Health</v>
          </cell>
        </row>
        <row r="1220">
          <cell r="C1220" t="str">
            <v>Adv Atom Mol Opt Phy</v>
          </cell>
          <cell r="D1220" t="str">
            <v>1049-250X</v>
          </cell>
          <cell r="E1220">
            <v>4.4710000000000001</v>
          </cell>
          <cell r="F1220" t="str">
            <v>/</v>
          </cell>
          <cell r="G1220" t="e">
            <v>#DIV/0!</v>
          </cell>
          <cell r="H1220" t="str">
            <v>SCI</v>
          </cell>
          <cell r="K1220" t="str">
            <v>Optics</v>
          </cell>
          <cell r="M1220" t="str">
            <v>國外</v>
          </cell>
          <cell r="N1220">
            <v>1.0209999999999999</v>
          </cell>
          <cell r="O1220">
            <v>3.45</v>
          </cell>
          <cell r="P1220" t="str">
            <v>16/94</v>
          </cell>
          <cell r="Q1220">
            <v>0.1702127659574468</v>
          </cell>
          <cell r="R1220" t="str">
            <v>Optics</v>
          </cell>
        </row>
        <row r="1221">
          <cell r="C1221" t="str">
            <v>Adv Stud Behav</v>
          </cell>
          <cell r="D1221" t="str">
            <v>0065-3454</v>
          </cell>
          <cell r="E1221">
            <v>4.4710000000000001</v>
          </cell>
          <cell r="F1221" t="str">
            <v>/</v>
          </cell>
          <cell r="G1221" t="e">
            <v>#DIV/0!</v>
          </cell>
          <cell r="H1221" t="str">
            <v>SCI</v>
          </cell>
          <cell r="K1221" t="str">
            <v>Behavioral Sciences</v>
          </cell>
          <cell r="M1221" t="str">
            <v>國外</v>
          </cell>
          <cell r="N1221">
            <v>-0.72900000000000009</v>
          </cell>
          <cell r="O1221">
            <v>5.2</v>
          </cell>
          <cell r="P1221" t="str">
            <v>4/51</v>
          </cell>
          <cell r="Q1221">
            <v>7.8431372549019607E-2</v>
          </cell>
          <cell r="R1221" t="str">
            <v>Behavioral Sciences</v>
          </cell>
        </row>
        <row r="1222">
          <cell r="C1222" t="str">
            <v>Int J Nanomed</v>
          </cell>
          <cell r="D1222" t="str">
            <v>1178-2013</v>
          </cell>
          <cell r="E1222">
            <v>4.4710000000000001</v>
          </cell>
          <cell r="F1222" t="str">
            <v>/</v>
          </cell>
          <cell r="G1222" t="e">
            <v>#DIV/0!</v>
          </cell>
          <cell r="H1222" t="str">
            <v>SCI</v>
          </cell>
          <cell r="K1222" t="str">
            <v>Pharmacology &amp; Pharmacy</v>
          </cell>
          <cell r="M1222" t="str">
            <v>國外</v>
          </cell>
          <cell r="N1222">
            <v>0.10099999999999998</v>
          </cell>
          <cell r="O1222">
            <v>4.37</v>
          </cell>
          <cell r="P1222" t="str">
            <v>31/261</v>
          </cell>
          <cell r="Q1222">
            <v>0.11877394636015326</v>
          </cell>
          <cell r="R1222" t="str">
            <v>Pharmacology &amp; Pharmacy</v>
          </cell>
        </row>
        <row r="1223">
          <cell r="C1223" t="str">
            <v>Dtsch Arztebl Int</v>
          </cell>
          <cell r="D1223" t="str">
            <v>1866-0452</v>
          </cell>
          <cell r="E1223">
            <v>4.4690000000000003</v>
          </cell>
          <cell r="F1223" t="str">
            <v>/</v>
          </cell>
          <cell r="G1223" t="e">
            <v>#DIV/0!</v>
          </cell>
          <cell r="H1223" t="str">
            <v>SCI</v>
          </cell>
          <cell r="K1223" t="str">
            <v>Medicine, General &amp; Internal</v>
          </cell>
          <cell r="M1223" t="str">
            <v>國外</v>
          </cell>
          <cell r="N1223">
            <v>0.57900000000000018</v>
          </cell>
          <cell r="O1223">
            <v>3.89</v>
          </cell>
          <cell r="P1223" t="str">
            <v>23/155</v>
          </cell>
          <cell r="Q1223">
            <v>0.14838709677419354</v>
          </cell>
          <cell r="R1223" t="str">
            <v>Medicine, General &amp; Internal</v>
          </cell>
        </row>
        <row r="1224">
          <cell r="C1224" t="str">
            <v>Eur Neuropsychopharm</v>
          </cell>
          <cell r="D1224" t="str">
            <v>0924-977X</v>
          </cell>
          <cell r="E1224">
            <v>4.468</v>
          </cell>
          <cell r="F1224" t="str">
            <v>/</v>
          </cell>
          <cell r="G1224" t="e">
            <v>#DIV/0!</v>
          </cell>
          <cell r="H1224" t="str">
            <v>SCI</v>
          </cell>
          <cell r="K1224" t="str">
            <v>Pharmacology &amp; Pharmacy</v>
          </cell>
          <cell r="M1224" t="str">
            <v>國外</v>
          </cell>
          <cell r="N1224">
            <v>0.33900000000000041</v>
          </cell>
          <cell r="O1224">
            <v>4.1289999999999996</v>
          </cell>
          <cell r="P1224" t="str">
            <v>39/261</v>
          </cell>
          <cell r="Q1224">
            <v>0.14942528735632185</v>
          </cell>
          <cell r="R1224" t="str">
            <v>Pharmacology &amp; Pharmacy</v>
          </cell>
        </row>
        <row r="1225">
          <cell r="C1225" t="str">
            <v>Cancer Biol Med</v>
          </cell>
          <cell r="D1225" t="str">
            <v>2095-3941</v>
          </cell>
          <cell r="E1225">
            <v>4.4669999999999996</v>
          </cell>
          <cell r="F1225" t="str">
            <v>/</v>
          </cell>
          <cell r="G1225" t="e">
            <v>#DIV/0!</v>
          </cell>
          <cell r="H1225" t="str">
            <v>SCI</v>
          </cell>
          <cell r="K1225" t="str">
            <v>Medicine, Research &amp; Experimental</v>
          </cell>
          <cell r="M1225" t="str">
            <v>國外</v>
          </cell>
          <cell r="N1225">
            <v>-0.14000000000000057</v>
          </cell>
          <cell r="O1225">
            <v>4.6070000000000002</v>
          </cell>
          <cell r="P1225" t="str">
            <v>23/133</v>
          </cell>
          <cell r="Q1225">
            <v>0.17293233082706766</v>
          </cell>
          <cell r="R1225" t="str">
            <v>Medicine, Research &amp; Experimental</v>
          </cell>
        </row>
        <row r="1226">
          <cell r="C1226" t="str">
            <v>Int J Stroke</v>
          </cell>
          <cell r="D1226" t="str">
            <v>1747-4930</v>
          </cell>
          <cell r="E1226">
            <v>4.4660000000000002</v>
          </cell>
          <cell r="F1226" t="str">
            <v>/</v>
          </cell>
          <cell r="G1226" t="e">
            <v>#DIV/0!</v>
          </cell>
          <cell r="H1226" t="str">
            <v>SCI</v>
          </cell>
          <cell r="K1226" t="str">
            <v>Peripheral Vascular Disease</v>
          </cell>
          <cell r="M1226" t="str">
            <v>國外</v>
          </cell>
          <cell r="N1226">
            <v>0.60700000000000021</v>
          </cell>
          <cell r="O1226">
            <v>3.859</v>
          </cell>
          <cell r="P1226" t="str">
            <v>13/65</v>
          </cell>
          <cell r="Q1226">
            <v>0.2</v>
          </cell>
          <cell r="R1226" t="str">
            <v>Peripheral Vascular Disease</v>
          </cell>
        </row>
        <row r="1227">
          <cell r="C1227" t="str">
            <v>Int J Hosp Manag</v>
          </cell>
          <cell r="D1227" t="str">
            <v>0278-4319</v>
          </cell>
          <cell r="E1227">
            <v>4.4649999999999999</v>
          </cell>
          <cell r="F1227" t="str">
            <v>/</v>
          </cell>
          <cell r="G1227" t="e">
            <v>#DIV/0!</v>
          </cell>
          <cell r="H1227" t="str">
            <v>SSCI</v>
          </cell>
          <cell r="K1227" t="str">
            <v>Hospitality, Leisure, Sport &amp; Tourism</v>
          </cell>
          <cell r="M1227" t="str">
            <v>國外</v>
          </cell>
          <cell r="N1227">
            <v>1.02</v>
          </cell>
          <cell r="O1227">
            <v>3.4449999999999998</v>
          </cell>
          <cell r="P1227" t="str">
            <v>7/50</v>
          </cell>
          <cell r="Q1227">
            <v>0.14000000000000001</v>
          </cell>
          <cell r="R1227" t="str">
            <v>Hospitality, Leisure, Sport &amp; Tourism</v>
          </cell>
        </row>
        <row r="1228">
          <cell r="C1228" t="str">
            <v>Ieee Intell Syst</v>
          </cell>
          <cell r="D1228" t="str">
            <v>1541-1672</v>
          </cell>
          <cell r="E1228">
            <v>4.4640000000000004</v>
          </cell>
          <cell r="F1228" t="str">
            <v>/</v>
          </cell>
          <cell r="G1228" t="e">
            <v>#DIV/0!</v>
          </cell>
          <cell r="H1228" t="str">
            <v>SCI</v>
          </cell>
          <cell r="K1228" t="str">
            <v>Computer Science, Artificial Intelligence</v>
          </cell>
          <cell r="M1228" t="str">
            <v>國外</v>
          </cell>
          <cell r="N1228">
            <v>1.8680000000000003</v>
          </cell>
          <cell r="O1228">
            <v>2.5960000000000001</v>
          </cell>
          <cell r="P1228" t="str">
            <v>38/132</v>
          </cell>
          <cell r="Q1228">
            <v>0.2878787878787879</v>
          </cell>
          <cell r="R1228" t="str">
            <v>Computer Science, Artificial Intelligence</v>
          </cell>
        </row>
        <row r="1229">
          <cell r="C1229" t="str">
            <v>Curr Opin Chem Eng</v>
          </cell>
          <cell r="D1229" t="str">
            <v>2211-3398</v>
          </cell>
          <cell r="E1229">
            <v>4.4630000000000001</v>
          </cell>
          <cell r="F1229" t="str">
            <v>/</v>
          </cell>
          <cell r="G1229" t="e">
            <v>#DIV/0!</v>
          </cell>
          <cell r="H1229" t="str">
            <v>SCI</v>
          </cell>
          <cell r="K1229" t="str">
            <v>Engineering, Chemical</v>
          </cell>
          <cell r="M1229" t="str">
            <v>國外</v>
          </cell>
          <cell r="N1229">
            <v>0.42999999999999972</v>
          </cell>
          <cell r="O1229">
            <v>4.0330000000000004</v>
          </cell>
          <cell r="P1229" t="str">
            <v>20/137</v>
          </cell>
          <cell r="Q1229">
            <v>0.145985401459854</v>
          </cell>
          <cell r="R1229" t="str">
            <v>Engineering, Chemical</v>
          </cell>
        </row>
        <row r="1230">
          <cell r="C1230" t="str">
            <v>Ieee Syst J</v>
          </cell>
          <cell r="D1230" t="str">
            <v>1932-8184</v>
          </cell>
          <cell r="E1230">
            <v>4.4630000000000001</v>
          </cell>
          <cell r="F1230" t="str">
            <v>/</v>
          </cell>
          <cell r="G1230" t="e">
            <v>#DIV/0!</v>
          </cell>
          <cell r="H1230" t="str">
            <v>SCI</v>
          </cell>
          <cell r="K1230" t="str">
            <v>Operations Research &amp; Management Science</v>
          </cell>
          <cell r="M1230" t="str">
            <v>國外</v>
          </cell>
          <cell r="N1230">
            <v>0.12600000000000033</v>
          </cell>
          <cell r="O1230">
            <v>4.3369999999999997</v>
          </cell>
          <cell r="P1230" t="str">
            <v>4/84</v>
          </cell>
          <cell r="Q1230">
            <v>4.7619047619047616E-2</v>
          </cell>
          <cell r="R1230" t="str">
            <v>Operations Research &amp; Management Science</v>
          </cell>
        </row>
        <row r="1231">
          <cell r="C1231" t="str">
            <v>Artif Cell Nanomed B</v>
          </cell>
          <cell r="D1231" t="str">
            <v>2169-1401</v>
          </cell>
          <cell r="E1231">
            <v>4.4619999999999997</v>
          </cell>
          <cell r="F1231" t="str">
            <v>/</v>
          </cell>
          <cell r="G1231" t="e">
            <v>#DIV/0!</v>
          </cell>
          <cell r="H1231" t="str">
            <v>SCI</v>
          </cell>
          <cell r="K1231" t="str">
            <v>Engineering, Biomedical</v>
          </cell>
          <cell r="M1231" t="str">
            <v>國外</v>
          </cell>
          <cell r="N1231">
            <v>1.4359999999999999</v>
          </cell>
          <cell r="O1231">
            <v>3.0259999999999998</v>
          </cell>
          <cell r="P1231" t="str">
            <v>21/78</v>
          </cell>
          <cell r="Q1231">
            <v>0.26923076923076922</v>
          </cell>
          <cell r="R1231" t="str">
            <v>Engineering, Biomedical</v>
          </cell>
        </row>
        <row r="1232">
          <cell r="C1232" t="str">
            <v>Trends Cardiovas Med</v>
          </cell>
          <cell r="D1232" t="str">
            <v>1050-1738</v>
          </cell>
          <cell r="E1232">
            <v>4.4619999999999997</v>
          </cell>
          <cell r="F1232" t="str">
            <v>/</v>
          </cell>
          <cell r="G1232" t="e">
            <v>#DIV/0!</v>
          </cell>
          <cell r="H1232" t="str">
            <v>SCI</v>
          </cell>
          <cell r="K1232" t="str">
            <v>Cardiac &amp; Cardiovascular Systems</v>
          </cell>
          <cell r="M1232" t="str">
            <v>國外</v>
          </cell>
          <cell r="N1232">
            <v>-0.13600000000000012</v>
          </cell>
          <cell r="O1232">
            <v>4.5979999999999999</v>
          </cell>
          <cell r="P1232" t="str">
            <v>31/128</v>
          </cell>
          <cell r="Q1232">
            <v>0.2421875</v>
          </cell>
          <cell r="R1232" t="str">
            <v>Cardiac &amp; Cardiovascular Systems</v>
          </cell>
        </row>
        <row r="1233">
          <cell r="C1233" t="str">
            <v>Am J Sociol</v>
          </cell>
          <cell r="D1233" t="str">
            <v>0002-9602</v>
          </cell>
          <cell r="E1233">
            <v>4.4580000000000002</v>
          </cell>
          <cell r="F1233" t="str">
            <v>/</v>
          </cell>
          <cell r="G1233" t="e">
            <v>#DIV/0!</v>
          </cell>
          <cell r="H1233" t="str">
            <v>SSCI</v>
          </cell>
          <cell r="K1233" t="str">
            <v>Sociology</v>
          </cell>
          <cell r="M1233" t="str">
            <v>國外</v>
          </cell>
          <cell r="N1233">
            <v>0.69400000000000039</v>
          </cell>
          <cell r="O1233">
            <v>3.7639999999999998</v>
          </cell>
          <cell r="P1233" t="str">
            <v>4/147</v>
          </cell>
          <cell r="Q1233">
            <v>2.7210884353741496E-2</v>
          </cell>
          <cell r="R1233" t="str">
            <v>Sociology</v>
          </cell>
        </row>
        <row r="1234">
          <cell r="C1234" t="str">
            <v>Empir Softw Eng</v>
          </cell>
          <cell r="D1234" t="str">
            <v>1382-3256</v>
          </cell>
          <cell r="E1234">
            <v>4.4569999999999999</v>
          </cell>
          <cell r="F1234" t="str">
            <v>/</v>
          </cell>
          <cell r="G1234" t="e">
            <v>#DIV/0!</v>
          </cell>
          <cell r="H1234" t="str">
            <v>SCI</v>
          </cell>
          <cell r="K1234" t="str">
            <v>Computer Science, Software Engineering</v>
          </cell>
          <cell r="M1234" t="str">
            <v>國外</v>
          </cell>
          <cell r="N1234">
            <v>1.524</v>
          </cell>
          <cell r="O1234">
            <v>2.9329999999999998</v>
          </cell>
          <cell r="P1234" t="str">
            <v>11/104</v>
          </cell>
          <cell r="Q1234">
            <v>0.10576923076923077</v>
          </cell>
          <cell r="R1234" t="str">
            <v>Computer Science, Software Engineering</v>
          </cell>
        </row>
        <row r="1235">
          <cell r="C1235" t="str">
            <v>Aldrichim Acta</v>
          </cell>
          <cell r="D1235" t="str">
            <v>0002-5100</v>
          </cell>
          <cell r="E1235">
            <v>4.4550000000000001</v>
          </cell>
          <cell r="F1235" t="str">
            <v>/</v>
          </cell>
          <cell r="G1235" t="e">
            <v>#DIV/0!</v>
          </cell>
          <cell r="H1235" t="str">
            <v>SCI</v>
          </cell>
          <cell r="K1235" t="str">
            <v>Chemistry, Organic</v>
          </cell>
          <cell r="M1235" t="str">
            <v>國外</v>
          </cell>
          <cell r="N1235">
            <v>-4.2720000000000002</v>
          </cell>
          <cell r="O1235">
            <v>8.7270000000000003</v>
          </cell>
          <cell r="P1235" t="str">
            <v>2/57</v>
          </cell>
          <cell r="Q1235">
            <v>3.5087719298245612E-2</v>
          </cell>
          <cell r="R1235" t="str">
            <v>Chemistry, Organic</v>
          </cell>
        </row>
        <row r="1236">
          <cell r="C1236" t="str">
            <v>Ther Adv Chronic Dis</v>
          </cell>
          <cell r="D1236" t="str">
            <v>2040-6223</v>
          </cell>
          <cell r="E1236">
            <v>4.4550000000000001</v>
          </cell>
          <cell r="F1236" t="str">
            <v>/</v>
          </cell>
          <cell r="G1236" t="e">
            <v>#DIV/0!</v>
          </cell>
          <cell r="H1236" t="str">
            <v>SCI</v>
          </cell>
          <cell r="K1236" t="str">
            <v>Pharmacology &amp; Pharmacy</v>
          </cell>
          <cell r="M1236" t="str">
            <v>國外</v>
          </cell>
          <cell r="N1236">
            <v>-0.44500000000000028</v>
          </cell>
          <cell r="O1236">
            <v>4.9000000000000004</v>
          </cell>
          <cell r="P1236" t="str">
            <v>20/261</v>
          </cell>
          <cell r="Q1236">
            <v>7.662835249042145E-2</v>
          </cell>
          <cell r="R1236" t="str">
            <v>Pharmacology &amp; Pharmacy</v>
          </cell>
        </row>
        <row r="1237">
          <cell r="C1237" t="str">
            <v>Hum Mutat</v>
          </cell>
          <cell r="D1237" t="str">
            <v>1059-7794</v>
          </cell>
          <cell r="E1237">
            <v>4.4530000000000003</v>
          </cell>
          <cell r="F1237" t="str">
            <v>/</v>
          </cell>
          <cell r="G1237" t="e">
            <v>#DIV/0!</v>
          </cell>
          <cell r="H1237" t="str">
            <v>SCI</v>
          </cell>
          <cell r="K1237" t="str">
            <v>Genetics &amp; Heredity</v>
          </cell>
          <cell r="M1237" t="str">
            <v>國外</v>
          </cell>
          <cell r="N1237">
            <v>-0.90599999999999969</v>
          </cell>
          <cell r="O1237">
            <v>5.359</v>
          </cell>
          <cell r="P1237" t="str">
            <v>24/171</v>
          </cell>
          <cell r="Q1237">
            <v>0.14035087719298245</v>
          </cell>
          <cell r="R1237" t="str">
            <v>Genetics &amp; Heredity</v>
          </cell>
        </row>
        <row r="1238">
          <cell r="C1238" t="str">
            <v>J Labor Econ</v>
          </cell>
          <cell r="D1238" t="str">
            <v>0734-306X</v>
          </cell>
          <cell r="E1238">
            <v>4.452</v>
          </cell>
          <cell r="F1238" t="str">
            <v>/</v>
          </cell>
          <cell r="G1238" t="e">
            <v>#DIV/0!</v>
          </cell>
          <cell r="H1238" t="str">
            <v>SSCI</v>
          </cell>
          <cell r="K1238" t="str">
            <v>Economics</v>
          </cell>
          <cell r="M1238" t="str">
            <v>國外</v>
          </cell>
          <cell r="N1238">
            <v>0.84499999999999975</v>
          </cell>
          <cell r="O1238">
            <v>3.6070000000000002</v>
          </cell>
          <cell r="P1238" t="str">
            <v>24/353</v>
          </cell>
          <cell r="Q1238">
            <v>6.79886685552408E-2</v>
          </cell>
          <cell r="R1238" t="str">
            <v>Economics</v>
          </cell>
        </row>
        <row r="1239">
          <cell r="C1239" t="str">
            <v>Biol Conserv</v>
          </cell>
          <cell r="D1239" t="str">
            <v>0006-3207</v>
          </cell>
          <cell r="E1239">
            <v>4.4509999999999996</v>
          </cell>
          <cell r="F1239" t="str">
            <v>/</v>
          </cell>
          <cell r="G1239" t="e">
            <v>#DIV/0!</v>
          </cell>
          <cell r="H1239" t="str">
            <v>SCI</v>
          </cell>
          <cell r="K1239" t="str">
            <v>Biodiversity Conservation</v>
          </cell>
          <cell r="M1239" t="str">
            <v>國外</v>
          </cell>
          <cell r="N1239">
            <v>-0.20999999999999996</v>
          </cell>
          <cell r="O1239">
            <v>4.6609999999999996</v>
          </cell>
          <cell r="P1239" t="str">
            <v>5/57</v>
          </cell>
          <cell r="Q1239">
            <v>8.771929824561403E-2</v>
          </cell>
          <cell r="R1239" t="str">
            <v>Biodiversity Conservation</v>
          </cell>
        </row>
        <row r="1240">
          <cell r="C1240" t="str">
            <v>J Am Coll Surgeons</v>
          </cell>
          <cell r="D1240" t="str">
            <v>1072-7515</v>
          </cell>
          <cell r="E1240">
            <v>4.45</v>
          </cell>
          <cell r="F1240" t="str">
            <v>/</v>
          </cell>
          <cell r="G1240" t="e">
            <v>#DIV/0!</v>
          </cell>
          <cell r="H1240" t="str">
            <v>SCI</v>
          </cell>
          <cell r="K1240" t="str">
            <v>Surgery</v>
          </cell>
          <cell r="M1240" t="str">
            <v>國外</v>
          </cell>
          <cell r="N1240">
            <v>-0.31700000000000017</v>
          </cell>
          <cell r="O1240">
            <v>4.7670000000000003</v>
          </cell>
          <cell r="P1240" t="str">
            <v>10/200</v>
          </cell>
          <cell r="Q1240">
            <v>0.05</v>
          </cell>
          <cell r="R1240" t="str">
            <v>Surgery</v>
          </cell>
        </row>
        <row r="1241">
          <cell r="C1241" t="str">
            <v>Eur J Nutr</v>
          </cell>
          <cell r="D1241" t="str">
            <v>1436-6207</v>
          </cell>
          <cell r="E1241">
            <v>4.4489999999999998</v>
          </cell>
          <cell r="F1241" t="str">
            <v>/</v>
          </cell>
          <cell r="G1241" t="e">
            <v>#DIV/0!</v>
          </cell>
          <cell r="H1241" t="str">
            <v>SCI</v>
          </cell>
          <cell r="K1241" t="str">
            <v>Nutrition &amp; Dietetics</v>
          </cell>
          <cell r="M1241" t="str">
            <v>國外</v>
          </cell>
          <cell r="N1241">
            <v>2.5999999999999801E-2</v>
          </cell>
          <cell r="O1241">
            <v>4.423</v>
          </cell>
          <cell r="P1241" t="str">
            <v>14/83</v>
          </cell>
          <cell r="Q1241">
            <v>0.16867469879518071</v>
          </cell>
          <cell r="R1241" t="str">
            <v>Nutrition &amp; Dietetics</v>
          </cell>
        </row>
        <row r="1242">
          <cell r="C1242" t="str">
            <v>Msphere</v>
          </cell>
          <cell r="D1242" t="str">
            <v>2379-5042</v>
          </cell>
          <cell r="E1242">
            <v>4.4470000000000001</v>
          </cell>
          <cell r="F1242" t="str">
            <v>/</v>
          </cell>
          <cell r="G1242" t="e">
            <v>#DIV/0!</v>
          </cell>
          <cell r="H1242" t="str">
            <v>SCI</v>
          </cell>
          <cell r="K1242" t="str">
            <v>Microbiology</v>
          </cell>
          <cell r="M1242" t="str">
            <v>國外</v>
          </cell>
          <cell r="N1242">
            <v>0.87199999999999989</v>
          </cell>
          <cell r="O1242">
            <v>3.5750000000000002</v>
          </cell>
          <cell r="P1242" t="str">
            <v>39/126</v>
          </cell>
          <cell r="Q1242">
            <v>0.30952380952380953</v>
          </cell>
          <cell r="R1242" t="str">
            <v>Microbiology</v>
          </cell>
        </row>
        <row r="1243">
          <cell r="C1243" t="str">
            <v>Bba-Bioenergetics</v>
          </cell>
          <cell r="D1243" t="str">
            <v>0005-2728</v>
          </cell>
          <cell r="E1243">
            <v>4.4409999999999998</v>
          </cell>
          <cell r="F1243" t="str">
            <v>/</v>
          </cell>
          <cell r="G1243" t="e">
            <v>#DIV/0!</v>
          </cell>
          <cell r="H1243" t="str">
            <v>SCI</v>
          </cell>
          <cell r="K1243" t="str">
            <v>Biophysics</v>
          </cell>
          <cell r="M1243" t="str">
            <v>國外</v>
          </cell>
          <cell r="N1243">
            <v>0.16099999999999959</v>
          </cell>
          <cell r="O1243">
            <v>4.28</v>
          </cell>
          <cell r="P1243" t="str">
            <v>12/72</v>
          </cell>
          <cell r="Q1243">
            <v>0.16666666666666666</v>
          </cell>
          <cell r="R1243" t="str">
            <v>Biophysics</v>
          </cell>
        </row>
        <row r="1244">
          <cell r="C1244" t="str">
            <v>Dent Mater</v>
          </cell>
          <cell r="D1244" t="str">
            <v>0109-5641</v>
          </cell>
          <cell r="E1244">
            <v>4.4400000000000004</v>
          </cell>
          <cell r="F1244" t="str">
            <v>/</v>
          </cell>
          <cell r="G1244" t="e">
            <v>#DIV/0!</v>
          </cell>
          <cell r="H1244" t="str">
            <v>SCI</v>
          </cell>
          <cell r="K1244" t="str">
            <v>Dentistry, Oral Surgery &amp; Medicine</v>
          </cell>
          <cell r="M1244" t="str">
            <v>國外</v>
          </cell>
          <cell r="N1244">
            <v>0.40100000000000069</v>
          </cell>
          <cell r="O1244">
            <v>4.0389999999999997</v>
          </cell>
          <cell r="P1244" t="str">
            <v>7/91</v>
          </cell>
          <cell r="Q1244">
            <v>7.6923076923076927E-2</v>
          </cell>
          <cell r="R1244" t="str">
            <v>Dentistry, Oral Surgery &amp; Medicine</v>
          </cell>
        </row>
        <row r="1245">
          <cell r="C1245" t="str">
            <v>J Pharm Anal</v>
          </cell>
          <cell r="D1245" t="str">
            <v>2095-1779</v>
          </cell>
          <cell r="E1245">
            <v>4.4400000000000004</v>
          </cell>
          <cell r="F1245" t="str">
            <v>/</v>
          </cell>
          <cell r="G1245" t="e">
            <v>#DIV/0!</v>
          </cell>
          <cell r="H1245" t="e">
            <v>#N/A</v>
          </cell>
          <cell r="K1245" t="e">
            <v>#N/A</v>
          </cell>
          <cell r="M1245" t="e">
            <v>#N/A</v>
          </cell>
          <cell r="N1245" t="e">
            <v>#N/A</v>
          </cell>
          <cell r="O1245" t="e">
            <v>#N/A</v>
          </cell>
          <cell r="P1245" t="e">
            <v>#N/A</v>
          </cell>
          <cell r="Q1245" t="e">
            <v>#N/A</v>
          </cell>
          <cell r="R1245" t="e">
            <v>#N/A</v>
          </cell>
        </row>
        <row r="1246">
          <cell r="C1246" t="str">
            <v>Cephalalgia</v>
          </cell>
          <cell r="D1246" t="str">
            <v>0333-1024</v>
          </cell>
          <cell r="E1246">
            <v>4.4379999999999997</v>
          </cell>
          <cell r="F1246" t="str">
            <v>/</v>
          </cell>
          <cell r="G1246" t="e">
            <v>#DIV/0!</v>
          </cell>
          <cell r="H1246" t="str">
            <v>SCI</v>
          </cell>
          <cell r="K1246" t="str">
            <v>Clinical Neurology</v>
          </cell>
          <cell r="M1246" t="str">
            <v>國外</v>
          </cell>
          <cell r="N1246">
            <v>0.5519999999999996</v>
          </cell>
          <cell r="O1246">
            <v>3.8860000000000001</v>
          </cell>
          <cell r="P1246" t="str">
            <v>43/197</v>
          </cell>
          <cell r="Q1246">
            <v>0.21827411167512689</v>
          </cell>
          <cell r="R1246" t="str">
            <v>Clinical Neurology</v>
          </cell>
        </row>
        <row r="1247">
          <cell r="C1247" t="str">
            <v>Wires Water</v>
          </cell>
          <cell r="D1247" t="str">
            <v>2049-1948</v>
          </cell>
          <cell r="E1247">
            <v>4.4359999999999999</v>
          </cell>
          <cell r="F1247" t="str">
            <v>/</v>
          </cell>
          <cell r="G1247" t="e">
            <v>#DIV/0!</v>
          </cell>
          <cell r="H1247" t="str">
            <v>SCI</v>
          </cell>
          <cell r="K1247" t="str">
            <v>Water Resources</v>
          </cell>
          <cell r="M1247" t="str">
            <v>國外</v>
          </cell>
          <cell r="N1247">
            <v>0.49299999999999988</v>
          </cell>
          <cell r="O1247">
            <v>3.9430000000000001</v>
          </cell>
          <cell r="P1247" t="str">
            <v>6/90</v>
          </cell>
          <cell r="Q1247">
            <v>6.6666666666666666E-2</v>
          </cell>
          <cell r="R1247" t="str">
            <v>Water Resources</v>
          </cell>
        </row>
        <row r="1248">
          <cell r="C1248" t="str">
            <v>Am J Prev Med</v>
          </cell>
          <cell r="D1248" t="str">
            <v>0749-3797</v>
          </cell>
          <cell r="E1248">
            <v>4.4349999999999996</v>
          </cell>
          <cell r="F1248" t="str">
            <v>/</v>
          </cell>
          <cell r="G1248" t="e">
            <v>#DIV/0!</v>
          </cell>
          <cell r="H1248" t="str">
            <v>SCI</v>
          </cell>
          <cell r="K1248" t="str">
            <v>Public, Environmental &amp; Occupational Health</v>
          </cell>
          <cell r="M1248" t="str">
            <v>國外</v>
          </cell>
          <cell r="N1248">
            <v>0.30799999999999983</v>
          </cell>
          <cell r="O1248">
            <v>4.1269999999999998</v>
          </cell>
          <cell r="P1248" t="str">
            <v>23/181</v>
          </cell>
          <cell r="Q1248">
            <v>0.1270718232044199</v>
          </cell>
          <cell r="R1248" t="str">
            <v>Public, Environmental &amp; Occupational Health</v>
          </cell>
        </row>
        <row r="1249">
          <cell r="C1249" t="str">
            <v>Ieee T Antenn Propag</v>
          </cell>
          <cell r="D1249" t="str">
            <v>0018-926X</v>
          </cell>
          <cell r="E1249">
            <v>4.4349999999999996</v>
          </cell>
          <cell r="F1249" t="str">
            <v>/</v>
          </cell>
          <cell r="G1249" t="e">
            <v>#DIV/0!</v>
          </cell>
          <cell r="H1249" t="str">
            <v>SCI</v>
          </cell>
          <cell r="K1249" t="str">
            <v>Engineering, Electrical &amp; Electronic</v>
          </cell>
          <cell r="M1249" t="str">
            <v>國外</v>
          </cell>
          <cell r="N1249">
            <v>0.30499999999999972</v>
          </cell>
          <cell r="O1249">
            <v>4.13</v>
          </cell>
          <cell r="P1249" t="str">
            <v>33/260</v>
          </cell>
          <cell r="Q1249">
            <v>0.12692307692307692</v>
          </cell>
          <cell r="R1249" t="str">
            <v>Engineering, Electrical &amp; Electronic</v>
          </cell>
        </row>
        <row r="1250">
          <cell r="C1250" t="str">
            <v>Brit J Gen Pract</v>
          </cell>
          <cell r="D1250" t="str">
            <v>0960-1643</v>
          </cell>
          <cell r="E1250">
            <v>4.4340000000000002</v>
          </cell>
          <cell r="F1250" t="str">
            <v>/</v>
          </cell>
          <cell r="G1250" t="e">
            <v>#DIV/0!</v>
          </cell>
          <cell r="H1250" t="str">
            <v>SCI</v>
          </cell>
          <cell r="K1250" t="str">
            <v>Primary Health Care</v>
          </cell>
          <cell r="M1250" t="str">
            <v>國外</v>
          </cell>
          <cell r="N1250">
            <v>1.173</v>
          </cell>
          <cell r="O1250">
            <v>3.2610000000000001</v>
          </cell>
          <cell r="P1250" t="str">
            <v>2/19</v>
          </cell>
          <cell r="Q1250">
            <v>0.10526315789473684</v>
          </cell>
          <cell r="R1250" t="str">
            <v>Primary Health Care</v>
          </cell>
        </row>
        <row r="1251">
          <cell r="C1251" t="str">
            <v>Arthroscopy</v>
          </cell>
          <cell r="D1251" t="str">
            <v>0749-8063</v>
          </cell>
          <cell r="E1251">
            <v>4.4329999999999998</v>
          </cell>
          <cell r="F1251" t="str">
            <v>5/76</v>
          </cell>
          <cell r="G1251">
            <v>6.5789473684210523E-2</v>
          </cell>
          <cell r="H1251" t="str">
            <v>SCI</v>
          </cell>
          <cell r="I1251">
            <v>5</v>
          </cell>
          <cell r="J1251">
            <v>76</v>
          </cell>
          <cell r="K1251" t="str">
            <v>Orthopedics</v>
          </cell>
          <cell r="M1251" t="str">
            <v>國外</v>
          </cell>
          <cell r="N1251">
            <v>0.10299999999999976</v>
          </cell>
          <cell r="O1251">
            <v>4.33</v>
          </cell>
          <cell r="P1251" t="str">
            <v>5/77</v>
          </cell>
          <cell r="Q1251">
            <v>6.4935064935064929E-2</v>
          </cell>
          <cell r="R1251" t="str">
            <v>Orthopedics</v>
          </cell>
        </row>
        <row r="1252">
          <cell r="C1252" t="str">
            <v>B Chem Soc Jpn</v>
          </cell>
          <cell r="D1252" t="str">
            <v>0009-2673</v>
          </cell>
          <cell r="E1252">
            <v>4.431</v>
          </cell>
          <cell r="F1252" t="str">
            <v>/</v>
          </cell>
          <cell r="G1252" t="e">
            <v>#DIV/0!</v>
          </cell>
          <cell r="H1252" t="str">
            <v>SCI</v>
          </cell>
          <cell r="K1252" t="str">
            <v>Chemistry, Multidisciplinary</v>
          </cell>
          <cell r="M1252" t="str">
            <v>國外</v>
          </cell>
          <cell r="N1252">
            <v>0.90500000000000025</v>
          </cell>
          <cell r="O1252">
            <v>3.5259999999999998</v>
          </cell>
          <cell r="P1252" t="str">
            <v>54/171</v>
          </cell>
          <cell r="Q1252">
            <v>0.31578947368421051</v>
          </cell>
          <cell r="R1252" t="str">
            <v>Chemistry, Multidisciplinary</v>
          </cell>
        </row>
        <row r="1253">
          <cell r="C1253" t="str">
            <v>Environ Health-Glob</v>
          </cell>
          <cell r="D1253" t="str">
            <v>1476-069X</v>
          </cell>
          <cell r="E1253">
            <v>4.43</v>
          </cell>
          <cell r="F1253" t="str">
            <v>/</v>
          </cell>
          <cell r="G1253" t="e">
            <v>#DIV/0!</v>
          </cell>
          <cell r="H1253" t="str">
            <v>SCI</v>
          </cell>
          <cell r="K1253" t="str">
            <v>Public, Environmental &amp; Occupational Health</v>
          </cell>
          <cell r="M1253" t="str">
            <v>國外</v>
          </cell>
          <cell r="N1253">
            <v>5.3999999999999382E-2</v>
          </cell>
          <cell r="O1253">
            <v>4.3760000000000003</v>
          </cell>
          <cell r="P1253" t="str">
            <v>17/181</v>
          </cell>
          <cell r="Q1253">
            <v>9.3922651933701654E-2</v>
          </cell>
          <cell r="R1253" t="str">
            <v>Public, Environmental &amp; Occupational Health</v>
          </cell>
        </row>
        <row r="1254">
          <cell r="C1254" t="str">
            <v>Plos Comput Biol</v>
          </cell>
          <cell r="D1254" t="str">
            <v>****-****</v>
          </cell>
          <cell r="E1254">
            <v>4.4279999999999999</v>
          </cell>
          <cell r="F1254" t="str">
            <v>/</v>
          </cell>
          <cell r="G1254" t="e">
            <v>#DIV/0!</v>
          </cell>
          <cell r="H1254" t="str">
            <v>SCI</v>
          </cell>
          <cell r="K1254" t="str">
            <v>Mathematical &amp; Computational Biology</v>
          </cell>
          <cell r="M1254" t="str">
            <v>國外</v>
          </cell>
          <cell r="N1254">
            <v>0.47299999999999986</v>
          </cell>
          <cell r="O1254">
            <v>3.9550000000000001</v>
          </cell>
          <cell r="P1254" t="str">
            <v>5/59</v>
          </cell>
          <cell r="Q1254">
            <v>8.4745762711864403E-2</v>
          </cell>
          <cell r="R1254" t="str">
            <v>Mathematical &amp; Computational Biology</v>
          </cell>
        </row>
        <row r="1255">
          <cell r="C1255" t="str">
            <v>Child Dev Perspect</v>
          </cell>
          <cell r="D1255" t="str">
            <v>1750-8592</v>
          </cell>
          <cell r="E1255">
            <v>4.4269999999999996</v>
          </cell>
          <cell r="F1255" t="str">
            <v>/</v>
          </cell>
          <cell r="G1255" t="e">
            <v>#DIV/0!</v>
          </cell>
          <cell r="H1255" t="str">
            <v>SSCI</v>
          </cell>
          <cell r="K1255" t="str">
            <v>Psychology, Developmental</v>
          </cell>
          <cell r="M1255" t="str">
            <v>國外</v>
          </cell>
          <cell r="N1255">
            <v>1.2199999999999998</v>
          </cell>
          <cell r="O1255">
            <v>3.2069999999999999</v>
          </cell>
          <cell r="P1255" t="str">
            <v>17/73</v>
          </cell>
          <cell r="Q1255">
            <v>0.23287671232876711</v>
          </cell>
          <cell r="R1255" t="str">
            <v>Psychology, Developmental</v>
          </cell>
        </row>
        <row r="1256">
          <cell r="C1256" t="str">
            <v>J Mol Diagn</v>
          </cell>
          <cell r="D1256" t="str">
            <v>1525-1578</v>
          </cell>
          <cell r="E1256">
            <v>4.4260000000000002</v>
          </cell>
          <cell r="F1256" t="str">
            <v>/</v>
          </cell>
          <cell r="G1256" t="e">
            <v>#DIV/0!</v>
          </cell>
          <cell r="H1256" t="str">
            <v>SCI</v>
          </cell>
          <cell r="K1256" t="str">
            <v>Pathology</v>
          </cell>
          <cell r="M1256" t="str">
            <v>國外</v>
          </cell>
          <cell r="N1256">
            <v>-0.45399999999999974</v>
          </cell>
          <cell r="O1256">
            <v>4.88</v>
          </cell>
          <cell r="P1256" t="str">
            <v>9/79</v>
          </cell>
          <cell r="Q1256">
            <v>0.11392405063291139</v>
          </cell>
          <cell r="R1256" t="str">
            <v>Pathology</v>
          </cell>
        </row>
        <row r="1257">
          <cell r="C1257" t="str">
            <v>Struct Equ Modeling</v>
          </cell>
          <cell r="D1257" t="str">
            <v>1070-5511</v>
          </cell>
          <cell r="E1257">
            <v>4.4260000000000002</v>
          </cell>
          <cell r="F1257" t="str">
            <v>/</v>
          </cell>
          <cell r="G1257" t="e">
            <v>#DIV/0!</v>
          </cell>
          <cell r="H1257" t="str">
            <v>SCI</v>
          </cell>
          <cell r="K1257" t="str">
            <v>Mathematics, Interdisciplinary Applications</v>
          </cell>
          <cell r="M1257" t="str">
            <v>國外</v>
          </cell>
          <cell r="N1257">
            <v>0.89500000000000002</v>
          </cell>
          <cell r="O1257">
            <v>3.5310000000000001</v>
          </cell>
          <cell r="P1257" t="str">
            <v>6/103</v>
          </cell>
          <cell r="Q1257">
            <v>5.8252427184466021E-2</v>
          </cell>
          <cell r="R1257" t="str">
            <v>Mathematics, Interdisciplinary Applications</v>
          </cell>
        </row>
        <row r="1258">
          <cell r="C1258" t="str">
            <v>Cancer Cytopathol</v>
          </cell>
          <cell r="D1258" t="str">
            <v>1934-662X</v>
          </cell>
          <cell r="E1258">
            <v>4.4249999999999998</v>
          </cell>
          <cell r="F1258" t="str">
            <v>/</v>
          </cell>
          <cell r="G1258" t="e">
            <v>#DIV/0!</v>
          </cell>
          <cell r="H1258" t="str">
            <v>SCI</v>
          </cell>
          <cell r="K1258" t="str">
            <v>Pathology</v>
          </cell>
          <cell r="M1258" t="str">
            <v>國外</v>
          </cell>
          <cell r="N1258">
            <v>0.55899999999999972</v>
          </cell>
          <cell r="O1258">
            <v>3.8660000000000001</v>
          </cell>
          <cell r="P1258" t="str">
            <v>14/79</v>
          </cell>
          <cell r="Q1258">
            <v>0.17721518987341772</v>
          </cell>
          <cell r="R1258" t="str">
            <v>Pathology</v>
          </cell>
        </row>
        <row r="1259">
          <cell r="C1259" t="str">
            <v>Npj Genom Med</v>
          </cell>
          <cell r="D1259" t="str">
            <v>2056-7944</v>
          </cell>
          <cell r="E1259">
            <v>4.4219999999999997</v>
          </cell>
          <cell r="F1259" t="str">
            <v>/</v>
          </cell>
          <cell r="G1259" t="e">
            <v>#DIV/0!</v>
          </cell>
          <cell r="H1259" t="str">
            <v>SCI</v>
          </cell>
          <cell r="K1259" t="str">
            <v>Genetics &amp; Heredity</v>
          </cell>
          <cell r="M1259" t="str">
            <v>國外</v>
          </cell>
          <cell r="N1259">
            <v>0.95499999999999963</v>
          </cell>
          <cell r="O1259">
            <v>3.4670000000000001</v>
          </cell>
          <cell r="P1259" t="str">
            <v>61/171</v>
          </cell>
          <cell r="Q1259">
            <v>0.35672514619883039</v>
          </cell>
          <cell r="R1259" t="str">
            <v>Genetics &amp; Heredity</v>
          </cell>
        </row>
        <row r="1260">
          <cell r="C1260" t="str">
            <v>Expert Opin Drug Dis</v>
          </cell>
          <cell r="D1260" t="str">
            <v>1746-0441</v>
          </cell>
          <cell r="E1260">
            <v>4.4210000000000003</v>
          </cell>
          <cell r="F1260" t="str">
            <v>/</v>
          </cell>
          <cell r="G1260" t="e">
            <v>#DIV/0!</v>
          </cell>
          <cell r="H1260" t="str">
            <v>SCI</v>
          </cell>
          <cell r="K1260" t="str">
            <v>Pharmacology &amp; Pharmacy</v>
          </cell>
          <cell r="M1260" t="str">
            <v>國外</v>
          </cell>
          <cell r="N1260">
            <v>-0.27099999999999991</v>
          </cell>
          <cell r="O1260">
            <v>4.6920000000000002</v>
          </cell>
          <cell r="P1260" t="str">
            <v>23/261</v>
          </cell>
          <cell r="Q1260">
            <v>8.8122605363984668E-2</v>
          </cell>
          <cell r="R1260" t="str">
            <v>Pharmacology &amp; Pharmacy</v>
          </cell>
        </row>
        <row r="1261">
          <cell r="C1261" t="str">
            <v>Int J Elec Power</v>
          </cell>
          <cell r="D1261" t="str">
            <v>0142-0615</v>
          </cell>
          <cell r="E1261">
            <v>4.4180000000000001</v>
          </cell>
          <cell r="F1261" t="str">
            <v>/</v>
          </cell>
          <cell r="G1261" t="e">
            <v>#DIV/0!</v>
          </cell>
          <cell r="H1261" t="str">
            <v>SCI</v>
          </cell>
          <cell r="K1261" t="str">
            <v>Engineering, Electrical &amp; Electronic</v>
          </cell>
          <cell r="M1261" t="str">
            <v>國外</v>
          </cell>
          <cell r="N1261">
            <v>0.80800000000000027</v>
          </cell>
          <cell r="O1261">
            <v>3.61</v>
          </cell>
          <cell r="P1261" t="str">
            <v>45/260</v>
          </cell>
          <cell r="Q1261">
            <v>0.17307692307692307</v>
          </cell>
          <cell r="R1261" t="str">
            <v>Engineering, Electrical &amp; Electronic</v>
          </cell>
        </row>
        <row r="1262">
          <cell r="C1262" t="str">
            <v>J Nutr</v>
          </cell>
          <cell r="D1262" t="str">
            <v>0022-3166</v>
          </cell>
          <cell r="E1262">
            <v>4.4160000000000004</v>
          </cell>
          <cell r="F1262" t="str">
            <v>/</v>
          </cell>
          <cell r="G1262" t="e">
            <v>#DIV/0!</v>
          </cell>
          <cell r="H1262" t="str">
            <v>SCI</v>
          </cell>
          <cell r="K1262" t="str">
            <v>Nutrition &amp; Dietetics</v>
          </cell>
          <cell r="M1262" t="str">
            <v>國外</v>
          </cell>
          <cell r="N1262">
            <v>1.8000000000000682E-2</v>
          </cell>
          <cell r="O1262">
            <v>4.3979999999999997</v>
          </cell>
          <cell r="P1262" t="str">
            <v>16/83</v>
          </cell>
          <cell r="Q1262">
            <v>0.19277108433734941</v>
          </cell>
          <cell r="R1262" t="str">
            <v>Nutrition &amp; Dietetics</v>
          </cell>
        </row>
        <row r="1263">
          <cell r="C1263" t="str">
            <v>Ieee T Power Deliver</v>
          </cell>
          <cell r="D1263" t="str">
            <v>0885-8977</v>
          </cell>
          <cell r="E1263">
            <v>4.415</v>
          </cell>
          <cell r="F1263" t="str">
            <v>/</v>
          </cell>
          <cell r="G1263" t="e">
            <v>#DIV/0!</v>
          </cell>
          <cell r="H1263" t="str">
            <v>SCI</v>
          </cell>
          <cell r="K1263" t="str">
            <v>Engineering, Electrical &amp; Electronic</v>
          </cell>
          <cell r="M1263" t="str">
            <v>國外</v>
          </cell>
          <cell r="N1263">
            <v>1.0649999999999999</v>
          </cell>
          <cell r="O1263">
            <v>3.35</v>
          </cell>
          <cell r="P1263" t="str">
            <v>55/260</v>
          </cell>
          <cell r="Q1263">
            <v>0.21153846153846154</v>
          </cell>
          <cell r="R1263" t="str">
            <v>Engineering, Electrical &amp; Electronic</v>
          </cell>
        </row>
        <row r="1264">
          <cell r="C1264" t="str">
            <v>Expert Rev Mol Med</v>
          </cell>
          <cell r="D1264" t="str">
            <v>1462-3994</v>
          </cell>
          <cell r="E1264">
            <v>4.407</v>
          </cell>
          <cell r="F1264" t="str">
            <v>/</v>
          </cell>
          <cell r="G1264" t="e">
            <v>#DIV/0!</v>
          </cell>
          <cell r="H1264" t="str">
            <v>SCI</v>
          </cell>
          <cell r="K1264" t="str">
            <v>Medicine, Research &amp; Experimental</v>
          </cell>
          <cell r="M1264" t="str">
            <v>國外</v>
          </cell>
          <cell r="N1264">
            <v>0.54199999999999982</v>
          </cell>
          <cell r="O1264">
            <v>3.8650000000000002</v>
          </cell>
          <cell r="P1264" t="str">
            <v>36/133</v>
          </cell>
          <cell r="Q1264">
            <v>0.27067669172932329</v>
          </cell>
          <cell r="R1264" t="str">
            <v>Medicine, Research &amp; Experimental</v>
          </cell>
        </row>
        <row r="1265">
          <cell r="C1265" t="str">
            <v>J Hydrol</v>
          </cell>
          <cell r="D1265" t="str">
            <v>0022-1694</v>
          </cell>
          <cell r="E1265">
            <v>4.4050000000000002</v>
          </cell>
          <cell r="F1265" t="str">
            <v>/</v>
          </cell>
          <cell r="G1265" t="e">
            <v>#DIV/0!</v>
          </cell>
          <cell r="H1265" t="str">
            <v>SCI</v>
          </cell>
          <cell r="K1265" t="str">
            <v>Engineering, Civil</v>
          </cell>
          <cell r="M1265" t="str">
            <v>國外</v>
          </cell>
          <cell r="N1265">
            <v>0.67800000000000038</v>
          </cell>
          <cell r="O1265">
            <v>3.7269999999999999</v>
          </cell>
          <cell r="P1265" t="str">
            <v>7/128</v>
          </cell>
          <cell r="Q1265">
            <v>5.46875E-2</v>
          </cell>
          <cell r="R1265" t="str">
            <v>Engineering, Civil</v>
          </cell>
        </row>
        <row r="1266">
          <cell r="C1266" t="str">
            <v>Mabs-Austin</v>
          </cell>
          <cell r="D1266" t="str">
            <v>1942-0862</v>
          </cell>
          <cell r="E1266">
            <v>4.4050000000000002</v>
          </cell>
          <cell r="F1266" t="str">
            <v>/</v>
          </cell>
          <cell r="G1266" t="e">
            <v>#DIV/0!</v>
          </cell>
          <cell r="H1266" t="str">
            <v>SCI</v>
          </cell>
          <cell r="K1266" t="str">
            <v>Medicine, Research &amp; Experimental</v>
          </cell>
          <cell r="M1266" t="str">
            <v>國外</v>
          </cell>
          <cell r="N1266">
            <v>-0.75999999999999979</v>
          </cell>
          <cell r="O1266">
            <v>5.165</v>
          </cell>
          <cell r="P1266" t="str">
            <v>18/133</v>
          </cell>
          <cell r="Q1266">
            <v>0.13533834586466165</v>
          </cell>
          <cell r="R1266" t="str">
            <v>Medicine, Research &amp; Experimental</v>
          </cell>
        </row>
        <row r="1267">
          <cell r="C1267" t="str">
            <v>Epigenomics-Uk</v>
          </cell>
          <cell r="D1267" t="str">
            <v>1750-1911</v>
          </cell>
          <cell r="E1267">
            <v>4.4039999999999999</v>
          </cell>
          <cell r="F1267" t="str">
            <v>/</v>
          </cell>
          <cell r="G1267" t="e">
            <v>#DIV/0!</v>
          </cell>
          <cell r="H1267" t="str">
            <v>SCI</v>
          </cell>
          <cell r="K1267" t="str">
            <v>Genetics &amp; Heredity</v>
          </cell>
          <cell r="M1267" t="str">
            <v>國外</v>
          </cell>
          <cell r="N1267">
            <v>-0.57500000000000018</v>
          </cell>
          <cell r="O1267">
            <v>4.9790000000000001</v>
          </cell>
          <cell r="P1267" t="str">
            <v>28/171</v>
          </cell>
          <cell r="Q1267">
            <v>0.16374269005847952</v>
          </cell>
          <cell r="R1267" t="str">
            <v>Genetics &amp; Heredity</v>
          </cell>
        </row>
        <row r="1268">
          <cell r="C1268" t="str">
            <v>Bba-Mol Cell Biol L</v>
          </cell>
          <cell r="D1268" t="str">
            <v>1388-1981</v>
          </cell>
          <cell r="E1268">
            <v>4.4020000000000001</v>
          </cell>
          <cell r="F1268" t="str">
            <v>/</v>
          </cell>
          <cell r="G1268" t="e">
            <v>#DIV/0!</v>
          </cell>
          <cell r="H1268" t="str">
            <v>SCI</v>
          </cell>
          <cell r="K1268" t="str">
            <v>Biophysics</v>
          </cell>
          <cell r="M1268" t="str">
            <v>國外</v>
          </cell>
          <cell r="N1268">
            <v>-0.56400000000000006</v>
          </cell>
          <cell r="O1268">
            <v>4.9660000000000002</v>
          </cell>
          <cell r="P1268" t="str">
            <v>10/72</v>
          </cell>
          <cell r="Q1268">
            <v>0.1388888888888889</v>
          </cell>
          <cell r="R1268" t="str">
            <v>Biophysics</v>
          </cell>
        </row>
        <row r="1269">
          <cell r="C1269" t="str">
            <v>Microb Cell Fact</v>
          </cell>
          <cell r="D1269" t="str">
            <v>1475-2859</v>
          </cell>
          <cell r="E1269">
            <v>4.4020000000000001</v>
          </cell>
          <cell r="F1269" t="str">
            <v>/</v>
          </cell>
          <cell r="G1269" t="e">
            <v>#DIV/0!</v>
          </cell>
          <cell r="H1269" t="str">
            <v>SCI</v>
          </cell>
          <cell r="K1269" t="str">
            <v>Biotechnology &amp; Applied Microbiology</v>
          </cell>
          <cell r="M1269" t="str">
            <v>國外</v>
          </cell>
          <cell r="N1269">
            <v>0.57100000000000017</v>
          </cell>
          <cell r="O1269">
            <v>3.831</v>
          </cell>
          <cell r="P1269" t="str">
            <v>36/161</v>
          </cell>
          <cell r="Q1269">
            <v>0.2236024844720497</v>
          </cell>
          <cell r="R1269" t="str">
            <v>Biotechnology &amp; Applied Microbiology</v>
          </cell>
        </row>
        <row r="1270">
          <cell r="C1270" t="str">
            <v>Evol Med Public Hlth</v>
          </cell>
          <cell r="D1270" t="str">
            <v>2050-6201</v>
          </cell>
          <cell r="E1270">
            <v>4.4000000000000004</v>
          </cell>
          <cell r="F1270" t="str">
            <v>/</v>
          </cell>
          <cell r="G1270" t="e">
            <v>#DIV/0!</v>
          </cell>
          <cell r="H1270" t="e">
            <v>#N/A</v>
          </cell>
          <cell r="K1270" t="e">
            <v>#N/A</v>
          </cell>
          <cell r="M1270" t="e">
            <v>#N/A</v>
          </cell>
          <cell r="N1270" t="e">
            <v>#N/A</v>
          </cell>
          <cell r="O1270" t="e">
            <v>#N/A</v>
          </cell>
          <cell r="P1270" t="e">
            <v>#N/A</v>
          </cell>
          <cell r="Q1270" t="e">
            <v>#N/A</v>
          </cell>
          <cell r="R1270" t="e">
            <v>#N/A</v>
          </cell>
        </row>
        <row r="1271">
          <cell r="C1271" t="str">
            <v>Clin Toxicol</v>
          </cell>
          <cell r="D1271" t="str">
            <v>1556-3650</v>
          </cell>
          <cell r="E1271">
            <v>4.3979999999999997</v>
          </cell>
          <cell r="F1271" t="str">
            <v>/</v>
          </cell>
          <cell r="G1271" t="e">
            <v>#DIV/0!</v>
          </cell>
          <cell r="H1271" t="str">
            <v>SCI</v>
          </cell>
          <cell r="K1271" t="str">
            <v>Toxicology</v>
          </cell>
          <cell r="M1271" t="str">
            <v>國外</v>
          </cell>
          <cell r="N1271">
            <v>1.699999999999946E-2</v>
          </cell>
          <cell r="O1271">
            <v>4.3810000000000002</v>
          </cell>
          <cell r="P1271" t="str">
            <v>13/94</v>
          </cell>
          <cell r="Q1271">
            <v>0.13829787234042554</v>
          </cell>
          <cell r="R1271" t="str">
            <v>Toxicology</v>
          </cell>
        </row>
        <row r="1272">
          <cell r="C1272" t="str">
            <v>Neurobiol Aging</v>
          </cell>
          <cell r="D1272" t="str">
            <v>0197-4580</v>
          </cell>
          <cell r="E1272">
            <v>4.3979999999999997</v>
          </cell>
          <cell r="F1272" t="str">
            <v>/</v>
          </cell>
          <cell r="G1272" t="e">
            <v>#DIV/0!</v>
          </cell>
          <cell r="H1272" t="str">
            <v>SCI</v>
          </cell>
          <cell r="K1272" t="str">
            <v>Geriatrics &amp; Gerontology</v>
          </cell>
          <cell r="M1272" t="str">
            <v>國外</v>
          </cell>
          <cell r="N1272">
            <v>-5.600000000000005E-2</v>
          </cell>
          <cell r="O1272">
            <v>4.4539999999999997</v>
          </cell>
          <cell r="P1272" t="str">
            <v>8/53</v>
          </cell>
          <cell r="Q1272">
            <v>0.15094339622641509</v>
          </cell>
          <cell r="R1272" t="str">
            <v>Geriatrics &amp; Gerontology</v>
          </cell>
        </row>
        <row r="1273">
          <cell r="C1273" t="str">
            <v>Bioessays</v>
          </cell>
          <cell r="D1273" t="str">
            <v>0265-9247</v>
          </cell>
          <cell r="E1273">
            <v>4.3959999999999999</v>
          </cell>
          <cell r="F1273" t="str">
            <v>/</v>
          </cell>
          <cell r="G1273" t="e">
            <v>#DIV/0!</v>
          </cell>
          <cell r="H1273" t="str">
            <v>SCI</v>
          </cell>
          <cell r="K1273" t="str">
            <v>Biology</v>
          </cell>
          <cell r="M1273" t="str">
            <v>國外</v>
          </cell>
          <cell r="N1273">
            <v>-2.2999999999999687E-2</v>
          </cell>
          <cell r="O1273">
            <v>4.4189999999999996</v>
          </cell>
          <cell r="P1273" t="str">
            <v>10/85</v>
          </cell>
          <cell r="Q1273">
            <v>0.11764705882352941</v>
          </cell>
          <cell r="R1273" t="str">
            <v>Biology</v>
          </cell>
        </row>
        <row r="1274">
          <cell r="C1274" t="str">
            <v>Mol Pharmaceut</v>
          </cell>
          <cell r="D1274" t="str">
            <v>1543-8384</v>
          </cell>
          <cell r="E1274">
            <v>4.3959999999999999</v>
          </cell>
          <cell r="F1274" t="str">
            <v>/</v>
          </cell>
          <cell r="G1274" t="e">
            <v>#DIV/0!</v>
          </cell>
          <cell r="H1274" t="str">
            <v>SCI</v>
          </cell>
          <cell r="K1274" t="str">
            <v>Pharmacology &amp; Pharmacy</v>
          </cell>
          <cell r="M1274" t="str">
            <v>國外</v>
          </cell>
          <cell r="N1274">
            <v>-0.16000000000000014</v>
          </cell>
          <cell r="O1274">
            <v>4.556</v>
          </cell>
          <cell r="P1274" t="str">
            <v>27/261</v>
          </cell>
          <cell r="Q1274">
            <v>0.10344827586206896</v>
          </cell>
          <cell r="R1274" t="str">
            <v>Pharmacology &amp; Pharmacy</v>
          </cell>
        </row>
        <row r="1275">
          <cell r="C1275" t="str">
            <v>Gynecol Oncol</v>
          </cell>
          <cell r="D1275" t="str">
            <v>0090-8258</v>
          </cell>
          <cell r="E1275">
            <v>4.3929999999999998</v>
          </cell>
          <cell r="F1275" t="str">
            <v>/</v>
          </cell>
          <cell r="G1275" t="e">
            <v>#DIV/0!</v>
          </cell>
          <cell r="H1275" t="str">
            <v>SCI</v>
          </cell>
          <cell r="K1275" t="str">
            <v>Obstetrics &amp; Gynecology</v>
          </cell>
          <cell r="M1275" t="str">
            <v>國外</v>
          </cell>
          <cell r="N1275">
            <v>-0.14700000000000024</v>
          </cell>
          <cell r="O1275">
            <v>4.54</v>
          </cell>
          <cell r="P1275" t="str">
            <v>8/82</v>
          </cell>
          <cell r="Q1275">
            <v>9.7560975609756101E-2</v>
          </cell>
          <cell r="R1275" t="str">
            <v>Obstetrics &amp; Gynecology</v>
          </cell>
        </row>
        <row r="1276">
          <cell r="C1276" t="str">
            <v>Ieee Cloud Comput</v>
          </cell>
          <cell r="D1276" t="str">
            <v>2325-6095</v>
          </cell>
          <cell r="E1276">
            <v>4.3929999999999998</v>
          </cell>
          <cell r="F1276" t="str">
            <v>/</v>
          </cell>
          <cell r="G1276" t="e">
            <v>#DIV/0!</v>
          </cell>
          <cell r="H1276" t="str">
            <v>SCI</v>
          </cell>
          <cell r="K1276" t="str">
            <v>Computer Science, Theory &amp; Methods</v>
          </cell>
          <cell r="M1276" t="str">
            <v>國外</v>
          </cell>
          <cell r="N1276">
            <v>1.4809999999999999</v>
          </cell>
          <cell r="O1276">
            <v>2.9119999999999999</v>
          </cell>
          <cell r="P1276" t="str">
            <v>16/103</v>
          </cell>
          <cell r="Q1276">
            <v>0.1553398058252427</v>
          </cell>
          <cell r="R1276" t="str">
            <v>Computer Science, Theory &amp; Methods</v>
          </cell>
        </row>
        <row r="1277">
          <cell r="C1277" t="str">
            <v>Robot Cim-Int Manuf</v>
          </cell>
          <cell r="D1277" t="str">
            <v>0736-5845</v>
          </cell>
          <cell r="E1277">
            <v>4.3920000000000003</v>
          </cell>
          <cell r="F1277" t="str">
            <v>/</v>
          </cell>
          <cell r="G1277" t="e">
            <v>#DIV/0!</v>
          </cell>
          <cell r="H1277" t="str">
            <v>SCI</v>
          </cell>
          <cell r="K1277" t="str">
            <v>Computer Science, Interdisciplinary Applications</v>
          </cell>
          <cell r="M1277" t="str">
            <v>國外</v>
          </cell>
          <cell r="N1277">
            <v>0.92800000000000038</v>
          </cell>
          <cell r="O1277">
            <v>3.464</v>
          </cell>
          <cell r="P1277" t="str">
            <v>19/105</v>
          </cell>
          <cell r="Q1277">
            <v>0.18095238095238095</v>
          </cell>
          <cell r="R1277" t="str">
            <v>Computer Science, Interdisciplinary Applications</v>
          </cell>
        </row>
        <row r="1278">
          <cell r="C1278" t="str">
            <v>Foreign Aff</v>
          </cell>
          <cell r="D1278" t="str">
            <v>0015-7120</v>
          </cell>
          <cell r="E1278">
            <v>4.3899999999999997</v>
          </cell>
          <cell r="F1278" t="str">
            <v>/</v>
          </cell>
          <cell r="G1278" t="e">
            <v>#DIV/0!</v>
          </cell>
          <cell r="H1278" t="str">
            <v>SSCI</v>
          </cell>
          <cell r="K1278" t="str">
            <v>International Relations</v>
          </cell>
          <cell r="M1278" t="str">
            <v>國外</v>
          </cell>
          <cell r="N1278">
            <v>0.84599999999999964</v>
          </cell>
          <cell r="O1278">
            <v>3.544</v>
          </cell>
          <cell r="P1278" t="str">
            <v>4/86</v>
          </cell>
          <cell r="Q1278">
            <v>4.6511627906976744E-2</v>
          </cell>
          <cell r="R1278" t="str">
            <v>International Relations</v>
          </cell>
        </row>
        <row r="1279">
          <cell r="C1279" t="str">
            <v>Eur J Neurol</v>
          </cell>
          <cell r="D1279" t="str">
            <v>1351-5101</v>
          </cell>
          <cell r="E1279">
            <v>4.3869999999999996</v>
          </cell>
          <cell r="F1279" t="str">
            <v>/</v>
          </cell>
          <cell r="G1279" t="e">
            <v>#DIV/0!</v>
          </cell>
          <cell r="H1279" t="str">
            <v>SCI</v>
          </cell>
          <cell r="K1279" t="str">
            <v>Clinical Neurology</v>
          </cell>
          <cell r="M1279" t="str">
            <v>國外</v>
          </cell>
          <cell r="N1279">
            <v>-0.23400000000000087</v>
          </cell>
          <cell r="O1279">
            <v>4.6210000000000004</v>
          </cell>
          <cell r="P1279" t="str">
            <v>34/197</v>
          </cell>
          <cell r="Q1279">
            <v>0.17258883248730963</v>
          </cell>
          <cell r="R1279" t="str">
            <v>Clinical Neurology</v>
          </cell>
        </row>
        <row r="1280">
          <cell r="C1280" t="str">
            <v>Process Saf Environ</v>
          </cell>
          <cell r="D1280" t="str">
            <v>0957-5820</v>
          </cell>
          <cell r="E1280">
            <v>4.3840000000000003</v>
          </cell>
          <cell r="F1280" t="str">
            <v>/</v>
          </cell>
          <cell r="G1280" t="e">
            <v>#DIV/0!</v>
          </cell>
          <cell r="H1280" t="str">
            <v>SCI</v>
          </cell>
          <cell r="K1280" t="str">
            <v>Engineering, Chemical</v>
          </cell>
          <cell r="M1280" t="str">
            <v>國外</v>
          </cell>
          <cell r="N1280">
            <v>0.9430000000000005</v>
          </cell>
          <cell r="O1280">
            <v>3.4409999999999998</v>
          </cell>
          <cell r="P1280" t="str">
            <v>27/137</v>
          </cell>
          <cell r="Q1280">
            <v>0.19708029197080293</v>
          </cell>
          <cell r="R1280" t="str">
            <v>Engineering, Chemical</v>
          </cell>
        </row>
        <row r="1281">
          <cell r="C1281" t="str">
            <v>Apl Photonics</v>
          </cell>
          <cell r="D1281" t="str">
            <v>2378-0967</v>
          </cell>
          <cell r="E1281">
            <v>4.383</v>
          </cell>
          <cell r="F1281" t="str">
            <v>/</v>
          </cell>
          <cell r="G1281" t="e">
            <v>#DIV/0!</v>
          </cell>
          <cell r="H1281" t="e">
            <v>#N/A</v>
          </cell>
          <cell r="K1281" t="e">
            <v>#N/A</v>
          </cell>
          <cell r="M1281" t="e">
            <v>#N/A</v>
          </cell>
          <cell r="N1281" t="e">
            <v>#N/A</v>
          </cell>
          <cell r="O1281" t="e">
            <v>#N/A</v>
          </cell>
          <cell r="P1281" t="e">
            <v>#N/A</v>
          </cell>
          <cell r="Q1281" t="e">
            <v>#N/A</v>
          </cell>
          <cell r="R1281" t="e">
            <v>#N/A</v>
          </cell>
        </row>
        <row r="1282">
          <cell r="C1282" t="str">
            <v>Curr Hiv-Aids Rep</v>
          </cell>
          <cell r="D1282" t="str">
            <v>1548-3568</v>
          </cell>
          <cell r="E1282">
            <v>4.3819999999999997</v>
          </cell>
          <cell r="F1282" t="str">
            <v>/</v>
          </cell>
          <cell r="G1282" t="e">
            <v>#DIV/0!</v>
          </cell>
          <cell r="H1282" t="str">
            <v>SCI</v>
          </cell>
          <cell r="K1282" t="str">
            <v>Infectious Diseases</v>
          </cell>
          <cell r="M1282" t="str">
            <v>國外</v>
          </cell>
          <cell r="N1282">
            <v>-0.32800000000000029</v>
          </cell>
          <cell r="O1282">
            <v>4.71</v>
          </cell>
          <cell r="P1282" t="str">
            <v>13/88</v>
          </cell>
          <cell r="Q1282">
            <v>0.14772727272727273</v>
          </cell>
          <cell r="R1282" t="str">
            <v>Infectious Diseases</v>
          </cell>
        </row>
        <row r="1283">
          <cell r="C1283" t="str">
            <v>J Endocrinol</v>
          </cell>
          <cell r="D1283" t="str">
            <v>0022-0795</v>
          </cell>
          <cell r="E1283">
            <v>4.3810000000000002</v>
          </cell>
          <cell r="F1283" t="str">
            <v>/</v>
          </cell>
          <cell r="G1283" t="e">
            <v>#DIV/0!</v>
          </cell>
          <cell r="H1283" t="str">
            <v>SCI</v>
          </cell>
          <cell r="K1283" t="str">
            <v>Endocrinology &amp; Metabolism</v>
          </cell>
          <cell r="M1283" t="str">
            <v>國外</v>
          </cell>
          <cell r="N1283">
            <v>0.36900000000000066</v>
          </cell>
          <cell r="O1283">
            <v>4.0119999999999996</v>
          </cell>
          <cell r="P1283" t="str">
            <v>36/142</v>
          </cell>
          <cell r="Q1283">
            <v>0.25352112676056338</v>
          </cell>
          <cell r="R1283" t="str">
            <v>Endocrinology &amp; Metabolism</v>
          </cell>
        </row>
        <row r="1284">
          <cell r="C1284" t="str">
            <v>Int J Hyg Envir Heal</v>
          </cell>
          <cell r="D1284" t="str">
            <v>1438-4639</v>
          </cell>
          <cell r="E1284">
            <v>4.3789999999999996</v>
          </cell>
          <cell r="F1284" t="str">
            <v>/</v>
          </cell>
          <cell r="G1284" t="e">
            <v>#DIV/0!</v>
          </cell>
          <cell r="H1284" t="str">
            <v>SCI</v>
          </cell>
          <cell r="K1284" t="str">
            <v>Public, Environmental &amp; Occupational Health</v>
          </cell>
          <cell r="M1284" t="str">
            <v>國外</v>
          </cell>
          <cell r="N1284">
            <v>-0.46900000000000031</v>
          </cell>
          <cell r="O1284">
            <v>4.8479999999999999</v>
          </cell>
          <cell r="P1284" t="str">
            <v>11/181</v>
          </cell>
          <cell r="Q1284">
            <v>6.0773480662983423E-2</v>
          </cell>
          <cell r="R1284" t="str">
            <v>Public, Environmental &amp; Occupational Health</v>
          </cell>
        </row>
        <row r="1285">
          <cell r="C1285" t="str">
            <v>Mol Plant Pathol</v>
          </cell>
          <cell r="D1285" t="str">
            <v>1464-6722</v>
          </cell>
          <cell r="E1285">
            <v>4.3789999999999996</v>
          </cell>
          <cell r="F1285" t="str">
            <v>/</v>
          </cell>
          <cell r="G1285" t="e">
            <v>#DIV/0!</v>
          </cell>
          <cell r="H1285" t="str">
            <v>SCI</v>
          </cell>
          <cell r="K1285" t="str">
            <v>Plant Sciences</v>
          </cell>
          <cell r="M1285" t="str">
            <v>國外</v>
          </cell>
          <cell r="N1285">
            <v>0.19099999999999984</v>
          </cell>
          <cell r="O1285">
            <v>4.1879999999999997</v>
          </cell>
          <cell r="P1285" t="str">
            <v>17/223</v>
          </cell>
          <cell r="Q1285">
            <v>7.623318385650224E-2</v>
          </cell>
          <cell r="R1285" t="str">
            <v>Plant Sciences</v>
          </cell>
        </row>
        <row r="1286">
          <cell r="C1286" t="str">
            <v>Circ-Cardiovasc Qual</v>
          </cell>
          <cell r="D1286" t="str">
            <v>1941-7705</v>
          </cell>
          <cell r="E1286">
            <v>4.3780000000000001</v>
          </cell>
          <cell r="F1286" t="str">
            <v>/</v>
          </cell>
          <cell r="G1286" t="e">
            <v>#DIV/0!</v>
          </cell>
          <cell r="H1286" t="str">
            <v>SCI</v>
          </cell>
          <cell r="K1286" t="str">
            <v>Cardiac &amp; Cardiovascular Systems</v>
          </cell>
          <cell r="M1286" t="str">
            <v>國外</v>
          </cell>
          <cell r="N1286">
            <v>-0.65799999999999947</v>
          </cell>
          <cell r="O1286">
            <v>5.0359999999999996</v>
          </cell>
          <cell r="P1286" t="str">
            <v>27/128</v>
          </cell>
          <cell r="Q1286">
            <v>0.2109375</v>
          </cell>
          <cell r="R1286" t="str">
            <v>Cardiac &amp; Cardiovascular Systems</v>
          </cell>
        </row>
        <row r="1287">
          <cell r="C1287" t="str">
            <v>Ecol Appl</v>
          </cell>
          <cell r="D1287" t="str">
            <v>1051-0761</v>
          </cell>
          <cell r="E1287">
            <v>4.3780000000000001</v>
          </cell>
          <cell r="F1287" t="str">
            <v>/</v>
          </cell>
          <cell r="G1287" t="e">
            <v>#DIV/0!</v>
          </cell>
          <cell r="H1287" t="str">
            <v>SCI</v>
          </cell>
          <cell r="K1287" t="str">
            <v>Environmental Sciences</v>
          </cell>
          <cell r="M1287" t="str">
            <v>國外</v>
          </cell>
          <cell r="N1287">
            <v>-1.499999999999968E-2</v>
          </cell>
          <cell r="O1287">
            <v>4.3929999999999998</v>
          </cell>
          <cell r="P1287" t="str">
            <v>37/242</v>
          </cell>
          <cell r="Q1287">
            <v>0.15289256198347106</v>
          </cell>
          <cell r="R1287" t="str">
            <v>Environmental Sciences</v>
          </cell>
        </row>
        <row r="1288">
          <cell r="C1288" t="str">
            <v>J Environ Inform</v>
          </cell>
          <cell r="D1288" t="str">
            <v>1726-2135</v>
          </cell>
          <cell r="E1288">
            <v>4.375</v>
          </cell>
          <cell r="F1288" t="str">
            <v>/</v>
          </cell>
          <cell r="G1288" t="e">
            <v>#DIV/0!</v>
          </cell>
          <cell r="H1288" t="str">
            <v>SCI</v>
          </cell>
          <cell r="K1288" t="str">
            <v>Environmental Sciences</v>
          </cell>
          <cell r="M1288" t="str">
            <v>國外</v>
          </cell>
          <cell r="N1288">
            <v>-0.14599999999999991</v>
          </cell>
          <cell r="O1288">
            <v>4.5209999999999999</v>
          </cell>
          <cell r="P1288" t="str">
            <v>31/242</v>
          </cell>
          <cell r="Q1288">
            <v>0.128099173553719</v>
          </cell>
          <cell r="R1288" t="str">
            <v>Environmental Sciences</v>
          </cell>
        </row>
        <row r="1289">
          <cell r="C1289" t="str">
            <v>ACS Chem Biol</v>
          </cell>
          <cell r="D1289" t="str">
            <v>1554-8929</v>
          </cell>
          <cell r="E1289">
            <v>4.3739999999999997</v>
          </cell>
          <cell r="F1289" t="str">
            <v>70/298</v>
          </cell>
          <cell r="G1289">
            <v>0.2348993288590604</v>
          </cell>
          <cell r="H1289" t="str">
            <v>SCI</v>
          </cell>
          <cell r="I1289">
            <v>70</v>
          </cell>
          <cell r="J1289">
            <v>298</v>
          </cell>
          <cell r="K1289" t="str">
            <v>Biochemistry &amp; Molecular Biology</v>
          </cell>
          <cell r="M1289" t="str">
            <v>國外</v>
          </cell>
          <cell r="N1289">
            <v>-0.21799999999999997</v>
          </cell>
          <cell r="O1289">
            <v>4.5919999999999996</v>
          </cell>
          <cell r="P1289" t="str">
            <v>57/293</v>
          </cell>
          <cell r="Q1289">
            <v>0.19453924914675769</v>
          </cell>
          <cell r="R1289" t="str">
            <v>Biochemistry &amp; Molecular Biology</v>
          </cell>
        </row>
        <row r="1290">
          <cell r="C1290" t="str">
            <v>Ieee T Broadcast</v>
          </cell>
          <cell r="D1290" t="str">
            <v>0018-9316</v>
          </cell>
          <cell r="E1290">
            <v>4.3739999999999997</v>
          </cell>
          <cell r="F1290" t="str">
            <v>/</v>
          </cell>
          <cell r="G1290" t="e">
            <v>#DIV/0!</v>
          </cell>
          <cell r="H1290" t="str">
            <v>SCI</v>
          </cell>
          <cell r="K1290" t="str">
            <v>Engineering, Electrical &amp; Electronic</v>
          </cell>
          <cell r="M1290" t="str">
            <v>國外</v>
          </cell>
          <cell r="N1290">
            <v>0.46499999999999986</v>
          </cell>
          <cell r="O1290">
            <v>3.9089999999999998</v>
          </cell>
          <cell r="P1290" t="str">
            <v>40/260</v>
          </cell>
          <cell r="Q1290">
            <v>0.15384615384615385</v>
          </cell>
          <cell r="R1290" t="str">
            <v>Engineering, Electrical &amp; Electronic</v>
          </cell>
        </row>
        <row r="1291">
          <cell r="C1291" t="str">
            <v>Mis Quart</v>
          </cell>
          <cell r="D1291" t="str">
            <v>0276-7783</v>
          </cell>
          <cell r="E1291">
            <v>4.3730000000000002</v>
          </cell>
          <cell r="F1291" t="str">
            <v>/</v>
          </cell>
          <cell r="G1291" t="e">
            <v>#DIV/0!</v>
          </cell>
          <cell r="H1291" t="str">
            <v>SSCI</v>
          </cell>
          <cell r="K1291" t="str">
            <v>Information Science &amp; Library Science</v>
          </cell>
          <cell r="M1291" t="str">
            <v>國外</v>
          </cell>
          <cell r="N1291">
            <v>-1.0569999999999995</v>
          </cell>
          <cell r="O1291">
            <v>5.43</v>
          </cell>
          <cell r="P1291" t="str">
            <v>1/88</v>
          </cell>
          <cell r="Q1291">
            <v>1.1363636363636364E-2</v>
          </cell>
          <cell r="R1291" t="str">
            <v>Information Science &amp; Library Science</v>
          </cell>
        </row>
        <row r="1292">
          <cell r="C1292" t="str">
            <v>Carbon Bal Manage</v>
          </cell>
          <cell r="D1292" t="str">
            <v>1750-0680</v>
          </cell>
          <cell r="E1292">
            <v>4.3719999999999999</v>
          </cell>
          <cell r="F1292" t="str">
            <v>/</v>
          </cell>
          <cell r="G1292" t="e">
            <v>#DIV/0!</v>
          </cell>
          <cell r="H1292" t="e">
            <v>#N/A</v>
          </cell>
          <cell r="K1292" t="e">
            <v>#N/A</v>
          </cell>
          <cell r="M1292" t="e">
            <v>#N/A</v>
          </cell>
          <cell r="N1292" t="e">
            <v>#N/A</v>
          </cell>
          <cell r="O1292" t="e">
            <v>#N/A</v>
          </cell>
          <cell r="P1292" t="e">
            <v>#N/A</v>
          </cell>
          <cell r="Q1292" t="e">
            <v>#N/A</v>
          </cell>
          <cell r="R1292" t="e">
            <v>#N/A</v>
          </cell>
        </row>
        <row r="1293">
          <cell r="C1293" t="str">
            <v>Forbes</v>
          </cell>
          <cell r="D1293" t="str">
            <v>0015-6914</v>
          </cell>
          <cell r="E1293">
            <v>4.3680000000000003</v>
          </cell>
          <cell r="F1293" t="str">
            <v>/</v>
          </cell>
          <cell r="G1293" t="e">
            <v>#DIV/0!</v>
          </cell>
          <cell r="H1293" t="str">
            <v>SSCI</v>
          </cell>
          <cell r="K1293" t="str">
            <v>Business, Finance</v>
          </cell>
          <cell r="M1293" t="str">
            <v>國外</v>
          </cell>
          <cell r="N1293">
            <v>1.3790000000000004</v>
          </cell>
          <cell r="O1293">
            <v>2.9889999999999999</v>
          </cell>
          <cell r="P1293" t="str">
            <v>8/98</v>
          </cell>
          <cell r="Q1293">
            <v>8.1632653061224483E-2</v>
          </cell>
          <cell r="R1293" t="str">
            <v>Business, Finance</v>
          </cell>
        </row>
        <row r="1294">
          <cell r="C1294" t="str">
            <v>Phys Rev D</v>
          </cell>
          <cell r="D1294" t="str">
            <v>2470-0010</v>
          </cell>
          <cell r="E1294">
            <v>4.3680000000000003</v>
          </cell>
          <cell r="F1294" t="str">
            <v>/</v>
          </cell>
          <cell r="G1294" t="e">
            <v>#DIV/0!</v>
          </cell>
          <cell r="H1294" t="str">
            <v>SCI</v>
          </cell>
          <cell r="K1294" t="str">
            <v>Astronomy &amp; Astrophysics</v>
          </cell>
          <cell r="M1294" t="str">
            <v>國外</v>
          </cell>
          <cell r="N1294">
            <v>-2.5999999999999801E-2</v>
          </cell>
          <cell r="O1294">
            <v>4.3940000000000001</v>
          </cell>
          <cell r="P1294" t="str">
            <v>15/66</v>
          </cell>
          <cell r="Q1294">
            <v>0.22727272727272727</v>
          </cell>
          <cell r="R1294" t="str">
            <v>Astronomy &amp; Astrophysics</v>
          </cell>
        </row>
        <row r="1295">
          <cell r="C1295" t="str">
            <v>Neuropharmacology</v>
          </cell>
          <cell r="D1295" t="str">
            <v>0028-3908</v>
          </cell>
          <cell r="E1295">
            <v>4.367</v>
          </cell>
          <cell r="F1295" t="str">
            <v>/</v>
          </cell>
          <cell r="G1295" t="e">
            <v>#DIV/0!</v>
          </cell>
          <cell r="H1295" t="str">
            <v>SCI</v>
          </cell>
          <cell r="K1295" t="str">
            <v>Pharmacology &amp; Pharmacy</v>
          </cell>
          <cell r="M1295" t="str">
            <v>國外</v>
          </cell>
          <cell r="N1295">
            <v>0.11800000000000033</v>
          </cell>
          <cell r="O1295">
            <v>4.2489999999999997</v>
          </cell>
          <cell r="P1295" t="str">
            <v>35/261</v>
          </cell>
          <cell r="Q1295">
            <v>0.13409961685823754</v>
          </cell>
          <cell r="R1295" t="str">
            <v>Pharmacology &amp; Pharmacy</v>
          </cell>
        </row>
        <row r="1296">
          <cell r="C1296" t="str">
            <v>J Anim Ecol</v>
          </cell>
          <cell r="D1296" t="str">
            <v>0021-8790</v>
          </cell>
          <cell r="E1296">
            <v>4.3639999999999999</v>
          </cell>
          <cell r="F1296" t="str">
            <v>/</v>
          </cell>
          <cell r="G1296" t="e">
            <v>#DIV/0!</v>
          </cell>
          <cell r="H1296" t="str">
            <v>SCI</v>
          </cell>
          <cell r="K1296" t="str">
            <v>Zoology</v>
          </cell>
          <cell r="M1296" t="str">
            <v>國外</v>
          </cell>
          <cell r="N1296">
            <v>-9.4999999999999751E-2</v>
          </cell>
          <cell r="O1296">
            <v>4.4589999999999996</v>
          </cell>
          <cell r="P1296" t="str">
            <v>3/167</v>
          </cell>
          <cell r="Q1296">
            <v>1.7964071856287425E-2</v>
          </cell>
          <cell r="R1296" t="str">
            <v>Zoology</v>
          </cell>
        </row>
        <row r="1297">
          <cell r="C1297" t="str">
            <v>Bone</v>
          </cell>
          <cell r="D1297" t="str">
            <v>8756-3282</v>
          </cell>
          <cell r="E1297">
            <v>4.3600000000000003</v>
          </cell>
          <cell r="F1297" t="str">
            <v>/</v>
          </cell>
          <cell r="G1297" t="e">
            <v>#DIV/0!</v>
          </cell>
          <cell r="H1297" t="str">
            <v>SCI</v>
          </cell>
          <cell r="K1297" t="str">
            <v>Endocrinology &amp; Metabolism</v>
          </cell>
          <cell r="M1297" t="str">
            <v>國外</v>
          </cell>
          <cell r="N1297">
            <v>-9.4999999999999751E-2</v>
          </cell>
          <cell r="O1297">
            <v>4.4550000000000001</v>
          </cell>
          <cell r="P1297" t="str">
            <v>28/142</v>
          </cell>
          <cell r="Q1297">
            <v>0.19718309859154928</v>
          </cell>
          <cell r="R1297" t="str">
            <v>Endocrinology &amp; Metabolism</v>
          </cell>
        </row>
        <row r="1298">
          <cell r="C1298" t="str">
            <v>Parkinsonism Relat D</v>
          </cell>
          <cell r="D1298" t="str">
            <v>1353-8020</v>
          </cell>
          <cell r="E1298">
            <v>4.3600000000000003</v>
          </cell>
          <cell r="F1298" t="str">
            <v>/</v>
          </cell>
          <cell r="G1298" t="e">
            <v>#DIV/0!</v>
          </cell>
          <cell r="H1298" t="str">
            <v>SCI</v>
          </cell>
          <cell r="K1298" t="str">
            <v>Clinical Neurology</v>
          </cell>
          <cell r="M1298" t="str">
            <v>國外</v>
          </cell>
          <cell r="N1298">
            <v>-0.36099999999999977</v>
          </cell>
          <cell r="O1298">
            <v>4.7210000000000001</v>
          </cell>
          <cell r="P1298" t="str">
            <v>31/197</v>
          </cell>
          <cell r="Q1298">
            <v>0.15736040609137056</v>
          </cell>
          <cell r="R1298" t="str">
            <v>Clinical Neurology</v>
          </cell>
        </row>
        <row r="1299">
          <cell r="C1299" t="str">
            <v>J Consult Clin Psych</v>
          </cell>
          <cell r="D1299" t="str">
            <v>0022-006X</v>
          </cell>
          <cell r="E1299">
            <v>4.3579999999999997</v>
          </cell>
          <cell r="F1299" t="str">
            <v>/</v>
          </cell>
          <cell r="G1299" t="e">
            <v>#DIV/0!</v>
          </cell>
          <cell r="H1299" t="str">
            <v>SSCI</v>
          </cell>
          <cell r="K1299" t="str">
            <v>Psychology, Clinical</v>
          </cell>
          <cell r="M1299" t="str">
            <v>國外</v>
          </cell>
          <cell r="N1299">
            <v>-0.17799999999999994</v>
          </cell>
          <cell r="O1299">
            <v>4.5359999999999996</v>
          </cell>
          <cell r="P1299" t="str">
            <v>10/127</v>
          </cell>
          <cell r="Q1299">
            <v>7.874015748031496E-2</v>
          </cell>
          <cell r="R1299" t="str">
            <v>Psychology, Clinical</v>
          </cell>
        </row>
        <row r="1300">
          <cell r="C1300" t="str">
            <v>J Clin Child Adolesc</v>
          </cell>
          <cell r="D1300" t="str">
            <v>1537-4416</v>
          </cell>
          <cell r="E1300">
            <v>4.3559999999999999</v>
          </cell>
          <cell r="F1300" t="str">
            <v>/</v>
          </cell>
          <cell r="G1300" t="e">
            <v>#DIV/0!</v>
          </cell>
          <cell r="H1300" t="str">
            <v>SSCI</v>
          </cell>
          <cell r="K1300" t="str">
            <v>Psychology, Developmental</v>
          </cell>
          <cell r="M1300" t="str">
            <v>國外</v>
          </cell>
          <cell r="N1300">
            <v>-0.65800000000000036</v>
          </cell>
          <cell r="O1300">
            <v>5.0140000000000002</v>
          </cell>
          <cell r="P1300" t="str">
            <v>3/73</v>
          </cell>
          <cell r="Q1300">
            <v>4.1095890410958902E-2</v>
          </cell>
          <cell r="R1300" t="str">
            <v>Psychology, Developmental</v>
          </cell>
        </row>
        <row r="1301">
          <cell r="C1301" t="str">
            <v>Am J Polit Sci</v>
          </cell>
          <cell r="D1301" t="str">
            <v>0092-5853</v>
          </cell>
          <cell r="E1301">
            <v>4.3540000000000001</v>
          </cell>
          <cell r="F1301" t="str">
            <v>/</v>
          </cell>
          <cell r="G1301" t="e">
            <v>#DIV/0!</v>
          </cell>
          <cell r="H1301" t="str">
            <v>SSCI</v>
          </cell>
          <cell r="K1301" t="str">
            <v>Political Science</v>
          </cell>
          <cell r="M1301" t="str">
            <v>國外</v>
          </cell>
          <cell r="N1301">
            <v>-0.86599999999999966</v>
          </cell>
          <cell r="O1301">
            <v>5.22</v>
          </cell>
          <cell r="P1301" t="str">
            <v>1/169</v>
          </cell>
          <cell r="Q1301">
            <v>5.9171597633136093E-3</v>
          </cell>
          <cell r="R1301" t="str">
            <v>Political Science</v>
          </cell>
        </row>
        <row r="1302">
          <cell r="C1302" t="str">
            <v>Earth Syst Dynam</v>
          </cell>
          <cell r="D1302" t="str">
            <v>2190-4979</v>
          </cell>
          <cell r="E1302">
            <v>4.351</v>
          </cell>
          <cell r="F1302" t="str">
            <v>/</v>
          </cell>
          <cell r="G1302" t="e">
            <v>#DIV/0!</v>
          </cell>
          <cell r="H1302" t="str">
            <v>SCI</v>
          </cell>
          <cell r="K1302" t="str">
            <v>Geosciences, Multidisciplinary</v>
          </cell>
          <cell r="M1302" t="str">
            <v>國外</v>
          </cell>
          <cell r="N1302">
            <v>0.58199999999999985</v>
          </cell>
          <cell r="O1302">
            <v>3.7690000000000001</v>
          </cell>
          <cell r="P1302" t="str">
            <v>26/190</v>
          </cell>
          <cell r="Q1302">
            <v>0.1368421052631579</v>
          </cell>
          <cell r="R1302" t="str">
            <v>Geosciences, Multidisciplinary</v>
          </cell>
        </row>
        <row r="1303">
          <cell r="C1303" t="str">
            <v>Bioconjugate Chem</v>
          </cell>
          <cell r="D1303" t="str">
            <v>1043-1802</v>
          </cell>
          <cell r="E1303">
            <v>4.3490000000000002</v>
          </cell>
          <cell r="F1303" t="str">
            <v>/</v>
          </cell>
          <cell r="G1303" t="e">
            <v>#DIV/0!</v>
          </cell>
          <cell r="H1303" t="str">
            <v>SCI</v>
          </cell>
          <cell r="K1303" t="str">
            <v>Biochemical Research Methods</v>
          </cell>
          <cell r="M1303" t="str">
            <v>國外</v>
          </cell>
          <cell r="N1303">
            <v>-0.13600000000000012</v>
          </cell>
          <cell r="O1303">
            <v>4.4850000000000003</v>
          </cell>
          <cell r="P1303" t="str">
            <v>10/79</v>
          </cell>
          <cell r="Q1303">
            <v>0.12658227848101267</v>
          </cell>
          <cell r="R1303" t="str">
            <v>Biochemical Research Methods</v>
          </cell>
        </row>
        <row r="1304">
          <cell r="C1304" t="str">
            <v>Landscape Ecol</v>
          </cell>
          <cell r="D1304" t="str">
            <v>0921-2973</v>
          </cell>
          <cell r="E1304">
            <v>4.3490000000000002</v>
          </cell>
          <cell r="F1304" t="str">
            <v>/</v>
          </cell>
          <cell r="G1304" t="e">
            <v>#DIV/0!</v>
          </cell>
          <cell r="H1304" t="str">
            <v>SCI</v>
          </cell>
          <cell r="K1304" t="str">
            <v>Geosciences, Multidisciplinary</v>
          </cell>
          <cell r="M1304" t="str">
            <v>國外</v>
          </cell>
          <cell r="N1304">
            <v>0.51600000000000001</v>
          </cell>
          <cell r="O1304">
            <v>3.8330000000000002</v>
          </cell>
          <cell r="P1304" t="str">
            <v>24/190</v>
          </cell>
          <cell r="Q1304">
            <v>0.12631578947368421</v>
          </cell>
          <cell r="R1304" t="str">
            <v>Geosciences, Multidisciplinary</v>
          </cell>
        </row>
        <row r="1305">
          <cell r="C1305" t="str">
            <v>Int J Heat Mass Tran</v>
          </cell>
          <cell r="D1305" t="str">
            <v>0017-9310</v>
          </cell>
          <cell r="E1305">
            <v>4.3460000000000001</v>
          </cell>
          <cell r="F1305" t="str">
            <v>/</v>
          </cell>
          <cell r="G1305" t="e">
            <v>#DIV/0!</v>
          </cell>
          <cell r="H1305" t="str">
            <v>SCI</v>
          </cell>
          <cell r="K1305" t="str">
            <v>Mechanics</v>
          </cell>
          <cell r="M1305" t="str">
            <v>國外</v>
          </cell>
          <cell r="N1305">
            <v>0.45500000000000007</v>
          </cell>
          <cell r="O1305">
            <v>3.891</v>
          </cell>
          <cell r="P1305" t="str">
            <v>9/134</v>
          </cell>
          <cell r="Q1305">
            <v>6.7164179104477612E-2</v>
          </cell>
          <cell r="R1305" t="str">
            <v>Mechanics</v>
          </cell>
        </row>
        <row r="1306">
          <cell r="C1306" t="str">
            <v>J Field Robot</v>
          </cell>
          <cell r="D1306" t="str">
            <v>1556-4959</v>
          </cell>
          <cell r="E1306">
            <v>4.3449999999999998</v>
          </cell>
          <cell r="F1306" t="str">
            <v>/</v>
          </cell>
          <cell r="G1306" t="e">
            <v>#DIV/0!</v>
          </cell>
          <cell r="H1306" t="str">
            <v>SCI</v>
          </cell>
          <cell r="K1306" t="str">
            <v>Robotics</v>
          </cell>
          <cell r="M1306" t="str">
            <v>國外</v>
          </cell>
          <cell r="N1306">
            <v>0.88499999999999979</v>
          </cell>
          <cell r="O1306">
            <v>3.46</v>
          </cell>
          <cell r="P1306" t="str">
            <v>6/26</v>
          </cell>
          <cell r="Q1306">
            <v>0.23076923076923078</v>
          </cell>
          <cell r="R1306" t="str">
            <v>Robotics</v>
          </cell>
        </row>
        <row r="1307">
          <cell r="C1307" t="str">
            <v>Technol Econ Dev Eco</v>
          </cell>
          <cell r="D1307" t="str">
            <v>2029-4913</v>
          </cell>
          <cell r="E1307">
            <v>4.3440000000000003</v>
          </cell>
          <cell r="F1307" t="str">
            <v>/</v>
          </cell>
          <cell r="G1307" t="e">
            <v>#DIV/0!</v>
          </cell>
          <cell r="H1307" t="str">
            <v>SSCI</v>
          </cell>
          <cell r="K1307" t="str">
            <v>Economics</v>
          </cell>
          <cell r="M1307" t="str">
            <v>國外</v>
          </cell>
          <cell r="N1307">
            <v>1.1000000000000001</v>
          </cell>
          <cell r="O1307">
            <v>3.2440000000000002</v>
          </cell>
          <cell r="P1307" t="str">
            <v>31/353</v>
          </cell>
          <cell r="Q1307">
            <v>8.7818696883852687E-2</v>
          </cell>
          <cell r="R1307" t="str">
            <v>Economics</v>
          </cell>
        </row>
        <row r="1308">
          <cell r="C1308" t="str">
            <v>Isa T</v>
          </cell>
          <cell r="D1308" t="str">
            <v>0019-0578</v>
          </cell>
          <cell r="E1308">
            <v>4.343</v>
          </cell>
          <cell r="F1308" t="str">
            <v>/</v>
          </cell>
          <cell r="G1308" t="e">
            <v>#DIV/0!</v>
          </cell>
          <cell r="H1308" t="str">
            <v>SCI</v>
          </cell>
          <cell r="K1308" t="str">
            <v>Instruments &amp; Instrumentation</v>
          </cell>
          <cell r="M1308" t="str">
            <v>國外</v>
          </cell>
          <cell r="N1308">
            <v>0.97299999999999986</v>
          </cell>
          <cell r="O1308">
            <v>3.37</v>
          </cell>
          <cell r="P1308" t="str">
            <v>6/61</v>
          </cell>
          <cell r="Q1308">
            <v>9.8360655737704916E-2</v>
          </cell>
          <cell r="R1308" t="str">
            <v>Instruments &amp; Instrumentation</v>
          </cell>
        </row>
        <row r="1309">
          <cell r="C1309" t="str">
            <v>Am J Resp Cell Mol</v>
          </cell>
          <cell r="D1309" t="str">
            <v>1044-1549</v>
          </cell>
          <cell r="E1309">
            <v>4.34</v>
          </cell>
          <cell r="F1309" t="str">
            <v>/</v>
          </cell>
          <cell r="G1309" t="e">
            <v>#DIV/0!</v>
          </cell>
          <cell r="H1309" t="str">
            <v>SCI</v>
          </cell>
          <cell r="K1309" t="str">
            <v>Respiratory System</v>
          </cell>
          <cell r="M1309" t="str">
            <v>國外</v>
          </cell>
          <cell r="N1309">
            <v>0.55499999999999972</v>
          </cell>
          <cell r="O1309">
            <v>3.7850000000000001</v>
          </cell>
          <cell r="P1309" t="str">
            <v>15/60</v>
          </cell>
          <cell r="Q1309">
            <v>0.25</v>
          </cell>
          <cell r="R1309" t="str">
            <v>Respiratory System</v>
          </cell>
        </row>
        <row r="1310">
          <cell r="C1310" t="str">
            <v>Polit Commun</v>
          </cell>
          <cell r="D1310" t="str">
            <v>1058-4609</v>
          </cell>
          <cell r="E1310">
            <v>4.3390000000000004</v>
          </cell>
          <cell r="F1310" t="str">
            <v>/</v>
          </cell>
          <cell r="G1310" t="e">
            <v>#DIV/0!</v>
          </cell>
          <cell r="H1310" t="str">
            <v>SSCI</v>
          </cell>
          <cell r="K1310" t="str">
            <v>Communication</v>
          </cell>
          <cell r="M1310" t="str">
            <v>國外</v>
          </cell>
          <cell r="N1310">
            <v>1.6010000000000004</v>
          </cell>
          <cell r="O1310">
            <v>2.738</v>
          </cell>
          <cell r="P1310" t="str">
            <v>8/84</v>
          </cell>
          <cell r="Q1310">
            <v>9.5238095238095233E-2</v>
          </cell>
          <cell r="R1310" t="str">
            <v>Communication</v>
          </cell>
        </row>
        <row r="1311">
          <cell r="C1311" t="str">
            <v>Geoderma</v>
          </cell>
          <cell r="D1311" t="str">
            <v>0016-7061</v>
          </cell>
          <cell r="E1311">
            <v>4.3360000000000003</v>
          </cell>
          <cell r="F1311" t="str">
            <v>/</v>
          </cell>
          <cell r="G1311" t="e">
            <v>#DIV/0!</v>
          </cell>
          <cell r="H1311" t="str">
            <v>SCI</v>
          </cell>
          <cell r="K1311" t="str">
            <v>Soil Science</v>
          </cell>
          <cell r="M1311" t="str">
            <v>國外</v>
          </cell>
          <cell r="N1311">
            <v>0.59600000000000009</v>
          </cell>
          <cell r="O1311">
            <v>3.74</v>
          </cell>
          <cell r="P1311" t="str">
            <v>5/34</v>
          </cell>
          <cell r="Q1311">
            <v>0.14705882352941177</v>
          </cell>
          <cell r="R1311" t="str">
            <v>Soil Science</v>
          </cell>
        </row>
        <row r="1312">
          <cell r="C1312" t="str">
            <v>Ima Fungus</v>
          </cell>
          <cell r="D1312" t="str">
            <v>2210-6340</v>
          </cell>
          <cell r="E1312">
            <v>4.3330000000000002</v>
          </cell>
          <cell r="F1312" t="str">
            <v>/</v>
          </cell>
          <cell r="G1312" t="e">
            <v>#DIV/0!</v>
          </cell>
          <cell r="H1312" t="str">
            <v>SCI</v>
          </cell>
          <cell r="K1312" t="str">
            <v>Mycology</v>
          </cell>
          <cell r="M1312" t="str">
            <v>國外</v>
          </cell>
          <cell r="N1312">
            <v>2.5000000000000355E-2</v>
          </cell>
          <cell r="O1312">
            <v>4.3079999999999998</v>
          </cell>
          <cell r="P1312" t="str">
            <v>4/29</v>
          </cell>
          <cell r="Q1312">
            <v>0.13793103448275862</v>
          </cell>
          <cell r="R1312" t="str">
            <v>Mycology</v>
          </cell>
        </row>
        <row r="1313">
          <cell r="C1313" t="str">
            <v>Biochem J</v>
          </cell>
          <cell r="D1313" t="str">
            <v>0264-6021</v>
          </cell>
          <cell r="E1313">
            <v>4.3310000000000004</v>
          </cell>
          <cell r="F1313" t="str">
            <v>/</v>
          </cell>
          <cell r="G1313" t="e">
            <v>#DIV/0!</v>
          </cell>
          <cell r="H1313" t="str">
            <v>SCI</v>
          </cell>
          <cell r="K1313" t="str">
            <v>Biochemistry &amp; Molecular Biology</v>
          </cell>
          <cell r="M1313" t="str">
            <v>國外</v>
          </cell>
          <cell r="N1313">
            <v>0.4740000000000002</v>
          </cell>
          <cell r="O1313">
            <v>3.8570000000000002</v>
          </cell>
          <cell r="P1313" t="str">
            <v>81/293</v>
          </cell>
          <cell r="Q1313">
            <v>0.2764505119453925</v>
          </cell>
          <cell r="R1313" t="str">
            <v>Biochemistry &amp; Molecular Biology</v>
          </cell>
        </row>
        <row r="1314">
          <cell r="C1314" t="str">
            <v>Prog Phys Geog</v>
          </cell>
          <cell r="D1314" t="str">
            <v>0309-1333</v>
          </cell>
          <cell r="E1314">
            <v>4.3289999999999997</v>
          </cell>
          <cell r="F1314" t="str">
            <v>/</v>
          </cell>
          <cell r="G1314" t="e">
            <v>#DIV/0!</v>
          </cell>
          <cell r="H1314" t="str">
            <v>SCI</v>
          </cell>
          <cell r="K1314" t="e">
            <v>#N/A</v>
          </cell>
          <cell r="M1314" t="str">
            <v>國外</v>
          </cell>
          <cell r="N1314" t="e">
            <v>#N/A</v>
          </cell>
          <cell r="O1314" t="e">
            <v>#N/A</v>
          </cell>
          <cell r="P1314" t="e">
            <v>#N/A</v>
          </cell>
          <cell r="Q1314" t="e">
            <v>#N/A</v>
          </cell>
          <cell r="R1314" t="e">
            <v>#N/A</v>
          </cell>
        </row>
        <row r="1315">
          <cell r="C1315" t="str">
            <v>Bba-Mol Basis Dis</v>
          </cell>
          <cell r="D1315" t="str">
            <v>0925-4439</v>
          </cell>
          <cell r="E1315">
            <v>4.3280000000000003</v>
          </cell>
          <cell r="F1315" t="str">
            <v>13/72</v>
          </cell>
          <cell r="G1315">
            <v>0.18055555555555555</v>
          </cell>
          <cell r="H1315" t="str">
            <v>SCI</v>
          </cell>
          <cell r="I1315">
            <v>13</v>
          </cell>
          <cell r="J1315">
            <v>72</v>
          </cell>
          <cell r="K1315" t="str">
            <v>Biophysics</v>
          </cell>
          <cell r="M1315" t="str">
            <v>國外</v>
          </cell>
          <cell r="N1315">
            <v>-0.77999999999999936</v>
          </cell>
          <cell r="O1315">
            <v>5.1079999999999997</v>
          </cell>
          <cell r="P1315" t="str">
            <v>9/72</v>
          </cell>
          <cell r="Q1315">
            <v>0.125</v>
          </cell>
          <cell r="R1315" t="str">
            <v>Biophysics</v>
          </cell>
        </row>
        <row r="1316">
          <cell r="C1316" t="str">
            <v>Crit Rev Anal Chem</v>
          </cell>
          <cell r="D1316" t="str">
            <v>1040-8347</v>
          </cell>
          <cell r="E1316">
            <v>4.3250000000000002</v>
          </cell>
          <cell r="F1316" t="str">
            <v>/</v>
          </cell>
          <cell r="G1316" t="e">
            <v>#DIV/0!</v>
          </cell>
          <cell r="H1316" t="str">
            <v>SCI</v>
          </cell>
          <cell r="K1316" t="str">
            <v>Chemistry, Analytical</v>
          </cell>
          <cell r="M1316" t="str">
            <v>國外</v>
          </cell>
          <cell r="N1316">
            <v>1.0940000000000003</v>
          </cell>
          <cell r="O1316">
            <v>3.2309999999999999</v>
          </cell>
          <cell r="P1316" t="str">
            <v>18/81</v>
          </cell>
          <cell r="Q1316">
            <v>0.22222222222222221</v>
          </cell>
          <cell r="R1316" t="str">
            <v>Chemistry, Analytical</v>
          </cell>
        </row>
        <row r="1317">
          <cell r="C1317" t="str">
            <v>Limnol Oceanogr</v>
          </cell>
          <cell r="D1317" t="str">
            <v>0024-3590</v>
          </cell>
          <cell r="E1317">
            <v>4.3250000000000002</v>
          </cell>
          <cell r="F1317" t="str">
            <v>/</v>
          </cell>
          <cell r="G1317" t="e">
            <v>#DIV/0!</v>
          </cell>
          <cell r="H1317" t="str">
            <v>SCI</v>
          </cell>
          <cell r="K1317" t="str">
            <v>Oceanography</v>
          </cell>
          <cell r="M1317" t="str">
            <v>國外</v>
          </cell>
          <cell r="N1317">
            <v>0.73</v>
          </cell>
          <cell r="O1317">
            <v>3.5950000000000002</v>
          </cell>
          <cell r="P1317" t="str">
            <v>4/64</v>
          </cell>
          <cell r="Q1317">
            <v>6.25E-2</v>
          </cell>
          <cell r="R1317" t="str">
            <v>Oceanography</v>
          </cell>
        </row>
        <row r="1318">
          <cell r="C1318" t="str">
            <v>J Virol</v>
          </cell>
          <cell r="D1318" t="str">
            <v>0022-538X</v>
          </cell>
          <cell r="E1318">
            <v>4.3239999999999998</v>
          </cell>
          <cell r="F1318" t="str">
            <v>/</v>
          </cell>
          <cell r="G1318" t="e">
            <v>#DIV/0!</v>
          </cell>
          <cell r="H1318" t="str">
            <v>SCI</v>
          </cell>
          <cell r="K1318" t="str">
            <v>Virology</v>
          </cell>
          <cell r="M1318" t="str">
            <v>國外</v>
          </cell>
          <cell r="N1318">
            <v>-4.4000000000000483E-2</v>
          </cell>
          <cell r="O1318">
            <v>4.3680000000000003</v>
          </cell>
          <cell r="P1318" t="str">
            <v>8/35</v>
          </cell>
          <cell r="Q1318">
            <v>0.22857142857142856</v>
          </cell>
          <cell r="R1318" t="str">
            <v>Virology</v>
          </cell>
        </row>
        <row r="1319">
          <cell r="C1319" t="str">
            <v>Prog Neuro-Psychoph</v>
          </cell>
          <cell r="D1319" t="str">
            <v>0278-5846</v>
          </cell>
          <cell r="E1319">
            <v>4.3150000000000004</v>
          </cell>
          <cell r="F1319" t="str">
            <v>41/267</v>
          </cell>
          <cell r="G1319">
            <v>0.15355805243445692</v>
          </cell>
          <cell r="H1319" t="str">
            <v>SCI</v>
          </cell>
          <cell r="I1319">
            <v>41</v>
          </cell>
          <cell r="J1319">
            <v>267</v>
          </cell>
          <cell r="K1319" t="str">
            <v>Pharmacology &amp; Pharmacy</v>
          </cell>
          <cell r="M1319" t="str">
            <v>國外</v>
          </cell>
          <cell r="N1319">
            <v>0.13000000000000078</v>
          </cell>
          <cell r="O1319">
            <v>4.1849999999999996</v>
          </cell>
          <cell r="P1319" t="str">
            <v>38/261</v>
          </cell>
          <cell r="Q1319">
            <v>0.14559386973180077</v>
          </cell>
          <cell r="R1319" t="str">
            <v>Pharmacology &amp; Pharmacy</v>
          </cell>
        </row>
        <row r="1320">
          <cell r="C1320" t="str">
            <v>Automat Constr</v>
          </cell>
          <cell r="D1320" t="str">
            <v>0926-5805</v>
          </cell>
          <cell r="E1320">
            <v>4.3129999999999997</v>
          </cell>
          <cell r="F1320" t="str">
            <v>/</v>
          </cell>
          <cell r="G1320" t="e">
            <v>#DIV/0!</v>
          </cell>
          <cell r="H1320" t="str">
            <v>SCI</v>
          </cell>
          <cell r="K1320" t="str">
            <v>Engineering, Civil</v>
          </cell>
          <cell r="M1320" t="str">
            <v>國外</v>
          </cell>
          <cell r="N1320">
            <v>0.28099999999999969</v>
          </cell>
          <cell r="O1320">
            <v>4.032</v>
          </cell>
          <cell r="P1320" t="str">
            <v>6/128</v>
          </cell>
          <cell r="Q1320">
            <v>4.6875E-2</v>
          </cell>
          <cell r="R1320" t="str">
            <v>Engineering, Civil</v>
          </cell>
        </row>
        <row r="1321">
          <cell r="C1321" t="str">
            <v>Gov Inform Q</v>
          </cell>
          <cell r="D1321" t="str">
            <v>0740-624X</v>
          </cell>
          <cell r="E1321">
            <v>4.3109999999999999</v>
          </cell>
          <cell r="F1321" t="str">
            <v>/</v>
          </cell>
          <cell r="G1321" t="e">
            <v>#DIV/0!</v>
          </cell>
          <cell r="H1321" t="str">
            <v>SSCI</v>
          </cell>
          <cell r="K1321" t="str">
            <v>Information Science &amp; Library Science</v>
          </cell>
          <cell r="M1321" t="str">
            <v>國外</v>
          </cell>
          <cell r="N1321">
            <v>0.3019999999999996</v>
          </cell>
          <cell r="O1321">
            <v>4.0090000000000003</v>
          </cell>
          <cell r="P1321" t="str">
            <v>7/88</v>
          </cell>
          <cell r="Q1321">
            <v>7.9545454545454544E-2</v>
          </cell>
          <cell r="R1321" t="str">
            <v>Information Science &amp; Library Science</v>
          </cell>
        </row>
        <row r="1322">
          <cell r="C1322" t="str">
            <v>Behav Res Ther</v>
          </cell>
          <cell r="D1322" t="str">
            <v>0005-7967</v>
          </cell>
          <cell r="E1322">
            <v>4.3090000000000002</v>
          </cell>
          <cell r="F1322" t="str">
            <v>/</v>
          </cell>
          <cell r="G1322" t="e">
            <v>#DIV/0!</v>
          </cell>
          <cell r="H1322" t="str">
            <v>SSCI</v>
          </cell>
          <cell r="K1322" t="str">
            <v>Psychology, Clinical</v>
          </cell>
          <cell r="M1322" t="str">
            <v>國外</v>
          </cell>
          <cell r="N1322">
            <v>0.17499999999999982</v>
          </cell>
          <cell r="O1322">
            <v>4.1340000000000003</v>
          </cell>
          <cell r="P1322" t="str">
            <v>13/127</v>
          </cell>
          <cell r="Q1322">
            <v>0.10236220472440945</v>
          </cell>
          <cell r="R1322" t="str">
            <v>Psychology, Clinical</v>
          </cell>
        </row>
        <row r="1323">
          <cell r="C1323" t="str">
            <v>J Phys Chem C</v>
          </cell>
          <cell r="D1323" t="str">
            <v>1932-7447</v>
          </cell>
          <cell r="E1323">
            <v>4.3090000000000002</v>
          </cell>
          <cell r="F1323" t="str">
            <v>/</v>
          </cell>
          <cell r="G1323" t="e">
            <v>#DIV/0!</v>
          </cell>
          <cell r="H1323" t="str">
            <v>SCI</v>
          </cell>
          <cell r="K1323" t="str">
            <v>Materials Science, Multidisciplinary</v>
          </cell>
          <cell r="M1323" t="str">
            <v>國外</v>
          </cell>
          <cell r="N1323">
            <v>-0.17499999999999982</v>
          </cell>
          <cell r="O1323">
            <v>4.484</v>
          </cell>
          <cell r="P1323" t="str">
            <v>54/285</v>
          </cell>
          <cell r="Q1323">
            <v>0.18947368421052632</v>
          </cell>
          <cell r="R1323" t="str">
            <v>Materials Science, Multidisciplinary</v>
          </cell>
        </row>
        <row r="1324">
          <cell r="C1324" t="str">
            <v>Comput Hum Behav</v>
          </cell>
          <cell r="D1324" t="str">
            <v>0747-5632</v>
          </cell>
          <cell r="E1324">
            <v>4.306</v>
          </cell>
          <cell r="F1324" t="str">
            <v>/</v>
          </cell>
          <cell r="G1324" t="e">
            <v>#DIV/0!</v>
          </cell>
          <cell r="H1324" t="str">
            <v>SSCI</v>
          </cell>
          <cell r="K1324" t="str">
            <v>Psychology, Experimental</v>
          </cell>
          <cell r="M1324" t="str">
            <v>國外</v>
          </cell>
          <cell r="N1324">
            <v>0.77</v>
          </cell>
          <cell r="O1324">
            <v>3.536</v>
          </cell>
          <cell r="P1324" t="str">
            <v>8/85</v>
          </cell>
          <cell r="Q1324">
            <v>9.4117647058823528E-2</v>
          </cell>
          <cell r="R1324" t="str">
            <v>Psychology, Experimental</v>
          </cell>
        </row>
        <row r="1325">
          <cell r="C1325" t="str">
            <v>Am Econ J-Appl Econ</v>
          </cell>
          <cell r="D1325" t="str">
            <v>1945-7782</v>
          </cell>
          <cell r="E1325">
            <v>4.3040000000000003</v>
          </cell>
          <cell r="F1325" t="str">
            <v>/</v>
          </cell>
          <cell r="G1325" t="e">
            <v>#DIV/0!</v>
          </cell>
          <cell r="H1325" t="str">
            <v>SSCI</v>
          </cell>
          <cell r="K1325" t="str">
            <v>Economics</v>
          </cell>
          <cell r="M1325" t="str">
            <v>國外</v>
          </cell>
          <cell r="N1325">
            <v>-0.72399999999999931</v>
          </cell>
          <cell r="O1325">
            <v>5.0279999999999996</v>
          </cell>
          <cell r="P1325" t="str">
            <v>10/353</v>
          </cell>
          <cell r="Q1325">
            <v>2.8328611898016998E-2</v>
          </cell>
          <cell r="R1325" t="str">
            <v>Economics</v>
          </cell>
        </row>
        <row r="1326">
          <cell r="C1326" t="str">
            <v>P Roy Soc B-Biol Sci</v>
          </cell>
          <cell r="D1326" t="str">
            <v>0962-8452</v>
          </cell>
          <cell r="E1326">
            <v>4.3040000000000003</v>
          </cell>
          <cell r="F1326" t="str">
            <v>/</v>
          </cell>
          <cell r="G1326" t="e">
            <v>#DIV/0!</v>
          </cell>
          <cell r="H1326" t="str">
            <v>SCI</v>
          </cell>
          <cell r="K1326" t="str">
            <v>Biology</v>
          </cell>
          <cell r="M1326" t="str">
            <v>國外</v>
          </cell>
          <cell r="N1326">
            <v>-0.54300000000000015</v>
          </cell>
          <cell r="O1326">
            <v>4.8470000000000004</v>
          </cell>
          <cell r="P1326" t="str">
            <v>9/85</v>
          </cell>
          <cell r="Q1326">
            <v>0.10588235294117647</v>
          </cell>
          <cell r="R1326" t="str">
            <v>Biology</v>
          </cell>
        </row>
        <row r="1327">
          <cell r="C1327" t="str">
            <v>Bone Joint J</v>
          </cell>
          <cell r="D1327" t="str">
            <v>2049-4394</v>
          </cell>
          <cell r="E1327">
            <v>4.3010000000000002</v>
          </cell>
          <cell r="F1327" t="str">
            <v>/</v>
          </cell>
          <cell r="G1327" t="e">
            <v>#DIV/0!</v>
          </cell>
          <cell r="H1327" t="str">
            <v>SCI</v>
          </cell>
          <cell r="K1327" t="str">
            <v>Orthopedics</v>
          </cell>
          <cell r="M1327" t="str">
            <v>國外</v>
          </cell>
          <cell r="N1327">
            <v>0.7200000000000002</v>
          </cell>
          <cell r="O1327">
            <v>3.581</v>
          </cell>
          <cell r="P1327" t="str">
            <v>7/77</v>
          </cell>
          <cell r="Q1327">
            <v>9.0909090909090912E-2</v>
          </cell>
          <cell r="R1327" t="str">
            <v>Orthopedics</v>
          </cell>
        </row>
        <row r="1328">
          <cell r="C1328" t="str">
            <v>Jmir Mhealth Uhealth</v>
          </cell>
          <cell r="D1328" t="str">
            <v>2291-5222</v>
          </cell>
          <cell r="E1328">
            <v>4.3010000000000002</v>
          </cell>
          <cell r="F1328" t="str">
            <v>/</v>
          </cell>
          <cell r="G1328" t="e">
            <v>#DIV/0!</v>
          </cell>
          <cell r="H1328" t="str">
            <v>SCI</v>
          </cell>
          <cell r="K1328" t="str">
            <v>Health Care Sciences &amp; Services</v>
          </cell>
          <cell r="M1328" t="str">
            <v>國外</v>
          </cell>
          <cell r="N1328">
            <v>-0.24000000000000021</v>
          </cell>
          <cell r="O1328">
            <v>4.5410000000000004</v>
          </cell>
          <cell r="P1328" t="str">
            <v>7/94</v>
          </cell>
          <cell r="Q1328">
            <v>7.4468085106382975E-2</v>
          </cell>
          <cell r="R1328" t="str">
            <v>Health Care Sciences &amp; Services</v>
          </cell>
        </row>
        <row r="1329">
          <cell r="C1329" t="str">
            <v>Cytotherapy</v>
          </cell>
          <cell r="D1329" t="str">
            <v>1465-3249</v>
          </cell>
          <cell r="E1329">
            <v>4.2969999999999997</v>
          </cell>
          <cell r="F1329" t="str">
            <v>/</v>
          </cell>
          <cell r="G1329" t="e">
            <v>#DIV/0!</v>
          </cell>
          <cell r="H1329" t="str">
            <v>SCI</v>
          </cell>
          <cell r="K1329" t="str">
            <v>Biotechnology &amp; Applied Microbiology</v>
          </cell>
          <cell r="M1329" t="str">
            <v>國外</v>
          </cell>
          <cell r="N1329">
            <v>0.30399999999999983</v>
          </cell>
          <cell r="O1329">
            <v>3.9929999999999999</v>
          </cell>
          <cell r="P1329" t="str">
            <v>30/161</v>
          </cell>
          <cell r="Q1329">
            <v>0.18633540372670807</v>
          </cell>
          <cell r="R1329" t="str">
            <v>Biotechnology &amp; Applied Microbiology</v>
          </cell>
        </row>
        <row r="1330">
          <cell r="C1330" t="str">
            <v>Apl Mater</v>
          </cell>
          <cell r="D1330" t="str">
            <v>2166-532X</v>
          </cell>
          <cell r="E1330">
            <v>4.2960000000000003</v>
          </cell>
          <cell r="F1330" t="str">
            <v>/</v>
          </cell>
          <cell r="G1330" t="e">
            <v>#DIV/0!</v>
          </cell>
          <cell r="H1330" t="str">
            <v>SCI</v>
          </cell>
          <cell r="K1330" t="str">
            <v>Physics, Applied</v>
          </cell>
          <cell r="M1330" t="str">
            <v>國外</v>
          </cell>
          <cell r="N1330">
            <v>0.16900000000000048</v>
          </cell>
          <cell r="O1330">
            <v>4.1269999999999998</v>
          </cell>
          <cell r="P1330" t="str">
            <v>26/146</v>
          </cell>
          <cell r="Q1330">
            <v>0.17808219178082191</v>
          </cell>
          <cell r="R1330" t="str">
            <v>Physics, Applied</v>
          </cell>
        </row>
        <row r="1331">
          <cell r="C1331" t="str">
            <v>Supply Chain Manag</v>
          </cell>
          <cell r="D1331" t="str">
            <v>1359-8546</v>
          </cell>
          <cell r="E1331">
            <v>4.2960000000000003</v>
          </cell>
          <cell r="F1331" t="str">
            <v>/</v>
          </cell>
          <cell r="G1331" t="e">
            <v>#DIV/0!</v>
          </cell>
          <cell r="H1331" t="str">
            <v>SSCI</v>
          </cell>
          <cell r="K1331" t="str">
            <v>Management</v>
          </cell>
          <cell r="M1331" t="str">
            <v>國外</v>
          </cell>
          <cell r="N1331">
            <v>0.46300000000000008</v>
          </cell>
          <cell r="O1331">
            <v>3.8330000000000002</v>
          </cell>
          <cell r="P1331" t="str">
            <v>34/210</v>
          </cell>
          <cell r="Q1331">
            <v>0.16190476190476191</v>
          </cell>
          <cell r="R1331" t="str">
            <v>Management</v>
          </cell>
        </row>
        <row r="1332">
          <cell r="C1332" t="str">
            <v>Ann NY Acad Sci</v>
          </cell>
          <cell r="D1332" t="str">
            <v>0077-8923</v>
          </cell>
          <cell r="E1332">
            <v>4.2949999999999999</v>
          </cell>
          <cell r="F1332" t="str">
            <v>14/69</v>
          </cell>
          <cell r="G1332">
            <v>0.20289855072463769</v>
          </cell>
          <cell r="H1332" t="str">
            <v>SCI</v>
          </cell>
          <cell r="I1332">
            <v>14</v>
          </cell>
          <cell r="J1332">
            <v>69</v>
          </cell>
          <cell r="K1332" t="str">
            <v>Multidisciplinary Sciences</v>
          </cell>
          <cell r="M1332" t="str">
            <v>國外</v>
          </cell>
          <cell r="N1332">
            <v>1.7999999999999794E-2</v>
          </cell>
          <cell r="O1332">
            <v>4.2770000000000001</v>
          </cell>
          <cell r="P1332" t="str">
            <v>10/64</v>
          </cell>
          <cell r="Q1332">
            <v>0.15625</v>
          </cell>
          <cell r="R1332" t="str">
            <v>Multidisciplinary Sciences</v>
          </cell>
        </row>
        <row r="1333">
          <cell r="C1333" t="str">
            <v>Brit J Polit Sci</v>
          </cell>
          <cell r="D1333" t="str">
            <v>0007-1234</v>
          </cell>
          <cell r="E1333">
            <v>4.2919999999999998</v>
          </cell>
          <cell r="F1333" t="str">
            <v>/</v>
          </cell>
          <cell r="G1333" t="e">
            <v>#DIV/0!</v>
          </cell>
          <cell r="H1333" t="str">
            <v>SSCI</v>
          </cell>
          <cell r="K1333" t="str">
            <v>Political Science</v>
          </cell>
          <cell r="M1333" t="str">
            <v>國外</v>
          </cell>
          <cell r="N1333">
            <v>0.96599999999999975</v>
          </cell>
          <cell r="O1333">
            <v>3.3260000000000001</v>
          </cell>
          <cell r="P1333" t="str">
            <v>9/169</v>
          </cell>
          <cell r="Q1333">
            <v>5.3254437869822487E-2</v>
          </cell>
          <cell r="R1333" t="str">
            <v>Political Science</v>
          </cell>
        </row>
        <row r="1334">
          <cell r="C1334" t="str">
            <v>Expert Syst Appl</v>
          </cell>
          <cell r="D1334" t="str">
            <v>0957-4174</v>
          </cell>
          <cell r="E1334">
            <v>4.2919999999999998</v>
          </cell>
          <cell r="F1334" t="str">
            <v>/</v>
          </cell>
          <cell r="G1334" t="e">
            <v>#DIV/0!</v>
          </cell>
          <cell r="H1334" t="str">
            <v>SCI</v>
          </cell>
          <cell r="K1334" t="str">
            <v>Operations Research &amp; Management Science</v>
          </cell>
          <cell r="M1334" t="str">
            <v>國外</v>
          </cell>
          <cell r="N1334">
            <v>0.52400000000000002</v>
          </cell>
          <cell r="O1334">
            <v>3.7679999999999998</v>
          </cell>
          <cell r="P1334" t="str">
            <v>8/84</v>
          </cell>
          <cell r="Q1334">
            <v>9.5238095238095233E-2</v>
          </cell>
          <cell r="R1334" t="str">
            <v>Operations Research &amp; Management Science</v>
          </cell>
        </row>
        <row r="1335">
          <cell r="C1335" t="str">
            <v>J Am Med Inform Assn</v>
          </cell>
          <cell r="D1335" t="str">
            <v>1067-5027</v>
          </cell>
          <cell r="E1335">
            <v>4.2919999999999998</v>
          </cell>
          <cell r="F1335" t="str">
            <v>/</v>
          </cell>
          <cell r="G1335" t="e">
            <v>#DIV/0!</v>
          </cell>
          <cell r="H1335" t="str">
            <v>SSCI</v>
          </cell>
          <cell r="K1335" t="str">
            <v>Information Science &amp; Library Science</v>
          </cell>
          <cell r="M1335" t="str">
            <v>國外</v>
          </cell>
          <cell r="N1335">
            <v>2.2000000000000242E-2</v>
          </cell>
          <cell r="O1335">
            <v>4.2699999999999996</v>
          </cell>
          <cell r="P1335" t="str">
            <v>5/88</v>
          </cell>
          <cell r="Q1335">
            <v>5.6818181818181816E-2</v>
          </cell>
          <cell r="R1335" t="str">
            <v>Information Science &amp; Library Science</v>
          </cell>
        </row>
        <row r="1336">
          <cell r="C1336" t="str">
            <v>Biochem Soc T</v>
          </cell>
          <cell r="D1336" t="str">
            <v>0300-5127</v>
          </cell>
          <cell r="E1336">
            <v>4.2910000000000004</v>
          </cell>
          <cell r="F1336" t="str">
            <v>/</v>
          </cell>
          <cell r="G1336" t="e">
            <v>#DIV/0!</v>
          </cell>
          <cell r="H1336" t="str">
            <v>SCI</v>
          </cell>
          <cell r="K1336" t="str">
            <v>Biochemistry &amp; Molecular Biology</v>
          </cell>
          <cell r="M1336" t="str">
            <v>國外</v>
          </cell>
          <cell r="N1336">
            <v>0.89700000000000024</v>
          </cell>
          <cell r="O1336">
            <v>3.3940000000000001</v>
          </cell>
          <cell r="P1336" t="str">
            <v>111/293</v>
          </cell>
          <cell r="Q1336">
            <v>0.37883959044368598</v>
          </cell>
          <cell r="R1336" t="str">
            <v>Biochemistry &amp; Molecular Biology</v>
          </cell>
        </row>
        <row r="1337">
          <cell r="C1337" t="str">
            <v>J Cyst Fibros</v>
          </cell>
          <cell r="D1337" t="str">
            <v>1569-1993</v>
          </cell>
          <cell r="E1337">
            <v>4.29</v>
          </cell>
          <cell r="F1337" t="str">
            <v>/</v>
          </cell>
          <cell r="G1337" t="e">
            <v>#DIV/0!</v>
          </cell>
          <cell r="H1337" t="str">
            <v>SCI</v>
          </cell>
          <cell r="K1337" t="str">
            <v>Respiratory System</v>
          </cell>
          <cell r="M1337" t="str">
            <v>國外</v>
          </cell>
          <cell r="N1337">
            <v>0.43199999999999994</v>
          </cell>
          <cell r="O1337">
            <v>3.8580000000000001</v>
          </cell>
          <cell r="P1337" t="str">
            <v>14/60</v>
          </cell>
          <cell r="Q1337">
            <v>0.23333333333333334</v>
          </cell>
          <cell r="R1337" t="str">
            <v>Respiratory System</v>
          </cell>
        </row>
        <row r="1338">
          <cell r="C1338" t="str">
            <v>Cell Microbiol</v>
          </cell>
          <cell r="D1338" t="str">
            <v>1462-5814</v>
          </cell>
          <cell r="E1338">
            <v>4.2880000000000003</v>
          </cell>
          <cell r="F1338" t="str">
            <v>31/133</v>
          </cell>
          <cell r="G1338">
            <v>0.23308270676691728</v>
          </cell>
          <cell r="H1338" t="str">
            <v>SCI</v>
          </cell>
          <cell r="I1338">
            <v>31</v>
          </cell>
          <cell r="J1338">
            <v>133</v>
          </cell>
          <cell r="K1338" t="str">
            <v>Microbiology</v>
          </cell>
          <cell r="M1338" t="str">
            <v>國外</v>
          </cell>
          <cell r="N1338">
            <v>-0.12199999999999989</v>
          </cell>
          <cell r="O1338">
            <v>4.41</v>
          </cell>
          <cell r="P1338" t="str">
            <v>25/126</v>
          </cell>
          <cell r="Q1338">
            <v>0.1984126984126984</v>
          </cell>
          <cell r="R1338" t="str">
            <v>Microbiology</v>
          </cell>
        </row>
        <row r="1339">
          <cell r="C1339" t="str">
            <v>Cogn Comput</v>
          </cell>
          <cell r="D1339" t="str">
            <v>1866-9956</v>
          </cell>
          <cell r="E1339">
            <v>4.2869999999999999</v>
          </cell>
          <cell r="F1339" t="str">
            <v>/</v>
          </cell>
          <cell r="G1339" t="e">
            <v>#DIV/0!</v>
          </cell>
          <cell r="H1339" t="str">
            <v>SCI</v>
          </cell>
          <cell r="K1339" t="str">
            <v>Computer Science, Artificial Intelligence</v>
          </cell>
          <cell r="M1339" t="str">
            <v>國外</v>
          </cell>
          <cell r="N1339">
            <v>0.80799999999999983</v>
          </cell>
          <cell r="O1339">
            <v>3.4790000000000001</v>
          </cell>
          <cell r="P1339" t="str">
            <v>24/132</v>
          </cell>
          <cell r="Q1339">
            <v>0.18181818181818182</v>
          </cell>
          <cell r="R1339" t="str">
            <v>Computer Science, Artificial Intelligence</v>
          </cell>
        </row>
        <row r="1340">
          <cell r="C1340" t="str">
            <v>J Inherit Metab Dis</v>
          </cell>
          <cell r="D1340" t="str">
            <v>0141-8955</v>
          </cell>
          <cell r="E1340">
            <v>4.2869999999999999</v>
          </cell>
          <cell r="F1340" t="str">
            <v>/</v>
          </cell>
          <cell r="G1340" t="e">
            <v>#DIV/0!</v>
          </cell>
          <cell r="H1340" t="str">
            <v>SCI</v>
          </cell>
          <cell r="K1340" t="str">
            <v>Genetics &amp; Heredity</v>
          </cell>
          <cell r="M1340" t="str">
            <v>國外</v>
          </cell>
          <cell r="N1340">
            <v>0.19500000000000028</v>
          </cell>
          <cell r="O1340">
            <v>4.0919999999999996</v>
          </cell>
          <cell r="P1340" t="str">
            <v>37/171</v>
          </cell>
          <cell r="Q1340">
            <v>0.21637426900584794</v>
          </cell>
          <cell r="R1340" t="str">
            <v>Genetics &amp; Heredity</v>
          </cell>
        </row>
        <row r="1341">
          <cell r="C1341" t="str">
            <v>Ecology</v>
          </cell>
          <cell r="D1341" t="str">
            <v>0012-9658</v>
          </cell>
          <cell r="E1341">
            <v>4.2850000000000001</v>
          </cell>
          <cell r="F1341" t="str">
            <v>/</v>
          </cell>
          <cell r="G1341" t="e">
            <v>#DIV/0!</v>
          </cell>
          <cell r="H1341" t="str">
            <v>SCI</v>
          </cell>
          <cell r="K1341" t="str">
            <v>Ecology</v>
          </cell>
          <cell r="M1341" t="str">
            <v>國外</v>
          </cell>
          <cell r="N1341">
            <v>-0.33199999999999985</v>
          </cell>
          <cell r="O1341">
            <v>4.617</v>
          </cell>
          <cell r="P1341" t="str">
            <v>21/160</v>
          </cell>
          <cell r="Q1341">
            <v>0.13125000000000001</v>
          </cell>
          <cell r="R1341" t="str">
            <v>Ecology</v>
          </cell>
        </row>
        <row r="1342">
          <cell r="C1342" t="str">
            <v>Ecol Econ</v>
          </cell>
          <cell r="D1342" t="str">
            <v>0921-8009</v>
          </cell>
          <cell r="E1342">
            <v>4.2809999999999997</v>
          </cell>
          <cell r="F1342" t="str">
            <v>/</v>
          </cell>
          <cell r="G1342" t="e">
            <v>#DIV/0!</v>
          </cell>
          <cell r="H1342" t="str">
            <v>SSCI</v>
          </cell>
          <cell r="K1342" t="str">
            <v>Economics</v>
          </cell>
          <cell r="M1342" t="str">
            <v>國外</v>
          </cell>
          <cell r="N1342">
            <v>0.38599999999999968</v>
          </cell>
          <cell r="O1342">
            <v>3.895</v>
          </cell>
          <cell r="P1342" t="str">
            <v>21/353</v>
          </cell>
          <cell r="Q1342">
            <v>5.9490084985835696E-2</v>
          </cell>
          <cell r="R1342" t="str">
            <v>Economics</v>
          </cell>
        </row>
        <row r="1343">
          <cell r="C1343" t="str">
            <v>Econometrica</v>
          </cell>
          <cell r="D1343" t="str">
            <v>0012-9682</v>
          </cell>
          <cell r="E1343">
            <v>4.2809999999999997</v>
          </cell>
          <cell r="F1343" t="str">
            <v>/</v>
          </cell>
          <cell r="G1343" t="e">
            <v>#DIV/0!</v>
          </cell>
          <cell r="H1343" t="str">
            <v>SSCI</v>
          </cell>
          <cell r="K1343" t="str">
            <v>Social Sciences, Mathematical Methods</v>
          </cell>
          <cell r="M1343" t="str">
            <v>國外</v>
          </cell>
          <cell r="N1343">
            <v>0.53099999999999969</v>
          </cell>
          <cell r="O1343">
            <v>3.75</v>
          </cell>
          <cell r="P1343" t="str">
            <v>1/49</v>
          </cell>
          <cell r="Q1343">
            <v>2.0408163265306121E-2</v>
          </cell>
          <cell r="R1343" t="str">
            <v>Social Sciences, Mathematical Methods</v>
          </cell>
        </row>
        <row r="1344">
          <cell r="C1344" t="str">
            <v>Anthropocene</v>
          </cell>
          <cell r="D1344" t="str">
            <v>2213-3054</v>
          </cell>
          <cell r="E1344">
            <v>4.2779999999999996</v>
          </cell>
          <cell r="F1344" t="str">
            <v>/</v>
          </cell>
          <cell r="G1344" t="e">
            <v>#DIV/0!</v>
          </cell>
          <cell r="H1344" t="e">
            <v>#N/A</v>
          </cell>
          <cell r="K1344" t="e">
            <v>#N/A</v>
          </cell>
          <cell r="M1344" t="e">
            <v>#N/A</v>
          </cell>
          <cell r="N1344" t="e">
            <v>#N/A</v>
          </cell>
          <cell r="O1344" t="e">
            <v>#N/A</v>
          </cell>
          <cell r="P1344" t="e">
            <v>#N/A</v>
          </cell>
          <cell r="Q1344" t="e">
            <v>#N/A</v>
          </cell>
          <cell r="R1344" t="e">
            <v>#N/A</v>
          </cell>
        </row>
        <row r="1345">
          <cell r="C1345" t="str">
            <v>Cortex</v>
          </cell>
          <cell r="D1345" t="str">
            <v>0010-9452</v>
          </cell>
          <cell r="E1345">
            <v>4.2750000000000004</v>
          </cell>
          <cell r="F1345" t="str">
            <v>/</v>
          </cell>
          <cell r="G1345" t="e">
            <v>#DIV/0!</v>
          </cell>
          <cell r="H1345" t="str">
            <v>SCI</v>
          </cell>
          <cell r="K1345" t="str">
            <v>Behavioral Sciences</v>
          </cell>
          <cell r="M1345" t="str">
            <v>國外</v>
          </cell>
          <cell r="N1345">
            <v>-0.63199999999999967</v>
          </cell>
          <cell r="O1345">
            <v>4.907</v>
          </cell>
          <cell r="P1345" t="str">
            <v>5/51</v>
          </cell>
          <cell r="Q1345">
            <v>9.8039215686274508E-2</v>
          </cell>
          <cell r="R1345" t="str">
            <v>Behavioral Sciences</v>
          </cell>
        </row>
        <row r="1346">
          <cell r="C1346" t="str">
            <v>Land Degrad Dev</v>
          </cell>
          <cell r="D1346" t="str">
            <v>1085-3278</v>
          </cell>
          <cell r="E1346">
            <v>4.2750000000000004</v>
          </cell>
          <cell r="F1346" t="str">
            <v>/</v>
          </cell>
          <cell r="G1346" t="e">
            <v>#DIV/0!</v>
          </cell>
          <cell r="H1346" t="str">
            <v>SCI</v>
          </cell>
          <cell r="K1346" t="str">
            <v>Soil Science</v>
          </cell>
          <cell r="M1346" t="str">
            <v>國外</v>
          </cell>
          <cell r="N1346">
            <v>-2.9949999999999992</v>
          </cell>
          <cell r="O1346">
            <v>7.27</v>
          </cell>
          <cell r="P1346" t="str">
            <v>1/34</v>
          </cell>
          <cell r="Q1346">
            <v>2.9411764705882353E-2</v>
          </cell>
          <cell r="R1346" t="str">
            <v>Soil Science</v>
          </cell>
        </row>
        <row r="1347">
          <cell r="C1347" t="str">
            <v>Curr Opin Hiv Aids</v>
          </cell>
          <cell r="D1347" t="str">
            <v>1746-630X</v>
          </cell>
          <cell r="E1347">
            <v>4.2679999999999998</v>
          </cell>
          <cell r="F1347" t="str">
            <v>/</v>
          </cell>
          <cell r="G1347" t="e">
            <v>#DIV/0!</v>
          </cell>
          <cell r="H1347" t="str">
            <v>SCI</v>
          </cell>
          <cell r="K1347" t="str">
            <v>Infectious Diseases</v>
          </cell>
          <cell r="M1347" t="str">
            <v>國外</v>
          </cell>
          <cell r="N1347">
            <v>-0.14100000000000001</v>
          </cell>
          <cell r="O1347">
            <v>4.4089999999999998</v>
          </cell>
          <cell r="P1347" t="str">
            <v>16/88</v>
          </cell>
          <cell r="Q1347">
            <v>0.18181818181818182</v>
          </cell>
          <cell r="R1347" t="str">
            <v>Infectious Diseases</v>
          </cell>
        </row>
        <row r="1348">
          <cell r="C1348" t="str">
            <v>Agron Sustain Dev</v>
          </cell>
          <cell r="D1348" t="str">
            <v>1774-0746</v>
          </cell>
          <cell r="E1348">
            <v>4.2629999999999999</v>
          </cell>
          <cell r="F1348" t="str">
            <v>/</v>
          </cell>
          <cell r="G1348" t="e">
            <v>#DIV/0!</v>
          </cell>
          <cell r="H1348" t="str">
            <v>SCI</v>
          </cell>
          <cell r="K1348" t="str">
            <v>Agronomy</v>
          </cell>
          <cell r="M1348" t="str">
            <v>國外</v>
          </cell>
          <cell r="N1348">
            <v>-0.24000000000000021</v>
          </cell>
          <cell r="O1348">
            <v>4.5030000000000001</v>
          </cell>
          <cell r="P1348" t="str">
            <v>3/87</v>
          </cell>
          <cell r="Q1348">
            <v>3.4482758620689655E-2</v>
          </cell>
          <cell r="R1348" t="str">
            <v>Agronomy</v>
          </cell>
        </row>
        <row r="1349">
          <cell r="C1349" t="str">
            <v>Biotechnol Bioeng</v>
          </cell>
          <cell r="D1349" t="str">
            <v>0006-3592</v>
          </cell>
          <cell r="E1349">
            <v>4.26</v>
          </cell>
          <cell r="F1349" t="str">
            <v>/</v>
          </cell>
          <cell r="G1349" t="e">
            <v>#DIV/0!</v>
          </cell>
          <cell r="H1349" t="str">
            <v>SCI</v>
          </cell>
          <cell r="K1349" t="str">
            <v>Biotechnology &amp; Applied Microbiology</v>
          </cell>
          <cell r="M1349" t="str">
            <v>國外</v>
          </cell>
          <cell r="N1349">
            <v>0.30799999999999983</v>
          </cell>
          <cell r="O1349">
            <v>3.952</v>
          </cell>
          <cell r="P1349" t="str">
            <v>32/161</v>
          </cell>
          <cell r="Q1349">
            <v>0.19875776397515527</v>
          </cell>
          <cell r="R1349" t="str">
            <v>Biotechnology &amp; Applied Microbiology</v>
          </cell>
        </row>
        <row r="1350">
          <cell r="C1350" t="str">
            <v>Front Microbiol</v>
          </cell>
          <cell r="D1350" t="str">
            <v>1664-302X</v>
          </cell>
          <cell r="E1350">
            <v>4.2590000000000003</v>
          </cell>
          <cell r="F1350" t="str">
            <v>/</v>
          </cell>
          <cell r="G1350" t="e">
            <v>#DIV/0!</v>
          </cell>
          <cell r="H1350" t="str">
            <v>SCI</v>
          </cell>
          <cell r="K1350" t="str">
            <v>Microbiology</v>
          </cell>
          <cell r="M1350" t="str">
            <v>國外</v>
          </cell>
          <cell r="N1350">
            <v>0.24000000000000021</v>
          </cell>
          <cell r="O1350">
            <v>4.0190000000000001</v>
          </cell>
          <cell r="P1350" t="str">
            <v>32/126</v>
          </cell>
          <cell r="Q1350">
            <v>0.25396825396825395</v>
          </cell>
          <cell r="R1350" t="str">
            <v>Microbiology</v>
          </cell>
        </row>
        <row r="1351">
          <cell r="C1351" t="str">
            <v>Curr Opin Env Sust</v>
          </cell>
          <cell r="D1351" t="str">
            <v>1877-3435</v>
          </cell>
          <cell r="E1351">
            <v>4.258</v>
          </cell>
          <cell r="F1351" t="str">
            <v>/</v>
          </cell>
          <cell r="G1351" t="e">
            <v>#DIV/0!</v>
          </cell>
          <cell r="H1351" t="str">
            <v>SCI</v>
          </cell>
          <cell r="K1351" t="str">
            <v>Environmental Sciences</v>
          </cell>
          <cell r="M1351" t="str">
            <v>國外</v>
          </cell>
          <cell r="N1351">
            <v>7.2000000000000064E-2</v>
          </cell>
          <cell r="O1351">
            <v>4.1859999999999999</v>
          </cell>
          <cell r="P1351" t="str">
            <v>43/242</v>
          </cell>
          <cell r="Q1351">
            <v>0.17768595041322313</v>
          </cell>
          <cell r="R1351" t="str">
            <v>Environmental Sciences</v>
          </cell>
        </row>
        <row r="1352">
          <cell r="C1352" t="str">
            <v>Geochim Cosmochim Ac</v>
          </cell>
          <cell r="D1352" t="str">
            <v>0016-7037</v>
          </cell>
          <cell r="E1352">
            <v>4.258</v>
          </cell>
          <cell r="F1352" t="str">
            <v>/</v>
          </cell>
          <cell r="G1352" t="e">
            <v>#DIV/0!</v>
          </cell>
          <cell r="H1352" t="str">
            <v>SCI</v>
          </cell>
          <cell r="K1352" t="str">
            <v>Geochemistry &amp; Geophysics</v>
          </cell>
          <cell r="M1352" t="str">
            <v>國外</v>
          </cell>
          <cell r="N1352">
            <v>-0.43200000000000038</v>
          </cell>
          <cell r="O1352">
            <v>4.6900000000000004</v>
          </cell>
          <cell r="P1352" t="str">
            <v>5/85</v>
          </cell>
          <cell r="Q1352">
            <v>5.8823529411764705E-2</v>
          </cell>
          <cell r="R1352" t="str">
            <v>Geochemistry &amp; Geophysics</v>
          </cell>
        </row>
        <row r="1353">
          <cell r="C1353" t="str">
            <v>J Gen Physiol</v>
          </cell>
          <cell r="D1353" t="str">
            <v>0022-1295</v>
          </cell>
          <cell r="E1353">
            <v>4.258</v>
          </cell>
          <cell r="F1353" t="str">
            <v>/</v>
          </cell>
          <cell r="G1353" t="e">
            <v>#DIV/0!</v>
          </cell>
          <cell r="H1353" t="str">
            <v>SCI</v>
          </cell>
          <cell r="K1353" t="str">
            <v>Physiology</v>
          </cell>
          <cell r="M1353" t="str">
            <v>國外</v>
          </cell>
          <cell r="N1353">
            <v>0.57799999999999985</v>
          </cell>
          <cell r="O1353">
            <v>3.68</v>
          </cell>
          <cell r="P1353" t="str">
            <v>15/83</v>
          </cell>
          <cell r="Q1353">
            <v>0.18072289156626506</v>
          </cell>
          <cell r="R1353" t="str">
            <v>Physiology</v>
          </cell>
        </row>
        <row r="1354">
          <cell r="C1354" t="str">
            <v>J Nat Prod</v>
          </cell>
          <cell r="D1354" t="str">
            <v>0163-3864</v>
          </cell>
          <cell r="E1354">
            <v>4.2569999999999997</v>
          </cell>
          <cell r="F1354" t="str">
            <v>/</v>
          </cell>
          <cell r="G1354" t="e">
            <v>#DIV/0!</v>
          </cell>
          <cell r="H1354" t="str">
            <v>SCI</v>
          </cell>
          <cell r="K1354" t="str">
            <v>Plant Sciences</v>
          </cell>
          <cell r="M1354" t="str">
            <v>國外</v>
          </cell>
          <cell r="N1354">
            <v>0.37199999999999989</v>
          </cell>
          <cell r="O1354">
            <v>3.8849999999999998</v>
          </cell>
          <cell r="P1354" t="str">
            <v>21/223</v>
          </cell>
          <cell r="Q1354">
            <v>9.417040358744394E-2</v>
          </cell>
          <cell r="R1354" t="str">
            <v>Plant Sciences</v>
          </cell>
        </row>
        <row r="1355">
          <cell r="C1355" t="str">
            <v>Phytochem Rev</v>
          </cell>
          <cell r="D1355" t="str">
            <v>1568-7767</v>
          </cell>
          <cell r="E1355">
            <v>4.2569999999999997</v>
          </cell>
          <cell r="F1355" t="str">
            <v>/</v>
          </cell>
          <cell r="G1355" t="e">
            <v>#DIV/0!</v>
          </cell>
          <cell r="H1355" t="str">
            <v>SCI</v>
          </cell>
          <cell r="K1355" t="str">
            <v>Plant Sciences</v>
          </cell>
          <cell r="M1355" t="str">
            <v>國外</v>
          </cell>
          <cell r="N1355">
            <v>0.38199999999999967</v>
          </cell>
          <cell r="O1355">
            <v>3.875</v>
          </cell>
          <cell r="P1355" t="str">
            <v>22/223</v>
          </cell>
          <cell r="Q1355">
            <v>9.8654708520179366E-2</v>
          </cell>
          <cell r="R1355" t="str">
            <v>Plant Sciences</v>
          </cell>
        </row>
        <row r="1356">
          <cell r="C1356" t="str">
            <v>Geostand Geoanal Res</v>
          </cell>
          <cell r="D1356" t="str">
            <v>1639-4488</v>
          </cell>
          <cell r="E1356">
            <v>4.2560000000000002</v>
          </cell>
          <cell r="F1356" t="str">
            <v>/</v>
          </cell>
          <cell r="G1356" t="e">
            <v>#DIV/0!</v>
          </cell>
          <cell r="H1356" t="str">
            <v>SCI</v>
          </cell>
          <cell r="K1356" t="str">
            <v>Geochemistry &amp; Geophysics</v>
          </cell>
          <cell r="M1356" t="str">
            <v>國外</v>
          </cell>
          <cell r="N1356">
            <v>0.3270000000000004</v>
          </cell>
          <cell r="O1356">
            <v>3.9289999999999998</v>
          </cell>
          <cell r="P1356" t="str">
            <v>13/85</v>
          </cell>
          <cell r="Q1356">
            <v>0.15294117647058825</v>
          </cell>
          <cell r="R1356" t="str">
            <v>Geochemistry &amp; Geophysics</v>
          </cell>
        </row>
        <row r="1357">
          <cell r="C1357" t="str">
            <v>Atherosclerosis</v>
          </cell>
          <cell r="D1357" t="str">
            <v>0021-9150</v>
          </cell>
          <cell r="E1357">
            <v>4.2549999999999999</v>
          </cell>
          <cell r="F1357" t="str">
            <v>/</v>
          </cell>
          <cell r="G1357" t="e">
            <v>#DIV/0!</v>
          </cell>
          <cell r="H1357" t="str">
            <v>SCI</v>
          </cell>
          <cell r="K1357" t="str">
            <v>Peripheral Vascular Disease</v>
          </cell>
          <cell r="M1357" t="str">
            <v>國外</v>
          </cell>
          <cell r="N1357">
            <v>-0.21199999999999974</v>
          </cell>
          <cell r="O1357">
            <v>4.4669999999999996</v>
          </cell>
          <cell r="P1357" t="str">
            <v>9/65</v>
          </cell>
          <cell r="Q1357">
            <v>0.13846153846153847</v>
          </cell>
          <cell r="R1357" t="str">
            <v>Peripheral Vascular Disease</v>
          </cell>
        </row>
        <row r="1358">
          <cell r="C1358" t="str">
            <v>J Geophys Res-Earth</v>
          </cell>
          <cell r="D1358" t="str">
            <v>2169-9003</v>
          </cell>
          <cell r="E1358">
            <v>4.2530000000000001</v>
          </cell>
          <cell r="F1358" t="str">
            <v>/</v>
          </cell>
          <cell r="G1358" t="e">
            <v>#DIV/0!</v>
          </cell>
          <cell r="H1358" t="str">
            <v>SCI</v>
          </cell>
          <cell r="K1358" t="str">
            <v>Geosciences, Multidisciplinary</v>
          </cell>
          <cell r="M1358" t="str">
            <v>國外</v>
          </cell>
          <cell r="N1358">
            <v>0.91599999999999993</v>
          </cell>
          <cell r="O1358">
            <v>3.3370000000000002</v>
          </cell>
          <cell r="P1358" t="str">
            <v>34/190</v>
          </cell>
          <cell r="Q1358">
            <v>0.17894736842105263</v>
          </cell>
          <cell r="R1358" t="str">
            <v>Geosciences, Multidisciplinary</v>
          </cell>
        </row>
        <row r="1359">
          <cell r="C1359" t="str">
            <v>Transport Res E-Log</v>
          </cell>
          <cell r="D1359" t="str">
            <v>1366-5545</v>
          </cell>
          <cell r="E1359">
            <v>4.2530000000000001</v>
          </cell>
          <cell r="F1359" t="str">
            <v>/</v>
          </cell>
          <cell r="G1359" t="e">
            <v>#DIV/0!</v>
          </cell>
          <cell r="H1359" t="str">
            <v>SSCI</v>
          </cell>
          <cell r="K1359" t="str">
            <v>Economics</v>
          </cell>
          <cell r="M1359" t="str">
            <v>國外</v>
          </cell>
          <cell r="N1359">
            <v>0.96399999999999997</v>
          </cell>
          <cell r="O1359">
            <v>3.2890000000000001</v>
          </cell>
          <cell r="P1359" t="str">
            <v>28/353</v>
          </cell>
          <cell r="Q1359">
            <v>7.9320113314447591E-2</v>
          </cell>
          <cell r="R1359" t="str">
            <v>Economics</v>
          </cell>
        </row>
        <row r="1360">
          <cell r="C1360" t="str">
            <v>Ieee T Biomed Circ S</v>
          </cell>
          <cell r="D1360" t="str">
            <v>1932-4545</v>
          </cell>
          <cell r="E1360">
            <v>4.2519999999999998</v>
          </cell>
          <cell r="F1360" t="str">
            <v>/</v>
          </cell>
          <cell r="G1360" t="e">
            <v>#DIV/0!</v>
          </cell>
          <cell r="H1360" t="str">
            <v>SCI</v>
          </cell>
          <cell r="K1360" t="str">
            <v>Engineering, Electrical &amp; Electronic</v>
          </cell>
          <cell r="M1360" t="str">
            <v>國外</v>
          </cell>
          <cell r="N1360">
            <v>0.75199999999999978</v>
          </cell>
          <cell r="O1360">
            <v>3.5</v>
          </cell>
          <cell r="P1360" t="str">
            <v>49/260</v>
          </cell>
          <cell r="Q1360">
            <v>0.18846153846153846</v>
          </cell>
          <cell r="R1360" t="str">
            <v>Engineering, Electrical &amp; Electronic</v>
          </cell>
        </row>
        <row r="1361">
          <cell r="C1361" t="str">
            <v>Landslides</v>
          </cell>
          <cell r="D1361" t="str">
            <v>1612-510X</v>
          </cell>
          <cell r="E1361">
            <v>4.2519999999999998</v>
          </cell>
          <cell r="F1361" t="str">
            <v>/</v>
          </cell>
          <cell r="G1361" t="e">
            <v>#DIV/0!</v>
          </cell>
          <cell r="H1361" t="str">
            <v>SCI</v>
          </cell>
          <cell r="K1361" t="str">
            <v>Engineering, Geological</v>
          </cell>
          <cell r="M1361" t="str">
            <v>國外</v>
          </cell>
          <cell r="N1361">
            <v>0.44099999999999984</v>
          </cell>
          <cell r="O1361">
            <v>3.8109999999999999</v>
          </cell>
          <cell r="P1361" t="str">
            <v>1/36</v>
          </cell>
          <cell r="Q1361">
            <v>2.7777777777777776E-2</v>
          </cell>
          <cell r="R1361" t="str">
            <v>Engineering, Geological</v>
          </cell>
        </row>
        <row r="1362">
          <cell r="C1362" t="str">
            <v>Ieee Robot Autom Mag</v>
          </cell>
          <cell r="D1362" t="str">
            <v>1070-9932</v>
          </cell>
          <cell r="E1362">
            <v>4.25</v>
          </cell>
          <cell r="F1362" t="str">
            <v>/</v>
          </cell>
          <cell r="G1362" t="e">
            <v>#DIV/0!</v>
          </cell>
          <cell r="H1362" t="str">
            <v>SCI</v>
          </cell>
          <cell r="K1362" t="str">
            <v>Robotics</v>
          </cell>
          <cell r="M1362" t="str">
            <v>國外</v>
          </cell>
          <cell r="N1362">
            <v>0.67700000000000005</v>
          </cell>
          <cell r="O1362">
            <v>3.573</v>
          </cell>
          <cell r="P1362" t="str">
            <v>4/26</v>
          </cell>
          <cell r="Q1362">
            <v>0.15384615384615385</v>
          </cell>
          <cell r="R1362" t="str">
            <v>Robotics</v>
          </cell>
        </row>
        <row r="1363">
          <cell r="C1363" t="str">
            <v>Immun Ageing</v>
          </cell>
          <cell r="D1363" t="str">
            <v>1742-4933</v>
          </cell>
          <cell r="E1363">
            <v>4.25</v>
          </cell>
          <cell r="F1363" t="str">
            <v>/</v>
          </cell>
          <cell r="G1363" t="e">
            <v>#DIV/0!</v>
          </cell>
          <cell r="H1363" t="str">
            <v>SCI</v>
          </cell>
          <cell r="K1363" t="str">
            <v>Geriatrics &amp; Gerontology</v>
          </cell>
          <cell r="M1363" t="str">
            <v>國外</v>
          </cell>
          <cell r="N1363">
            <v>0.23099999999999987</v>
          </cell>
          <cell r="O1363">
            <v>4.0190000000000001</v>
          </cell>
          <cell r="P1363" t="str">
            <v>10/53</v>
          </cell>
          <cell r="Q1363">
            <v>0.18867924528301888</v>
          </cell>
          <cell r="R1363" t="str">
            <v>Geriatrics &amp; Gerontology</v>
          </cell>
        </row>
        <row r="1364">
          <cell r="C1364" t="str">
            <v>Food Control</v>
          </cell>
          <cell r="D1364" t="str">
            <v>0956-7135</v>
          </cell>
          <cell r="E1364">
            <v>4.2480000000000002</v>
          </cell>
          <cell r="F1364" t="str">
            <v>/</v>
          </cell>
          <cell r="G1364" t="e">
            <v>#DIV/0!</v>
          </cell>
          <cell r="H1364" t="str">
            <v>SCI</v>
          </cell>
          <cell r="K1364" t="str">
            <v>Food Science &amp; Technology</v>
          </cell>
          <cell r="M1364" t="str">
            <v>國外</v>
          </cell>
          <cell r="N1364">
            <v>0.58100000000000041</v>
          </cell>
          <cell r="O1364">
            <v>3.6669999999999998</v>
          </cell>
          <cell r="P1364" t="str">
            <v>12/133</v>
          </cell>
          <cell r="Q1364">
            <v>9.0225563909774431E-2</v>
          </cell>
          <cell r="R1364" t="str">
            <v>Food Science &amp; Technology</v>
          </cell>
        </row>
        <row r="1365">
          <cell r="C1365" t="str">
            <v>Neurosci Bull</v>
          </cell>
          <cell r="D1365" t="str">
            <v>1673-7067</v>
          </cell>
          <cell r="E1365">
            <v>4.2460000000000004</v>
          </cell>
          <cell r="F1365" t="str">
            <v>/</v>
          </cell>
          <cell r="G1365" t="e">
            <v>#DIV/0!</v>
          </cell>
          <cell r="H1365" t="str">
            <v>SCI</v>
          </cell>
          <cell r="K1365" t="str">
            <v>Neurosciences</v>
          </cell>
          <cell r="M1365" t="str">
            <v>國外</v>
          </cell>
          <cell r="N1365">
            <v>1.0910000000000006</v>
          </cell>
          <cell r="O1365">
            <v>3.1549999999999998</v>
          </cell>
          <cell r="P1365" t="str">
            <v>122/261</v>
          </cell>
          <cell r="Q1365">
            <v>0.46743295019157088</v>
          </cell>
          <cell r="R1365" t="str">
            <v>Neurosciences</v>
          </cell>
        </row>
        <row r="1366">
          <cell r="C1366" t="str">
            <v>Aging Dis</v>
          </cell>
          <cell r="D1366" t="str">
            <v>2152-5250</v>
          </cell>
          <cell r="E1366">
            <v>4.2320000000000002</v>
          </cell>
          <cell r="F1366" t="str">
            <v>/</v>
          </cell>
          <cell r="G1366" t="e">
            <v>#DIV/0!</v>
          </cell>
          <cell r="H1366" t="str">
            <v>SCI</v>
          </cell>
          <cell r="K1366" t="str">
            <v>Geriatrics &amp; Gerontology</v>
          </cell>
          <cell r="M1366" t="str">
            <v>國外</v>
          </cell>
          <cell r="N1366">
            <v>-0.82599999999999962</v>
          </cell>
          <cell r="O1366">
            <v>5.0579999999999998</v>
          </cell>
          <cell r="P1366" t="str">
            <v>6/53</v>
          </cell>
          <cell r="Q1366">
            <v>0.11320754716981132</v>
          </cell>
          <cell r="R1366" t="str">
            <v>Geriatrics &amp; Gerontology</v>
          </cell>
        </row>
        <row r="1367">
          <cell r="C1367" t="str">
            <v>Clin Transl Allergy</v>
          </cell>
          <cell r="D1367" t="str">
            <v>2045-7022</v>
          </cell>
          <cell r="E1367">
            <v>4.2320000000000002</v>
          </cell>
          <cell r="F1367" t="str">
            <v>/</v>
          </cell>
          <cell r="G1367" t="e">
            <v>#DIV/0!</v>
          </cell>
          <cell r="H1367" t="str">
            <v>SCI</v>
          </cell>
          <cell r="K1367" t="str">
            <v>Allergy</v>
          </cell>
          <cell r="M1367" t="str">
            <v>國外</v>
          </cell>
          <cell r="N1367">
            <v>0.69300000000000006</v>
          </cell>
          <cell r="O1367">
            <v>3.5390000000000001</v>
          </cell>
          <cell r="P1367" t="str">
            <v>13/27</v>
          </cell>
          <cell r="Q1367">
            <v>0.48148148148148145</v>
          </cell>
          <cell r="R1367" t="str">
            <v>Allergy</v>
          </cell>
        </row>
        <row r="1368">
          <cell r="C1368" t="str">
            <v>Biofuel Bioprod Bior</v>
          </cell>
          <cell r="D1368" t="str">
            <v>1932-104X</v>
          </cell>
          <cell r="E1368">
            <v>4.2240000000000002</v>
          </cell>
          <cell r="F1368" t="str">
            <v>/</v>
          </cell>
          <cell r="G1368" t="e">
            <v>#DIV/0!</v>
          </cell>
          <cell r="H1368" t="str">
            <v>SCI</v>
          </cell>
          <cell r="K1368" t="str">
            <v>Biotechnology &amp; Applied Microbiology</v>
          </cell>
          <cell r="M1368" t="str">
            <v>國外</v>
          </cell>
          <cell r="N1368">
            <v>0.84800000000000031</v>
          </cell>
          <cell r="O1368">
            <v>3.3759999999999999</v>
          </cell>
          <cell r="P1368" t="str">
            <v>46/161</v>
          </cell>
          <cell r="Q1368">
            <v>0.2857142857142857</v>
          </cell>
          <cell r="R1368" t="str">
            <v>Biotechnology &amp; Applied Microbiology</v>
          </cell>
        </row>
        <row r="1369">
          <cell r="C1369" t="str">
            <v>Elements</v>
          </cell>
          <cell r="D1369" t="str">
            <v>1811-5209</v>
          </cell>
          <cell r="E1369">
            <v>4.2240000000000002</v>
          </cell>
          <cell r="F1369" t="str">
            <v>/</v>
          </cell>
          <cell r="G1369" t="e">
            <v>#DIV/0!</v>
          </cell>
          <cell r="H1369" t="str">
            <v>SCI</v>
          </cell>
          <cell r="K1369" t="str">
            <v>Mineralogy</v>
          </cell>
          <cell r="M1369" t="str">
            <v>國外</v>
          </cell>
          <cell r="N1369">
            <v>-0.10499999999999954</v>
          </cell>
          <cell r="O1369">
            <v>4.3289999999999997</v>
          </cell>
          <cell r="P1369" t="str">
            <v>2/29</v>
          </cell>
          <cell r="Q1369">
            <v>6.8965517241379309E-2</v>
          </cell>
          <cell r="R1369" t="str">
            <v>Mineralogy</v>
          </cell>
        </row>
        <row r="1370">
          <cell r="C1370" t="str">
            <v>Addict Biol</v>
          </cell>
          <cell r="D1370" t="str">
            <v>1355-6215</v>
          </cell>
          <cell r="E1370">
            <v>4.2229999999999999</v>
          </cell>
          <cell r="F1370" t="str">
            <v>/</v>
          </cell>
          <cell r="G1370" t="e">
            <v>#DIV/0!</v>
          </cell>
          <cell r="H1370" t="str">
            <v>SCI</v>
          </cell>
          <cell r="K1370" t="str">
            <v>Substance Abuse</v>
          </cell>
          <cell r="M1370" t="str">
            <v>國外</v>
          </cell>
          <cell r="N1370">
            <v>-1.3550000000000004</v>
          </cell>
          <cell r="O1370">
            <v>5.5780000000000003</v>
          </cell>
          <cell r="P1370" t="str">
            <v>2/19</v>
          </cell>
          <cell r="Q1370">
            <v>0.10526315789473684</v>
          </cell>
          <cell r="R1370" t="str">
            <v>Substance Abuse</v>
          </cell>
        </row>
        <row r="1371">
          <cell r="C1371" t="str">
            <v>J Psychopharmacol</v>
          </cell>
          <cell r="D1371" t="str">
            <v>0269-8811</v>
          </cell>
          <cell r="E1371">
            <v>4.2210000000000001</v>
          </cell>
          <cell r="F1371" t="str">
            <v>/</v>
          </cell>
          <cell r="G1371" t="e">
            <v>#DIV/0!</v>
          </cell>
          <cell r="H1371" t="str">
            <v>SCI</v>
          </cell>
          <cell r="K1371" t="str">
            <v>Pharmacology &amp; Pharmacy</v>
          </cell>
          <cell r="M1371" t="str">
            <v>國外</v>
          </cell>
          <cell r="N1371">
            <v>-0.51700000000000035</v>
          </cell>
          <cell r="O1371">
            <v>4.7380000000000004</v>
          </cell>
          <cell r="P1371" t="str">
            <v>22/261</v>
          </cell>
          <cell r="Q1371">
            <v>8.4291187739463605E-2</v>
          </cell>
          <cell r="R1371" t="str">
            <v>Pharmacology &amp; Pharmacy</v>
          </cell>
        </row>
        <row r="1372">
          <cell r="C1372" t="str">
            <v>Manage Sci</v>
          </cell>
          <cell r="D1372" t="str">
            <v>0025-1909</v>
          </cell>
          <cell r="E1372">
            <v>4.2190000000000003</v>
          </cell>
          <cell r="F1372" t="str">
            <v>/</v>
          </cell>
          <cell r="G1372" t="e">
            <v>#DIV/0!</v>
          </cell>
          <cell r="H1372" t="str">
            <v>SCI</v>
          </cell>
          <cell r="K1372" t="str">
            <v>Operations Research &amp; Management Science</v>
          </cell>
          <cell r="M1372" t="str">
            <v>國外</v>
          </cell>
          <cell r="N1372">
            <v>0.67500000000000027</v>
          </cell>
          <cell r="O1372">
            <v>3.544</v>
          </cell>
          <cell r="P1372" t="str">
            <v>11/84</v>
          </cell>
          <cell r="Q1372">
            <v>0.13095238095238096</v>
          </cell>
          <cell r="R1372" t="str">
            <v>Operations Research &amp; Management Science</v>
          </cell>
        </row>
        <row r="1373">
          <cell r="C1373" t="str">
            <v>Microbiol Spectr</v>
          </cell>
          <cell r="D1373" t="str">
            <v>2165-0497</v>
          </cell>
          <cell r="E1373">
            <v>4.218</v>
          </cell>
          <cell r="F1373" t="str">
            <v>/</v>
          </cell>
          <cell r="G1373" t="e">
            <v>#DIV/0!</v>
          </cell>
          <cell r="H1373" t="e">
            <v>#N/A</v>
          </cell>
          <cell r="K1373" t="e">
            <v>#N/A</v>
          </cell>
          <cell r="M1373" t="e">
            <v>#N/A</v>
          </cell>
          <cell r="N1373" t="e">
            <v>#N/A</v>
          </cell>
          <cell r="O1373" t="e">
            <v>#N/A</v>
          </cell>
          <cell r="P1373" t="e">
            <v>#N/A</v>
          </cell>
          <cell r="Q1373" t="e">
            <v>#N/A</v>
          </cell>
          <cell r="R1373" t="e">
            <v>#N/A</v>
          </cell>
        </row>
        <row r="1374">
          <cell r="C1374" t="str">
            <v>Food Eng Rev</v>
          </cell>
          <cell r="D1374" t="str">
            <v>1866-7910</v>
          </cell>
          <cell r="E1374">
            <v>4.2169999999999996</v>
          </cell>
          <cell r="F1374" t="str">
            <v>/</v>
          </cell>
          <cell r="G1374" t="e">
            <v>#DIV/0!</v>
          </cell>
          <cell r="H1374" t="str">
            <v>SCI</v>
          </cell>
          <cell r="K1374" t="str">
            <v>Food Science &amp; Technology</v>
          </cell>
          <cell r="M1374" t="str">
            <v>國外</v>
          </cell>
          <cell r="N1374">
            <v>-0.61600000000000055</v>
          </cell>
          <cell r="O1374">
            <v>4.8330000000000002</v>
          </cell>
          <cell r="P1374" t="str">
            <v>8/133</v>
          </cell>
          <cell r="Q1374">
            <v>6.0150375939849621E-2</v>
          </cell>
          <cell r="R1374" t="str">
            <v>Food Science &amp; Technology</v>
          </cell>
        </row>
        <row r="1375">
          <cell r="C1375" t="str">
            <v>Ieee J Biomed Health</v>
          </cell>
          <cell r="D1375" t="str">
            <v>2168-2194</v>
          </cell>
          <cell r="E1375">
            <v>4.2169999999999996</v>
          </cell>
          <cell r="F1375" t="str">
            <v>/</v>
          </cell>
          <cell r="G1375" t="e">
            <v>#DIV/0!</v>
          </cell>
          <cell r="H1375" t="str">
            <v>SCI</v>
          </cell>
          <cell r="K1375" t="str">
            <v>Mathematical &amp; Computational Biology</v>
          </cell>
          <cell r="M1375" t="str">
            <v>國外</v>
          </cell>
          <cell r="N1375">
            <v>0.36699999999999955</v>
          </cell>
          <cell r="O1375">
            <v>3.85</v>
          </cell>
          <cell r="P1375" t="str">
            <v>6/59</v>
          </cell>
          <cell r="Q1375">
            <v>0.10169491525423729</v>
          </cell>
          <cell r="R1375" t="str">
            <v>Mathematical &amp; Computational Biology</v>
          </cell>
        </row>
        <row r="1376">
          <cell r="C1376" t="str">
            <v>Arch Bronconeumol</v>
          </cell>
          <cell r="D1376" t="str">
            <v>0300-2896</v>
          </cell>
          <cell r="E1376">
            <v>4.2140000000000004</v>
          </cell>
          <cell r="F1376" t="str">
            <v>/</v>
          </cell>
          <cell r="G1376" t="e">
            <v>#DIV/0!</v>
          </cell>
          <cell r="H1376" t="str">
            <v>SCI</v>
          </cell>
          <cell r="K1376" t="str">
            <v>Respiratory System</v>
          </cell>
          <cell r="M1376" t="str">
            <v>國外</v>
          </cell>
          <cell r="N1376">
            <v>1.5810000000000004</v>
          </cell>
          <cell r="O1376">
            <v>2.633</v>
          </cell>
          <cell r="P1376" t="str">
            <v>29/60</v>
          </cell>
          <cell r="Q1376">
            <v>0.48333333333333334</v>
          </cell>
          <cell r="R1376" t="str">
            <v>Respiratory System</v>
          </cell>
        </row>
        <row r="1377">
          <cell r="C1377" t="str">
            <v>Int J Pharmaceut</v>
          </cell>
          <cell r="D1377" t="str">
            <v>0378-5173</v>
          </cell>
          <cell r="E1377">
            <v>4.2130000000000001</v>
          </cell>
          <cell r="F1377" t="str">
            <v>/</v>
          </cell>
          <cell r="G1377" t="e">
            <v>#DIV/0!</v>
          </cell>
          <cell r="H1377" t="str">
            <v>SCI</v>
          </cell>
          <cell r="K1377" t="str">
            <v>Pharmacology &amp; Pharmacy</v>
          </cell>
          <cell r="M1377" t="str">
            <v>國外</v>
          </cell>
          <cell r="N1377">
            <v>0.35099999999999998</v>
          </cell>
          <cell r="O1377">
            <v>3.8620000000000001</v>
          </cell>
          <cell r="P1377" t="str">
            <v>46/261</v>
          </cell>
          <cell r="Q1377">
            <v>0.17624521072796934</v>
          </cell>
          <cell r="R1377" t="str">
            <v>Pharmacology &amp; Pharmacy</v>
          </cell>
        </row>
        <row r="1378">
          <cell r="C1378" t="str">
            <v>J Hypertens</v>
          </cell>
          <cell r="D1378" t="str">
            <v>0263-6352</v>
          </cell>
          <cell r="E1378">
            <v>4.2089999999999996</v>
          </cell>
          <cell r="F1378" t="str">
            <v>/</v>
          </cell>
          <cell r="G1378" t="e">
            <v>#DIV/0!</v>
          </cell>
          <cell r="H1378" t="str">
            <v>SCI</v>
          </cell>
          <cell r="K1378" t="str">
            <v>Peripheral Vascular Disease</v>
          </cell>
          <cell r="M1378" t="str">
            <v>國外</v>
          </cell>
          <cell r="N1378">
            <v>0.10999999999999943</v>
          </cell>
          <cell r="O1378">
            <v>4.0990000000000002</v>
          </cell>
          <cell r="P1378" t="str">
            <v>11/65</v>
          </cell>
          <cell r="Q1378">
            <v>0.16923076923076924</v>
          </cell>
          <cell r="R1378" t="str">
            <v>Peripheral Vascular Disease</v>
          </cell>
        </row>
        <row r="1379">
          <cell r="C1379" t="str">
            <v>Int J Neuropsychoph</v>
          </cell>
          <cell r="D1379" t="str">
            <v>1461-1457</v>
          </cell>
          <cell r="E1379">
            <v>4.2069999999999999</v>
          </cell>
          <cell r="F1379" t="str">
            <v>/</v>
          </cell>
          <cell r="G1379" t="e">
            <v>#DIV/0!</v>
          </cell>
          <cell r="H1379" t="str">
            <v>SCI</v>
          </cell>
          <cell r="K1379" t="str">
            <v>Pharmacology &amp; Pharmacy</v>
          </cell>
          <cell r="M1379" t="str">
            <v>國外</v>
          </cell>
          <cell r="N1379">
            <v>0.22599999999999998</v>
          </cell>
          <cell r="O1379">
            <v>3.9809999999999999</v>
          </cell>
          <cell r="P1379" t="str">
            <v>42/261</v>
          </cell>
          <cell r="Q1379">
            <v>0.16091954022988506</v>
          </cell>
          <cell r="R1379" t="str">
            <v>Pharmacology &amp; Pharmacy</v>
          </cell>
        </row>
        <row r="1380">
          <cell r="C1380" t="str">
            <v>J Neurol</v>
          </cell>
          <cell r="D1380" t="str">
            <v>0340-5354</v>
          </cell>
          <cell r="E1380">
            <v>4.2039999999999997</v>
          </cell>
          <cell r="F1380" t="str">
            <v>41/199</v>
          </cell>
          <cell r="G1380">
            <v>0.20603015075376885</v>
          </cell>
          <cell r="H1380" t="str">
            <v>SCI</v>
          </cell>
          <cell r="I1380">
            <v>41</v>
          </cell>
          <cell r="J1380">
            <v>199</v>
          </cell>
          <cell r="K1380" t="str">
            <v>Clinical Neurology</v>
          </cell>
          <cell r="M1380" t="str">
            <v>國外</v>
          </cell>
          <cell r="N1380">
            <v>0.42099999999999982</v>
          </cell>
          <cell r="O1380">
            <v>3.7829999999999999</v>
          </cell>
          <cell r="P1380" t="str">
            <v>47/197</v>
          </cell>
          <cell r="Q1380">
            <v>0.23857868020304568</v>
          </cell>
          <cell r="R1380" t="str">
            <v>Clinical Neurology</v>
          </cell>
        </row>
        <row r="1381">
          <cell r="C1381" t="str">
            <v>J Marketing Res</v>
          </cell>
          <cell r="D1381" t="str">
            <v>0022-2437</v>
          </cell>
          <cell r="E1381">
            <v>4.2</v>
          </cell>
          <cell r="F1381" t="str">
            <v>/</v>
          </cell>
          <cell r="G1381" t="e">
            <v>#DIV/0!</v>
          </cell>
          <cell r="H1381" t="str">
            <v>SSCI</v>
          </cell>
          <cell r="K1381" t="str">
            <v>Business</v>
          </cell>
          <cell r="M1381" t="str">
            <v>國外</v>
          </cell>
          <cell r="N1381">
            <v>0.34600000000000009</v>
          </cell>
          <cell r="O1381">
            <v>3.8540000000000001</v>
          </cell>
          <cell r="P1381" t="str">
            <v>25/140</v>
          </cell>
          <cell r="Q1381">
            <v>0.17857142857142858</v>
          </cell>
          <cell r="R1381" t="str">
            <v>Business</v>
          </cell>
        </row>
        <row r="1382">
          <cell r="C1382" t="str">
            <v>J Second Lang Writ</v>
          </cell>
          <cell r="D1382" t="str">
            <v>1060-3743</v>
          </cell>
          <cell r="E1382">
            <v>4.2</v>
          </cell>
          <cell r="F1382" t="str">
            <v>/</v>
          </cell>
          <cell r="G1382" t="e">
            <v>#DIV/0!</v>
          </cell>
          <cell r="H1382" t="str">
            <v>SSCI</v>
          </cell>
          <cell r="K1382" t="str">
            <v>Linguistics</v>
          </cell>
          <cell r="M1382" t="str">
            <v>國外</v>
          </cell>
          <cell r="N1382">
            <v>0.87600000000000033</v>
          </cell>
          <cell r="O1382">
            <v>3.3239999999999998</v>
          </cell>
          <cell r="P1382" t="str">
            <v>2/181</v>
          </cell>
          <cell r="Q1382">
            <v>1.1049723756906077E-2</v>
          </cell>
          <cell r="R1382" t="str">
            <v>Linguistics</v>
          </cell>
        </row>
        <row r="1383">
          <cell r="C1383" t="str">
            <v>Rev Chem Eng</v>
          </cell>
          <cell r="D1383" t="str">
            <v>0167-8299</v>
          </cell>
          <cell r="E1383">
            <v>4.2</v>
          </cell>
          <cell r="F1383" t="str">
            <v>/</v>
          </cell>
          <cell r="G1383" t="e">
            <v>#DIV/0!</v>
          </cell>
          <cell r="H1383" t="str">
            <v>SCI</v>
          </cell>
          <cell r="K1383" t="str">
            <v>Engineering, Chemical</v>
          </cell>
          <cell r="M1383" t="str">
            <v>國外</v>
          </cell>
          <cell r="N1383">
            <v>-0.29000000000000004</v>
          </cell>
          <cell r="O1383">
            <v>4.49</v>
          </cell>
          <cell r="P1383" t="str">
            <v>18/137</v>
          </cell>
          <cell r="Q1383">
            <v>0.13138686131386862</v>
          </cell>
          <cell r="R1383" t="str">
            <v>Engineering, Chemical</v>
          </cell>
        </row>
        <row r="1384">
          <cell r="C1384" t="str">
            <v>Nephrol Dial Transpl</v>
          </cell>
          <cell r="D1384" t="str">
            <v>0931-0509</v>
          </cell>
          <cell r="E1384">
            <v>4.1980000000000004</v>
          </cell>
          <cell r="F1384" t="str">
            <v>12/80</v>
          </cell>
          <cell r="G1384">
            <v>0.15</v>
          </cell>
          <cell r="H1384" t="str">
            <v>SCI</v>
          </cell>
          <cell r="I1384">
            <v>12</v>
          </cell>
          <cell r="J1384">
            <v>80</v>
          </cell>
          <cell r="K1384" t="str">
            <v>Urology &amp; Nephrology</v>
          </cell>
          <cell r="M1384" t="str">
            <v>國外</v>
          </cell>
          <cell r="N1384">
            <v>-0.40399999999999991</v>
          </cell>
          <cell r="O1384">
            <v>4.6020000000000003</v>
          </cell>
          <cell r="P1384" t="str">
            <v>10/76</v>
          </cell>
          <cell r="Q1384">
            <v>0.13157894736842105</v>
          </cell>
          <cell r="R1384" t="str">
            <v>Urology &amp; Nephrology</v>
          </cell>
        </row>
        <row r="1385">
          <cell r="C1385" t="str">
            <v>Electrochem Commun</v>
          </cell>
          <cell r="D1385" t="str">
            <v>1388-2481</v>
          </cell>
          <cell r="E1385">
            <v>4.1970000000000001</v>
          </cell>
          <cell r="F1385" t="str">
            <v>/</v>
          </cell>
          <cell r="G1385" t="e">
            <v>#DIV/0!</v>
          </cell>
          <cell r="H1385" t="str">
            <v>SCI</v>
          </cell>
          <cell r="K1385" t="str">
            <v>Electrochemistry</v>
          </cell>
          <cell r="M1385" t="str">
            <v>國外</v>
          </cell>
          <cell r="N1385">
            <v>-0.46300000000000008</v>
          </cell>
          <cell r="O1385">
            <v>4.66</v>
          </cell>
          <cell r="P1385" t="str">
            <v>6/28</v>
          </cell>
          <cell r="Q1385">
            <v>0.21428571428571427</v>
          </cell>
          <cell r="R1385" t="str">
            <v>Electrochemistry</v>
          </cell>
        </row>
        <row r="1386">
          <cell r="C1386" t="str">
            <v>Ann Phys Rehabil Med</v>
          </cell>
          <cell r="D1386" t="str">
            <v>1877-0657</v>
          </cell>
          <cell r="E1386">
            <v>4.1959999999999997</v>
          </cell>
          <cell r="F1386" t="str">
            <v>/</v>
          </cell>
          <cell r="G1386" t="e">
            <v>#DIV/0!</v>
          </cell>
          <cell r="H1386" t="str">
            <v>SCI</v>
          </cell>
          <cell r="K1386" t="str">
            <v>Rehabilitation</v>
          </cell>
          <cell r="M1386" t="str">
            <v>國外</v>
          </cell>
          <cell r="N1386">
            <v>0.76399999999999979</v>
          </cell>
          <cell r="O1386">
            <v>3.4319999999999999</v>
          </cell>
          <cell r="P1386" t="str">
            <v>6/65</v>
          </cell>
          <cell r="Q1386">
            <v>9.2307692307692313E-2</v>
          </cell>
          <cell r="R1386" t="str">
            <v>Rehabilitation</v>
          </cell>
        </row>
        <row r="1387">
          <cell r="C1387" t="str">
            <v>Environ Sci-Wat Res</v>
          </cell>
          <cell r="D1387" t="str">
            <v>2053-1400</v>
          </cell>
          <cell r="E1387">
            <v>4.1950000000000003</v>
          </cell>
          <cell r="F1387" t="str">
            <v>/</v>
          </cell>
          <cell r="G1387" t="e">
            <v>#DIV/0!</v>
          </cell>
          <cell r="H1387" t="str">
            <v>SCI</v>
          </cell>
          <cell r="K1387" t="str">
            <v>Water Resources</v>
          </cell>
          <cell r="M1387" t="str">
            <v>國外</v>
          </cell>
          <cell r="N1387">
            <v>0.54600000000000026</v>
          </cell>
          <cell r="O1387">
            <v>3.649</v>
          </cell>
          <cell r="P1387" t="str">
            <v>8/90</v>
          </cell>
          <cell r="Q1387">
            <v>8.8888888888888892E-2</v>
          </cell>
          <cell r="R1387" t="str">
            <v>Water Resources</v>
          </cell>
        </row>
        <row r="1388">
          <cell r="C1388" t="str">
            <v>J Environ Pol Plan</v>
          </cell>
          <cell r="D1388" t="str">
            <v>1523-908X</v>
          </cell>
          <cell r="E1388">
            <v>4.1950000000000003</v>
          </cell>
          <cell r="F1388" t="str">
            <v>/</v>
          </cell>
          <cell r="G1388" t="e">
            <v>#DIV/0!</v>
          </cell>
          <cell r="H1388" t="str">
            <v>SSCI</v>
          </cell>
          <cell r="K1388" t="str">
            <v>Environmental Studies</v>
          </cell>
          <cell r="M1388" t="str">
            <v>國外</v>
          </cell>
          <cell r="N1388">
            <v>1.4560000000000004</v>
          </cell>
          <cell r="O1388">
            <v>2.7389999999999999</v>
          </cell>
          <cell r="P1388" t="str">
            <v>32/109</v>
          </cell>
          <cell r="Q1388">
            <v>0.29357798165137616</v>
          </cell>
          <cell r="R1388" t="str">
            <v>Environmental Studies</v>
          </cell>
        </row>
        <row r="1389">
          <cell r="C1389" t="str">
            <v>Adv Eng Softw</v>
          </cell>
          <cell r="D1389" t="str">
            <v>0965-9978</v>
          </cell>
          <cell r="E1389">
            <v>4.194</v>
          </cell>
          <cell r="F1389" t="str">
            <v>/</v>
          </cell>
          <cell r="G1389" t="e">
            <v>#DIV/0!</v>
          </cell>
          <cell r="H1389" t="str">
            <v>SCI</v>
          </cell>
          <cell r="K1389" t="str">
            <v>Computer Science, Software Engineering</v>
          </cell>
          <cell r="M1389" t="str">
            <v>國外</v>
          </cell>
          <cell r="N1389">
            <v>0.996</v>
          </cell>
          <cell r="O1389">
            <v>3.198</v>
          </cell>
          <cell r="P1389" t="str">
            <v>7/104</v>
          </cell>
          <cell r="Q1389">
            <v>6.7307692307692304E-2</v>
          </cell>
          <cell r="R1389" t="str">
            <v>Computer Science, Software Engineering</v>
          </cell>
        </row>
        <row r="1390">
          <cell r="C1390" t="str">
            <v>Glycobiology</v>
          </cell>
          <cell r="D1390" t="str">
            <v>0959-6658</v>
          </cell>
          <cell r="E1390">
            <v>4.194</v>
          </cell>
          <cell r="F1390" t="str">
            <v>/</v>
          </cell>
          <cell r="G1390" t="e">
            <v>#DIV/0!</v>
          </cell>
          <cell r="H1390" t="str">
            <v>SCI</v>
          </cell>
          <cell r="K1390" t="str">
            <v>Biochemistry &amp; Molecular Biology</v>
          </cell>
          <cell r="M1390" t="str">
            <v>國外</v>
          </cell>
          <cell r="N1390">
            <v>0.5299999999999998</v>
          </cell>
          <cell r="O1390">
            <v>3.6640000000000001</v>
          </cell>
          <cell r="P1390" t="str">
            <v>92/293</v>
          </cell>
          <cell r="Q1390">
            <v>0.31399317406143346</v>
          </cell>
          <cell r="R1390" t="str">
            <v>Biochemistry &amp; Molecular Biology</v>
          </cell>
        </row>
        <row r="1391">
          <cell r="C1391" t="str">
            <v>Part Part Syst Char</v>
          </cell>
          <cell r="D1391" t="str">
            <v>0934-0866</v>
          </cell>
          <cell r="E1391">
            <v>4.194</v>
          </cell>
          <cell r="F1391" t="str">
            <v>/</v>
          </cell>
          <cell r="G1391" t="e">
            <v>#DIV/0!</v>
          </cell>
          <cell r="H1391" t="str">
            <v>SCI</v>
          </cell>
          <cell r="K1391" t="str">
            <v>Materials Science, Multidisciplinary</v>
          </cell>
          <cell r="M1391" t="str">
            <v>國外</v>
          </cell>
          <cell r="N1391">
            <v>-0.19000000000000039</v>
          </cell>
          <cell r="O1391">
            <v>4.3840000000000003</v>
          </cell>
          <cell r="P1391" t="str">
            <v>55/285</v>
          </cell>
          <cell r="Q1391">
            <v>0.19298245614035087</v>
          </cell>
          <cell r="R1391" t="str">
            <v>Materials Science, Multidisciplinary</v>
          </cell>
        </row>
        <row r="1392">
          <cell r="C1392" t="str">
            <v>Cns Drugs</v>
          </cell>
          <cell r="D1392" t="str">
            <v>1172-7047</v>
          </cell>
          <cell r="E1392">
            <v>4.1920000000000002</v>
          </cell>
          <cell r="F1392" t="str">
            <v>/</v>
          </cell>
          <cell r="G1392" t="e">
            <v>#DIV/0!</v>
          </cell>
          <cell r="H1392" t="str">
            <v>SCI</v>
          </cell>
          <cell r="K1392" t="str">
            <v>Pharmacology &amp; Pharmacy</v>
          </cell>
          <cell r="M1392" t="str">
            <v>國外</v>
          </cell>
          <cell r="N1392">
            <v>-1.4000000000000234E-2</v>
          </cell>
          <cell r="O1392">
            <v>4.2060000000000004</v>
          </cell>
          <cell r="P1392" t="str">
            <v>37/261</v>
          </cell>
          <cell r="Q1392">
            <v>0.1417624521072797</v>
          </cell>
          <cell r="R1392" t="str">
            <v>Pharmacology &amp; Pharmacy</v>
          </cell>
        </row>
        <row r="1393">
          <cell r="C1393" t="str">
            <v>Ind Crop Prod</v>
          </cell>
          <cell r="D1393" t="str">
            <v>0926-6690</v>
          </cell>
          <cell r="E1393">
            <v>4.1909999999999998</v>
          </cell>
          <cell r="F1393" t="str">
            <v>/</v>
          </cell>
          <cell r="G1393" t="e">
            <v>#DIV/0!</v>
          </cell>
          <cell r="H1393" t="str">
            <v>SCI</v>
          </cell>
          <cell r="K1393" t="str">
            <v>Agronomy</v>
          </cell>
          <cell r="M1393" t="str">
            <v>國外</v>
          </cell>
          <cell r="N1393">
            <v>0.34199999999999964</v>
          </cell>
          <cell r="O1393">
            <v>3.8490000000000002</v>
          </cell>
          <cell r="P1393" t="str">
            <v>6/87</v>
          </cell>
          <cell r="Q1393">
            <v>6.8965517241379309E-2</v>
          </cell>
          <cell r="R1393" t="str">
            <v>Agronomy</v>
          </cell>
        </row>
        <row r="1394">
          <cell r="C1394" t="str">
            <v>Agr Forest Meteorol</v>
          </cell>
          <cell r="D1394" t="str">
            <v>0168-1923</v>
          </cell>
          <cell r="E1394">
            <v>4.1890000000000001</v>
          </cell>
          <cell r="F1394" t="str">
            <v>/</v>
          </cell>
          <cell r="G1394" t="e">
            <v>#DIV/0!</v>
          </cell>
          <cell r="H1394" t="str">
            <v>SCI</v>
          </cell>
          <cell r="K1394" t="str">
            <v>Forestry</v>
          </cell>
          <cell r="M1394" t="str">
            <v>國外</v>
          </cell>
          <cell r="N1394">
            <v>0.15000000000000036</v>
          </cell>
          <cell r="O1394">
            <v>4.0389999999999997</v>
          </cell>
          <cell r="P1394" t="str">
            <v>1/66</v>
          </cell>
          <cell r="Q1394">
            <v>1.5151515151515152E-2</v>
          </cell>
          <cell r="R1394" t="str">
            <v>Forestry</v>
          </cell>
        </row>
        <row r="1395">
          <cell r="C1395" t="str">
            <v>Crit Rev Plant Sci</v>
          </cell>
          <cell r="D1395" t="str">
            <v>0735-2689</v>
          </cell>
          <cell r="E1395">
            <v>4.1890000000000001</v>
          </cell>
          <cell r="F1395" t="str">
            <v>/</v>
          </cell>
          <cell r="G1395" t="e">
            <v>#DIV/0!</v>
          </cell>
          <cell r="H1395" t="str">
            <v>SCI</v>
          </cell>
          <cell r="K1395" t="str">
            <v>Plant Sciences</v>
          </cell>
          <cell r="M1395" t="str">
            <v>國外</v>
          </cell>
          <cell r="N1395">
            <v>-1.9729999999999999</v>
          </cell>
          <cell r="O1395">
            <v>6.1619999999999999</v>
          </cell>
          <cell r="P1395" t="str">
            <v>10/223</v>
          </cell>
          <cell r="Q1395">
            <v>4.4843049327354258E-2</v>
          </cell>
          <cell r="R1395" t="str">
            <v>Plant Sciences</v>
          </cell>
        </row>
        <row r="1396">
          <cell r="C1396" t="str">
            <v>Ppar Res</v>
          </cell>
          <cell r="D1396" t="str">
            <v>1687-4757</v>
          </cell>
          <cell r="E1396">
            <v>4.1859999999999999</v>
          </cell>
          <cell r="F1396" t="str">
            <v>/</v>
          </cell>
          <cell r="G1396" t="e">
            <v>#DIV/0!</v>
          </cell>
          <cell r="H1396" t="str">
            <v>SCI</v>
          </cell>
          <cell r="K1396" t="str">
            <v>Medicine, Research &amp; Experimental</v>
          </cell>
          <cell r="M1396" t="str">
            <v>國外</v>
          </cell>
          <cell r="N1396">
            <v>0.79999999999999982</v>
          </cell>
          <cell r="O1396">
            <v>3.3860000000000001</v>
          </cell>
          <cell r="P1396" t="str">
            <v>49/133</v>
          </cell>
          <cell r="Q1396">
            <v>0.36842105263157893</v>
          </cell>
          <cell r="R1396" t="str">
            <v>Medicine, Research &amp; Experimental</v>
          </cell>
        </row>
        <row r="1397">
          <cell r="C1397" t="str">
            <v>Ann Fam Med</v>
          </cell>
          <cell r="D1397" t="str">
            <v>1544-1709</v>
          </cell>
          <cell r="E1397">
            <v>4.1849999999999996</v>
          </cell>
          <cell r="F1397" t="str">
            <v>/</v>
          </cell>
          <cell r="G1397" t="e">
            <v>#DIV/0!</v>
          </cell>
          <cell r="H1397" t="str">
            <v>SCI</v>
          </cell>
          <cell r="K1397" t="str">
            <v>Primary Health Care</v>
          </cell>
          <cell r="M1397" t="str">
            <v>國外</v>
          </cell>
          <cell r="N1397">
            <v>-0.35500000000000043</v>
          </cell>
          <cell r="O1397">
            <v>4.54</v>
          </cell>
          <cell r="P1397" t="str">
            <v>1/19</v>
          </cell>
          <cell r="Q1397">
            <v>5.2631578947368418E-2</v>
          </cell>
          <cell r="R1397" t="str">
            <v>Primary Health Care</v>
          </cell>
        </row>
        <row r="1398">
          <cell r="C1398" t="str">
            <v>Epigenet Chromatin</v>
          </cell>
          <cell r="D1398" t="str">
            <v>1756-8935</v>
          </cell>
          <cell r="E1398">
            <v>4.1849999999999996</v>
          </cell>
          <cell r="F1398" t="str">
            <v>/</v>
          </cell>
          <cell r="G1398" t="e">
            <v>#DIV/0!</v>
          </cell>
          <cell r="H1398" t="str">
            <v>SCI</v>
          </cell>
          <cell r="K1398" t="str">
            <v>Genetics &amp; Heredity</v>
          </cell>
          <cell r="M1398" t="str">
            <v>國外</v>
          </cell>
          <cell r="N1398">
            <v>-1.1660000000000004</v>
          </cell>
          <cell r="O1398">
            <v>5.351</v>
          </cell>
          <cell r="P1398" t="str">
            <v>25/171</v>
          </cell>
          <cell r="Q1398">
            <v>0.14619883040935672</v>
          </cell>
          <cell r="R1398" t="str">
            <v>Genetics &amp; Heredity</v>
          </cell>
        </row>
        <row r="1399">
          <cell r="C1399" t="str">
            <v>Int J Mol Sci</v>
          </cell>
          <cell r="D1399" t="str">
            <v>1422-0067</v>
          </cell>
          <cell r="E1399">
            <v>4.1829999999999998</v>
          </cell>
          <cell r="F1399" t="str">
            <v>78/299</v>
          </cell>
          <cell r="G1399">
            <v>0.2608695652173913</v>
          </cell>
          <cell r="H1399" t="str">
            <v>SCI</v>
          </cell>
          <cell r="I1399">
            <v>78</v>
          </cell>
          <cell r="J1399">
            <v>299</v>
          </cell>
          <cell r="K1399" t="str">
            <v>Biochemistry &amp; Molecular Biology</v>
          </cell>
          <cell r="M1399" t="str">
            <v>國外</v>
          </cell>
          <cell r="N1399">
            <v>0.496</v>
          </cell>
          <cell r="O1399">
            <v>3.6869999999999998</v>
          </cell>
          <cell r="P1399" t="str">
            <v>52/171</v>
          </cell>
          <cell r="Q1399">
            <v>0.30409356725146197</v>
          </cell>
          <cell r="R1399" t="str">
            <v>Chemistry, Multidisciplinary</v>
          </cell>
        </row>
        <row r="1400">
          <cell r="C1400" t="str">
            <v>J Metamorph Geol</v>
          </cell>
          <cell r="D1400" t="str">
            <v>0263-4929</v>
          </cell>
          <cell r="E1400">
            <v>4.1820000000000004</v>
          </cell>
          <cell r="F1400" t="str">
            <v>/</v>
          </cell>
          <cell r="G1400" t="e">
            <v>#DIV/0!</v>
          </cell>
          <cell r="H1400" t="str">
            <v>SCI</v>
          </cell>
          <cell r="K1400" t="str">
            <v>Geology</v>
          </cell>
          <cell r="M1400" t="str">
            <v>國外</v>
          </cell>
          <cell r="N1400">
            <v>-0.23599999999999977</v>
          </cell>
          <cell r="O1400">
            <v>4.4180000000000001</v>
          </cell>
          <cell r="P1400" t="str">
            <v>2/47</v>
          </cell>
          <cell r="Q1400">
            <v>4.2553191489361701E-2</v>
          </cell>
          <cell r="R1400" t="str">
            <v>Geology</v>
          </cell>
        </row>
        <row r="1401">
          <cell r="C1401" t="str">
            <v>Micropor Mesopor Mat</v>
          </cell>
          <cell r="D1401" t="str">
            <v>1387-1811</v>
          </cell>
          <cell r="E1401">
            <v>4.1820000000000004</v>
          </cell>
          <cell r="F1401" t="str">
            <v>/</v>
          </cell>
          <cell r="G1401" t="e">
            <v>#DIV/0!</v>
          </cell>
          <cell r="H1401" t="str">
            <v>SCI</v>
          </cell>
          <cell r="K1401" t="str">
            <v>Chemistry, Applied</v>
          </cell>
          <cell r="M1401" t="str">
            <v>國外</v>
          </cell>
          <cell r="N1401">
            <v>0.53300000000000036</v>
          </cell>
          <cell r="O1401">
            <v>3.649</v>
          </cell>
          <cell r="P1401" t="str">
            <v>12/72</v>
          </cell>
          <cell r="Q1401">
            <v>0.16666666666666666</v>
          </cell>
          <cell r="R1401" t="str">
            <v>Chemistry, Applied</v>
          </cell>
        </row>
        <row r="1402">
          <cell r="C1402" t="str">
            <v>Cardiovasc Drug Ther</v>
          </cell>
          <cell r="D1402" t="str">
            <v>0920-3206</v>
          </cell>
          <cell r="E1402">
            <v>4.181</v>
          </cell>
          <cell r="F1402" t="str">
            <v>47/267</v>
          </cell>
          <cell r="G1402">
            <v>0.17602996254681649</v>
          </cell>
          <cell r="H1402" t="str">
            <v>SCI</v>
          </cell>
          <cell r="I1402">
            <v>47</v>
          </cell>
          <cell r="J1402">
            <v>267</v>
          </cell>
          <cell r="K1402" t="str">
            <v>Pharmacology &amp; Pharmacy</v>
          </cell>
          <cell r="M1402" t="str">
            <v>國外</v>
          </cell>
          <cell r="N1402">
            <v>1.4100000000000001</v>
          </cell>
          <cell r="O1402">
            <v>2.7709999999999999</v>
          </cell>
          <cell r="P1402" t="str">
            <v>111/261</v>
          </cell>
          <cell r="Q1402">
            <v>0.42528735632183906</v>
          </cell>
          <cell r="R1402" t="str">
            <v>Pharmacology &amp; Pharmacy</v>
          </cell>
        </row>
        <row r="1403">
          <cell r="C1403" t="str">
            <v>Phytomedicine</v>
          </cell>
          <cell r="D1403" t="str">
            <v>0944-7113</v>
          </cell>
          <cell r="E1403">
            <v>4.18</v>
          </cell>
          <cell r="F1403" t="str">
            <v>1/27</v>
          </cell>
          <cell r="G1403">
            <v>3.7037037037037035E-2</v>
          </cell>
          <cell r="H1403" t="str">
            <v>SCI</v>
          </cell>
          <cell r="I1403">
            <v>1</v>
          </cell>
          <cell r="J1403">
            <v>27</v>
          </cell>
          <cell r="K1403" t="str">
            <v>Integrative &amp; Complementary Medicine</v>
          </cell>
          <cell r="M1403" t="str">
            <v>國外</v>
          </cell>
          <cell r="N1403">
            <v>0.56999999999999984</v>
          </cell>
          <cell r="O1403">
            <v>3.61</v>
          </cell>
          <cell r="P1403" t="str">
            <v>2/27</v>
          </cell>
          <cell r="Q1403">
            <v>7.407407407407407E-2</v>
          </cell>
          <cell r="R1403" t="str">
            <v>Integrative &amp; Complementary Medicine</v>
          </cell>
        </row>
        <row r="1404">
          <cell r="C1404" t="str">
            <v>J Mater Process Tech</v>
          </cell>
          <cell r="D1404" t="str">
            <v>0924-0136</v>
          </cell>
          <cell r="E1404">
            <v>4.1779999999999999</v>
          </cell>
          <cell r="F1404" t="str">
            <v>/</v>
          </cell>
          <cell r="G1404" t="e">
            <v>#DIV/0!</v>
          </cell>
          <cell r="H1404" t="str">
            <v>SCI</v>
          </cell>
          <cell r="K1404" t="str">
            <v>Engineering, Industrial</v>
          </cell>
          <cell r="M1404" t="str">
            <v>國外</v>
          </cell>
          <cell r="N1404">
            <v>0.53100000000000014</v>
          </cell>
          <cell r="O1404">
            <v>3.6469999999999998</v>
          </cell>
          <cell r="P1404" t="str">
            <v>7/47</v>
          </cell>
          <cell r="Q1404">
            <v>0.14893617021276595</v>
          </cell>
          <cell r="R1404" t="str">
            <v>Engineering, Industrial</v>
          </cell>
        </row>
        <row r="1405">
          <cell r="C1405" t="str">
            <v>J Food Drug Anal</v>
          </cell>
          <cell r="D1405" t="str">
            <v>1021-9498</v>
          </cell>
          <cell r="E1405">
            <v>4.1760000000000002</v>
          </cell>
          <cell r="F1405" t="str">
            <v>13/135</v>
          </cell>
          <cell r="G1405">
            <v>9.6296296296296297E-2</v>
          </cell>
          <cell r="H1405" t="str">
            <v>SCI</v>
          </cell>
          <cell r="I1405">
            <v>13</v>
          </cell>
          <cell r="J1405">
            <v>135</v>
          </cell>
          <cell r="K1405" t="str">
            <v>Food Science &amp; Technology</v>
          </cell>
          <cell r="M1405" t="str">
            <v>國內</v>
          </cell>
          <cell r="N1405">
            <v>1.3240000000000003</v>
          </cell>
          <cell r="O1405">
            <v>2.8519999999999999</v>
          </cell>
          <cell r="P1405" t="str">
            <v>33/133</v>
          </cell>
          <cell r="Q1405">
            <v>0.24812030075187969</v>
          </cell>
          <cell r="R1405" t="str">
            <v>Food Science &amp; Technology</v>
          </cell>
        </row>
        <row r="1406">
          <cell r="C1406" t="str">
            <v>J Alloy Compd</v>
          </cell>
          <cell r="D1406" t="str">
            <v>0925-8388</v>
          </cell>
          <cell r="E1406">
            <v>4.1749999999999998</v>
          </cell>
          <cell r="F1406" t="str">
            <v>/</v>
          </cell>
          <cell r="G1406" t="e">
            <v>#DIV/0!</v>
          </cell>
          <cell r="H1406" t="str">
            <v>SCI</v>
          </cell>
          <cell r="K1406" t="str">
            <v>Metallurgy &amp; Metallurgical Engineering</v>
          </cell>
          <cell r="M1406" t="str">
            <v>國外</v>
          </cell>
          <cell r="N1406">
            <v>0.39599999999999991</v>
          </cell>
          <cell r="O1406">
            <v>3.7789999999999999</v>
          </cell>
          <cell r="P1406" t="str">
            <v>4/75</v>
          </cell>
          <cell r="Q1406">
            <v>5.3333333333333337E-2</v>
          </cell>
          <cell r="R1406" t="str">
            <v>Metallurgy &amp; Metallurgical Engineering</v>
          </cell>
        </row>
        <row r="1407">
          <cell r="C1407" t="str">
            <v>J Environ Econ Manag</v>
          </cell>
          <cell r="D1407" t="str">
            <v>0095-0696</v>
          </cell>
          <cell r="E1407">
            <v>4.1749999999999998</v>
          </cell>
          <cell r="F1407" t="str">
            <v>/</v>
          </cell>
          <cell r="G1407" t="e">
            <v>#DIV/0!</v>
          </cell>
          <cell r="H1407" t="str">
            <v>SSCI</v>
          </cell>
          <cell r="K1407" t="str">
            <v>Economics</v>
          </cell>
          <cell r="M1407" t="str">
            <v>國外</v>
          </cell>
          <cell r="N1407">
            <v>1.54</v>
          </cell>
          <cell r="O1407">
            <v>2.6349999999999998</v>
          </cell>
          <cell r="P1407" t="str">
            <v>49/353</v>
          </cell>
          <cell r="Q1407">
            <v>0.13881019830028329</v>
          </cell>
          <cell r="R1407" t="str">
            <v>Economics</v>
          </cell>
        </row>
        <row r="1408">
          <cell r="C1408" t="str">
            <v>Epigenetics-Us</v>
          </cell>
          <cell r="D1408" t="str">
            <v>1559-2294</v>
          </cell>
          <cell r="E1408">
            <v>4.173</v>
          </cell>
          <cell r="F1408" t="str">
            <v>/</v>
          </cell>
          <cell r="G1408" t="e">
            <v>#DIV/0!</v>
          </cell>
          <cell r="H1408" t="str">
            <v>SCI</v>
          </cell>
          <cell r="K1408" t="str">
            <v>Biochemistry &amp; Molecular Biology</v>
          </cell>
          <cell r="M1408" t="str">
            <v>國外</v>
          </cell>
          <cell r="N1408">
            <v>-0.74500000000000011</v>
          </cell>
          <cell r="O1408">
            <v>4.9180000000000001</v>
          </cell>
          <cell r="P1408" t="str">
            <v>51/293</v>
          </cell>
          <cell r="Q1408">
            <v>0.17406143344709898</v>
          </cell>
          <cell r="R1408" t="str">
            <v>Biochemistry &amp; Molecular Biology</v>
          </cell>
        </row>
        <row r="1409">
          <cell r="C1409" t="str">
            <v>Pigm Cell Melanoma R</v>
          </cell>
          <cell r="D1409" t="str">
            <v>1755-1471</v>
          </cell>
          <cell r="E1409">
            <v>4.1719999999999997</v>
          </cell>
          <cell r="F1409" t="str">
            <v>/</v>
          </cell>
          <cell r="G1409" t="e">
            <v>#DIV/0!</v>
          </cell>
          <cell r="H1409" t="str">
            <v>SCI</v>
          </cell>
          <cell r="K1409" t="str">
            <v>Dermatology</v>
          </cell>
          <cell r="M1409" t="str">
            <v>國外</v>
          </cell>
          <cell r="N1409">
            <v>-1.9430000000000005</v>
          </cell>
          <cell r="O1409">
            <v>6.1150000000000002</v>
          </cell>
          <cell r="P1409" t="str">
            <v>5/64</v>
          </cell>
          <cell r="Q1409">
            <v>7.8125E-2</v>
          </cell>
          <cell r="R1409" t="str">
            <v>Dermatology</v>
          </cell>
        </row>
        <row r="1410">
          <cell r="C1410" t="str">
            <v>Nutrients</v>
          </cell>
          <cell r="D1410" t="str">
            <v>2072-6643</v>
          </cell>
          <cell r="E1410">
            <v>4.1710000000000003</v>
          </cell>
          <cell r="F1410" t="str">
            <v>16/86</v>
          </cell>
          <cell r="G1410">
            <v>0.18604651162790697</v>
          </cell>
          <cell r="H1410" t="str">
            <v>SCI</v>
          </cell>
          <cell r="I1410">
            <v>16</v>
          </cell>
          <cell r="J1410">
            <v>86</v>
          </cell>
          <cell r="K1410" t="str">
            <v>Nutrition &amp; Dietetics</v>
          </cell>
          <cell r="M1410" t="str">
            <v>國外</v>
          </cell>
          <cell r="N1410">
            <v>-2.4999999999999467E-2</v>
          </cell>
          <cell r="O1410">
            <v>4.1959999999999997</v>
          </cell>
          <cell r="P1410" t="str">
            <v>18/83</v>
          </cell>
          <cell r="Q1410">
            <v>0.21686746987951808</v>
          </cell>
          <cell r="R1410" t="str">
            <v>Nutrition &amp; Dietetics</v>
          </cell>
        </row>
        <row r="1411">
          <cell r="C1411" t="str">
            <v>Climatic Change</v>
          </cell>
          <cell r="D1411" t="str">
            <v>0165-0009</v>
          </cell>
          <cell r="E1411">
            <v>4.1680000000000001</v>
          </cell>
          <cell r="F1411" t="str">
            <v>/</v>
          </cell>
          <cell r="G1411" t="e">
            <v>#DIV/0!</v>
          </cell>
          <cell r="H1411" t="str">
            <v>SCI</v>
          </cell>
          <cell r="K1411" t="str">
            <v>Meteorology &amp; Atmospheric Sciences</v>
          </cell>
          <cell r="M1411" t="str">
            <v>國外</v>
          </cell>
          <cell r="N1411">
            <v>0.63100000000000023</v>
          </cell>
          <cell r="O1411">
            <v>3.5369999999999999</v>
          </cell>
          <cell r="P1411" t="str">
            <v>17/86</v>
          </cell>
          <cell r="Q1411">
            <v>0.19767441860465115</v>
          </cell>
          <cell r="R1411" t="str">
            <v>Meteorology &amp; Atmospheric Sciences</v>
          </cell>
        </row>
        <row r="1412">
          <cell r="C1412" t="str">
            <v>Int Immunol</v>
          </cell>
          <cell r="D1412" t="str">
            <v>0953-8178</v>
          </cell>
          <cell r="E1412">
            <v>4.1680000000000001</v>
          </cell>
          <cell r="F1412" t="str">
            <v>/</v>
          </cell>
          <cell r="G1412" t="e">
            <v>#DIV/0!</v>
          </cell>
          <cell r="H1412" t="str">
            <v>SCI</v>
          </cell>
          <cell r="K1412" t="str">
            <v>Immunology</v>
          </cell>
          <cell r="M1412" t="str">
            <v>國外</v>
          </cell>
          <cell r="N1412">
            <v>-1.0209999999999999</v>
          </cell>
          <cell r="O1412">
            <v>5.1890000000000001</v>
          </cell>
          <cell r="P1412" t="str">
            <v>34/155</v>
          </cell>
          <cell r="Q1412">
            <v>0.21935483870967742</v>
          </cell>
          <cell r="R1412" t="str">
            <v>Immunology</v>
          </cell>
        </row>
        <row r="1413">
          <cell r="C1413" t="str">
            <v>Adv Heterocycl Chem</v>
          </cell>
          <cell r="D1413" t="str">
            <v>0065-2725</v>
          </cell>
          <cell r="E1413">
            <v>4.1669999999999998</v>
          </cell>
          <cell r="F1413" t="str">
            <v>/</v>
          </cell>
          <cell r="G1413" t="e">
            <v>#DIV/0!</v>
          </cell>
          <cell r="H1413" t="str">
            <v>SCI</v>
          </cell>
          <cell r="K1413" t="str">
            <v>Chemistry, Organic</v>
          </cell>
          <cell r="M1413" t="str">
            <v>國外</v>
          </cell>
          <cell r="N1413">
            <v>1.0959999999999996</v>
          </cell>
          <cell r="O1413">
            <v>3.0710000000000002</v>
          </cell>
          <cell r="P1413" t="str">
            <v>17/57</v>
          </cell>
          <cell r="Q1413">
            <v>0.2982456140350877</v>
          </cell>
          <cell r="R1413" t="str">
            <v>Chemistry, Organic</v>
          </cell>
        </row>
        <row r="1414">
          <cell r="C1414" t="str">
            <v>Microorganisms</v>
          </cell>
          <cell r="D1414" t="str">
            <v>2076-2607</v>
          </cell>
          <cell r="E1414">
            <v>4.1669999999999998</v>
          </cell>
          <cell r="F1414" t="str">
            <v>/</v>
          </cell>
          <cell r="G1414" t="e">
            <v>#DIV/0!</v>
          </cell>
          <cell r="H1414" t="e">
            <v>#N/A</v>
          </cell>
          <cell r="K1414" t="e">
            <v>#N/A</v>
          </cell>
          <cell r="M1414" t="e">
            <v>#N/A</v>
          </cell>
          <cell r="N1414" t="e">
            <v>#N/A</v>
          </cell>
          <cell r="O1414" t="e">
            <v>#N/A</v>
          </cell>
          <cell r="P1414" t="e">
            <v>#N/A</v>
          </cell>
          <cell r="Q1414" t="e">
            <v>#N/A</v>
          </cell>
          <cell r="R1414" t="e">
            <v>#N/A</v>
          </cell>
        </row>
        <row r="1415">
          <cell r="C1415" t="str">
            <v>Ann Math</v>
          </cell>
          <cell r="D1415" t="str">
            <v>0003-486X</v>
          </cell>
          <cell r="E1415">
            <v>4.165</v>
          </cell>
          <cell r="F1415" t="str">
            <v>/</v>
          </cell>
          <cell r="G1415" t="e">
            <v>#DIV/0!</v>
          </cell>
          <cell r="H1415" t="str">
            <v>SCI</v>
          </cell>
          <cell r="K1415" t="str">
            <v>Mathematics</v>
          </cell>
          <cell r="M1415" t="str">
            <v>國外</v>
          </cell>
          <cell r="N1415">
            <v>-0.60299999999999976</v>
          </cell>
          <cell r="O1415">
            <v>4.7679999999999998</v>
          </cell>
          <cell r="P1415" t="str">
            <v>2/310</v>
          </cell>
          <cell r="Q1415">
            <v>6.4516129032258064E-3</v>
          </cell>
          <cell r="R1415" t="str">
            <v>Mathematics</v>
          </cell>
        </row>
        <row r="1416">
          <cell r="C1416" t="str">
            <v>J Clin Periodontol</v>
          </cell>
          <cell r="D1416" t="str">
            <v>0303-6979</v>
          </cell>
          <cell r="E1416">
            <v>4.1639999999999997</v>
          </cell>
          <cell r="F1416" t="str">
            <v>4/91</v>
          </cell>
          <cell r="G1416">
            <v>4.3956043956043959E-2</v>
          </cell>
          <cell r="H1416" t="str">
            <v>SCI</v>
          </cell>
          <cell r="I1416">
            <v>4</v>
          </cell>
          <cell r="J1416">
            <v>91</v>
          </cell>
          <cell r="K1416" t="str">
            <v>Dentistry, Oral Surgery &amp; Medicine</v>
          </cell>
          <cell r="M1416" t="str">
            <v>國外</v>
          </cell>
          <cell r="N1416">
            <v>0.11799999999999944</v>
          </cell>
          <cell r="O1416">
            <v>4.0460000000000003</v>
          </cell>
          <cell r="P1416" t="str">
            <v>6/91</v>
          </cell>
          <cell r="Q1416">
            <v>6.5934065934065936E-2</v>
          </cell>
          <cell r="R1416" t="str">
            <v>Dentistry, Oral Surgery &amp; Medicine</v>
          </cell>
        </row>
        <row r="1417">
          <cell r="C1417" t="str">
            <v>J Lightwave Technol</v>
          </cell>
          <cell r="D1417" t="str">
            <v>0733-8724</v>
          </cell>
          <cell r="E1417">
            <v>4.1619999999999999</v>
          </cell>
          <cell r="F1417" t="str">
            <v>/</v>
          </cell>
          <cell r="G1417" t="e">
            <v>#DIV/0!</v>
          </cell>
          <cell r="H1417" t="str">
            <v>SCI</v>
          </cell>
          <cell r="K1417" t="str">
            <v>Optics</v>
          </cell>
          <cell r="M1417" t="str">
            <v>國外</v>
          </cell>
          <cell r="N1417">
            <v>0.50999999999999979</v>
          </cell>
          <cell r="O1417">
            <v>3.6520000000000001</v>
          </cell>
          <cell r="P1417" t="str">
            <v>13/94</v>
          </cell>
          <cell r="Q1417">
            <v>0.13829787234042554</v>
          </cell>
          <cell r="R1417" t="str">
            <v>Optics</v>
          </cell>
        </row>
        <row r="1418">
          <cell r="C1418" t="str">
            <v>Phys Lett B</v>
          </cell>
          <cell r="D1418" t="str">
            <v>0370-2693</v>
          </cell>
          <cell r="E1418">
            <v>4.1619999999999999</v>
          </cell>
          <cell r="F1418" t="str">
            <v>/</v>
          </cell>
          <cell r="G1418" t="e">
            <v>#DIV/0!</v>
          </cell>
          <cell r="H1418" t="str">
            <v>SCI</v>
          </cell>
          <cell r="K1418" t="str">
            <v>Physics, Nuclear</v>
          </cell>
          <cell r="M1418" t="str">
            <v>國外</v>
          </cell>
          <cell r="N1418">
            <v>-9.1999999999999638E-2</v>
          </cell>
          <cell r="O1418">
            <v>4.2539999999999996</v>
          </cell>
          <cell r="P1418" t="str">
            <v>4/20</v>
          </cell>
          <cell r="Q1418">
            <v>0.2</v>
          </cell>
          <cell r="R1418" t="str">
            <v>Physics, Nuclear</v>
          </cell>
        </row>
        <row r="1419">
          <cell r="C1419" t="str">
            <v>Geosci Front</v>
          </cell>
          <cell r="D1419" t="str">
            <v>1674-9871</v>
          </cell>
          <cell r="E1419">
            <v>4.16</v>
          </cell>
          <cell r="F1419" t="str">
            <v>/</v>
          </cell>
          <cell r="G1419" t="e">
            <v>#DIV/0!</v>
          </cell>
          <cell r="H1419" t="str">
            <v>SCI</v>
          </cell>
          <cell r="K1419" t="str">
            <v>Geosciences, Multidisciplinary</v>
          </cell>
          <cell r="M1419" t="str">
            <v>國外</v>
          </cell>
          <cell r="N1419">
            <v>0.10899999999999999</v>
          </cell>
          <cell r="O1419">
            <v>4.0510000000000002</v>
          </cell>
          <cell r="P1419" t="str">
            <v>18/190</v>
          </cell>
          <cell r="Q1419">
            <v>9.4736842105263161E-2</v>
          </cell>
          <cell r="R1419" t="str">
            <v>Geosciences, Multidisciplinary</v>
          </cell>
        </row>
        <row r="1420">
          <cell r="C1420" t="str">
            <v>Liver Transplant</v>
          </cell>
          <cell r="D1420" t="str">
            <v>1527-6465</v>
          </cell>
          <cell r="E1420">
            <v>4.1589999999999998</v>
          </cell>
          <cell r="F1420" t="str">
            <v>/</v>
          </cell>
          <cell r="G1420" t="e">
            <v>#DIV/0!</v>
          </cell>
          <cell r="H1420" t="str">
            <v>SCI</v>
          </cell>
          <cell r="K1420" t="str">
            <v>Surgery</v>
          </cell>
          <cell r="M1420" t="str">
            <v>國外</v>
          </cell>
          <cell r="N1420">
            <v>0.40300000000000002</v>
          </cell>
          <cell r="O1420">
            <v>3.7559999999999998</v>
          </cell>
          <cell r="P1420" t="str">
            <v>22/200</v>
          </cell>
          <cell r="Q1420">
            <v>0.11</v>
          </cell>
          <cell r="R1420" t="str">
            <v>Surgery</v>
          </cell>
        </row>
        <row r="1421">
          <cell r="C1421" t="str">
            <v>J Hydrometeorol</v>
          </cell>
          <cell r="D1421" t="str">
            <v>1525-755X</v>
          </cell>
          <cell r="E1421">
            <v>4.1580000000000004</v>
          </cell>
          <cell r="F1421" t="str">
            <v>/</v>
          </cell>
          <cell r="G1421" t="e">
            <v>#DIV/0!</v>
          </cell>
          <cell r="H1421" t="str">
            <v>SCI</v>
          </cell>
          <cell r="K1421" t="str">
            <v>Meteorology &amp; Atmospheric Sciences</v>
          </cell>
          <cell r="M1421" t="str">
            <v>國外</v>
          </cell>
          <cell r="N1421">
            <v>0.36800000000000033</v>
          </cell>
          <cell r="O1421">
            <v>3.79</v>
          </cell>
          <cell r="P1421" t="str">
            <v>14/86</v>
          </cell>
          <cell r="Q1421">
            <v>0.16279069767441862</v>
          </cell>
          <cell r="R1421" t="str">
            <v>Meteorology &amp; Atmospheric Sciences</v>
          </cell>
        </row>
        <row r="1422">
          <cell r="C1422" t="str">
            <v>J Travel Med</v>
          </cell>
          <cell r="D1422" t="str">
            <v>1195-1982</v>
          </cell>
          <cell r="E1422">
            <v>4.1550000000000002</v>
          </cell>
          <cell r="F1422" t="str">
            <v>/</v>
          </cell>
          <cell r="G1422" t="e">
            <v>#DIV/0!</v>
          </cell>
          <cell r="H1422" t="str">
            <v>SCI</v>
          </cell>
          <cell r="K1422" t="str">
            <v>Medicine, General &amp; Internal</v>
          </cell>
          <cell r="M1422" t="str">
            <v>國外</v>
          </cell>
          <cell r="N1422">
            <v>2.3550000000000004</v>
          </cell>
          <cell r="O1422">
            <v>1.8</v>
          </cell>
          <cell r="P1422" t="str">
            <v>65/155</v>
          </cell>
          <cell r="Q1422">
            <v>0.41935483870967744</v>
          </cell>
          <cell r="R1422" t="str">
            <v>Medicine, General &amp; Internal</v>
          </cell>
        </row>
        <row r="1423">
          <cell r="C1423" t="str">
            <v>Clin Orthop Relat R</v>
          </cell>
          <cell r="D1423" t="str">
            <v>0009-921X</v>
          </cell>
          <cell r="E1423">
            <v>4.1539999999999999</v>
          </cell>
          <cell r="F1423" t="str">
            <v>/</v>
          </cell>
          <cell r="G1423" t="e">
            <v>#DIV/0!</v>
          </cell>
          <cell r="H1423" t="str">
            <v>SCI</v>
          </cell>
          <cell r="K1423" t="str">
            <v>Surgery</v>
          </cell>
          <cell r="M1423" t="str">
            <v>國外</v>
          </cell>
          <cell r="N1423">
            <v>6.2999999999999723E-2</v>
          </cell>
          <cell r="O1423">
            <v>4.0910000000000002</v>
          </cell>
          <cell r="P1423" t="str">
            <v>15/200</v>
          </cell>
          <cell r="Q1423">
            <v>7.4999999999999997E-2</v>
          </cell>
          <cell r="R1423" t="str">
            <v>Surgery</v>
          </cell>
        </row>
        <row r="1424">
          <cell r="C1424" t="str">
            <v>Cult Anthropol</v>
          </cell>
          <cell r="D1424" t="str">
            <v>0886-7356</v>
          </cell>
          <cell r="E1424">
            <v>4.1539999999999999</v>
          </cell>
          <cell r="F1424" t="str">
            <v>/</v>
          </cell>
          <cell r="G1424" t="e">
            <v>#DIV/0!</v>
          </cell>
          <cell r="H1424" t="str">
            <v>SSCI</v>
          </cell>
          <cell r="K1424" t="str">
            <v>Anthropology</v>
          </cell>
          <cell r="M1424" t="str">
            <v>國外</v>
          </cell>
          <cell r="N1424">
            <v>1.5979999999999999</v>
          </cell>
          <cell r="O1424">
            <v>2.556</v>
          </cell>
          <cell r="P1424" t="str">
            <v>10/85</v>
          </cell>
          <cell r="Q1424">
            <v>0.11764705882352941</v>
          </cell>
          <cell r="R1424" t="str">
            <v>Anthropology</v>
          </cell>
        </row>
        <row r="1425">
          <cell r="C1425" t="str">
            <v>J Cheminformatics</v>
          </cell>
          <cell r="D1425" t="str">
            <v>1758-2946</v>
          </cell>
          <cell r="E1425">
            <v>4.1539999999999999</v>
          </cell>
          <cell r="F1425" t="str">
            <v>/</v>
          </cell>
          <cell r="G1425" t="e">
            <v>#DIV/0!</v>
          </cell>
          <cell r="H1425" t="str">
            <v>SCI</v>
          </cell>
          <cell r="K1425" t="str">
            <v>Computer Science, Information Systems</v>
          </cell>
          <cell r="M1425" t="str">
            <v>國外</v>
          </cell>
          <cell r="N1425">
            <v>0.26100000000000012</v>
          </cell>
          <cell r="O1425">
            <v>3.8929999999999998</v>
          </cell>
          <cell r="P1425" t="str">
            <v>16/148</v>
          </cell>
          <cell r="Q1425">
            <v>0.10810810810810811</v>
          </cell>
          <cell r="R1425" t="str">
            <v>Computer Science, Information Systems</v>
          </cell>
        </row>
        <row r="1426">
          <cell r="C1426" t="str">
            <v>Cryst Growth Des</v>
          </cell>
          <cell r="D1426" t="str">
            <v>1528-7483</v>
          </cell>
          <cell r="E1426">
            <v>4.1529999999999996</v>
          </cell>
          <cell r="F1426" t="str">
            <v>/</v>
          </cell>
          <cell r="G1426" t="e">
            <v>#DIV/0!</v>
          </cell>
          <cell r="H1426" t="str">
            <v>SCI</v>
          </cell>
          <cell r="K1426" t="str">
            <v>Materials Science, Multidisciplinary</v>
          </cell>
          <cell r="M1426" t="str">
            <v>國外</v>
          </cell>
          <cell r="N1426">
            <v>0.18099999999999961</v>
          </cell>
          <cell r="O1426">
            <v>3.972</v>
          </cell>
          <cell r="P1426" t="str">
            <v>60/285</v>
          </cell>
          <cell r="Q1426">
            <v>0.21052631578947367</v>
          </cell>
          <cell r="R1426" t="str">
            <v>Materials Science, Multidisciplinary</v>
          </cell>
        </row>
        <row r="1427">
          <cell r="C1427" t="str">
            <v>Arch Pathol Lab Med</v>
          </cell>
          <cell r="D1427" t="str">
            <v>0003-9985</v>
          </cell>
          <cell r="E1427">
            <v>4.1509999999999998</v>
          </cell>
          <cell r="F1427" t="str">
            <v>/</v>
          </cell>
          <cell r="G1427" t="e">
            <v>#DIV/0!</v>
          </cell>
          <cell r="H1427" t="str">
            <v>SCI</v>
          </cell>
          <cell r="K1427" t="str">
            <v>Medical Laboratory Technology</v>
          </cell>
          <cell r="M1427" t="str">
            <v>國外</v>
          </cell>
          <cell r="N1427">
            <v>0.49299999999999988</v>
          </cell>
          <cell r="O1427">
            <v>3.6579999999999999</v>
          </cell>
          <cell r="P1427" t="str">
            <v>5/30</v>
          </cell>
          <cell r="Q1427">
            <v>0.16666666666666666</v>
          </cell>
          <cell r="R1427" t="str">
            <v>Medical Laboratory Technology</v>
          </cell>
        </row>
        <row r="1428">
          <cell r="C1428" t="str">
            <v>Energ Econ</v>
          </cell>
          <cell r="D1428" t="str">
            <v>0140-9883</v>
          </cell>
          <cell r="E1428">
            <v>4.1509999999999998</v>
          </cell>
          <cell r="F1428" t="str">
            <v>/</v>
          </cell>
          <cell r="G1428" t="e">
            <v>#DIV/0!</v>
          </cell>
          <cell r="H1428" t="str">
            <v>SSCI</v>
          </cell>
          <cell r="K1428" t="str">
            <v>Economics</v>
          </cell>
          <cell r="M1428" t="str">
            <v>國外</v>
          </cell>
          <cell r="N1428">
            <v>0.24099999999999966</v>
          </cell>
          <cell r="O1428">
            <v>3.91</v>
          </cell>
          <cell r="P1428" t="str">
            <v>20/353</v>
          </cell>
          <cell r="Q1428">
            <v>5.6657223796033995E-2</v>
          </cell>
          <cell r="R1428" t="str">
            <v>Economics</v>
          </cell>
        </row>
        <row r="1429">
          <cell r="C1429" t="str">
            <v>Endocr Pract</v>
          </cell>
          <cell r="D1429" t="str">
            <v>1530-891X</v>
          </cell>
          <cell r="E1429">
            <v>4.149</v>
          </cell>
          <cell r="F1429" t="str">
            <v>/</v>
          </cell>
          <cell r="G1429" t="e">
            <v>#DIV/0!</v>
          </cell>
          <cell r="H1429" t="str">
            <v>SCI</v>
          </cell>
          <cell r="K1429" t="str">
            <v>Endocrinology &amp; Metabolism</v>
          </cell>
          <cell r="M1429" t="str">
            <v>國外</v>
          </cell>
          <cell r="N1429">
            <v>0.34399999999999986</v>
          </cell>
          <cell r="O1429">
            <v>3.8050000000000002</v>
          </cell>
          <cell r="P1429" t="str">
            <v>42/142</v>
          </cell>
          <cell r="Q1429">
            <v>0.29577464788732394</v>
          </cell>
          <cell r="R1429" t="str">
            <v>Endocrinology &amp; Metabolism</v>
          </cell>
        </row>
        <row r="1430">
          <cell r="C1430" t="str">
            <v>Arthritis Res Ther</v>
          </cell>
          <cell r="D1430" t="str">
            <v>1478-6354</v>
          </cell>
          <cell r="E1430">
            <v>4.1479999999999997</v>
          </cell>
          <cell r="F1430" t="str">
            <v>/</v>
          </cell>
          <cell r="G1430" t="e">
            <v>#DIV/0!</v>
          </cell>
          <cell r="H1430" t="str">
            <v>SCI</v>
          </cell>
          <cell r="K1430" t="str">
            <v>Rheumatology</v>
          </cell>
          <cell r="M1430" t="str">
            <v>國外</v>
          </cell>
          <cell r="N1430">
            <v>-0.12100000000000044</v>
          </cell>
          <cell r="O1430">
            <v>4.2690000000000001</v>
          </cell>
          <cell r="P1430" t="str">
            <v>8/30</v>
          </cell>
          <cell r="Q1430">
            <v>0.26666666666666666</v>
          </cell>
          <cell r="R1430" t="str">
            <v>Rheumatology</v>
          </cell>
        </row>
        <row r="1431">
          <cell r="C1431" t="str">
            <v>J Tissue Eng</v>
          </cell>
          <cell r="D1431" t="str">
            <v>2041-7314</v>
          </cell>
          <cell r="E1431">
            <v>4.1479999999999997</v>
          </cell>
          <cell r="F1431" t="str">
            <v>/</v>
          </cell>
          <cell r="G1431" t="e">
            <v>#DIV/0!</v>
          </cell>
          <cell r="H1431" t="str">
            <v>SCI</v>
          </cell>
          <cell r="K1431" t="str">
            <v>Cell &amp; Tissue Engineering</v>
          </cell>
          <cell r="M1431" t="str">
            <v>國外</v>
          </cell>
          <cell r="N1431">
            <v>1.4649999999999999</v>
          </cell>
          <cell r="O1431">
            <v>2.6829999999999998</v>
          </cell>
          <cell r="P1431" t="str">
            <v>17/24</v>
          </cell>
          <cell r="Q1431">
            <v>0.70833333333333337</v>
          </cell>
          <cell r="R1431" t="str">
            <v>Cell &amp; Tissue Engineering</v>
          </cell>
        </row>
        <row r="1432">
          <cell r="C1432" t="str">
            <v>Immunology</v>
          </cell>
          <cell r="D1432" t="str">
            <v>0019-2805</v>
          </cell>
          <cell r="E1432">
            <v>4.1470000000000002</v>
          </cell>
          <cell r="F1432" t="str">
            <v>/</v>
          </cell>
          <cell r="G1432" t="e">
            <v>#DIV/0!</v>
          </cell>
          <cell r="H1432" t="str">
            <v>SCI</v>
          </cell>
          <cell r="K1432" t="str">
            <v>Immunology</v>
          </cell>
          <cell r="M1432" t="str">
            <v>國外</v>
          </cell>
          <cell r="N1432">
            <v>0.78900000000000015</v>
          </cell>
          <cell r="O1432">
            <v>3.3580000000000001</v>
          </cell>
          <cell r="P1432" t="str">
            <v>70/155</v>
          </cell>
          <cell r="Q1432">
            <v>0.45161290322580644</v>
          </cell>
          <cell r="R1432" t="str">
            <v>Immunology</v>
          </cell>
        </row>
        <row r="1433">
          <cell r="C1433" t="str">
            <v>Water Resour Res</v>
          </cell>
          <cell r="D1433" t="str">
            <v>0043-1397</v>
          </cell>
          <cell r="E1433">
            <v>4.1420000000000003</v>
          </cell>
          <cell r="F1433" t="str">
            <v>/</v>
          </cell>
          <cell r="G1433" t="e">
            <v>#DIV/0!</v>
          </cell>
          <cell r="H1433" t="str">
            <v>SCI</v>
          </cell>
          <cell r="K1433" t="str">
            <v>Water Resources</v>
          </cell>
          <cell r="M1433" t="str">
            <v>國外</v>
          </cell>
          <cell r="N1433">
            <v>-0.21899999999999942</v>
          </cell>
          <cell r="O1433">
            <v>4.3609999999999998</v>
          </cell>
          <cell r="P1433" t="str">
            <v>4/90</v>
          </cell>
          <cell r="Q1433">
            <v>4.4444444444444446E-2</v>
          </cell>
          <cell r="R1433" t="str">
            <v>Water Resources</v>
          </cell>
        </row>
        <row r="1434">
          <cell r="C1434" t="str">
            <v>J Acad Nutr Diet</v>
          </cell>
          <cell r="D1434" t="str">
            <v>2212-2672</v>
          </cell>
          <cell r="E1434">
            <v>4.141</v>
          </cell>
          <cell r="F1434" t="str">
            <v>/</v>
          </cell>
          <cell r="G1434" t="e">
            <v>#DIV/0!</v>
          </cell>
          <cell r="H1434" t="str">
            <v>SCI</v>
          </cell>
          <cell r="K1434" t="str">
            <v>Nutrition &amp; Dietetics</v>
          </cell>
          <cell r="M1434" t="str">
            <v>國外</v>
          </cell>
          <cell r="N1434">
            <v>0.12000000000000011</v>
          </cell>
          <cell r="O1434">
            <v>4.0209999999999999</v>
          </cell>
          <cell r="P1434" t="str">
            <v>20/83</v>
          </cell>
          <cell r="Q1434">
            <v>0.24096385542168675</v>
          </cell>
          <cell r="R1434" t="str">
            <v>Nutrition &amp; Dietetics</v>
          </cell>
        </row>
        <row r="1435">
          <cell r="C1435" t="str">
            <v>Eur J Anaesth</v>
          </cell>
          <cell r="D1435" t="str">
            <v>0265-0215</v>
          </cell>
          <cell r="E1435">
            <v>4.1399999999999997</v>
          </cell>
          <cell r="F1435" t="str">
            <v>6/31</v>
          </cell>
          <cell r="G1435">
            <v>0.19354838709677419</v>
          </cell>
          <cell r="H1435" t="str">
            <v>SCI</v>
          </cell>
          <cell r="I1435">
            <v>6</v>
          </cell>
          <cell r="J1435">
            <v>31</v>
          </cell>
          <cell r="K1435" t="str">
            <v>Anesthesiology</v>
          </cell>
          <cell r="M1435" t="str">
            <v>國外</v>
          </cell>
          <cell r="N1435">
            <v>0.16099999999999959</v>
          </cell>
          <cell r="O1435">
            <v>3.9790000000000001</v>
          </cell>
          <cell r="P1435" t="str">
            <v>6/31</v>
          </cell>
          <cell r="Q1435">
            <v>0.19354838709677419</v>
          </cell>
          <cell r="R1435" t="str">
            <v>Anesthesiology</v>
          </cell>
        </row>
        <row r="1436">
          <cell r="C1436" t="str">
            <v>J Neurosci Res</v>
          </cell>
          <cell r="D1436" t="str">
            <v>0360-4012</v>
          </cell>
          <cell r="E1436">
            <v>4.1390000000000002</v>
          </cell>
          <cell r="F1436" t="str">
            <v>/</v>
          </cell>
          <cell r="G1436" t="e">
            <v>#DIV/0!</v>
          </cell>
          <cell r="H1436" t="str">
            <v>SCI</v>
          </cell>
          <cell r="K1436" t="str">
            <v>Neurosciences</v>
          </cell>
          <cell r="M1436" t="str">
            <v>國外</v>
          </cell>
          <cell r="N1436">
            <v>1.4770000000000003</v>
          </cell>
          <cell r="O1436">
            <v>2.6619999999999999</v>
          </cell>
          <cell r="P1436" t="str">
            <v>155/261</v>
          </cell>
          <cell r="Q1436">
            <v>0.5938697318007663</v>
          </cell>
          <cell r="R1436" t="str">
            <v>Neurosciences</v>
          </cell>
        </row>
        <row r="1437">
          <cell r="C1437" t="str">
            <v>Front Oncol</v>
          </cell>
          <cell r="D1437" t="str">
            <v>2234-943X</v>
          </cell>
          <cell r="E1437">
            <v>4.1369999999999996</v>
          </cell>
          <cell r="F1437" t="str">
            <v>/</v>
          </cell>
          <cell r="G1437" t="e">
            <v>#DIV/0!</v>
          </cell>
          <cell r="H1437" t="str">
            <v>SCI</v>
          </cell>
          <cell r="K1437" t="str">
            <v>Oncology</v>
          </cell>
          <cell r="M1437" t="str">
            <v>國外</v>
          </cell>
          <cell r="N1437">
            <v>-0.2790000000000008</v>
          </cell>
          <cell r="O1437">
            <v>4.4160000000000004</v>
          </cell>
          <cell r="P1437" t="str">
            <v>65/223</v>
          </cell>
          <cell r="Q1437">
            <v>0.2914798206278027</v>
          </cell>
          <cell r="R1437" t="str">
            <v>Oncology</v>
          </cell>
        </row>
        <row r="1438">
          <cell r="C1438" t="str">
            <v>Ecol Soc</v>
          </cell>
          <cell r="D1438" t="str">
            <v>1708-3087</v>
          </cell>
          <cell r="E1438">
            <v>4.1360000000000001</v>
          </cell>
          <cell r="F1438" t="str">
            <v>/</v>
          </cell>
          <cell r="G1438" t="e">
            <v>#DIV/0!</v>
          </cell>
          <cell r="H1438" t="str">
            <v>SSCI</v>
          </cell>
          <cell r="K1438" t="str">
            <v>Environmental Studies</v>
          </cell>
          <cell r="M1438" t="str">
            <v>國外</v>
          </cell>
          <cell r="N1438">
            <v>0.88000000000000034</v>
          </cell>
          <cell r="O1438">
            <v>3.2559999999999998</v>
          </cell>
          <cell r="P1438" t="str">
            <v>23/109</v>
          </cell>
          <cell r="Q1438">
            <v>0.21100917431192662</v>
          </cell>
          <cell r="R1438" t="str">
            <v>Environmental Studies</v>
          </cell>
        </row>
        <row r="1439">
          <cell r="C1439" t="str">
            <v>Int J Mech Sci</v>
          </cell>
          <cell r="D1439" t="str">
            <v>0020-7403</v>
          </cell>
          <cell r="E1439">
            <v>4.1340000000000003</v>
          </cell>
          <cell r="F1439" t="str">
            <v>/</v>
          </cell>
          <cell r="G1439" t="e">
            <v>#DIV/0!</v>
          </cell>
          <cell r="H1439" t="str">
            <v>SCI</v>
          </cell>
          <cell r="K1439" t="str">
            <v>Mechanics</v>
          </cell>
          <cell r="M1439" t="str">
            <v>國外</v>
          </cell>
          <cell r="N1439">
            <v>0.5640000000000005</v>
          </cell>
          <cell r="O1439">
            <v>3.57</v>
          </cell>
          <cell r="P1439" t="str">
            <v>11/134</v>
          </cell>
          <cell r="Q1439">
            <v>8.2089552238805971E-2</v>
          </cell>
          <cell r="R1439" t="str">
            <v>Mechanics</v>
          </cell>
        </row>
        <row r="1440">
          <cell r="C1440" t="str">
            <v>Agr Syst</v>
          </cell>
          <cell r="D1440" t="str">
            <v>0308-521X</v>
          </cell>
          <cell r="E1440">
            <v>4.1310000000000002</v>
          </cell>
          <cell r="F1440" t="str">
            <v>/</v>
          </cell>
          <cell r="G1440" t="e">
            <v>#DIV/0!</v>
          </cell>
          <cell r="H1440" t="str">
            <v>SCI</v>
          </cell>
          <cell r="K1440" t="str">
            <v>Agriculture, Multidisciplinary</v>
          </cell>
          <cell r="M1440" t="str">
            <v>國外</v>
          </cell>
          <cell r="N1440">
            <v>1.1270000000000002</v>
          </cell>
          <cell r="O1440">
            <v>3.004</v>
          </cell>
          <cell r="P1440" t="str">
            <v>3/57</v>
          </cell>
          <cell r="Q1440">
            <v>5.2631578947368418E-2</v>
          </cell>
          <cell r="R1440" t="str">
            <v>Agriculture, Multidisciplinary</v>
          </cell>
        </row>
        <row r="1441">
          <cell r="C1441" t="str">
            <v>Antivir Res</v>
          </cell>
          <cell r="D1441" t="str">
            <v>0166-3542</v>
          </cell>
          <cell r="E1441">
            <v>4.13</v>
          </cell>
          <cell r="F1441" t="str">
            <v>/</v>
          </cell>
          <cell r="G1441" t="e">
            <v>#DIV/0!</v>
          </cell>
          <cell r="H1441" t="str">
            <v>SCI</v>
          </cell>
          <cell r="K1441" t="str">
            <v>Pharmacology &amp; Pharmacy</v>
          </cell>
          <cell r="M1441" t="str">
            <v>國外</v>
          </cell>
          <cell r="N1441">
            <v>-0.17700000000000049</v>
          </cell>
          <cell r="O1441">
            <v>4.3070000000000004</v>
          </cell>
          <cell r="P1441" t="str">
            <v>32/261</v>
          </cell>
          <cell r="Q1441">
            <v>0.12260536398467432</v>
          </cell>
          <cell r="R1441" t="str">
            <v>Pharmacology &amp; Pharmacy</v>
          </cell>
        </row>
        <row r="1442">
          <cell r="C1442" t="str">
            <v>J Neurosurg</v>
          </cell>
          <cell r="D1442" t="str">
            <v>0022-3085</v>
          </cell>
          <cell r="E1442">
            <v>4.13</v>
          </cell>
          <cell r="F1442" t="str">
            <v>/</v>
          </cell>
          <cell r="G1442" t="e">
            <v>#DIV/0!</v>
          </cell>
          <cell r="H1442" t="str">
            <v>SCI</v>
          </cell>
          <cell r="K1442" t="str">
            <v>Surgery</v>
          </cell>
          <cell r="M1442" t="str">
            <v>國外</v>
          </cell>
          <cell r="N1442">
            <v>-0.18900000000000006</v>
          </cell>
          <cell r="O1442">
            <v>4.319</v>
          </cell>
          <cell r="P1442" t="str">
            <v>14/200</v>
          </cell>
          <cell r="Q1442">
            <v>7.0000000000000007E-2</v>
          </cell>
          <cell r="R1442" t="str">
            <v>Surgery</v>
          </cell>
        </row>
        <row r="1443">
          <cell r="C1443" t="str">
            <v>Fuzzy Optim Decis Ma</v>
          </cell>
          <cell r="D1443" t="str">
            <v>1568-4539</v>
          </cell>
          <cell r="E1443">
            <v>4.1280000000000001</v>
          </cell>
          <cell r="F1443" t="str">
            <v>/</v>
          </cell>
          <cell r="G1443" t="e">
            <v>#DIV/0!</v>
          </cell>
          <cell r="H1443" t="str">
            <v>SCI</v>
          </cell>
          <cell r="K1443" t="str">
            <v>Operations Research &amp; Management Science</v>
          </cell>
          <cell r="M1443" t="str">
            <v>國外</v>
          </cell>
          <cell r="N1443">
            <v>2.1060000000000003</v>
          </cell>
          <cell r="O1443">
            <v>2.0219999999999998</v>
          </cell>
          <cell r="P1443" t="str">
            <v>28/84</v>
          </cell>
          <cell r="Q1443">
            <v>0.33333333333333331</v>
          </cell>
          <cell r="R1443" t="str">
            <v>Operations Research &amp; Management Science</v>
          </cell>
        </row>
        <row r="1444">
          <cell r="C1444" t="str">
            <v>J Clin Immunol</v>
          </cell>
          <cell r="D1444" t="str">
            <v>0271-9142</v>
          </cell>
          <cell r="E1444">
            <v>4.1280000000000001</v>
          </cell>
          <cell r="F1444" t="str">
            <v>/</v>
          </cell>
          <cell r="G1444" t="e">
            <v>#DIV/0!</v>
          </cell>
          <cell r="H1444" t="str">
            <v>SCI</v>
          </cell>
          <cell r="K1444" t="str">
            <v>Immunology</v>
          </cell>
          <cell r="M1444" t="str">
            <v>國外</v>
          </cell>
          <cell r="N1444">
            <v>-9.9000000000000199E-2</v>
          </cell>
          <cell r="O1444">
            <v>4.2270000000000003</v>
          </cell>
          <cell r="P1444" t="str">
            <v>45/155</v>
          </cell>
          <cell r="Q1444">
            <v>0.29032258064516131</v>
          </cell>
          <cell r="R1444" t="str">
            <v>Immunology</v>
          </cell>
        </row>
        <row r="1445">
          <cell r="C1445" t="str">
            <v>Plasma Sources Sci T</v>
          </cell>
          <cell r="D1445" t="str">
            <v>0963-0252</v>
          </cell>
          <cell r="E1445">
            <v>4.1280000000000001</v>
          </cell>
          <cell r="F1445" t="str">
            <v>/</v>
          </cell>
          <cell r="G1445" t="e">
            <v>#DIV/0!</v>
          </cell>
          <cell r="H1445" t="str">
            <v>SCI</v>
          </cell>
          <cell r="K1445" t="str">
            <v>Physics, Fluids &amp; Plasmas</v>
          </cell>
          <cell r="M1445" t="str">
            <v>國外</v>
          </cell>
          <cell r="N1445">
            <v>0.18900000000000006</v>
          </cell>
          <cell r="O1445">
            <v>3.9390000000000001</v>
          </cell>
          <cell r="P1445" t="str">
            <v>3/31</v>
          </cell>
          <cell r="Q1445">
            <v>9.6774193548387094E-2</v>
          </cell>
          <cell r="R1445" t="str">
            <v>Physics, Fluids &amp; Plasmas</v>
          </cell>
        </row>
        <row r="1446">
          <cell r="C1446" t="str">
            <v>Int Commun Heat Mass</v>
          </cell>
          <cell r="D1446" t="str">
            <v>0735-1933</v>
          </cell>
          <cell r="E1446">
            <v>4.1269999999999998</v>
          </cell>
          <cell r="F1446" t="str">
            <v>/</v>
          </cell>
          <cell r="G1446" t="e">
            <v>#DIV/0!</v>
          </cell>
          <cell r="H1446" t="str">
            <v>SCI</v>
          </cell>
          <cell r="K1446" t="str">
            <v>Mechanics</v>
          </cell>
          <cell r="M1446" t="str">
            <v>國外</v>
          </cell>
          <cell r="N1446">
            <v>-0.3360000000000003</v>
          </cell>
          <cell r="O1446">
            <v>4.4630000000000001</v>
          </cell>
          <cell r="P1446" t="str">
            <v>6/134</v>
          </cell>
          <cell r="Q1446">
            <v>4.4776119402985072E-2</v>
          </cell>
          <cell r="R1446" t="str">
            <v>Mechanics</v>
          </cell>
        </row>
        <row r="1447">
          <cell r="C1447" t="str">
            <v>Am J Physiol-Endoc M</v>
          </cell>
          <cell r="D1447" t="str">
            <v>0193-1849</v>
          </cell>
          <cell r="E1447">
            <v>4.125</v>
          </cell>
          <cell r="F1447" t="str">
            <v>/</v>
          </cell>
          <cell r="G1447" t="e">
            <v>#DIV/0!</v>
          </cell>
          <cell r="H1447" t="str">
            <v>SCI</v>
          </cell>
          <cell r="K1447" t="str">
            <v>Physiology</v>
          </cell>
          <cell r="M1447" t="str">
            <v>國外</v>
          </cell>
          <cell r="N1447">
            <v>0.10700000000000021</v>
          </cell>
          <cell r="O1447">
            <v>4.0179999999999998</v>
          </cell>
          <cell r="P1447" t="str">
            <v>12/83</v>
          </cell>
          <cell r="Q1447">
            <v>0.14457831325301204</v>
          </cell>
          <cell r="R1447" t="str">
            <v>Physiology</v>
          </cell>
        </row>
        <row r="1448">
          <cell r="C1448" t="str">
            <v>Inform Commun Soc</v>
          </cell>
          <cell r="D1448" t="str">
            <v>1369-118X</v>
          </cell>
          <cell r="E1448">
            <v>4.1239999999999997</v>
          </cell>
          <cell r="F1448" t="str">
            <v>/</v>
          </cell>
          <cell r="G1448" t="e">
            <v>#DIV/0!</v>
          </cell>
          <cell r="H1448" t="str">
            <v>SSCI</v>
          </cell>
          <cell r="K1448" t="str">
            <v>Sociology</v>
          </cell>
          <cell r="M1448" t="str">
            <v>國外</v>
          </cell>
          <cell r="N1448">
            <v>1.0399999999999996</v>
          </cell>
          <cell r="O1448">
            <v>3.0840000000000001</v>
          </cell>
          <cell r="P1448" t="str">
            <v>7/147</v>
          </cell>
          <cell r="Q1448">
            <v>4.7619047619047616E-2</v>
          </cell>
          <cell r="R1448" t="str">
            <v>Sociology</v>
          </cell>
        </row>
        <row r="1449">
          <cell r="C1449" t="str">
            <v>Adv Microb Physiol</v>
          </cell>
          <cell r="D1449" t="str">
            <v>0065-2911</v>
          </cell>
          <cell r="E1449">
            <v>4.12</v>
          </cell>
          <cell r="F1449" t="str">
            <v>/</v>
          </cell>
          <cell r="G1449" t="e">
            <v>#DIV/0!</v>
          </cell>
          <cell r="H1449" t="str">
            <v>SCI</v>
          </cell>
          <cell r="K1449" t="str">
            <v>Microbiology</v>
          </cell>
          <cell r="M1449" t="str">
            <v>國外</v>
          </cell>
          <cell r="N1449">
            <v>0.66500000000000004</v>
          </cell>
          <cell r="O1449">
            <v>3.4550000000000001</v>
          </cell>
          <cell r="P1449" t="str">
            <v>43/126</v>
          </cell>
          <cell r="Q1449">
            <v>0.34126984126984128</v>
          </cell>
          <cell r="R1449" t="str">
            <v>Microbiology</v>
          </cell>
        </row>
        <row r="1450">
          <cell r="C1450" t="str">
            <v>Combust Flame</v>
          </cell>
          <cell r="D1450" t="str">
            <v>0010-2180</v>
          </cell>
          <cell r="E1450">
            <v>4.12</v>
          </cell>
          <cell r="F1450" t="str">
            <v>/</v>
          </cell>
          <cell r="G1450" t="e">
            <v>#DIV/0!</v>
          </cell>
          <cell r="H1450" t="str">
            <v>SCI</v>
          </cell>
          <cell r="K1450" t="str">
            <v>Engineering, Multidisciplinary</v>
          </cell>
          <cell r="M1450" t="str">
            <v>國外</v>
          </cell>
          <cell r="N1450">
            <v>-0.37399999999999967</v>
          </cell>
          <cell r="O1450">
            <v>4.4939999999999998</v>
          </cell>
          <cell r="P1450" t="str">
            <v>4/86</v>
          </cell>
          <cell r="Q1450">
            <v>4.6511627906976744E-2</v>
          </cell>
          <cell r="R1450" t="str">
            <v>Engineering, Multidisciplinary</v>
          </cell>
        </row>
        <row r="1451">
          <cell r="C1451" t="str">
            <v>Inform Manage-Amster</v>
          </cell>
          <cell r="D1451" t="str">
            <v>0378-7206</v>
          </cell>
          <cell r="E1451">
            <v>4.12</v>
          </cell>
          <cell r="F1451" t="str">
            <v>/</v>
          </cell>
          <cell r="G1451" t="e">
            <v>#DIV/0!</v>
          </cell>
          <cell r="H1451" t="str">
            <v>SSCI</v>
          </cell>
          <cell r="K1451" t="str">
            <v>Information Science &amp; Library Science</v>
          </cell>
          <cell r="M1451" t="str">
            <v>國外</v>
          </cell>
          <cell r="N1451">
            <v>0.22999999999999998</v>
          </cell>
          <cell r="O1451">
            <v>3.89</v>
          </cell>
          <cell r="P1451" t="str">
            <v>9/88</v>
          </cell>
          <cell r="Q1451">
            <v>0.10227272727272728</v>
          </cell>
          <cell r="R1451" t="str">
            <v>Information Science &amp; Library Science</v>
          </cell>
        </row>
        <row r="1452">
          <cell r="C1452" t="str">
            <v>Remote Sens-Basel</v>
          </cell>
          <cell r="D1452" t="str">
            <v>2072-4292</v>
          </cell>
          <cell r="E1452">
            <v>4.1180000000000003</v>
          </cell>
          <cell r="F1452" t="str">
            <v>/</v>
          </cell>
          <cell r="G1452" t="e">
            <v>#DIV/0!</v>
          </cell>
          <cell r="H1452" t="str">
            <v>SCI</v>
          </cell>
          <cell r="K1452" t="str">
            <v>Remote Sensing</v>
          </cell>
          <cell r="M1452" t="str">
            <v>國外</v>
          </cell>
          <cell r="N1452">
            <v>0.71200000000000019</v>
          </cell>
          <cell r="O1452">
            <v>3.4060000000000001</v>
          </cell>
          <cell r="P1452" t="str">
            <v>8/30</v>
          </cell>
          <cell r="Q1452">
            <v>0.26666666666666666</v>
          </cell>
          <cell r="R1452" t="str">
            <v>Remote Sensing</v>
          </cell>
        </row>
        <row r="1453">
          <cell r="C1453" t="str">
            <v>Clin Lung Cancer</v>
          </cell>
          <cell r="D1453" t="str">
            <v>1525-7304</v>
          </cell>
          <cell r="E1453">
            <v>4.117</v>
          </cell>
          <cell r="F1453" t="str">
            <v>/</v>
          </cell>
          <cell r="G1453" t="e">
            <v>#DIV/0!</v>
          </cell>
          <cell r="H1453" t="str">
            <v>SCI</v>
          </cell>
          <cell r="K1453" t="str">
            <v>Oncology</v>
          </cell>
          <cell r="M1453" t="str">
            <v>國外</v>
          </cell>
          <cell r="N1453">
            <v>-8.6999999999999744E-2</v>
          </cell>
          <cell r="O1453">
            <v>4.2039999999999997</v>
          </cell>
          <cell r="P1453" t="str">
            <v>68/223</v>
          </cell>
          <cell r="Q1453">
            <v>0.30493273542600896</v>
          </cell>
          <cell r="R1453" t="str">
            <v>Oncology</v>
          </cell>
        </row>
        <row r="1454">
          <cell r="C1454" t="str">
            <v>Atmos Res</v>
          </cell>
          <cell r="D1454" t="str">
            <v>0169-8095</v>
          </cell>
          <cell r="E1454">
            <v>4.1139999999999999</v>
          </cell>
          <cell r="F1454" t="str">
            <v>/</v>
          </cell>
          <cell r="G1454" t="e">
            <v>#DIV/0!</v>
          </cell>
          <cell r="H1454" t="str">
            <v>SCI</v>
          </cell>
          <cell r="K1454" t="str">
            <v>Meteorology &amp; Atmospheric Sciences</v>
          </cell>
          <cell r="M1454" t="str">
            <v>國外</v>
          </cell>
          <cell r="N1454">
            <v>0.29699999999999971</v>
          </cell>
          <cell r="O1454">
            <v>3.8170000000000002</v>
          </cell>
          <cell r="P1454" t="str">
            <v>13/86</v>
          </cell>
          <cell r="Q1454">
            <v>0.15116279069767441</v>
          </cell>
          <cell r="R1454" t="str">
            <v>Meteorology &amp; Atmospheric Sciences</v>
          </cell>
        </row>
        <row r="1455">
          <cell r="C1455" t="str">
            <v>J Am Geriatr Soc</v>
          </cell>
          <cell r="D1455" t="str">
            <v>0002-8614</v>
          </cell>
          <cell r="E1455">
            <v>4.1130000000000004</v>
          </cell>
          <cell r="F1455" t="str">
            <v>/</v>
          </cell>
          <cell r="G1455" t="e">
            <v>#DIV/0!</v>
          </cell>
          <cell r="H1455" t="str">
            <v>SSCI</v>
          </cell>
          <cell r="K1455" t="str">
            <v>Gerontology</v>
          </cell>
          <cell r="M1455" t="str">
            <v>國外</v>
          </cell>
          <cell r="N1455">
            <v>-4.1999999999999815E-2</v>
          </cell>
          <cell r="O1455">
            <v>4.1550000000000002</v>
          </cell>
          <cell r="P1455" t="str">
            <v>2/36</v>
          </cell>
          <cell r="Q1455">
            <v>5.5555555555555552E-2</v>
          </cell>
          <cell r="R1455" t="str">
            <v>Gerontology</v>
          </cell>
        </row>
        <row r="1456">
          <cell r="C1456" t="str">
            <v>J Nucl Cardiol</v>
          </cell>
          <cell r="D1456" t="str">
            <v>1071-3581</v>
          </cell>
          <cell r="E1456">
            <v>4.1120000000000001</v>
          </cell>
          <cell r="F1456" t="str">
            <v>/</v>
          </cell>
          <cell r="G1456" t="e">
            <v>#DIV/0!</v>
          </cell>
          <cell r="H1456" t="str">
            <v>SCI</v>
          </cell>
          <cell r="K1456" t="str">
            <v>Radiology, Nuclear Medicine &amp; Medical Imaging</v>
          </cell>
          <cell r="M1456" t="str">
            <v>國外</v>
          </cell>
          <cell r="N1456">
            <v>0.10099999999999998</v>
          </cell>
          <cell r="O1456">
            <v>4.0110000000000001</v>
          </cell>
          <cell r="P1456" t="str">
            <v>22/129</v>
          </cell>
          <cell r="Q1456">
            <v>0.17054263565891473</v>
          </cell>
          <cell r="R1456" t="str">
            <v>Radiology, Nuclear Medicine &amp; Medical Imaging</v>
          </cell>
        </row>
        <row r="1457">
          <cell r="C1457" t="str">
            <v>Int J Oper Prod Man</v>
          </cell>
          <cell r="D1457" t="str">
            <v>0144-3577</v>
          </cell>
          <cell r="E1457">
            <v>4.1109999999999998</v>
          </cell>
          <cell r="F1457" t="str">
            <v>/</v>
          </cell>
          <cell r="G1457" t="e">
            <v>#DIV/0!</v>
          </cell>
          <cell r="H1457" t="str">
            <v>SSCI</v>
          </cell>
          <cell r="K1457" t="str">
            <v>Management</v>
          </cell>
          <cell r="M1457" t="str">
            <v>國外</v>
          </cell>
          <cell r="N1457">
            <v>1.1559999999999997</v>
          </cell>
          <cell r="O1457">
            <v>2.9550000000000001</v>
          </cell>
          <cell r="P1457" t="str">
            <v>57/210</v>
          </cell>
          <cell r="Q1457">
            <v>0.27142857142857141</v>
          </cell>
          <cell r="R1457" t="str">
            <v>Management</v>
          </cell>
        </row>
        <row r="1458">
          <cell r="C1458" t="str">
            <v>Organ Psychol Rev</v>
          </cell>
          <cell r="D1458" t="str">
            <v>2041-3866</v>
          </cell>
          <cell r="E1458">
            <v>4.1109999999999998</v>
          </cell>
          <cell r="F1458" t="str">
            <v>/</v>
          </cell>
          <cell r="G1458" t="e">
            <v>#DIV/0!</v>
          </cell>
          <cell r="H1458" t="str">
            <v>SSCI</v>
          </cell>
          <cell r="K1458" t="str">
            <v>Psychology, Applied</v>
          </cell>
          <cell r="M1458" t="str">
            <v>國外</v>
          </cell>
          <cell r="N1458">
            <v>1.0439999999999996</v>
          </cell>
          <cell r="O1458">
            <v>3.0670000000000002</v>
          </cell>
          <cell r="P1458" t="str">
            <v>13/82</v>
          </cell>
          <cell r="Q1458">
            <v>0.15853658536585366</v>
          </cell>
          <cell r="R1458" t="str">
            <v>Psychology, Applied</v>
          </cell>
        </row>
        <row r="1459">
          <cell r="C1459" t="str">
            <v>Internet Res</v>
          </cell>
          <cell r="D1459" t="str">
            <v>1066-2243</v>
          </cell>
          <cell r="E1459">
            <v>4.109</v>
          </cell>
          <cell r="F1459" t="str">
            <v>/</v>
          </cell>
          <cell r="G1459" t="e">
            <v>#DIV/0!</v>
          </cell>
          <cell r="H1459" t="str">
            <v>SCI</v>
          </cell>
          <cell r="K1459" t="str">
            <v>Computer Science, Information Systems</v>
          </cell>
          <cell r="M1459" t="str">
            <v>國外</v>
          </cell>
          <cell r="N1459">
            <v>0.27099999999999991</v>
          </cell>
          <cell r="O1459">
            <v>3.8380000000000001</v>
          </cell>
          <cell r="P1459" t="str">
            <v>19/148</v>
          </cell>
          <cell r="Q1459">
            <v>0.12837837837837837</v>
          </cell>
          <cell r="R1459" t="str">
            <v>Computer Science, Information Systems</v>
          </cell>
        </row>
        <row r="1460">
          <cell r="C1460" t="str">
            <v>Jpen-Parenter Enter</v>
          </cell>
          <cell r="D1460" t="str">
            <v>0148-6071</v>
          </cell>
          <cell r="E1460">
            <v>4.109</v>
          </cell>
          <cell r="F1460" t="str">
            <v>18/86</v>
          </cell>
          <cell r="G1460">
            <v>0.20930232558139536</v>
          </cell>
          <cell r="H1460" t="str">
            <v>SCI</v>
          </cell>
          <cell r="I1460">
            <v>18</v>
          </cell>
          <cell r="J1460">
            <v>86</v>
          </cell>
          <cell r="K1460" t="str">
            <v>Nutrition &amp; Dietetics</v>
          </cell>
          <cell r="M1460" t="str">
            <v>國外</v>
          </cell>
          <cell r="N1460">
            <v>-0.13999999999999968</v>
          </cell>
          <cell r="O1460">
            <v>4.2489999999999997</v>
          </cell>
          <cell r="P1460" t="str">
            <v>17/83</v>
          </cell>
          <cell r="Q1460">
            <v>0.20481927710843373</v>
          </cell>
          <cell r="R1460" t="str">
            <v>Nutrition &amp; Dietetics</v>
          </cell>
        </row>
        <row r="1461">
          <cell r="C1461" t="str">
            <v>Front Plant Sci</v>
          </cell>
          <cell r="D1461" t="str">
            <v>1664-462X</v>
          </cell>
          <cell r="E1461">
            <v>4.1059999999999999</v>
          </cell>
          <cell r="F1461" t="str">
            <v>/</v>
          </cell>
          <cell r="G1461" t="e">
            <v>#DIV/0!</v>
          </cell>
          <cell r="H1461" t="str">
            <v>SCI</v>
          </cell>
          <cell r="K1461" t="str">
            <v>Plant Sciences</v>
          </cell>
          <cell r="M1461" t="str">
            <v>國外</v>
          </cell>
          <cell r="N1461">
            <v>0.42899999999999983</v>
          </cell>
          <cell r="O1461">
            <v>3.677</v>
          </cell>
          <cell r="P1461" t="str">
            <v>24/223</v>
          </cell>
          <cell r="Q1461">
            <v>0.10762331838565023</v>
          </cell>
          <cell r="R1461" t="str">
            <v>Plant Sciences</v>
          </cell>
        </row>
        <row r="1462">
          <cell r="C1462" t="str">
            <v>J Biol Chem</v>
          </cell>
          <cell r="D1462" t="str">
            <v>****-****</v>
          </cell>
          <cell r="E1462">
            <v>4.1059999999999999</v>
          </cell>
          <cell r="F1462" t="str">
            <v>/</v>
          </cell>
          <cell r="G1462" t="e">
            <v>#DIV/0!</v>
          </cell>
          <cell r="H1462" t="str">
            <v>SCI</v>
          </cell>
          <cell r="K1462" t="str">
            <v>Biochemistry &amp; Molecular Biology</v>
          </cell>
          <cell r="M1462" t="str">
            <v>國外</v>
          </cell>
          <cell r="N1462">
            <v>9.4999999999999751E-2</v>
          </cell>
          <cell r="O1462">
            <v>4.0110000000000001</v>
          </cell>
          <cell r="P1462" t="str">
            <v>75/293</v>
          </cell>
          <cell r="Q1462">
            <v>0.25597269624573377</v>
          </cell>
          <cell r="R1462" t="str">
            <v>Biochemistry &amp; Molecular Biology</v>
          </cell>
        </row>
        <row r="1463">
          <cell r="C1463" t="str">
            <v>Clin Genet</v>
          </cell>
          <cell r="D1463" t="str">
            <v>0009-9163</v>
          </cell>
          <cell r="E1463">
            <v>4.1040000000000001</v>
          </cell>
          <cell r="F1463" t="str">
            <v>/</v>
          </cell>
          <cell r="G1463" t="e">
            <v>#DIV/0!</v>
          </cell>
          <cell r="H1463" t="str">
            <v>SCI</v>
          </cell>
          <cell r="K1463" t="str">
            <v>Genetics &amp; Heredity</v>
          </cell>
          <cell r="M1463" t="str">
            <v>國外</v>
          </cell>
          <cell r="N1463">
            <v>0.59200000000000008</v>
          </cell>
          <cell r="O1463">
            <v>3.512</v>
          </cell>
          <cell r="P1463" t="str">
            <v>58/171</v>
          </cell>
          <cell r="Q1463">
            <v>0.33918128654970758</v>
          </cell>
          <cell r="R1463" t="str">
            <v>Genetics &amp; Heredity</v>
          </cell>
        </row>
        <row r="1464">
          <cell r="C1464" t="str">
            <v>Ambio</v>
          </cell>
          <cell r="D1464" t="str">
            <v>0044-7447</v>
          </cell>
          <cell r="E1464">
            <v>4.1029999999999998</v>
          </cell>
          <cell r="F1464" t="str">
            <v>/</v>
          </cell>
          <cell r="G1464" t="e">
            <v>#DIV/0!</v>
          </cell>
          <cell r="H1464" t="str">
            <v>SCI</v>
          </cell>
          <cell r="K1464" t="str">
            <v>Environmental Sciences</v>
          </cell>
          <cell r="M1464" t="str">
            <v>國外</v>
          </cell>
          <cell r="N1464">
            <v>0.48699999999999966</v>
          </cell>
          <cell r="O1464">
            <v>3.6160000000000001</v>
          </cell>
          <cell r="P1464" t="str">
            <v>59/242</v>
          </cell>
          <cell r="Q1464">
            <v>0.24380165289256198</v>
          </cell>
          <cell r="R1464" t="str">
            <v>Environmental Sciences</v>
          </cell>
        </row>
        <row r="1465">
          <cell r="C1465" t="str">
            <v>Geobiology</v>
          </cell>
          <cell r="D1465" t="str">
            <v>1472-4677</v>
          </cell>
          <cell r="E1465">
            <v>4.0999999999999996</v>
          </cell>
          <cell r="F1465" t="str">
            <v>/</v>
          </cell>
          <cell r="G1465" t="e">
            <v>#DIV/0!</v>
          </cell>
          <cell r="H1465" t="str">
            <v>SCI</v>
          </cell>
          <cell r="K1465" t="str">
            <v>Geosciences, Multidisciplinary</v>
          </cell>
          <cell r="M1465" t="str">
            <v>國外</v>
          </cell>
          <cell r="N1465">
            <v>-5.8000000000000718E-2</v>
          </cell>
          <cell r="O1465">
            <v>4.1580000000000004</v>
          </cell>
          <cell r="P1465" t="str">
            <v>16/190</v>
          </cell>
          <cell r="Q1465">
            <v>8.4210526315789472E-2</v>
          </cell>
          <cell r="R1465" t="str">
            <v>Geosciences, Multidisciplinary</v>
          </cell>
        </row>
        <row r="1466">
          <cell r="C1466" t="str">
            <v>Global Planet Change</v>
          </cell>
          <cell r="D1466" t="str">
            <v>0921-8181</v>
          </cell>
          <cell r="E1466">
            <v>4.0999999999999996</v>
          </cell>
          <cell r="F1466" t="str">
            <v>/</v>
          </cell>
          <cell r="G1466" t="e">
            <v>#DIV/0!</v>
          </cell>
          <cell r="H1466" t="str">
            <v>SCI</v>
          </cell>
          <cell r="K1466" t="str">
            <v>Geosciences, Multidisciplinary</v>
          </cell>
          <cell r="M1466" t="str">
            <v>國外</v>
          </cell>
          <cell r="N1466">
            <v>0.11799999999999944</v>
          </cell>
          <cell r="O1466">
            <v>3.9820000000000002</v>
          </cell>
          <cell r="P1466" t="str">
            <v>20/190</v>
          </cell>
          <cell r="Q1466">
            <v>0.10526315789473684</v>
          </cell>
          <cell r="R1466" t="str">
            <v>Geosciences, Multidisciplinary</v>
          </cell>
        </row>
        <row r="1467">
          <cell r="C1467" t="str">
            <v>Organometallics</v>
          </cell>
          <cell r="D1467" t="str">
            <v>0276-7333</v>
          </cell>
          <cell r="E1467">
            <v>4.0999999999999996</v>
          </cell>
          <cell r="F1467" t="str">
            <v>/</v>
          </cell>
          <cell r="G1467" t="e">
            <v>#DIV/0!</v>
          </cell>
          <cell r="H1467" t="str">
            <v>SCI</v>
          </cell>
          <cell r="K1467" t="str">
            <v>Chemistry, Inorganic &amp; Nuclear</v>
          </cell>
          <cell r="M1467" t="str">
            <v>國外</v>
          </cell>
          <cell r="N1467">
            <v>4.8999999999999488E-2</v>
          </cell>
          <cell r="O1467">
            <v>4.0510000000000002</v>
          </cell>
          <cell r="P1467" t="str">
            <v>7/45</v>
          </cell>
          <cell r="Q1467">
            <v>0.15555555555555556</v>
          </cell>
          <cell r="R1467" t="str">
            <v>Chemistry, Inorganic &amp; Nuclear</v>
          </cell>
        </row>
        <row r="1468">
          <cell r="C1468" t="str">
            <v>Rock Mech Rock Eng</v>
          </cell>
          <cell r="D1468" t="str">
            <v>0723-2632</v>
          </cell>
          <cell r="E1468">
            <v>4.0999999999999996</v>
          </cell>
          <cell r="F1468" t="str">
            <v>/</v>
          </cell>
          <cell r="G1468" t="e">
            <v>#DIV/0!</v>
          </cell>
          <cell r="H1468" t="str">
            <v>SCI</v>
          </cell>
          <cell r="K1468" t="str">
            <v>Engineering, Geological</v>
          </cell>
          <cell r="M1468" t="str">
            <v>國外</v>
          </cell>
          <cell r="N1468">
            <v>1.2809999999999997</v>
          </cell>
          <cell r="O1468">
            <v>2.819</v>
          </cell>
          <cell r="P1468" t="str">
            <v>8/36</v>
          </cell>
          <cell r="Q1468">
            <v>0.22222222222222221</v>
          </cell>
          <cell r="R1468" t="str">
            <v>Engineering, Geological</v>
          </cell>
        </row>
        <row r="1469">
          <cell r="C1469" t="str">
            <v>Fems Microbiol Ecol</v>
          </cell>
          <cell r="D1469" t="str">
            <v>0168-6496</v>
          </cell>
          <cell r="E1469">
            <v>4.0979999999999999</v>
          </cell>
          <cell r="F1469" t="str">
            <v>/</v>
          </cell>
          <cell r="G1469" t="e">
            <v>#DIV/0!</v>
          </cell>
          <cell r="H1469" t="str">
            <v>SCI</v>
          </cell>
          <cell r="K1469" t="str">
            <v>Microbiology</v>
          </cell>
          <cell r="M1469" t="str">
            <v>國外</v>
          </cell>
          <cell r="N1469">
            <v>0.60299999999999976</v>
          </cell>
          <cell r="O1469">
            <v>3.4950000000000001</v>
          </cell>
          <cell r="P1469" t="str">
            <v>42/126</v>
          </cell>
          <cell r="Q1469">
            <v>0.33333333333333331</v>
          </cell>
          <cell r="R1469" t="str">
            <v>Microbiology</v>
          </cell>
        </row>
        <row r="1470">
          <cell r="C1470" t="str">
            <v>Ieee Access</v>
          </cell>
          <cell r="D1470" t="str">
            <v>2169-3536</v>
          </cell>
          <cell r="E1470">
            <v>4.0979999999999999</v>
          </cell>
          <cell r="F1470" t="str">
            <v>/</v>
          </cell>
          <cell r="G1470" t="e">
            <v>#DIV/0!</v>
          </cell>
          <cell r="H1470" t="str">
            <v>SCI</v>
          </cell>
          <cell r="K1470" t="str">
            <v>Computer Science, Information Systems</v>
          </cell>
          <cell r="M1470" t="str">
            <v>國外</v>
          </cell>
          <cell r="N1470">
            <v>0.54099999999999993</v>
          </cell>
          <cell r="O1470">
            <v>3.5569999999999999</v>
          </cell>
          <cell r="P1470" t="str">
            <v>24/148</v>
          </cell>
          <cell r="Q1470">
            <v>0.16216216216216217</v>
          </cell>
          <cell r="R1470" t="str">
            <v>Computer Science, Information Systems</v>
          </cell>
        </row>
        <row r="1471">
          <cell r="C1471" t="str">
            <v>J Transl Med</v>
          </cell>
          <cell r="D1471" t="str">
            <v>1479-5876</v>
          </cell>
          <cell r="E1471">
            <v>4.0979999999999999</v>
          </cell>
          <cell r="F1471" t="str">
            <v>/</v>
          </cell>
          <cell r="G1471" t="e">
            <v>#DIV/0!</v>
          </cell>
          <cell r="H1471" t="str">
            <v>SCI</v>
          </cell>
          <cell r="K1471" t="str">
            <v>Medicine, Research &amp; Experimental</v>
          </cell>
          <cell r="M1471" t="str">
            <v>國外</v>
          </cell>
          <cell r="N1471">
            <v>-9.9000000000000199E-2</v>
          </cell>
          <cell r="O1471">
            <v>4.1970000000000001</v>
          </cell>
          <cell r="P1471" t="str">
            <v>28/133</v>
          </cell>
          <cell r="Q1471">
            <v>0.21052631578947367</v>
          </cell>
          <cell r="R1471" t="str">
            <v>Medicine, Research &amp; Experimental</v>
          </cell>
        </row>
        <row r="1472">
          <cell r="C1472" t="str">
            <v>Am Econ Rev</v>
          </cell>
          <cell r="D1472" t="str">
            <v>0002-8282</v>
          </cell>
          <cell r="E1472">
            <v>4.0970000000000004</v>
          </cell>
          <cell r="F1472" t="str">
            <v>/</v>
          </cell>
          <cell r="G1472" t="e">
            <v>#DIV/0!</v>
          </cell>
          <cell r="H1472" t="str">
            <v>SSCI</v>
          </cell>
          <cell r="K1472" t="str">
            <v>Economics</v>
          </cell>
          <cell r="M1472" t="str">
            <v>國外</v>
          </cell>
          <cell r="N1472">
            <v>-0.43099999999999916</v>
          </cell>
          <cell r="O1472">
            <v>4.5279999999999996</v>
          </cell>
          <cell r="P1472" t="str">
            <v>11/353</v>
          </cell>
          <cell r="Q1472">
            <v>3.1161473087818695E-2</v>
          </cell>
          <cell r="R1472" t="str">
            <v>Economics</v>
          </cell>
        </row>
        <row r="1473">
          <cell r="C1473" t="str">
            <v>Developmental Sci</v>
          </cell>
          <cell r="D1473" t="str">
            <v>1363-755X</v>
          </cell>
          <cell r="E1473">
            <v>4.0960000000000001</v>
          </cell>
          <cell r="F1473" t="str">
            <v>/</v>
          </cell>
          <cell r="G1473" t="e">
            <v>#DIV/0!</v>
          </cell>
          <cell r="H1473" t="str">
            <v>SSCI</v>
          </cell>
          <cell r="K1473" t="str">
            <v>Psychology, Experimental</v>
          </cell>
          <cell r="M1473" t="str">
            <v>國外</v>
          </cell>
          <cell r="N1473">
            <v>1.7999999999999794E-2</v>
          </cell>
          <cell r="O1473">
            <v>4.0780000000000003</v>
          </cell>
          <cell r="P1473" t="str">
            <v>4/85</v>
          </cell>
          <cell r="Q1473">
            <v>4.7058823529411764E-2</v>
          </cell>
          <cell r="R1473" t="str">
            <v>Psychology, Experimental</v>
          </cell>
        </row>
        <row r="1474">
          <cell r="C1474" t="str">
            <v>Biol Proced Online</v>
          </cell>
          <cell r="D1474" t="str">
            <v>1480-9222</v>
          </cell>
          <cell r="E1474">
            <v>4.0940000000000003</v>
          </cell>
          <cell r="F1474" t="str">
            <v>/</v>
          </cell>
          <cell r="G1474" t="e">
            <v>#DIV/0!</v>
          </cell>
          <cell r="H1474" t="str">
            <v>SCI</v>
          </cell>
          <cell r="K1474" t="str">
            <v>Biochemical Research Methods</v>
          </cell>
          <cell r="M1474" t="str">
            <v>國外</v>
          </cell>
          <cell r="N1474">
            <v>0.51300000000000034</v>
          </cell>
          <cell r="O1474">
            <v>3.581</v>
          </cell>
          <cell r="P1474" t="str">
            <v>19/79</v>
          </cell>
          <cell r="Q1474">
            <v>0.24050632911392406</v>
          </cell>
          <cell r="R1474" t="str">
            <v>Biochemical Research Methods</v>
          </cell>
        </row>
        <row r="1475">
          <cell r="C1475" t="str">
            <v>Environ Behav</v>
          </cell>
          <cell r="D1475" t="str">
            <v>0013-9165</v>
          </cell>
          <cell r="E1475">
            <v>4.093</v>
          </cell>
          <cell r="F1475" t="str">
            <v>/</v>
          </cell>
          <cell r="G1475" t="e">
            <v>#DIV/0!</v>
          </cell>
          <cell r="H1475" t="str">
            <v>SSCI</v>
          </cell>
          <cell r="K1475" t="str">
            <v>Psychology, Multidisciplinary</v>
          </cell>
          <cell r="M1475" t="str">
            <v>國外</v>
          </cell>
          <cell r="N1475">
            <v>0.54400000000000004</v>
          </cell>
          <cell r="O1475">
            <v>3.5489999999999999</v>
          </cell>
          <cell r="P1475" t="str">
            <v>15/135</v>
          </cell>
          <cell r="Q1475">
            <v>0.1111111111111111</v>
          </cell>
          <cell r="R1475" t="str">
            <v>Psychology, Multidisciplinary</v>
          </cell>
        </row>
        <row r="1476">
          <cell r="C1476" t="str">
            <v>Divers Distrib</v>
          </cell>
          <cell r="D1476" t="str">
            <v>1366-9516</v>
          </cell>
          <cell r="E1476">
            <v>4.0919999999999996</v>
          </cell>
          <cell r="F1476" t="str">
            <v>/</v>
          </cell>
          <cell r="G1476" t="e">
            <v>#DIV/0!</v>
          </cell>
          <cell r="H1476" t="str">
            <v>SCI</v>
          </cell>
          <cell r="K1476" t="str">
            <v>Biodiversity Conservation</v>
          </cell>
          <cell r="M1476" t="str">
            <v>國外</v>
          </cell>
          <cell r="N1476">
            <v>-0.52200000000000024</v>
          </cell>
          <cell r="O1476">
            <v>4.6139999999999999</v>
          </cell>
          <cell r="P1476" t="str">
            <v>6/57</v>
          </cell>
          <cell r="Q1476">
            <v>0.10526315789473684</v>
          </cell>
          <cell r="R1476" t="str">
            <v>Biodiversity Conservation</v>
          </cell>
        </row>
        <row r="1477">
          <cell r="C1477" t="str">
            <v>J Mach Learn Res</v>
          </cell>
          <cell r="D1477" t="str">
            <v>1532-4435</v>
          </cell>
          <cell r="E1477">
            <v>4.0910000000000002</v>
          </cell>
          <cell r="F1477" t="str">
            <v>/</v>
          </cell>
          <cell r="G1477" t="e">
            <v>#DIV/0!</v>
          </cell>
          <cell r="H1477" t="str">
            <v>SCI</v>
          </cell>
          <cell r="K1477" t="str">
            <v>Computer Science, Artificial Intelligence</v>
          </cell>
          <cell r="M1477" t="str">
            <v>國外</v>
          </cell>
          <cell r="N1477">
            <v>1.81</v>
          </cell>
          <cell r="O1477">
            <v>2.2810000000000001</v>
          </cell>
          <cell r="P1477" t="str">
            <v>47/132</v>
          </cell>
          <cell r="Q1477">
            <v>0.35606060606060608</v>
          </cell>
          <cell r="R1477" t="str">
            <v>Computer Science, Artificial Intelligence</v>
          </cell>
        </row>
        <row r="1478">
          <cell r="C1478" t="str">
            <v>J Am Math Soc</v>
          </cell>
          <cell r="D1478" t="str">
            <v>0894-0347</v>
          </cell>
          <cell r="E1478">
            <v>4.0910000000000002</v>
          </cell>
          <cell r="F1478" t="str">
            <v>/</v>
          </cell>
          <cell r="G1478" t="e">
            <v>#DIV/0!</v>
          </cell>
          <cell r="H1478" t="str">
            <v>SCI</v>
          </cell>
          <cell r="K1478" t="str">
            <v>Mathematics</v>
          </cell>
          <cell r="M1478" t="str">
            <v>國外</v>
          </cell>
          <cell r="N1478">
            <v>-0.53399999999999981</v>
          </cell>
          <cell r="O1478">
            <v>4.625</v>
          </cell>
          <cell r="P1478" t="str">
            <v>4/310</v>
          </cell>
          <cell r="Q1478">
            <v>1.2903225806451613E-2</v>
          </cell>
          <cell r="R1478" t="str">
            <v>Mathematics</v>
          </cell>
        </row>
        <row r="1479">
          <cell r="C1479" t="str">
            <v>Food Microbiol</v>
          </cell>
          <cell r="D1479" t="str">
            <v>0740-0020</v>
          </cell>
          <cell r="E1479">
            <v>4.0890000000000004</v>
          </cell>
          <cell r="F1479" t="str">
            <v>/</v>
          </cell>
          <cell r="G1479" t="e">
            <v>#DIV/0!</v>
          </cell>
          <cell r="H1479" t="str">
            <v>SCI</v>
          </cell>
          <cell r="K1479" t="str">
            <v>Food Science &amp; Technology</v>
          </cell>
          <cell r="M1479" t="str">
            <v>國外</v>
          </cell>
          <cell r="N1479">
            <v>-9.9999999999944578E-4</v>
          </cell>
          <cell r="O1479">
            <v>4.09</v>
          </cell>
          <cell r="P1479" t="str">
            <v>9/133</v>
          </cell>
          <cell r="Q1479">
            <v>6.7669172932330823E-2</v>
          </cell>
          <cell r="R1479" t="str">
            <v>Food Science &amp; Technology</v>
          </cell>
        </row>
        <row r="1480">
          <cell r="C1480" t="str">
            <v>Dis Colon Rectum</v>
          </cell>
          <cell r="D1480" t="str">
            <v>0012-3706</v>
          </cell>
          <cell r="E1480">
            <v>4.0869999999999997</v>
          </cell>
          <cell r="F1480" t="str">
            <v>/</v>
          </cell>
          <cell r="G1480" t="e">
            <v>#DIV/0!</v>
          </cell>
          <cell r="H1480" t="str">
            <v>SCI</v>
          </cell>
          <cell r="K1480" t="str">
            <v>Surgery</v>
          </cell>
          <cell r="M1480" t="str">
            <v>國外</v>
          </cell>
          <cell r="N1480">
            <v>0.47099999999999964</v>
          </cell>
          <cell r="O1480">
            <v>3.6160000000000001</v>
          </cell>
          <cell r="P1480" t="str">
            <v>26/200</v>
          </cell>
          <cell r="Q1480">
            <v>0.13</v>
          </cell>
          <cell r="R1480" t="str">
            <v>Surgery</v>
          </cell>
        </row>
        <row r="1481">
          <cell r="C1481" t="str">
            <v>J Mech Phys Solids</v>
          </cell>
          <cell r="D1481" t="str">
            <v>0022-5096</v>
          </cell>
          <cell r="E1481">
            <v>4.0869999999999997</v>
          </cell>
          <cell r="F1481" t="str">
            <v>/</v>
          </cell>
          <cell r="G1481" t="e">
            <v>#DIV/0!</v>
          </cell>
          <cell r="H1481" t="str">
            <v>SCI</v>
          </cell>
          <cell r="K1481" t="str">
            <v>Mechanics</v>
          </cell>
          <cell r="M1481" t="str">
            <v>國外</v>
          </cell>
          <cell r="N1481">
            <v>0.52099999999999991</v>
          </cell>
          <cell r="O1481">
            <v>3.5659999999999998</v>
          </cell>
          <cell r="P1481" t="str">
            <v>12/134</v>
          </cell>
          <cell r="Q1481">
            <v>8.9552238805970144E-2</v>
          </cell>
          <cell r="R1481" t="str">
            <v>Mechanics</v>
          </cell>
        </row>
        <row r="1482">
          <cell r="C1482" t="str">
            <v>Signal Process</v>
          </cell>
          <cell r="D1482" t="str">
            <v>0165-1684</v>
          </cell>
          <cell r="E1482">
            <v>4.0860000000000003</v>
          </cell>
          <cell r="F1482" t="str">
            <v>/</v>
          </cell>
          <cell r="G1482" t="e">
            <v>#DIV/0!</v>
          </cell>
          <cell r="H1482" t="str">
            <v>SCI</v>
          </cell>
          <cell r="K1482" t="str">
            <v>Engineering, Electrical &amp; Electronic</v>
          </cell>
          <cell r="M1482" t="str">
            <v>國外</v>
          </cell>
          <cell r="N1482">
            <v>0.6160000000000001</v>
          </cell>
          <cell r="O1482">
            <v>3.47</v>
          </cell>
          <cell r="P1482" t="str">
            <v>51/260</v>
          </cell>
          <cell r="Q1482">
            <v>0.19615384615384615</v>
          </cell>
          <cell r="R1482" t="str">
            <v>Engineering, Electrical &amp; Electronic</v>
          </cell>
        </row>
        <row r="1483">
          <cell r="C1483" t="str">
            <v>Innov Food Sci Emerg</v>
          </cell>
          <cell r="D1483" t="str">
            <v>1466-8564</v>
          </cell>
          <cell r="E1483">
            <v>4.085</v>
          </cell>
          <cell r="F1483" t="str">
            <v>/</v>
          </cell>
          <cell r="G1483" t="e">
            <v>#DIV/0!</v>
          </cell>
          <cell r="H1483" t="str">
            <v>SCI</v>
          </cell>
          <cell r="K1483" t="str">
            <v>Food Science &amp; Technology</v>
          </cell>
          <cell r="M1483" t="str">
            <v>國外</v>
          </cell>
          <cell r="N1483">
            <v>0.96899999999999986</v>
          </cell>
          <cell r="O1483">
            <v>3.1160000000000001</v>
          </cell>
          <cell r="P1483" t="str">
            <v>25/133</v>
          </cell>
          <cell r="Q1483">
            <v>0.18796992481203006</v>
          </cell>
          <cell r="R1483" t="str">
            <v>Food Science &amp; Technology</v>
          </cell>
        </row>
        <row r="1484">
          <cell r="C1484" t="str">
            <v>J Innate Immun</v>
          </cell>
          <cell r="D1484" t="str">
            <v>1662-811X</v>
          </cell>
          <cell r="E1484">
            <v>4.085</v>
          </cell>
          <cell r="F1484" t="str">
            <v>/</v>
          </cell>
          <cell r="G1484" t="e">
            <v>#DIV/0!</v>
          </cell>
          <cell r="H1484" t="str">
            <v>SCI</v>
          </cell>
          <cell r="K1484" t="str">
            <v>Immunology</v>
          </cell>
          <cell r="M1484" t="str">
            <v>國外</v>
          </cell>
          <cell r="N1484">
            <v>0.24799999999999978</v>
          </cell>
          <cell r="O1484">
            <v>3.8370000000000002</v>
          </cell>
          <cell r="P1484" t="str">
            <v>54/155</v>
          </cell>
          <cell r="Q1484">
            <v>0.34838709677419355</v>
          </cell>
          <cell r="R1484" t="str">
            <v>Immunology</v>
          </cell>
        </row>
        <row r="1485">
          <cell r="C1485" t="str">
            <v>Int J Hydrogen Energ</v>
          </cell>
          <cell r="D1485" t="str">
            <v>0360-3199</v>
          </cell>
          <cell r="E1485">
            <v>4.0839999999999996</v>
          </cell>
          <cell r="F1485" t="str">
            <v>/</v>
          </cell>
          <cell r="G1485" t="e">
            <v>#DIV/0!</v>
          </cell>
          <cell r="H1485" t="str">
            <v>SCI</v>
          </cell>
          <cell r="K1485" t="str">
            <v>Energy &amp; Fuels</v>
          </cell>
          <cell r="M1485" t="str">
            <v>國外</v>
          </cell>
          <cell r="N1485">
            <v>-0.14500000000000046</v>
          </cell>
          <cell r="O1485">
            <v>4.2290000000000001</v>
          </cell>
          <cell r="P1485" t="str">
            <v>24/97</v>
          </cell>
          <cell r="Q1485">
            <v>0.24742268041237114</v>
          </cell>
          <cell r="R1485" t="str">
            <v>Energy &amp; Fuels</v>
          </cell>
        </row>
        <row r="1486">
          <cell r="C1486" t="str">
            <v>J Affect Disorders</v>
          </cell>
          <cell r="D1486" t="str">
            <v>0165-0327</v>
          </cell>
          <cell r="E1486">
            <v>4.0839999999999996</v>
          </cell>
          <cell r="F1486" t="str">
            <v>21/142</v>
          </cell>
          <cell r="G1486">
            <v>0.14788732394366197</v>
          </cell>
          <cell r="H1486" t="str">
            <v>SSCI</v>
          </cell>
          <cell r="I1486">
            <v>21</v>
          </cell>
          <cell r="J1486">
            <v>142</v>
          </cell>
          <cell r="K1486" t="str">
            <v>Psychiatry</v>
          </cell>
          <cell r="M1486" t="str">
            <v>國外</v>
          </cell>
          <cell r="N1486">
            <v>0.2979999999999996</v>
          </cell>
          <cell r="O1486">
            <v>3.786</v>
          </cell>
          <cell r="P1486" t="str">
            <v>27/142</v>
          </cell>
          <cell r="Q1486">
            <v>0.19014084507042253</v>
          </cell>
          <cell r="R1486" t="str">
            <v>Psychiatry</v>
          </cell>
        </row>
        <row r="1487">
          <cell r="C1487" t="str">
            <v>Mat Sci Eng A-Struct</v>
          </cell>
          <cell r="D1487" t="str">
            <v>0921-5093</v>
          </cell>
          <cell r="E1487">
            <v>4.0810000000000004</v>
          </cell>
          <cell r="F1487" t="str">
            <v>/</v>
          </cell>
          <cell r="G1487" t="e">
            <v>#DIV/0!</v>
          </cell>
          <cell r="H1487" t="str">
            <v>SCI</v>
          </cell>
          <cell r="K1487" t="str">
            <v>Metallurgy &amp; Metallurgical Engineering</v>
          </cell>
          <cell r="M1487" t="str">
            <v>國外</v>
          </cell>
          <cell r="N1487">
            <v>0.66700000000000026</v>
          </cell>
          <cell r="O1487">
            <v>3.4140000000000001</v>
          </cell>
          <cell r="P1487" t="str">
            <v>7/75</v>
          </cell>
          <cell r="Q1487">
            <v>9.3333333333333338E-2</v>
          </cell>
          <cell r="R1487" t="str">
            <v>Metallurgy &amp; Metallurgical Engineering</v>
          </cell>
        </row>
        <row r="1488">
          <cell r="C1488" t="str">
            <v>Can J Psychiat</v>
          </cell>
          <cell r="D1488" t="str">
            <v>0706-7437</v>
          </cell>
          <cell r="E1488">
            <v>4.08</v>
          </cell>
          <cell r="F1488" t="str">
            <v>/</v>
          </cell>
          <cell r="G1488" t="e">
            <v>#DIV/0!</v>
          </cell>
          <cell r="H1488" t="str">
            <v>SSCI</v>
          </cell>
          <cell r="K1488" t="str">
            <v>Psychiatry</v>
          </cell>
          <cell r="M1488" t="str">
            <v>國外</v>
          </cell>
          <cell r="N1488">
            <v>0.46799999999999997</v>
          </cell>
          <cell r="O1488">
            <v>3.6120000000000001</v>
          </cell>
          <cell r="P1488" t="str">
            <v>30/142</v>
          </cell>
          <cell r="Q1488">
            <v>0.21126760563380281</v>
          </cell>
          <cell r="R1488" t="str">
            <v>Psychiatry</v>
          </cell>
        </row>
        <row r="1489">
          <cell r="C1489" t="str">
            <v>Macromol Rapid Comm</v>
          </cell>
          <cell r="D1489" t="str">
            <v>1022-1336</v>
          </cell>
          <cell r="E1489">
            <v>4.0780000000000003</v>
          </cell>
          <cell r="F1489" t="str">
            <v>/</v>
          </cell>
          <cell r="G1489" t="e">
            <v>#DIV/0!</v>
          </cell>
          <cell r="H1489" t="str">
            <v>SCI</v>
          </cell>
          <cell r="K1489" t="str">
            <v>Polymer Science</v>
          </cell>
          <cell r="M1489" t="str">
            <v>國外</v>
          </cell>
          <cell r="N1489">
            <v>-0.36299999999999955</v>
          </cell>
          <cell r="O1489">
            <v>4.4409999999999998</v>
          </cell>
          <cell r="P1489" t="str">
            <v>9/87</v>
          </cell>
          <cell r="Q1489">
            <v>0.10344827586206896</v>
          </cell>
          <cell r="R1489" t="str">
            <v>Polymer Science</v>
          </cell>
        </row>
        <row r="1490">
          <cell r="C1490" t="str">
            <v>Appl Environ Microb</v>
          </cell>
          <cell r="D1490" t="str">
            <v>0099-2240</v>
          </cell>
          <cell r="E1490">
            <v>4.077</v>
          </cell>
          <cell r="F1490" t="str">
            <v>/</v>
          </cell>
          <cell r="G1490" t="e">
            <v>#DIV/0!</v>
          </cell>
          <cell r="H1490" t="str">
            <v>SCI</v>
          </cell>
          <cell r="K1490" t="str">
            <v>Biotechnology &amp; Applied Microbiology</v>
          </cell>
          <cell r="M1490" t="str">
            <v>國外</v>
          </cell>
          <cell r="N1490">
            <v>0.44399999999999995</v>
          </cell>
          <cell r="O1490">
            <v>3.633</v>
          </cell>
          <cell r="P1490" t="str">
            <v>41/161</v>
          </cell>
          <cell r="Q1490">
            <v>0.25465838509316768</v>
          </cell>
          <cell r="R1490" t="str">
            <v>Biotechnology &amp; Applied Microbiology</v>
          </cell>
        </row>
        <row r="1491">
          <cell r="C1491" t="str">
            <v>Extreme Mech Lett</v>
          </cell>
          <cell r="D1491" t="str">
            <v>2352-4316</v>
          </cell>
          <cell r="E1491">
            <v>4.0750000000000002</v>
          </cell>
          <cell r="F1491" t="str">
            <v>/</v>
          </cell>
          <cell r="G1491" t="e">
            <v>#DIV/0!</v>
          </cell>
          <cell r="H1491" t="e">
            <v>#N/A</v>
          </cell>
          <cell r="K1491" t="e">
            <v>#N/A</v>
          </cell>
          <cell r="M1491" t="e">
            <v>#N/A</v>
          </cell>
          <cell r="N1491" t="e">
            <v>#N/A</v>
          </cell>
          <cell r="O1491" t="e">
            <v>#N/A</v>
          </cell>
          <cell r="P1491" t="e">
            <v>#N/A</v>
          </cell>
          <cell r="Q1491" t="e">
            <v>#N/A</v>
          </cell>
          <cell r="R1491" t="e">
            <v>#N/A</v>
          </cell>
        </row>
        <row r="1492">
          <cell r="C1492" t="str">
            <v>Neurocomputing</v>
          </cell>
          <cell r="D1492" t="str">
            <v>0925-2312</v>
          </cell>
          <cell r="E1492">
            <v>4.0720000000000001</v>
          </cell>
          <cell r="F1492" t="str">
            <v>/</v>
          </cell>
          <cell r="G1492" t="e">
            <v>#DIV/0!</v>
          </cell>
          <cell r="H1492" t="str">
            <v>SCI</v>
          </cell>
          <cell r="K1492" t="str">
            <v>Computer Science, Artificial Intelligence</v>
          </cell>
          <cell r="M1492" t="str">
            <v>國外</v>
          </cell>
          <cell r="N1492">
            <v>0.83099999999999996</v>
          </cell>
          <cell r="O1492">
            <v>3.2410000000000001</v>
          </cell>
          <cell r="P1492" t="str">
            <v>27/132</v>
          </cell>
          <cell r="Q1492">
            <v>0.20454545454545456</v>
          </cell>
          <cell r="R1492" t="str">
            <v>Computer Science, Artificial Intelligence</v>
          </cell>
        </row>
        <row r="1493">
          <cell r="C1493" t="str">
            <v>J Serv Res-Us</v>
          </cell>
          <cell r="D1493" t="str">
            <v>1094-6705</v>
          </cell>
          <cell r="E1493">
            <v>4.0709999999999997</v>
          </cell>
          <cell r="F1493" t="str">
            <v>/</v>
          </cell>
          <cell r="G1493" t="e">
            <v>#DIV/0!</v>
          </cell>
          <cell r="H1493" t="str">
            <v>SSCI</v>
          </cell>
          <cell r="K1493" t="str">
            <v>Business</v>
          </cell>
          <cell r="M1493" t="str">
            <v>國外</v>
          </cell>
          <cell r="N1493">
            <v>-2.7709999999999999</v>
          </cell>
          <cell r="O1493">
            <v>6.8419999999999996</v>
          </cell>
          <cell r="P1493" t="str">
            <v>6/140</v>
          </cell>
          <cell r="Q1493">
            <v>4.2857142857142858E-2</v>
          </cell>
          <cell r="R1493" t="str">
            <v>Business</v>
          </cell>
        </row>
        <row r="1494">
          <cell r="C1494" t="str">
            <v>Int J Biol Sci</v>
          </cell>
          <cell r="D1494" t="str">
            <v>1449-2288</v>
          </cell>
          <cell r="E1494">
            <v>4.0670000000000002</v>
          </cell>
          <cell r="F1494" t="str">
            <v>/</v>
          </cell>
          <cell r="G1494" t="e">
            <v>#DIV/0!</v>
          </cell>
          <cell r="H1494" t="str">
            <v>SCI</v>
          </cell>
          <cell r="K1494" t="str">
            <v>Biochemistry &amp; Molecular Biology</v>
          </cell>
          <cell r="M1494" t="str">
            <v>國外</v>
          </cell>
          <cell r="N1494">
            <v>9.9999999999997868E-3</v>
          </cell>
          <cell r="O1494">
            <v>4.0570000000000004</v>
          </cell>
          <cell r="P1494" t="str">
            <v>72/293</v>
          </cell>
          <cell r="Q1494">
            <v>0.24573378839590443</v>
          </cell>
          <cell r="R1494" t="str">
            <v>Biochemistry &amp; Molecular Biology</v>
          </cell>
        </row>
        <row r="1495">
          <cell r="C1495" t="str">
            <v>J Photoch Photobio B</v>
          </cell>
          <cell r="D1495" t="str">
            <v>1011-1344</v>
          </cell>
          <cell r="E1495">
            <v>4.0670000000000002</v>
          </cell>
          <cell r="F1495" t="str">
            <v>/</v>
          </cell>
          <cell r="G1495" t="e">
            <v>#DIV/0!</v>
          </cell>
          <cell r="H1495" t="str">
            <v>SCI</v>
          </cell>
          <cell r="K1495" t="str">
            <v>Biophysics</v>
          </cell>
          <cell r="M1495" t="str">
            <v>國外</v>
          </cell>
          <cell r="N1495">
            <v>0.90200000000000014</v>
          </cell>
          <cell r="O1495">
            <v>3.165</v>
          </cell>
          <cell r="P1495" t="str">
            <v>23/72</v>
          </cell>
          <cell r="Q1495">
            <v>0.31944444444444442</v>
          </cell>
          <cell r="R1495" t="str">
            <v>Biophysics</v>
          </cell>
        </row>
        <row r="1496">
          <cell r="C1496" t="str">
            <v>Behav Res Methods</v>
          </cell>
          <cell r="D1496" t="str">
            <v>1554-351X</v>
          </cell>
          <cell r="E1496">
            <v>4.0629999999999997</v>
          </cell>
          <cell r="F1496" t="str">
            <v>/</v>
          </cell>
          <cell r="G1496" t="e">
            <v>#DIV/0!</v>
          </cell>
          <cell r="H1496" t="str">
            <v>SSCI</v>
          </cell>
          <cell r="K1496" t="str">
            <v>Psychology, Mathematical</v>
          </cell>
          <cell r="M1496" t="str">
            <v>國外</v>
          </cell>
          <cell r="N1496">
            <v>0.46599999999999975</v>
          </cell>
          <cell r="O1496">
            <v>3.597</v>
          </cell>
          <cell r="P1496" t="str">
            <v>1/13</v>
          </cell>
          <cell r="Q1496">
            <v>7.6923076923076927E-2</v>
          </cell>
          <cell r="R1496" t="str">
            <v>Psychology, Mathematical</v>
          </cell>
        </row>
        <row r="1497">
          <cell r="C1497" t="str">
            <v>Am J Physiol-Lung C</v>
          </cell>
          <cell r="D1497" t="str">
            <v>1040-0605</v>
          </cell>
          <cell r="E1497">
            <v>4.0599999999999996</v>
          </cell>
          <cell r="F1497" t="str">
            <v>/</v>
          </cell>
          <cell r="G1497" t="e">
            <v>#DIV/0!</v>
          </cell>
          <cell r="H1497" t="str">
            <v>SCI</v>
          </cell>
          <cell r="K1497" t="str">
            <v>Physiology</v>
          </cell>
          <cell r="M1497" t="str">
            <v>國外</v>
          </cell>
          <cell r="N1497">
            <v>-3.2000000000000028E-2</v>
          </cell>
          <cell r="O1497">
            <v>4.0919999999999996</v>
          </cell>
          <cell r="P1497" t="str">
            <v>11/83</v>
          </cell>
          <cell r="Q1497">
            <v>0.13253012048192772</v>
          </cell>
          <cell r="R1497" t="str">
            <v>Physiology</v>
          </cell>
        </row>
        <row r="1498">
          <cell r="C1498" t="str">
            <v>Opt Laser Eng</v>
          </cell>
          <cell r="D1498" t="str">
            <v>0143-8166</v>
          </cell>
          <cell r="E1498">
            <v>4.0590000000000002</v>
          </cell>
          <cell r="F1498" t="str">
            <v>/</v>
          </cell>
          <cell r="G1498" t="e">
            <v>#DIV/0!</v>
          </cell>
          <cell r="H1498" t="str">
            <v>SCI</v>
          </cell>
          <cell r="K1498" t="str">
            <v>Optics</v>
          </cell>
          <cell r="M1498" t="str">
            <v>國外</v>
          </cell>
          <cell r="N1498">
            <v>0.67100000000000026</v>
          </cell>
          <cell r="O1498">
            <v>3.3879999999999999</v>
          </cell>
          <cell r="P1498" t="str">
            <v>17/94</v>
          </cell>
          <cell r="Q1498">
            <v>0.18085106382978725</v>
          </cell>
          <cell r="R1498" t="str">
            <v>Optics</v>
          </cell>
        </row>
        <row r="1499">
          <cell r="C1499" t="str">
            <v>Cell Div</v>
          </cell>
          <cell r="D1499" t="str">
            <v>1747-1028</v>
          </cell>
          <cell r="E1499">
            <v>4.056</v>
          </cell>
          <cell r="F1499" t="str">
            <v>/</v>
          </cell>
          <cell r="G1499" t="e">
            <v>#DIV/0!</v>
          </cell>
          <cell r="H1499" t="str">
            <v>SCI</v>
          </cell>
          <cell r="K1499" t="str">
            <v>Cell Biology</v>
          </cell>
          <cell r="M1499" t="str">
            <v>國外</v>
          </cell>
          <cell r="N1499">
            <v>-0.62800000000000011</v>
          </cell>
          <cell r="O1499">
            <v>4.6840000000000002</v>
          </cell>
          <cell r="P1499" t="str">
            <v>57/190</v>
          </cell>
          <cell r="Q1499">
            <v>0.3</v>
          </cell>
          <cell r="R1499" t="str">
            <v>Cell Biology</v>
          </cell>
        </row>
        <row r="1500">
          <cell r="C1500" t="str">
            <v>Adv Organomet Chem</v>
          </cell>
          <cell r="D1500" t="str">
            <v>0065-3055</v>
          </cell>
          <cell r="E1500">
            <v>4.0529999999999999</v>
          </cell>
          <cell r="F1500" t="str">
            <v>/</v>
          </cell>
          <cell r="G1500" t="e">
            <v>#DIV/0!</v>
          </cell>
          <cell r="H1500" t="str">
            <v>SCI</v>
          </cell>
          <cell r="K1500" t="str">
            <v>Chemistry, Inorganic &amp; Nuclear</v>
          </cell>
          <cell r="M1500" t="str">
            <v>國外</v>
          </cell>
          <cell r="N1500">
            <v>-0.89100000000000001</v>
          </cell>
          <cell r="O1500">
            <v>4.944</v>
          </cell>
          <cell r="P1500" t="str">
            <v>4/45</v>
          </cell>
          <cell r="Q1500">
            <v>8.8888888888888892E-2</v>
          </cell>
          <cell r="R1500" t="str">
            <v>Chemistry, Inorganic &amp; Nuclear</v>
          </cell>
        </row>
        <row r="1501">
          <cell r="C1501" t="str">
            <v>Dalton T</v>
          </cell>
          <cell r="D1501" t="str">
            <v>1477-9226</v>
          </cell>
          <cell r="E1501">
            <v>4.0519999999999996</v>
          </cell>
          <cell r="F1501" t="str">
            <v>/</v>
          </cell>
          <cell r="G1501" t="e">
            <v>#DIV/0!</v>
          </cell>
          <cell r="H1501" t="str">
            <v>SCI</v>
          </cell>
          <cell r="K1501" t="str">
            <v>Chemistry, Inorganic &amp; Nuclear</v>
          </cell>
          <cell r="M1501" t="str">
            <v>國外</v>
          </cell>
          <cell r="N1501">
            <v>-4.7000000000000597E-2</v>
          </cell>
          <cell r="O1501">
            <v>4.0990000000000002</v>
          </cell>
          <cell r="P1501" t="str">
            <v>6/45</v>
          </cell>
          <cell r="Q1501">
            <v>0.13333333333333333</v>
          </cell>
          <cell r="R1501" t="str">
            <v>Chemistry, Inorganic &amp; Nuclear</v>
          </cell>
        </row>
        <row r="1502">
          <cell r="C1502" t="str">
            <v>Mol Brain</v>
          </cell>
          <cell r="D1502" t="str">
            <v>1756-6606</v>
          </cell>
          <cell r="E1502">
            <v>4.0510000000000002</v>
          </cell>
          <cell r="F1502" t="str">
            <v>/</v>
          </cell>
          <cell r="G1502" t="e">
            <v>#DIV/0!</v>
          </cell>
          <cell r="H1502" t="str">
            <v>SCI</v>
          </cell>
          <cell r="K1502" t="str">
            <v>Neurosciences</v>
          </cell>
          <cell r="M1502" t="str">
            <v>國外</v>
          </cell>
          <cell r="N1502">
            <v>0.60200000000000031</v>
          </cell>
          <cell r="O1502">
            <v>3.4489999999999998</v>
          </cell>
          <cell r="P1502" t="str">
            <v>98/261</v>
          </cell>
          <cell r="Q1502">
            <v>0.37547892720306514</v>
          </cell>
          <cell r="R1502" t="str">
            <v>Neurosciences</v>
          </cell>
        </row>
        <row r="1503">
          <cell r="C1503" t="str">
            <v>Transport Res D-Tr E</v>
          </cell>
          <cell r="D1503" t="str">
            <v>1361-9209</v>
          </cell>
          <cell r="E1503">
            <v>4.0510000000000002</v>
          </cell>
          <cell r="F1503" t="str">
            <v>/</v>
          </cell>
          <cell r="G1503" t="e">
            <v>#DIV/0!</v>
          </cell>
          <cell r="H1503" t="str">
            <v>SSCI</v>
          </cell>
          <cell r="K1503" t="str">
            <v>Transportation</v>
          </cell>
          <cell r="M1503" t="str">
            <v>國外</v>
          </cell>
          <cell r="N1503">
            <v>0.60600000000000032</v>
          </cell>
          <cell r="O1503">
            <v>3.4449999999999998</v>
          </cell>
          <cell r="P1503" t="str">
            <v>3/31</v>
          </cell>
          <cell r="Q1503">
            <v>9.6774193548387094E-2</v>
          </cell>
          <cell r="R1503" t="str">
            <v>Transportation</v>
          </cell>
        </row>
        <row r="1504">
          <cell r="C1504" t="str">
            <v>Am J Physiol-Heart C</v>
          </cell>
          <cell r="D1504" t="str">
            <v>0363-6135</v>
          </cell>
          <cell r="E1504">
            <v>4.048</v>
          </cell>
          <cell r="F1504" t="str">
            <v>/</v>
          </cell>
          <cell r="G1504" t="e">
            <v>#DIV/0!</v>
          </cell>
          <cell r="H1504" t="str">
            <v>SCI</v>
          </cell>
          <cell r="K1504" t="str">
            <v>Physiology</v>
          </cell>
          <cell r="M1504" t="str">
            <v>國外</v>
          </cell>
          <cell r="N1504">
            <v>0.47900000000000009</v>
          </cell>
          <cell r="O1504">
            <v>3.569</v>
          </cell>
          <cell r="P1504" t="str">
            <v>16/83</v>
          </cell>
          <cell r="Q1504">
            <v>0.19277108433734941</v>
          </cell>
          <cell r="R1504" t="str">
            <v>Physiology</v>
          </cell>
        </row>
        <row r="1505">
          <cell r="C1505" t="str">
            <v>Clim Dynam</v>
          </cell>
          <cell r="D1505" t="str">
            <v>0930-7575</v>
          </cell>
          <cell r="E1505">
            <v>4.048</v>
          </cell>
          <cell r="F1505" t="str">
            <v>/</v>
          </cell>
          <cell r="G1505" t="e">
            <v>#DIV/0!</v>
          </cell>
          <cell r="H1505" t="str">
            <v>SCI</v>
          </cell>
          <cell r="K1505" t="str">
            <v>Meteorology &amp; Atmospheric Sciences</v>
          </cell>
          <cell r="M1505" t="str">
            <v>國外</v>
          </cell>
          <cell r="N1505">
            <v>0.27400000000000002</v>
          </cell>
          <cell r="O1505">
            <v>3.774</v>
          </cell>
          <cell r="P1505" t="str">
            <v>15/86</v>
          </cell>
          <cell r="Q1505">
            <v>0.1744186046511628</v>
          </cell>
          <cell r="R1505" t="str">
            <v>Meteorology &amp; Atmospheric Sciences</v>
          </cell>
        </row>
        <row r="1506">
          <cell r="C1506" t="str">
            <v>Child Maltreatment</v>
          </cell>
          <cell r="D1506" t="str">
            <v>1077-5595</v>
          </cell>
          <cell r="E1506">
            <v>4.0469999999999997</v>
          </cell>
          <cell r="F1506" t="str">
            <v>/</v>
          </cell>
          <cell r="G1506" t="e">
            <v>#DIV/0!</v>
          </cell>
          <cell r="H1506" t="str">
            <v>SSCI</v>
          </cell>
          <cell r="K1506" t="str">
            <v>Social Work</v>
          </cell>
          <cell r="M1506" t="str">
            <v>國外</v>
          </cell>
          <cell r="N1506">
            <v>1.0629999999999997</v>
          </cell>
          <cell r="O1506">
            <v>2.984</v>
          </cell>
          <cell r="P1506" t="str">
            <v>2/42</v>
          </cell>
          <cell r="Q1506">
            <v>4.7619047619047616E-2</v>
          </cell>
          <cell r="R1506" t="str">
            <v>Social Work</v>
          </cell>
        </row>
        <row r="1507">
          <cell r="C1507" t="str">
            <v>Constr Build Mater</v>
          </cell>
          <cell r="D1507" t="str">
            <v>0950-0618</v>
          </cell>
          <cell r="E1507">
            <v>4.0460000000000003</v>
          </cell>
          <cell r="F1507" t="str">
            <v>/</v>
          </cell>
          <cell r="G1507" t="e">
            <v>#DIV/0!</v>
          </cell>
          <cell r="H1507" t="str">
            <v>SCI</v>
          </cell>
          <cell r="K1507" t="str">
            <v>Engineering, Civil</v>
          </cell>
          <cell r="M1507" t="str">
            <v>國外</v>
          </cell>
          <cell r="N1507">
            <v>0.56100000000000039</v>
          </cell>
          <cell r="O1507">
            <v>3.4849999999999999</v>
          </cell>
          <cell r="P1507" t="str">
            <v>11/128</v>
          </cell>
          <cell r="Q1507">
            <v>8.59375E-2</v>
          </cell>
          <cell r="R1507" t="str">
            <v>Engineering, Civil</v>
          </cell>
        </row>
        <row r="1508">
          <cell r="C1508" t="str">
            <v>Ieee T Circ Syst Vid</v>
          </cell>
          <cell r="D1508" t="str">
            <v>1051-8215</v>
          </cell>
          <cell r="E1508">
            <v>4.0460000000000003</v>
          </cell>
          <cell r="F1508" t="str">
            <v>/</v>
          </cell>
          <cell r="G1508" t="e">
            <v>#DIV/0!</v>
          </cell>
          <cell r="H1508" t="str">
            <v>SCI</v>
          </cell>
          <cell r="K1508" t="str">
            <v>Engineering, Electrical &amp; Electronic</v>
          </cell>
          <cell r="M1508" t="str">
            <v>國外</v>
          </cell>
          <cell r="N1508">
            <v>0.48800000000000043</v>
          </cell>
          <cell r="O1508">
            <v>3.5579999999999998</v>
          </cell>
          <cell r="P1508" t="str">
            <v>47/260</v>
          </cell>
          <cell r="Q1508">
            <v>0.18076923076923077</v>
          </cell>
          <cell r="R1508" t="str">
            <v>Engineering, Electrical &amp; Electronic</v>
          </cell>
        </row>
        <row r="1509">
          <cell r="C1509" t="str">
            <v>Manage Account Res</v>
          </cell>
          <cell r="D1509" t="str">
            <v>1044-5005</v>
          </cell>
          <cell r="E1509">
            <v>4.0439999999999996</v>
          </cell>
          <cell r="F1509" t="str">
            <v>/</v>
          </cell>
          <cell r="G1509" t="e">
            <v>#DIV/0!</v>
          </cell>
          <cell r="H1509" t="str">
            <v>SSCI</v>
          </cell>
          <cell r="K1509" t="str">
            <v>Business, Finance</v>
          </cell>
          <cell r="M1509" t="str">
            <v>國外</v>
          </cell>
          <cell r="N1509">
            <v>0.24399999999999977</v>
          </cell>
          <cell r="O1509">
            <v>3.8</v>
          </cell>
          <cell r="P1509" t="str">
            <v>5/98</v>
          </cell>
          <cell r="Q1509">
            <v>5.1020408163265307E-2</v>
          </cell>
          <cell r="R1509" t="str">
            <v>Business, Finance</v>
          </cell>
        </row>
        <row r="1510">
          <cell r="C1510" t="str">
            <v>Plant Genome-Us</v>
          </cell>
          <cell r="D1510" t="str">
            <v>1940-3372</v>
          </cell>
          <cell r="E1510">
            <v>4.0419999999999998</v>
          </cell>
          <cell r="F1510" t="str">
            <v>/</v>
          </cell>
          <cell r="G1510" t="e">
            <v>#DIV/0!</v>
          </cell>
          <cell r="H1510" t="str">
            <v>SCI</v>
          </cell>
          <cell r="K1510" t="str">
            <v>Plant Sciences</v>
          </cell>
          <cell r="M1510" t="str">
            <v>國外</v>
          </cell>
          <cell r="N1510">
            <v>1.1189999999999998</v>
          </cell>
          <cell r="O1510">
            <v>2.923</v>
          </cell>
          <cell r="P1510" t="str">
            <v>44/223</v>
          </cell>
          <cell r="Q1510">
            <v>0.19730941704035873</v>
          </cell>
          <cell r="R1510" t="str">
            <v>Plant Sciences</v>
          </cell>
        </row>
        <row r="1511">
          <cell r="C1511" t="str">
            <v>J Syst Evol</v>
          </cell>
          <cell r="D1511" t="str">
            <v>1674-4918</v>
          </cell>
          <cell r="E1511">
            <v>4.04</v>
          </cell>
          <cell r="F1511" t="str">
            <v>/</v>
          </cell>
          <cell r="G1511" t="e">
            <v>#DIV/0!</v>
          </cell>
          <cell r="H1511" t="str">
            <v>SCI</v>
          </cell>
          <cell r="K1511" t="str">
            <v>Plant Sciences</v>
          </cell>
          <cell r="M1511" t="str">
            <v>國外</v>
          </cell>
          <cell r="N1511">
            <v>0.38300000000000001</v>
          </cell>
          <cell r="O1511">
            <v>3.657</v>
          </cell>
          <cell r="P1511" t="str">
            <v>26/223</v>
          </cell>
          <cell r="Q1511">
            <v>0.11659192825112108</v>
          </cell>
          <cell r="R1511" t="str">
            <v>Plant Sciences</v>
          </cell>
        </row>
        <row r="1512">
          <cell r="C1512" t="str">
            <v>World J Biol Psychia</v>
          </cell>
          <cell r="D1512" t="str">
            <v>1562-2975</v>
          </cell>
          <cell r="E1512">
            <v>4.04</v>
          </cell>
          <cell r="F1512" t="str">
            <v>34/146</v>
          </cell>
          <cell r="G1512">
            <v>0.23287671232876711</v>
          </cell>
          <cell r="H1512" t="str">
            <v>SCI</v>
          </cell>
          <cell r="I1512">
            <v>34</v>
          </cell>
          <cell r="J1512">
            <v>146</v>
          </cell>
          <cell r="K1512" t="str">
            <v>Psychiatry</v>
          </cell>
          <cell r="M1512" t="str">
            <v>國外</v>
          </cell>
          <cell r="N1512">
            <v>0.32699999999999996</v>
          </cell>
          <cell r="O1512">
            <v>3.7130000000000001</v>
          </cell>
          <cell r="P1512" t="str">
            <v>38/142</v>
          </cell>
          <cell r="Q1512">
            <v>0.26760563380281688</v>
          </cell>
          <cell r="R1512" t="str">
            <v>Psychiatry</v>
          </cell>
        </row>
        <row r="1513">
          <cell r="C1513" t="str">
            <v>Reliab Eng Syst Safe</v>
          </cell>
          <cell r="D1513" t="str">
            <v>0951-8320</v>
          </cell>
          <cell r="E1513">
            <v>4.0389999999999997</v>
          </cell>
          <cell r="F1513" t="str">
            <v>/</v>
          </cell>
          <cell r="G1513" t="e">
            <v>#DIV/0!</v>
          </cell>
          <cell r="H1513" t="str">
            <v>SCI</v>
          </cell>
          <cell r="K1513" t="str">
            <v>Operations Research &amp; Management Science</v>
          </cell>
          <cell r="M1513" t="str">
            <v>國外</v>
          </cell>
          <cell r="N1513">
            <v>-0.10000000000000053</v>
          </cell>
          <cell r="O1513">
            <v>4.1390000000000002</v>
          </cell>
          <cell r="P1513" t="str">
            <v>6/84</v>
          </cell>
          <cell r="Q1513">
            <v>7.1428571428571425E-2</v>
          </cell>
          <cell r="R1513" t="str">
            <v>Operations Research &amp; Management Science</v>
          </cell>
        </row>
        <row r="1514">
          <cell r="C1514" t="str">
            <v>J Technol Transfer</v>
          </cell>
          <cell r="D1514" t="str">
            <v>0892-9912</v>
          </cell>
          <cell r="E1514">
            <v>4.0369999999999999</v>
          </cell>
          <cell r="F1514" t="str">
            <v>/</v>
          </cell>
          <cell r="G1514" t="e">
            <v>#DIV/0!</v>
          </cell>
          <cell r="H1514" t="str">
            <v>SSCI</v>
          </cell>
          <cell r="K1514" t="str">
            <v>Management</v>
          </cell>
          <cell r="M1514" t="str">
            <v>國外</v>
          </cell>
          <cell r="N1514">
            <v>1.105</v>
          </cell>
          <cell r="O1514">
            <v>2.9319999999999999</v>
          </cell>
          <cell r="P1514" t="str">
            <v>58/210</v>
          </cell>
          <cell r="Q1514">
            <v>0.27619047619047621</v>
          </cell>
          <cell r="R1514" t="str">
            <v>Management</v>
          </cell>
        </row>
        <row r="1515">
          <cell r="C1515" t="str">
            <v>Nanomaterials-Basel</v>
          </cell>
          <cell r="D1515" t="str">
            <v>2079-4991</v>
          </cell>
          <cell r="E1515">
            <v>4.0339999999999998</v>
          </cell>
          <cell r="F1515" t="str">
            <v>/</v>
          </cell>
          <cell r="G1515" t="e">
            <v>#DIV/0!</v>
          </cell>
          <cell r="H1515" t="str">
            <v>SCI</v>
          </cell>
          <cell r="K1515" t="str">
            <v>Materials Science, Multidisciplinary</v>
          </cell>
          <cell r="M1515" t="str">
            <v>國外</v>
          </cell>
          <cell r="N1515">
            <v>0.5299999999999998</v>
          </cell>
          <cell r="O1515">
            <v>3.504</v>
          </cell>
          <cell r="P1515" t="str">
            <v>71/285</v>
          </cell>
          <cell r="Q1515">
            <v>0.24912280701754386</v>
          </cell>
          <cell r="R1515" t="str">
            <v>Materials Science, Multidisciplinary</v>
          </cell>
        </row>
        <row r="1516">
          <cell r="C1516" t="str">
            <v>Geochem Perspect Let</v>
          </cell>
          <cell r="D1516" t="str">
            <v>2410-339X</v>
          </cell>
          <cell r="E1516">
            <v>4.032</v>
          </cell>
          <cell r="F1516" t="str">
            <v>/</v>
          </cell>
          <cell r="G1516" t="e">
            <v>#DIV/0!</v>
          </cell>
          <cell r="H1516" t="e">
            <v>#N/A</v>
          </cell>
          <cell r="K1516" t="e">
            <v>#N/A</v>
          </cell>
          <cell r="M1516" t="e">
            <v>#N/A</v>
          </cell>
          <cell r="N1516" t="e">
            <v>#N/A</v>
          </cell>
          <cell r="O1516" t="e">
            <v>#N/A</v>
          </cell>
          <cell r="P1516" t="e">
            <v>#N/A</v>
          </cell>
          <cell r="Q1516" t="e">
            <v>#N/A</v>
          </cell>
          <cell r="R1516" t="e">
            <v>#N/A</v>
          </cell>
        </row>
        <row r="1517">
          <cell r="C1517" t="str">
            <v>Expert Opin Inv Drug</v>
          </cell>
          <cell r="D1517" t="str">
            <v>1354-3784</v>
          </cell>
          <cell r="E1517">
            <v>4.0309999999999997</v>
          </cell>
          <cell r="F1517" t="str">
            <v>/</v>
          </cell>
          <cell r="G1517" t="e">
            <v>#DIV/0!</v>
          </cell>
          <cell r="H1517" t="str">
            <v>SCI</v>
          </cell>
          <cell r="K1517" t="str">
            <v>Pharmacology &amp; Pharmacy</v>
          </cell>
          <cell r="M1517" t="str">
            <v>國外</v>
          </cell>
          <cell r="N1517">
            <v>0.14799999999999969</v>
          </cell>
          <cell r="O1517">
            <v>3.883</v>
          </cell>
          <cell r="P1517" t="str">
            <v>45/261</v>
          </cell>
          <cell r="Q1517">
            <v>0.17241379310344829</v>
          </cell>
          <cell r="R1517" t="str">
            <v>Pharmacology &amp; Pharmacy</v>
          </cell>
        </row>
        <row r="1518">
          <cell r="C1518" t="str">
            <v>J Ginseng Res</v>
          </cell>
          <cell r="D1518" t="str">
            <v>1226-8453</v>
          </cell>
          <cell r="E1518">
            <v>4.0289999999999999</v>
          </cell>
          <cell r="F1518" t="str">
            <v>/</v>
          </cell>
          <cell r="G1518" t="e">
            <v>#DIV/0!</v>
          </cell>
          <cell r="H1518" t="str">
            <v>SCI</v>
          </cell>
          <cell r="K1518" t="str">
            <v>Integrative &amp; Complementary Medicine</v>
          </cell>
          <cell r="M1518" t="str">
            <v>國外</v>
          </cell>
          <cell r="N1518">
            <v>-2.4000000000000021E-2</v>
          </cell>
          <cell r="O1518">
            <v>4.0529999999999999</v>
          </cell>
          <cell r="P1518" t="str">
            <v>1/27</v>
          </cell>
          <cell r="Q1518">
            <v>3.7037037037037035E-2</v>
          </cell>
          <cell r="R1518" t="str">
            <v>Integrative &amp; Complementary Medicine</v>
          </cell>
        </row>
        <row r="1519">
          <cell r="C1519" t="str">
            <v>J Eur Ceram Soc</v>
          </cell>
          <cell r="D1519" t="str">
            <v>0955-2219</v>
          </cell>
          <cell r="E1519">
            <v>4.0289999999999999</v>
          </cell>
          <cell r="F1519" t="str">
            <v>/</v>
          </cell>
          <cell r="G1519" t="e">
            <v>#DIV/0!</v>
          </cell>
          <cell r="H1519" t="str">
            <v>SCI</v>
          </cell>
          <cell r="K1519" t="str">
            <v>Materials Science, Ceramics</v>
          </cell>
          <cell r="M1519" t="str">
            <v>國外</v>
          </cell>
          <cell r="N1519">
            <v>0.23499999999999988</v>
          </cell>
          <cell r="O1519">
            <v>3.794</v>
          </cell>
          <cell r="P1519" t="str">
            <v>1/27</v>
          </cell>
          <cell r="Q1519">
            <v>3.7037037037037035E-2</v>
          </cell>
          <cell r="R1519" t="str">
            <v>Materials Science, Ceramics</v>
          </cell>
        </row>
        <row r="1520">
          <cell r="C1520" t="str">
            <v>Dis Model Mech</v>
          </cell>
          <cell r="D1520" t="str">
            <v>1754-8403</v>
          </cell>
          <cell r="E1520">
            <v>4.0279999999999996</v>
          </cell>
          <cell r="F1520" t="str">
            <v>/</v>
          </cell>
          <cell r="G1520" t="e">
            <v>#DIV/0!</v>
          </cell>
          <cell r="H1520" t="str">
            <v>SCI</v>
          </cell>
          <cell r="K1520" t="str">
            <v>Pathology</v>
          </cell>
          <cell r="M1520" t="str">
            <v>國外</v>
          </cell>
          <cell r="N1520">
            <v>-0.37000000000000011</v>
          </cell>
          <cell r="O1520">
            <v>4.3979999999999997</v>
          </cell>
          <cell r="P1520" t="str">
            <v>11/79</v>
          </cell>
          <cell r="Q1520">
            <v>0.13924050632911392</v>
          </cell>
          <cell r="R1520" t="str">
            <v>Pathology</v>
          </cell>
        </row>
        <row r="1521">
          <cell r="C1521" t="str">
            <v>J Bus Res</v>
          </cell>
          <cell r="D1521" t="str">
            <v>0148-2963</v>
          </cell>
          <cell r="E1521">
            <v>4.0279999999999996</v>
          </cell>
          <cell r="F1521" t="str">
            <v>/</v>
          </cell>
          <cell r="G1521" t="e">
            <v>#DIV/0!</v>
          </cell>
          <cell r="H1521" t="str">
            <v>SSCI</v>
          </cell>
          <cell r="K1521" t="str">
            <v>Business</v>
          </cell>
          <cell r="M1521" t="str">
            <v>國外</v>
          </cell>
          <cell r="N1521">
            <v>1.5189999999999997</v>
          </cell>
          <cell r="O1521">
            <v>2.5089999999999999</v>
          </cell>
          <cell r="P1521" t="str">
            <v>62/140</v>
          </cell>
          <cell r="Q1521">
            <v>0.44285714285714284</v>
          </cell>
          <cell r="R1521" t="str">
            <v>Business</v>
          </cell>
        </row>
        <row r="1522">
          <cell r="C1522" t="str">
            <v>Anat Sci Educ</v>
          </cell>
          <cell r="D1522" t="str">
            <v>1935-9772</v>
          </cell>
          <cell r="E1522">
            <v>4.0270000000000001</v>
          </cell>
          <cell r="F1522" t="str">
            <v>/</v>
          </cell>
          <cell r="G1522" t="e">
            <v>#DIV/0!</v>
          </cell>
          <cell r="H1522" t="str">
            <v>SCI</v>
          </cell>
          <cell r="K1522" t="str">
            <v>Education, Scientific Disciplines</v>
          </cell>
          <cell r="L1522" t="str">
            <v>醫學教育</v>
          </cell>
          <cell r="M1522" t="str">
            <v>國外</v>
          </cell>
          <cell r="N1522">
            <v>0.91300000000000026</v>
          </cell>
          <cell r="O1522">
            <v>3.1139999999999999</v>
          </cell>
          <cell r="P1522" t="str">
            <v>4/41</v>
          </cell>
          <cell r="Q1522">
            <v>9.7560975609756101E-2</v>
          </cell>
          <cell r="R1522" t="str">
            <v>Education, Scientific Disciplines</v>
          </cell>
        </row>
        <row r="1523">
          <cell r="C1523" t="str">
            <v>J Enzym Inhib Med Ch</v>
          </cell>
          <cell r="D1523" t="str">
            <v>1475-6366</v>
          </cell>
          <cell r="E1523">
            <v>4.0270000000000001</v>
          </cell>
          <cell r="F1523" t="str">
            <v>10/61</v>
          </cell>
          <cell r="G1523">
            <v>0.16393442622950818</v>
          </cell>
          <cell r="H1523" t="str">
            <v>SCI</v>
          </cell>
          <cell r="I1523">
            <v>10</v>
          </cell>
          <cell r="J1523">
            <v>61</v>
          </cell>
          <cell r="K1523" t="str">
            <v>Chemistry, Medicinal</v>
          </cell>
          <cell r="M1523" t="str">
            <v>國外</v>
          </cell>
          <cell r="N1523">
            <v>0.38900000000000023</v>
          </cell>
          <cell r="O1523">
            <v>3.6379999999999999</v>
          </cell>
          <cell r="P1523" t="str">
            <v>13/59</v>
          </cell>
          <cell r="Q1523">
            <v>0.22033898305084745</v>
          </cell>
          <cell r="R1523" t="str">
            <v>Chemistry, Medicinal</v>
          </cell>
        </row>
        <row r="1524">
          <cell r="C1524" t="str">
            <v>Ann Am Thorac Soc</v>
          </cell>
          <cell r="D1524" t="str">
            <v>1546-3222</v>
          </cell>
          <cell r="E1524">
            <v>4.0259999999999998</v>
          </cell>
          <cell r="F1524" t="str">
            <v>/</v>
          </cell>
          <cell r="G1524" t="e">
            <v>#DIV/0!</v>
          </cell>
          <cell r="H1524" t="str">
            <v>SCI</v>
          </cell>
          <cell r="K1524" t="str">
            <v>Respiratory System</v>
          </cell>
          <cell r="M1524" t="str">
            <v>國外</v>
          </cell>
          <cell r="N1524">
            <v>1.9999999999999574E-2</v>
          </cell>
          <cell r="O1524">
            <v>4.0060000000000002</v>
          </cell>
          <cell r="P1524" t="str">
            <v>13/60</v>
          </cell>
          <cell r="Q1524">
            <v>0.21666666666666667</v>
          </cell>
          <cell r="R1524" t="str">
            <v>Respiratory System</v>
          </cell>
        </row>
        <row r="1525">
          <cell r="C1525" t="str">
            <v>Appl Therm Eng</v>
          </cell>
          <cell r="D1525" t="str">
            <v>1359-4311</v>
          </cell>
          <cell r="E1525">
            <v>4.0259999999999998</v>
          </cell>
          <cell r="F1525" t="str">
            <v>/</v>
          </cell>
          <cell r="G1525" t="e">
            <v>#DIV/0!</v>
          </cell>
          <cell r="H1525" t="str">
            <v>SCI</v>
          </cell>
          <cell r="K1525" t="str">
            <v>Mechanics</v>
          </cell>
          <cell r="M1525" t="str">
            <v>國外</v>
          </cell>
          <cell r="N1525">
            <v>0.25499999999999989</v>
          </cell>
          <cell r="O1525">
            <v>3.7709999999999999</v>
          </cell>
          <cell r="P1525" t="str">
            <v>10/134</v>
          </cell>
          <cell r="Q1525">
            <v>7.4626865671641784E-2</v>
          </cell>
          <cell r="R1525" t="str">
            <v>Mechanics</v>
          </cell>
        </row>
        <row r="1526">
          <cell r="C1526" t="str">
            <v>Am Heart J</v>
          </cell>
          <cell r="D1526" t="str">
            <v>0002-8703</v>
          </cell>
          <cell r="E1526">
            <v>4.0229999999999997</v>
          </cell>
          <cell r="F1526" t="str">
            <v>/</v>
          </cell>
          <cell r="G1526" t="e">
            <v>#DIV/0!</v>
          </cell>
          <cell r="H1526" t="str">
            <v>SCI</v>
          </cell>
          <cell r="K1526" t="str">
            <v>Cardiac &amp; Cardiovascular Systems</v>
          </cell>
          <cell r="M1526" t="str">
            <v>國外</v>
          </cell>
          <cell r="N1526">
            <v>-0.14800000000000058</v>
          </cell>
          <cell r="O1526">
            <v>4.1710000000000003</v>
          </cell>
          <cell r="P1526" t="str">
            <v>39/128</v>
          </cell>
          <cell r="Q1526">
            <v>0.3046875</v>
          </cell>
          <cell r="R1526" t="str">
            <v>Cardiac &amp; Cardiovascular Systems</v>
          </cell>
        </row>
        <row r="1527">
          <cell r="C1527" t="str">
            <v>J Clin Psychiat</v>
          </cell>
          <cell r="D1527" t="str">
            <v>0160-6689</v>
          </cell>
          <cell r="E1527">
            <v>4.0229999999999997</v>
          </cell>
          <cell r="F1527" t="str">
            <v>/</v>
          </cell>
          <cell r="G1527" t="e">
            <v>#DIV/0!</v>
          </cell>
          <cell r="H1527" t="str">
            <v>SSCI</v>
          </cell>
          <cell r="K1527" t="str">
            <v>Psychology, Clinical</v>
          </cell>
          <cell r="M1527" t="str">
            <v>國外</v>
          </cell>
          <cell r="N1527">
            <v>-0.2240000000000002</v>
          </cell>
          <cell r="O1527">
            <v>4.2469999999999999</v>
          </cell>
          <cell r="P1527" t="str">
            <v>11/127</v>
          </cell>
          <cell r="Q1527">
            <v>8.6614173228346455E-2</v>
          </cell>
          <cell r="R1527" t="str">
            <v>Psychology, Clinical</v>
          </cell>
        </row>
        <row r="1528">
          <cell r="C1528" t="str">
            <v>Apoptosis</v>
          </cell>
          <cell r="D1528" t="str">
            <v>1360-8185</v>
          </cell>
          <cell r="E1528">
            <v>4.0209999999999999</v>
          </cell>
          <cell r="F1528" t="str">
            <v>/</v>
          </cell>
          <cell r="G1528" t="e">
            <v>#DIV/0!</v>
          </cell>
          <cell r="H1528" t="str">
            <v>SCI</v>
          </cell>
          <cell r="K1528" t="str">
            <v>Biochemistry &amp; Molecular Biology</v>
          </cell>
          <cell r="M1528" t="str">
            <v>國外</v>
          </cell>
          <cell r="N1528">
            <v>5.3999999999999826E-2</v>
          </cell>
          <cell r="O1528">
            <v>3.9670000000000001</v>
          </cell>
          <cell r="P1528" t="str">
            <v>77/293</v>
          </cell>
          <cell r="Q1528">
            <v>0.26279863481228671</v>
          </cell>
          <cell r="R1528" t="str">
            <v>Biochemistry &amp; Molecular Biology</v>
          </cell>
        </row>
        <row r="1529">
          <cell r="C1529" t="str">
            <v>Analyst</v>
          </cell>
          <cell r="D1529" t="str">
            <v>0003-2654</v>
          </cell>
          <cell r="E1529">
            <v>4.0190000000000001</v>
          </cell>
          <cell r="F1529" t="str">
            <v>/</v>
          </cell>
          <cell r="G1529" t="e">
            <v>#DIV/0!</v>
          </cell>
          <cell r="H1529" t="str">
            <v>SCI</v>
          </cell>
          <cell r="K1529" t="str">
            <v>Chemistry, Analytical</v>
          </cell>
          <cell r="M1529" t="str">
            <v>國外</v>
          </cell>
          <cell r="N1529">
            <v>0.15500000000000025</v>
          </cell>
          <cell r="O1529">
            <v>3.8639999999999999</v>
          </cell>
          <cell r="P1529" t="str">
            <v>12/81</v>
          </cell>
          <cell r="Q1529">
            <v>0.14814814814814814</v>
          </cell>
          <cell r="R1529" t="str">
            <v>Chemistry, Analytical</v>
          </cell>
        </row>
        <row r="1530">
          <cell r="C1530" t="str">
            <v>Dyes Pigments</v>
          </cell>
          <cell r="D1530" t="str">
            <v>0143-7208</v>
          </cell>
          <cell r="E1530">
            <v>4.0179999999999998</v>
          </cell>
          <cell r="F1530" t="str">
            <v>/</v>
          </cell>
          <cell r="G1530" t="e">
            <v>#DIV/0!</v>
          </cell>
          <cell r="H1530" t="str">
            <v>SCI</v>
          </cell>
          <cell r="K1530" t="str">
            <v>Materials Science, Textiles</v>
          </cell>
          <cell r="M1530" t="str">
            <v>國外</v>
          </cell>
          <cell r="N1530">
            <v>0.25099999999999989</v>
          </cell>
          <cell r="O1530">
            <v>3.7669999999999999</v>
          </cell>
          <cell r="P1530" t="str">
            <v>2/24</v>
          </cell>
          <cell r="Q1530">
            <v>8.3333333333333329E-2</v>
          </cell>
          <cell r="R1530" t="str">
            <v>Materials Science, Textiles</v>
          </cell>
        </row>
        <row r="1531">
          <cell r="C1531" t="str">
            <v>Eurointervention</v>
          </cell>
          <cell r="D1531" t="str">
            <v>1774-024X</v>
          </cell>
          <cell r="E1531">
            <v>4.0179999999999998</v>
          </cell>
          <cell r="F1531" t="str">
            <v>/</v>
          </cell>
          <cell r="G1531" t="e">
            <v>#DIV/0!</v>
          </cell>
          <cell r="H1531" t="str">
            <v>SCI</v>
          </cell>
          <cell r="K1531" t="str">
            <v>Cardiac &amp; Cardiovascular Systems</v>
          </cell>
          <cell r="M1531" t="str">
            <v>國外</v>
          </cell>
          <cell r="N1531">
            <v>-0.39900000000000002</v>
          </cell>
          <cell r="O1531">
            <v>4.4169999999999998</v>
          </cell>
          <cell r="P1531" t="str">
            <v>37/128</v>
          </cell>
          <cell r="Q1531">
            <v>0.2890625</v>
          </cell>
          <cell r="R1531" t="str">
            <v>Cardiac &amp; Cardiovascular Systems</v>
          </cell>
        </row>
        <row r="1532">
          <cell r="C1532" t="str">
            <v>Asian J Pharm Sci</v>
          </cell>
          <cell r="D1532" t="str">
            <v>1818-0876</v>
          </cell>
          <cell r="E1532">
            <v>4.016</v>
          </cell>
          <cell r="F1532" t="str">
            <v>/</v>
          </cell>
          <cell r="G1532" t="e">
            <v>#DIV/0!</v>
          </cell>
          <cell r="H1532" t="str">
            <v>SCI</v>
          </cell>
          <cell r="K1532" t="str">
            <v>Pharmacology &amp; Pharmacy</v>
          </cell>
          <cell r="M1532" t="str">
            <v>國外</v>
          </cell>
          <cell r="N1532">
            <v>-0.54399999999999959</v>
          </cell>
          <cell r="O1532">
            <v>4.5599999999999996</v>
          </cell>
          <cell r="P1532" t="str">
            <v>26/261</v>
          </cell>
          <cell r="Q1532">
            <v>9.9616858237547887E-2</v>
          </cell>
          <cell r="R1532" t="str">
            <v>Pharmacology &amp; Pharmacy</v>
          </cell>
        </row>
        <row r="1533">
          <cell r="C1533" t="str">
            <v>J Viral Hepatitis</v>
          </cell>
          <cell r="D1533" t="str">
            <v>1352-0504</v>
          </cell>
          <cell r="E1533">
            <v>4.016</v>
          </cell>
          <cell r="F1533" t="str">
            <v>/</v>
          </cell>
          <cell r="G1533" t="e">
            <v>#DIV/0!</v>
          </cell>
          <cell r="H1533" t="str">
            <v>SCI</v>
          </cell>
          <cell r="K1533" t="str">
            <v>Infectious Diseases</v>
          </cell>
          <cell r="M1533" t="str">
            <v>國外</v>
          </cell>
          <cell r="N1533">
            <v>-0.22100000000000009</v>
          </cell>
          <cell r="O1533">
            <v>4.2370000000000001</v>
          </cell>
          <cell r="P1533" t="str">
            <v>19/88</v>
          </cell>
          <cell r="Q1533">
            <v>0.21590909090909091</v>
          </cell>
          <cell r="R1533" t="str">
            <v>Infectious Diseases</v>
          </cell>
        </row>
        <row r="1534">
          <cell r="C1534" t="str">
            <v>Heart Fail Rev</v>
          </cell>
          <cell r="D1534" t="str">
            <v>1382-4147</v>
          </cell>
          <cell r="E1534">
            <v>4.0149999999999997</v>
          </cell>
          <cell r="F1534" t="str">
            <v>/</v>
          </cell>
          <cell r="G1534" t="e">
            <v>#DIV/0!</v>
          </cell>
          <cell r="H1534" t="str">
            <v>SCI</v>
          </cell>
          <cell r="K1534" t="str">
            <v>Cardiac &amp; Cardiovascular Systems</v>
          </cell>
          <cell r="M1534" t="str">
            <v>國外</v>
          </cell>
          <cell r="N1534">
            <v>-8.9000000000000412E-2</v>
          </cell>
          <cell r="O1534">
            <v>4.1040000000000001</v>
          </cell>
          <cell r="P1534" t="str">
            <v>40/128</v>
          </cell>
          <cell r="Q1534">
            <v>0.3125</v>
          </cell>
          <cell r="R1534" t="str">
            <v>Cardiac &amp; Cardiovascular Systems</v>
          </cell>
        </row>
        <row r="1535">
          <cell r="C1535" t="str">
            <v>Psychoneuroendocrino</v>
          </cell>
          <cell r="D1535" t="str">
            <v>0306-4530</v>
          </cell>
          <cell r="E1535">
            <v>4.0129999999999999</v>
          </cell>
          <cell r="F1535" t="str">
            <v>36/146</v>
          </cell>
          <cell r="G1535">
            <v>0.24657534246575341</v>
          </cell>
          <cell r="H1535" t="str">
            <v>SCI</v>
          </cell>
          <cell r="I1535">
            <v>36</v>
          </cell>
          <cell r="J1535">
            <v>146</v>
          </cell>
          <cell r="K1535" t="str">
            <v>Psychiatry</v>
          </cell>
          <cell r="M1535" t="str">
            <v>國外</v>
          </cell>
          <cell r="N1535">
            <v>-0.71799999999999997</v>
          </cell>
          <cell r="O1535">
            <v>4.7309999999999999</v>
          </cell>
          <cell r="P1535" t="str">
            <v>22/142</v>
          </cell>
          <cell r="Q1535">
            <v>0.15492957746478872</v>
          </cell>
          <cell r="R1535" t="str">
            <v>Psychiatry</v>
          </cell>
        </row>
        <row r="1536">
          <cell r="C1536" t="str">
            <v>Atmos Environ</v>
          </cell>
          <cell r="D1536" t="str">
            <v>1352-2310</v>
          </cell>
          <cell r="E1536">
            <v>4.0119999999999996</v>
          </cell>
          <cell r="F1536" t="str">
            <v>/</v>
          </cell>
          <cell r="G1536" t="e">
            <v>#DIV/0!</v>
          </cell>
          <cell r="H1536" t="str">
            <v>SCI</v>
          </cell>
          <cell r="K1536" t="str">
            <v>Meteorology &amp; Atmospheric Sciences</v>
          </cell>
          <cell r="M1536" t="str">
            <v>國外</v>
          </cell>
          <cell r="N1536">
            <v>0.30399999999999938</v>
          </cell>
          <cell r="O1536">
            <v>3.7080000000000002</v>
          </cell>
          <cell r="P1536" t="str">
            <v>16/86</v>
          </cell>
          <cell r="Q1536">
            <v>0.18604651162790697</v>
          </cell>
          <cell r="R1536" t="str">
            <v>Meteorology &amp; Atmospheric Sciences</v>
          </cell>
        </row>
        <row r="1537">
          <cell r="C1537" t="str">
            <v>J Leukocyte Biol</v>
          </cell>
          <cell r="D1537" t="str">
            <v>0741-5400</v>
          </cell>
          <cell r="E1537">
            <v>4.0119999999999996</v>
          </cell>
          <cell r="F1537" t="str">
            <v>/</v>
          </cell>
          <cell r="G1537" t="e">
            <v>#DIV/0!</v>
          </cell>
          <cell r="H1537" t="str">
            <v>SCI</v>
          </cell>
          <cell r="K1537" t="str">
            <v>Hematology</v>
          </cell>
          <cell r="M1537" t="str">
            <v>國外</v>
          </cell>
          <cell r="N1537">
            <v>-0.21200000000000063</v>
          </cell>
          <cell r="O1537">
            <v>4.2240000000000002</v>
          </cell>
          <cell r="P1537" t="str">
            <v>18/71</v>
          </cell>
          <cell r="Q1537">
            <v>0.25352112676056338</v>
          </cell>
          <cell r="R1537" t="str">
            <v>Hematology</v>
          </cell>
        </row>
        <row r="1538">
          <cell r="C1538" t="str">
            <v>Sci Rep-Uk</v>
          </cell>
          <cell r="D1538" t="str">
            <v>2045-2322</v>
          </cell>
          <cell r="E1538">
            <v>4.0110000000000001</v>
          </cell>
          <cell r="F1538" t="str">
            <v>15/69</v>
          </cell>
          <cell r="G1538">
            <v>0.21739130434782608</v>
          </cell>
          <cell r="H1538" t="str">
            <v>SCI</v>
          </cell>
          <cell r="I1538">
            <v>15</v>
          </cell>
          <cell r="J1538">
            <v>69</v>
          </cell>
          <cell r="K1538" t="str">
            <v>Multidisciplinary Sciences</v>
          </cell>
          <cell r="M1538" t="str">
            <v>國外</v>
          </cell>
          <cell r="N1538">
            <v>-0.11099999999999977</v>
          </cell>
          <cell r="O1538">
            <v>4.1219999999999999</v>
          </cell>
          <cell r="P1538" t="str">
            <v>12/64</v>
          </cell>
          <cell r="Q1538">
            <v>0.1875</v>
          </cell>
          <cell r="R1538" t="str">
            <v>Multidisciplinary Sciences</v>
          </cell>
        </row>
        <row r="1539">
          <cell r="C1539" t="str">
            <v>Acta Pharmacol Sin</v>
          </cell>
          <cell r="D1539" t="str">
            <v>1671-4083</v>
          </cell>
          <cell r="E1539">
            <v>4.01</v>
          </cell>
          <cell r="F1539" t="str">
            <v>/</v>
          </cell>
          <cell r="G1539" t="e">
            <v>#DIV/0!</v>
          </cell>
          <cell r="H1539" t="str">
            <v>SCI</v>
          </cell>
          <cell r="K1539" t="str">
            <v>Pharmacology &amp; Pharmacy</v>
          </cell>
          <cell r="M1539" t="str">
            <v>國外</v>
          </cell>
          <cell r="N1539">
            <v>0.44799999999999995</v>
          </cell>
          <cell r="O1539">
            <v>3.5619999999999998</v>
          </cell>
          <cell r="P1539" t="str">
            <v>63/261</v>
          </cell>
          <cell r="Q1539">
            <v>0.2413793103448276</v>
          </cell>
          <cell r="R1539" t="str">
            <v>Pharmacology &amp; Pharmacy</v>
          </cell>
        </row>
        <row r="1540">
          <cell r="C1540" t="str">
            <v>Diabetes Metab</v>
          </cell>
          <cell r="D1540" t="str">
            <v>1262-3636</v>
          </cell>
          <cell r="E1540">
            <v>4.008</v>
          </cell>
          <cell r="F1540" t="str">
            <v>/</v>
          </cell>
          <cell r="G1540" t="e">
            <v>#DIV/0!</v>
          </cell>
          <cell r="H1540" t="str">
            <v>SCI</v>
          </cell>
          <cell r="K1540" t="str">
            <v>Endocrinology &amp; Metabolism</v>
          </cell>
          <cell r="M1540" t="str">
            <v>國外</v>
          </cell>
          <cell r="N1540">
            <v>0.26399999999999979</v>
          </cell>
          <cell r="O1540">
            <v>3.7440000000000002</v>
          </cell>
          <cell r="P1540" t="str">
            <v>45/142</v>
          </cell>
          <cell r="Q1540">
            <v>0.31690140845070425</v>
          </cell>
          <cell r="R1540" t="str">
            <v>Endocrinology &amp; Metabolism</v>
          </cell>
        </row>
        <row r="1541">
          <cell r="C1541" t="str">
            <v>Int J Food Microbiol</v>
          </cell>
          <cell r="D1541" t="str">
            <v>0168-1605</v>
          </cell>
          <cell r="E1541">
            <v>4.0060000000000002</v>
          </cell>
          <cell r="F1541" t="str">
            <v>/</v>
          </cell>
          <cell r="G1541" t="e">
            <v>#DIV/0!</v>
          </cell>
          <cell r="H1541" t="str">
            <v>SCI</v>
          </cell>
          <cell r="K1541" t="str">
            <v>Food Science &amp; Technology</v>
          </cell>
          <cell r="M1541" t="str">
            <v>國外</v>
          </cell>
          <cell r="N1541">
            <v>0.55500000000000016</v>
          </cell>
          <cell r="O1541">
            <v>3.4510000000000001</v>
          </cell>
          <cell r="P1541" t="str">
            <v>17/133</v>
          </cell>
          <cell r="Q1541">
            <v>0.12781954887218044</v>
          </cell>
          <cell r="R1541" t="str">
            <v>Food Science &amp; Technology</v>
          </cell>
        </row>
        <row r="1542">
          <cell r="C1542" t="str">
            <v>Inflamm Bowel Dis</v>
          </cell>
          <cell r="D1542" t="str">
            <v>1078-0998</v>
          </cell>
          <cell r="E1542">
            <v>4.0049999999999999</v>
          </cell>
          <cell r="F1542" t="str">
            <v>/</v>
          </cell>
          <cell r="G1542" t="e">
            <v>#DIV/0!</v>
          </cell>
          <cell r="H1542" t="str">
            <v>SCI</v>
          </cell>
          <cell r="K1542" t="str">
            <v>Gastroenterology &amp; Hepatology</v>
          </cell>
          <cell r="M1542" t="str">
            <v>國外</v>
          </cell>
          <cell r="N1542">
            <v>-0.34200000000000053</v>
          </cell>
          <cell r="O1542">
            <v>4.3470000000000004</v>
          </cell>
          <cell r="P1542" t="str">
            <v>17/80</v>
          </cell>
          <cell r="Q1542">
            <v>0.21249999999999999</v>
          </cell>
          <cell r="R1542" t="str">
            <v>Gastroenterology &amp; Hepatology</v>
          </cell>
        </row>
        <row r="1543">
          <cell r="C1543" t="str">
            <v>Carcinogenesis</v>
          </cell>
          <cell r="D1543" t="str">
            <v>0143-3334</v>
          </cell>
          <cell r="E1543">
            <v>4.0039999999999996</v>
          </cell>
          <cell r="F1543" t="str">
            <v>/</v>
          </cell>
          <cell r="G1543" t="e">
            <v>#DIV/0!</v>
          </cell>
          <cell r="H1543" t="str">
            <v>SCI</v>
          </cell>
          <cell r="K1543" t="str">
            <v>Oncology</v>
          </cell>
          <cell r="M1543" t="str">
            <v>國外</v>
          </cell>
          <cell r="N1543">
            <v>-1.0680000000000005</v>
          </cell>
          <cell r="O1543">
            <v>5.0720000000000001</v>
          </cell>
          <cell r="P1543" t="str">
            <v>48/223</v>
          </cell>
          <cell r="Q1543">
            <v>0.21524663677130046</v>
          </cell>
          <cell r="R1543" t="str">
            <v>Oncology</v>
          </cell>
        </row>
        <row r="1544">
          <cell r="C1544" t="str">
            <v>Bell Labs Tech J</v>
          </cell>
          <cell r="D1544" t="str">
            <v>1089-7089</v>
          </cell>
          <cell r="E1544">
            <v>4</v>
          </cell>
          <cell r="F1544" t="str">
            <v>/</v>
          </cell>
          <cell r="G1544" t="e">
            <v>#DIV/0!</v>
          </cell>
          <cell r="H1544" t="e">
            <v>#N/A</v>
          </cell>
          <cell r="K1544" t="e">
            <v>#N/A</v>
          </cell>
          <cell r="M1544" t="e">
            <v>#N/A</v>
          </cell>
          <cell r="N1544" t="e">
            <v>#N/A</v>
          </cell>
          <cell r="O1544" t="e">
            <v>#N/A</v>
          </cell>
          <cell r="P1544" t="e">
            <v>#N/A</v>
          </cell>
          <cell r="Q1544" t="e">
            <v>#N/A</v>
          </cell>
          <cell r="R1544" t="e">
            <v>#N/A</v>
          </cell>
        </row>
        <row r="1545">
          <cell r="C1545" t="str">
            <v>Dna Res</v>
          </cell>
          <cell r="D1545" t="str">
            <v>1340-2838</v>
          </cell>
          <cell r="E1545">
            <v>4</v>
          </cell>
          <cell r="F1545" t="str">
            <v>/</v>
          </cell>
          <cell r="G1545" t="e">
            <v>#DIV/0!</v>
          </cell>
          <cell r="H1545" t="str">
            <v>SCI</v>
          </cell>
          <cell r="K1545" t="str">
            <v>Genetics &amp; Heredity</v>
          </cell>
          <cell r="M1545" t="str">
            <v>國外</v>
          </cell>
          <cell r="N1545">
            <v>-1.415</v>
          </cell>
          <cell r="O1545">
            <v>5.415</v>
          </cell>
          <cell r="P1545" t="str">
            <v>23/171</v>
          </cell>
          <cell r="Q1545">
            <v>0.13450292397660818</v>
          </cell>
          <cell r="R1545" t="str">
            <v>Genetics &amp; Heredity</v>
          </cell>
        </row>
        <row r="1546">
          <cell r="C1546" t="str">
            <v>J Strategic Inf Syst</v>
          </cell>
          <cell r="D1546" t="str">
            <v>0963-8687</v>
          </cell>
          <cell r="E1546">
            <v>4</v>
          </cell>
          <cell r="F1546" t="str">
            <v>/</v>
          </cell>
          <cell r="G1546" t="e">
            <v>#DIV/0!</v>
          </cell>
          <cell r="H1546" t="str">
            <v>SSCI</v>
          </cell>
          <cell r="K1546" t="str">
            <v>Information Science &amp; Library Science</v>
          </cell>
          <cell r="M1546" t="str">
            <v>國外</v>
          </cell>
          <cell r="N1546">
            <v>-0.31299999999999972</v>
          </cell>
          <cell r="O1546">
            <v>4.3129999999999997</v>
          </cell>
          <cell r="P1546" t="str">
            <v>4/88</v>
          </cell>
          <cell r="Q1546">
            <v>4.5454545454545456E-2</v>
          </cell>
          <cell r="R1546" t="str">
            <v>Information Science &amp; Library Science</v>
          </cell>
        </row>
        <row r="1547">
          <cell r="C1547" t="str">
            <v>Skelet Muscle</v>
          </cell>
          <cell r="D1547" t="str">
            <v>2044-5040</v>
          </cell>
          <cell r="E1547">
            <v>4</v>
          </cell>
          <cell r="F1547" t="str">
            <v>/</v>
          </cell>
          <cell r="G1547" t="e">
            <v>#DIV/0!</v>
          </cell>
          <cell r="H1547" t="str">
            <v>SCI</v>
          </cell>
          <cell r="K1547" t="str">
            <v>Cell Biology</v>
          </cell>
          <cell r="M1547" t="str">
            <v>國外</v>
          </cell>
          <cell r="N1547">
            <v>0.17200000000000015</v>
          </cell>
          <cell r="O1547">
            <v>3.8279999999999998</v>
          </cell>
          <cell r="P1547" t="str">
            <v>76/190</v>
          </cell>
          <cell r="Q1547">
            <v>0.4</v>
          </cell>
          <cell r="R1547" t="str">
            <v>Cell Biology</v>
          </cell>
        </row>
        <row r="1548">
          <cell r="C1548" t="str">
            <v>Curr Diabetes Rep</v>
          </cell>
          <cell r="D1548" t="str">
            <v>1534-4827</v>
          </cell>
          <cell r="E1548">
            <v>3.996</v>
          </cell>
          <cell r="F1548" t="str">
            <v>/</v>
          </cell>
          <cell r="G1548" t="e">
            <v>#DIV/0!</v>
          </cell>
          <cell r="H1548" t="str">
            <v>SCI</v>
          </cell>
          <cell r="K1548" t="str">
            <v>Endocrinology &amp; Metabolism</v>
          </cell>
          <cell r="M1548" t="str">
            <v>國外</v>
          </cell>
          <cell r="N1548">
            <v>0.42799999999999994</v>
          </cell>
          <cell r="O1548">
            <v>3.5680000000000001</v>
          </cell>
          <cell r="P1548" t="str">
            <v>49/142</v>
          </cell>
          <cell r="Q1548">
            <v>0.34507042253521125</v>
          </cell>
          <cell r="R1548" t="str">
            <v>Endocrinology &amp; Metabolism</v>
          </cell>
        </row>
        <row r="1549">
          <cell r="C1549" t="str">
            <v>Neurochem Int</v>
          </cell>
          <cell r="D1549" t="str">
            <v>0197-0186</v>
          </cell>
          <cell r="E1549">
            <v>3.9940000000000002</v>
          </cell>
          <cell r="F1549" t="str">
            <v>/</v>
          </cell>
          <cell r="G1549" t="e">
            <v>#DIV/0!</v>
          </cell>
          <cell r="H1549" t="str">
            <v>SCI</v>
          </cell>
          <cell r="K1549" t="str">
            <v>Biochemistry &amp; Molecular Biology</v>
          </cell>
          <cell r="M1549" t="str">
            <v>國外</v>
          </cell>
          <cell r="N1549">
            <v>0.39100000000000001</v>
          </cell>
          <cell r="O1549">
            <v>3.6030000000000002</v>
          </cell>
          <cell r="P1549" t="str">
            <v>96/293</v>
          </cell>
          <cell r="Q1549">
            <v>0.32764505119453924</v>
          </cell>
          <cell r="R1549" t="str">
            <v>Biochemistry &amp; Molecular Biology</v>
          </cell>
        </row>
        <row r="1550">
          <cell r="C1550" t="str">
            <v>Mol Phylogenet Evol</v>
          </cell>
          <cell r="D1550" t="str">
            <v>1055-7903</v>
          </cell>
          <cell r="E1550">
            <v>3.992</v>
          </cell>
          <cell r="F1550" t="str">
            <v>/</v>
          </cell>
          <cell r="G1550" t="e">
            <v>#DIV/0!</v>
          </cell>
          <cell r="H1550" t="str">
            <v>SCI</v>
          </cell>
          <cell r="K1550" t="str">
            <v>Genetics &amp; Heredity</v>
          </cell>
          <cell r="M1550" t="str">
            <v>國外</v>
          </cell>
          <cell r="N1550">
            <v>-0.41999999999999993</v>
          </cell>
          <cell r="O1550">
            <v>4.4119999999999999</v>
          </cell>
          <cell r="P1550" t="str">
            <v>34/171</v>
          </cell>
          <cell r="Q1550">
            <v>0.19883040935672514</v>
          </cell>
          <cell r="R1550" t="str">
            <v>Genetics &amp; Heredity</v>
          </cell>
        </row>
        <row r="1551">
          <cell r="C1551" t="str">
            <v>Fungal Ecol</v>
          </cell>
          <cell r="D1551" t="str">
            <v>1754-5048</v>
          </cell>
          <cell r="E1551">
            <v>3.99</v>
          </cell>
          <cell r="F1551" t="str">
            <v>/</v>
          </cell>
          <cell r="G1551" t="e">
            <v>#DIV/0!</v>
          </cell>
          <cell r="H1551" t="str">
            <v>SCI</v>
          </cell>
          <cell r="K1551" t="str">
            <v>Mycology</v>
          </cell>
          <cell r="M1551" t="str">
            <v>國外</v>
          </cell>
          <cell r="N1551">
            <v>0.254</v>
          </cell>
          <cell r="O1551">
            <v>3.7360000000000002</v>
          </cell>
          <cell r="P1551" t="str">
            <v>6/29</v>
          </cell>
          <cell r="Q1551">
            <v>0.20689655172413793</v>
          </cell>
          <cell r="R1551" t="str">
            <v>Mycology</v>
          </cell>
        </row>
        <row r="1552">
          <cell r="C1552" t="str">
            <v>Cts-Clin Transl Sci</v>
          </cell>
          <cell r="D1552" t="str">
            <v>1752-8054</v>
          </cell>
          <cell r="E1552">
            <v>3.9889999999999999</v>
          </cell>
          <cell r="F1552" t="str">
            <v>/</v>
          </cell>
          <cell r="G1552" t="e">
            <v>#DIV/0!</v>
          </cell>
          <cell r="H1552" t="str">
            <v>SCI</v>
          </cell>
          <cell r="K1552" t="str">
            <v>Medicine, Research &amp; Experimental</v>
          </cell>
          <cell r="M1552" t="str">
            <v>國外</v>
          </cell>
          <cell r="N1552">
            <v>2.0350000000000001</v>
          </cell>
          <cell r="O1552">
            <v>1.954</v>
          </cell>
          <cell r="P1552" t="str">
            <v>88/133</v>
          </cell>
          <cell r="Q1552">
            <v>0.66165413533834583</v>
          </cell>
          <cell r="R1552" t="str">
            <v>Medicine, Research &amp; Experimental</v>
          </cell>
        </row>
        <row r="1553">
          <cell r="C1553" t="str">
            <v>J Dermatol Sci</v>
          </cell>
          <cell r="D1553" t="str">
            <v>0923-1811</v>
          </cell>
          <cell r="E1553">
            <v>3.9860000000000002</v>
          </cell>
          <cell r="F1553" t="str">
            <v>/</v>
          </cell>
          <cell r="G1553" t="e">
            <v>#DIV/0!</v>
          </cell>
          <cell r="H1553" t="str">
            <v>SCI</v>
          </cell>
          <cell r="K1553" t="str">
            <v>Dermatology</v>
          </cell>
          <cell r="M1553" t="str">
            <v>國外</v>
          </cell>
          <cell r="N1553">
            <v>0.31100000000000039</v>
          </cell>
          <cell r="O1553">
            <v>3.6749999999999998</v>
          </cell>
          <cell r="P1553" t="str">
            <v>9/64</v>
          </cell>
          <cell r="Q1553">
            <v>0.140625</v>
          </cell>
          <cell r="R1553" t="str">
            <v>Dermatology</v>
          </cell>
        </row>
        <row r="1554">
          <cell r="C1554" t="str">
            <v>Sci China Phys Mech</v>
          </cell>
          <cell r="D1554" t="str">
            <v>1674-7348</v>
          </cell>
          <cell r="E1554">
            <v>3.9860000000000002</v>
          </cell>
          <cell r="F1554" t="str">
            <v>/</v>
          </cell>
          <cell r="G1554" t="e">
            <v>#DIV/0!</v>
          </cell>
          <cell r="H1554" t="str">
            <v>SCI</v>
          </cell>
          <cell r="K1554" t="str">
            <v>Physics, Multidisciplinary</v>
          </cell>
          <cell r="M1554" t="str">
            <v>國外</v>
          </cell>
          <cell r="N1554">
            <v>1.2320000000000002</v>
          </cell>
          <cell r="O1554">
            <v>2.754</v>
          </cell>
          <cell r="P1554" t="str">
            <v>15/78</v>
          </cell>
          <cell r="Q1554">
            <v>0.19230769230769232</v>
          </cell>
          <cell r="R1554" t="str">
            <v>Physics, Multidisciplinary</v>
          </cell>
        </row>
        <row r="1555">
          <cell r="C1555" t="str">
            <v>Int J Digit Earth</v>
          </cell>
          <cell r="D1555" t="str">
            <v>1753-8947</v>
          </cell>
          <cell r="E1555">
            <v>3.9849999999999999</v>
          </cell>
          <cell r="F1555" t="str">
            <v>/</v>
          </cell>
          <cell r="G1555" t="e">
            <v>#DIV/0!</v>
          </cell>
          <cell r="H1555" t="str">
            <v>SCI</v>
          </cell>
          <cell r="K1555" t="str">
            <v>Geography, Physical</v>
          </cell>
          <cell r="M1555" t="str">
            <v>國外</v>
          </cell>
          <cell r="N1555">
            <v>1.2389999999999999</v>
          </cell>
          <cell r="O1555">
            <v>2.746</v>
          </cell>
          <cell r="P1555" t="str">
            <v>20/49</v>
          </cell>
          <cell r="Q1555">
            <v>0.40816326530612246</v>
          </cell>
          <cell r="R1555" t="str">
            <v>Geography, Physical</v>
          </cell>
        </row>
        <row r="1556">
          <cell r="C1556" t="str">
            <v>Curr Allergy Asthm R</v>
          </cell>
          <cell r="D1556" t="str">
            <v>1529-7322</v>
          </cell>
          <cell r="E1556">
            <v>3.9820000000000002</v>
          </cell>
          <cell r="F1556" t="str">
            <v>/</v>
          </cell>
          <cell r="G1556" t="e">
            <v>#DIV/0!</v>
          </cell>
          <cell r="H1556" t="str">
            <v>SCI</v>
          </cell>
          <cell r="K1556" t="str">
            <v>Immunology</v>
          </cell>
          <cell r="M1556" t="str">
            <v>國外</v>
          </cell>
          <cell r="N1556">
            <v>0.53300000000000036</v>
          </cell>
          <cell r="O1556">
            <v>3.4489999999999998</v>
          </cell>
          <cell r="P1556" t="str">
            <v>68/155</v>
          </cell>
          <cell r="Q1556">
            <v>0.43870967741935485</v>
          </cell>
          <cell r="R1556" t="str">
            <v>Immunology</v>
          </cell>
        </row>
        <row r="1557">
          <cell r="C1557" t="str">
            <v>Int J Sport Physiol</v>
          </cell>
          <cell r="D1557" t="str">
            <v>1555-0265</v>
          </cell>
          <cell r="E1557">
            <v>3.9790000000000001</v>
          </cell>
          <cell r="F1557" t="str">
            <v>/</v>
          </cell>
          <cell r="G1557" t="e">
            <v>#DIV/0!</v>
          </cell>
          <cell r="H1557" t="str">
            <v>SCI</v>
          </cell>
          <cell r="K1557" t="str">
            <v>Sport Sciences</v>
          </cell>
          <cell r="M1557" t="str">
            <v>國外</v>
          </cell>
          <cell r="N1557">
            <v>0.5950000000000002</v>
          </cell>
          <cell r="O1557">
            <v>3.3839999999999999</v>
          </cell>
          <cell r="P1557" t="str">
            <v>10/81</v>
          </cell>
          <cell r="Q1557">
            <v>0.12345679012345678</v>
          </cell>
          <cell r="R1557" t="str">
            <v>Sport Sciences</v>
          </cell>
        </row>
        <row r="1558">
          <cell r="C1558" t="str">
            <v>Chemelectrochem</v>
          </cell>
          <cell r="D1558" t="str">
            <v>2196-0216</v>
          </cell>
          <cell r="E1558">
            <v>3.9750000000000001</v>
          </cell>
          <cell r="F1558" t="str">
            <v>/</v>
          </cell>
          <cell r="G1558" t="e">
            <v>#DIV/0!</v>
          </cell>
          <cell r="H1558" t="str">
            <v>SCI</v>
          </cell>
          <cell r="K1558" t="str">
            <v>Electrochemistry</v>
          </cell>
          <cell r="M1558" t="str">
            <v>國外</v>
          </cell>
          <cell r="N1558">
            <v>-0.47099999999999964</v>
          </cell>
          <cell r="O1558">
            <v>4.4459999999999997</v>
          </cell>
          <cell r="P1558" t="str">
            <v>7/28</v>
          </cell>
          <cell r="Q1558">
            <v>0.25</v>
          </cell>
          <cell r="R1558" t="str">
            <v>Electrochemistry</v>
          </cell>
        </row>
        <row r="1559">
          <cell r="C1559" t="str">
            <v>Tectonics</v>
          </cell>
          <cell r="D1559" t="str">
            <v>0278-7407</v>
          </cell>
          <cell r="E1559">
            <v>3.9750000000000001</v>
          </cell>
          <cell r="F1559" t="str">
            <v>/</v>
          </cell>
          <cell r="G1559" t="e">
            <v>#DIV/0!</v>
          </cell>
          <cell r="H1559" t="str">
            <v>SCI</v>
          </cell>
          <cell r="K1559" t="str">
            <v>Geochemistry &amp; Geophysics</v>
          </cell>
          <cell r="M1559" t="str">
            <v>國外</v>
          </cell>
          <cell r="N1559">
            <v>0.3919999999999999</v>
          </cell>
          <cell r="O1559">
            <v>3.5830000000000002</v>
          </cell>
          <cell r="P1559" t="str">
            <v>18/85</v>
          </cell>
          <cell r="Q1559">
            <v>0.21176470588235294</v>
          </cell>
          <cell r="R1559" t="str">
            <v>Geochemistry &amp; Geophysics</v>
          </cell>
        </row>
        <row r="1560">
          <cell r="C1560" t="str">
            <v>Colloid Surface B</v>
          </cell>
          <cell r="D1560" t="str">
            <v>0927-7765</v>
          </cell>
          <cell r="E1560">
            <v>3.9729999999999999</v>
          </cell>
          <cell r="F1560" t="str">
            <v>/</v>
          </cell>
          <cell r="G1560" t="e">
            <v>#DIV/0!</v>
          </cell>
          <cell r="H1560" t="str">
            <v>SCI</v>
          </cell>
          <cell r="K1560" t="str">
            <v>Biophysics</v>
          </cell>
          <cell r="M1560" t="str">
            <v>國外</v>
          </cell>
          <cell r="N1560">
            <v>-2.4000000000000021E-2</v>
          </cell>
          <cell r="O1560">
            <v>3.9969999999999999</v>
          </cell>
          <cell r="P1560" t="str">
            <v>13/72</v>
          </cell>
          <cell r="Q1560">
            <v>0.18055555555555555</v>
          </cell>
          <cell r="R1560" t="str">
            <v>Biophysics</v>
          </cell>
        </row>
        <row r="1561">
          <cell r="C1561" t="str">
            <v>J Crim Just</v>
          </cell>
          <cell r="D1561" t="str">
            <v>0047-2352</v>
          </cell>
          <cell r="E1561">
            <v>3.9729999999999999</v>
          </cell>
          <cell r="F1561" t="str">
            <v>/</v>
          </cell>
          <cell r="G1561" t="e">
            <v>#DIV/0!</v>
          </cell>
          <cell r="H1561" t="str">
            <v>SSCI</v>
          </cell>
          <cell r="K1561" t="str">
            <v>Criminology &amp; Penology</v>
          </cell>
          <cell r="M1561" t="str">
            <v>國外</v>
          </cell>
          <cell r="N1561">
            <v>0.83400000000000007</v>
          </cell>
          <cell r="O1561">
            <v>3.1389999999999998</v>
          </cell>
          <cell r="P1561" t="str">
            <v>6/61</v>
          </cell>
          <cell r="Q1561">
            <v>9.8360655737704916E-2</v>
          </cell>
          <cell r="R1561" t="str">
            <v>Criminology &amp; Penology</v>
          </cell>
        </row>
        <row r="1562">
          <cell r="C1562" t="str">
            <v>Geotext Geomembranes</v>
          </cell>
          <cell r="D1562" t="str">
            <v>0266-1144</v>
          </cell>
          <cell r="E1562">
            <v>3.972</v>
          </cell>
          <cell r="F1562" t="str">
            <v>/</v>
          </cell>
          <cell r="G1562" t="e">
            <v>#DIV/0!</v>
          </cell>
          <cell r="H1562" t="str">
            <v>SCI</v>
          </cell>
          <cell r="K1562" t="str">
            <v>Engineering, Geological</v>
          </cell>
          <cell r="M1562" t="str">
            <v>國外</v>
          </cell>
          <cell r="N1562">
            <v>0.25700000000000012</v>
          </cell>
          <cell r="O1562">
            <v>3.7149999999999999</v>
          </cell>
          <cell r="P1562" t="str">
            <v>2/36</v>
          </cell>
          <cell r="Q1562">
            <v>5.5555555555555552E-2</v>
          </cell>
          <cell r="R1562" t="str">
            <v>Engineering, Geological</v>
          </cell>
        </row>
        <row r="1563">
          <cell r="C1563" t="str">
            <v>Geol Soc Am Bull</v>
          </cell>
          <cell r="D1563" t="str">
            <v>0016-7606</v>
          </cell>
          <cell r="E1563">
            <v>3.97</v>
          </cell>
          <cell r="F1563" t="str">
            <v>/</v>
          </cell>
          <cell r="G1563" t="e">
            <v>#DIV/0!</v>
          </cell>
          <cell r="H1563" t="str">
            <v>SCI</v>
          </cell>
          <cell r="K1563" t="str">
            <v>Geosciences, Multidisciplinary</v>
          </cell>
          <cell r="M1563" t="str">
            <v>國外</v>
          </cell>
          <cell r="N1563">
            <v>-6.8999999999999506E-2</v>
          </cell>
          <cell r="O1563">
            <v>4.0389999999999997</v>
          </cell>
          <cell r="P1563" t="str">
            <v>19/190</v>
          </cell>
          <cell r="Q1563">
            <v>0.1</v>
          </cell>
          <cell r="R1563" t="str">
            <v>Geosciences, Multidisciplinary</v>
          </cell>
        </row>
        <row r="1564">
          <cell r="C1564" t="str">
            <v>J Geophys Res-Planet</v>
          </cell>
          <cell r="D1564" t="str">
            <v>2169-9097</v>
          </cell>
          <cell r="E1564">
            <v>3.9689999999999999</v>
          </cell>
          <cell r="F1564" t="str">
            <v>/</v>
          </cell>
          <cell r="G1564" t="e">
            <v>#DIV/0!</v>
          </cell>
          <cell r="H1564" t="str">
            <v>SCI</v>
          </cell>
          <cell r="K1564" t="str">
            <v>Geochemistry &amp; Geophysics</v>
          </cell>
          <cell r="M1564" t="str">
            <v>國外</v>
          </cell>
          <cell r="N1564">
            <v>0.42499999999999982</v>
          </cell>
          <cell r="O1564">
            <v>3.544</v>
          </cell>
          <cell r="P1564" t="str">
            <v>20/85</v>
          </cell>
          <cell r="Q1564">
            <v>0.23529411764705882</v>
          </cell>
          <cell r="R1564" t="str">
            <v>Geochemistry &amp; Geophysics</v>
          </cell>
        </row>
        <row r="1565">
          <cell r="C1565" t="str">
            <v>Obesity</v>
          </cell>
          <cell r="D1565" t="str">
            <v>1930-7381</v>
          </cell>
          <cell r="E1565">
            <v>3.9689999999999999</v>
          </cell>
          <cell r="F1565" t="str">
            <v>/</v>
          </cell>
          <cell r="G1565" t="e">
            <v>#DIV/0!</v>
          </cell>
          <cell r="H1565" t="str">
            <v>SCI</v>
          </cell>
          <cell r="K1565" t="str">
            <v>Nutrition &amp; Dietetics</v>
          </cell>
          <cell r="M1565" t="str">
            <v>國外</v>
          </cell>
          <cell r="N1565">
            <v>-7.2999999999999954E-2</v>
          </cell>
          <cell r="O1565">
            <v>4.0419999999999998</v>
          </cell>
          <cell r="P1565" t="str">
            <v>19/83</v>
          </cell>
          <cell r="Q1565">
            <v>0.2289156626506024</v>
          </cell>
          <cell r="R1565" t="str">
            <v>Nutrition &amp; Dietetics</v>
          </cell>
        </row>
        <row r="1566">
          <cell r="C1566" t="str">
            <v>Commun Nonlinear Sci</v>
          </cell>
          <cell r="D1566" t="str">
            <v>1007-5704</v>
          </cell>
          <cell r="E1566">
            <v>3.9670000000000001</v>
          </cell>
          <cell r="F1566" t="str">
            <v>/</v>
          </cell>
          <cell r="G1566" t="e">
            <v>#DIV/0!</v>
          </cell>
          <cell r="H1566" t="str">
            <v>SCI</v>
          </cell>
          <cell r="K1566" t="str">
            <v>Mathematics, Applied</v>
          </cell>
          <cell r="M1566" t="str">
            <v>國外</v>
          </cell>
          <cell r="N1566">
            <v>0.78600000000000003</v>
          </cell>
          <cell r="O1566">
            <v>3.181</v>
          </cell>
          <cell r="P1566" t="str">
            <v>7/252</v>
          </cell>
          <cell r="Q1566">
            <v>2.7777777777777776E-2</v>
          </cell>
          <cell r="R1566" t="str">
            <v>Mathematics, Applied</v>
          </cell>
        </row>
        <row r="1567">
          <cell r="C1567" t="str">
            <v>J Chem Inf Model</v>
          </cell>
          <cell r="D1567" t="str">
            <v>1549-9596</v>
          </cell>
          <cell r="E1567">
            <v>3.9660000000000002</v>
          </cell>
          <cell r="F1567" t="str">
            <v>/</v>
          </cell>
          <cell r="G1567" t="e">
            <v>#DIV/0!</v>
          </cell>
          <cell r="H1567" t="str">
            <v>SCI</v>
          </cell>
          <cell r="K1567" t="str">
            <v>Computer Science, Information Systems</v>
          </cell>
          <cell r="M1567" t="str">
            <v>國外</v>
          </cell>
          <cell r="N1567">
            <v>0.16200000000000037</v>
          </cell>
          <cell r="O1567">
            <v>3.8039999999999998</v>
          </cell>
          <cell r="P1567" t="str">
            <v>20/148</v>
          </cell>
          <cell r="Q1567">
            <v>0.13513513513513514</v>
          </cell>
          <cell r="R1567" t="str">
            <v>Computer Science, Information Systems</v>
          </cell>
        </row>
        <row r="1568">
          <cell r="C1568" t="str">
            <v>Allergol Int</v>
          </cell>
          <cell r="D1568" t="str">
            <v>1323-8930</v>
          </cell>
          <cell r="E1568">
            <v>3.9649999999999999</v>
          </cell>
          <cell r="F1568" t="str">
            <v>/</v>
          </cell>
          <cell r="G1568" t="e">
            <v>#DIV/0!</v>
          </cell>
          <cell r="H1568" t="str">
            <v>SCI</v>
          </cell>
          <cell r="K1568" t="str">
            <v>Immunology</v>
          </cell>
          <cell r="M1568" t="str">
            <v>國外</v>
          </cell>
          <cell r="N1568">
            <v>-8.0000000000000071E-2</v>
          </cell>
          <cell r="O1568">
            <v>4.0449999999999999</v>
          </cell>
          <cell r="P1568" t="str">
            <v>50/155</v>
          </cell>
          <cell r="Q1568">
            <v>0.32258064516129031</v>
          </cell>
          <cell r="R1568" t="str">
            <v>Immunology</v>
          </cell>
        </row>
        <row r="1569">
          <cell r="C1569" t="str">
            <v>Eur Radiol</v>
          </cell>
          <cell r="D1569" t="str">
            <v>0938-7994</v>
          </cell>
          <cell r="E1569">
            <v>3.9620000000000002</v>
          </cell>
          <cell r="F1569" t="str">
            <v>/</v>
          </cell>
          <cell r="G1569" t="e">
            <v>#DIV/0!</v>
          </cell>
          <cell r="H1569" t="str">
            <v>SCI</v>
          </cell>
          <cell r="K1569" t="str">
            <v>Radiology, Nuclear Medicine &amp; Medical Imaging</v>
          </cell>
          <cell r="M1569" t="str">
            <v>國外</v>
          </cell>
          <cell r="N1569">
            <v>-6.4999999999999947E-2</v>
          </cell>
          <cell r="O1569">
            <v>4.0270000000000001</v>
          </cell>
          <cell r="P1569" t="str">
            <v>20/129</v>
          </cell>
          <cell r="Q1569">
            <v>0.15503875968992248</v>
          </cell>
          <cell r="R1569" t="str">
            <v>Radiology, Nuclear Medicine &amp; Medical Imaging</v>
          </cell>
        </row>
        <row r="1570">
          <cell r="C1570" t="str">
            <v>Quat Geochronol</v>
          </cell>
          <cell r="D1570" t="str">
            <v>1871-1014</v>
          </cell>
          <cell r="E1570">
            <v>3.9620000000000002</v>
          </cell>
          <cell r="F1570" t="str">
            <v>/</v>
          </cell>
          <cell r="G1570" t="e">
            <v>#DIV/0!</v>
          </cell>
          <cell r="H1570" t="str">
            <v>SCI</v>
          </cell>
          <cell r="K1570" t="str">
            <v>Geosciences, Multidisciplinary</v>
          </cell>
          <cell r="M1570" t="str">
            <v>國外</v>
          </cell>
          <cell r="N1570">
            <v>0.52200000000000024</v>
          </cell>
          <cell r="O1570">
            <v>3.44</v>
          </cell>
          <cell r="P1570" t="str">
            <v>33/190</v>
          </cell>
          <cell r="Q1570">
            <v>0.1736842105263158</v>
          </cell>
          <cell r="R1570" t="str">
            <v>Geosciences, Multidisciplinary</v>
          </cell>
        </row>
        <row r="1571">
          <cell r="C1571" t="str">
            <v>Ther Adv Gastroenter</v>
          </cell>
          <cell r="D1571" t="str">
            <v>1756-2848</v>
          </cell>
          <cell r="E1571">
            <v>3.9609999999999999</v>
          </cell>
          <cell r="F1571" t="str">
            <v>25/84</v>
          </cell>
          <cell r="G1571">
            <v>0.29761904761904762</v>
          </cell>
          <cell r="H1571" t="str">
            <v>SCI</v>
          </cell>
          <cell r="I1571">
            <v>25</v>
          </cell>
          <cell r="J1571">
            <v>84</v>
          </cell>
          <cell r="K1571" t="str">
            <v>Gastroenterology &amp; Hepatology</v>
          </cell>
          <cell r="M1571" t="str">
            <v>國外</v>
          </cell>
          <cell r="N1571">
            <v>-0.20700000000000029</v>
          </cell>
          <cell r="O1571">
            <v>4.1680000000000001</v>
          </cell>
          <cell r="P1571" t="str">
            <v>19/80</v>
          </cell>
          <cell r="Q1571">
            <v>0.23749999999999999</v>
          </cell>
          <cell r="R1571" t="str">
            <v>Gastroenterology &amp; Hepatology</v>
          </cell>
        </row>
        <row r="1572">
          <cell r="C1572" t="str">
            <v>Surv Ophthalmol</v>
          </cell>
          <cell r="D1572" t="str">
            <v>0039-6257</v>
          </cell>
          <cell r="E1572">
            <v>3.9590000000000001</v>
          </cell>
          <cell r="F1572" t="str">
            <v>/</v>
          </cell>
          <cell r="G1572" t="e">
            <v>#DIV/0!</v>
          </cell>
          <cell r="H1572" t="str">
            <v>SCI</v>
          </cell>
          <cell r="K1572" t="str">
            <v>Ophthalmology</v>
          </cell>
          <cell r="M1572" t="str">
            <v>國外</v>
          </cell>
          <cell r="N1572">
            <v>0.19500000000000028</v>
          </cell>
          <cell r="O1572">
            <v>3.7639999999999998</v>
          </cell>
          <cell r="P1572" t="str">
            <v>8/59</v>
          </cell>
          <cell r="Q1572">
            <v>0.13559322033898305</v>
          </cell>
          <cell r="R1572" t="str">
            <v>Ophthalmology</v>
          </cell>
        </row>
        <row r="1573">
          <cell r="C1573" t="str">
            <v>Environ Rev</v>
          </cell>
          <cell r="D1573" t="str">
            <v>1208-6053</v>
          </cell>
          <cell r="E1573">
            <v>3.9580000000000002</v>
          </cell>
          <cell r="F1573" t="str">
            <v>/</v>
          </cell>
          <cell r="G1573" t="e">
            <v>#DIV/0!</v>
          </cell>
          <cell r="H1573" t="str">
            <v>SCI</v>
          </cell>
          <cell r="K1573" t="str">
            <v>Environmental Sciences</v>
          </cell>
          <cell r="M1573" t="str">
            <v>國外</v>
          </cell>
          <cell r="N1573">
            <v>0.63000000000000034</v>
          </cell>
          <cell r="O1573">
            <v>3.3279999999999998</v>
          </cell>
          <cell r="P1573" t="str">
            <v>64/242</v>
          </cell>
          <cell r="Q1573">
            <v>0.26446280991735538</v>
          </cell>
          <cell r="R1573" t="str">
            <v>Environmental Sciences</v>
          </cell>
        </row>
        <row r="1574">
          <cell r="C1574" t="str">
            <v>Int J Contemp Hosp M</v>
          </cell>
          <cell r="D1574" t="str">
            <v>0959-6119</v>
          </cell>
          <cell r="E1574">
            <v>3.9569999999999999</v>
          </cell>
          <cell r="F1574" t="str">
            <v>/</v>
          </cell>
          <cell r="G1574" t="e">
            <v>#DIV/0!</v>
          </cell>
          <cell r="H1574" t="str">
            <v>SSCI</v>
          </cell>
          <cell r="K1574" t="str">
            <v>Hospitality, Leisure, Sport &amp; Tourism</v>
          </cell>
          <cell r="M1574" t="str">
            <v>國外</v>
          </cell>
          <cell r="N1574">
            <v>1.0829999999999997</v>
          </cell>
          <cell r="O1574">
            <v>2.8740000000000001</v>
          </cell>
          <cell r="P1574" t="str">
            <v>10/50</v>
          </cell>
          <cell r="Q1574">
            <v>0.2</v>
          </cell>
          <cell r="R1574" t="str">
            <v>Hospitality, Leisure, Sport &amp; Tourism</v>
          </cell>
        </row>
        <row r="1575">
          <cell r="C1575" t="str">
            <v>J Adolescent Health</v>
          </cell>
          <cell r="D1575" t="str">
            <v>1054-139X</v>
          </cell>
          <cell r="E1575">
            <v>3.9569999999999999</v>
          </cell>
          <cell r="F1575" t="str">
            <v>/</v>
          </cell>
          <cell r="G1575" t="e">
            <v>#DIV/0!</v>
          </cell>
          <cell r="H1575" t="str">
            <v>SCI</v>
          </cell>
          <cell r="K1575" t="str">
            <v>Pediatrics</v>
          </cell>
          <cell r="M1575" t="str">
            <v>國外</v>
          </cell>
          <cell r="N1575">
            <v>-0.14100000000000001</v>
          </cell>
          <cell r="O1575">
            <v>4.0979999999999999</v>
          </cell>
          <cell r="P1575" t="str">
            <v>5/124</v>
          </cell>
          <cell r="Q1575">
            <v>4.0322580645161289E-2</v>
          </cell>
          <cell r="R1575" t="str">
            <v>Pediatrics</v>
          </cell>
        </row>
        <row r="1576">
          <cell r="C1576" t="str">
            <v>Res Organ Behav</v>
          </cell>
          <cell r="D1576" t="str">
            <v>0191-3085</v>
          </cell>
          <cell r="E1576">
            <v>3.9550000000000001</v>
          </cell>
          <cell r="F1576" t="str">
            <v>/</v>
          </cell>
          <cell r="G1576" t="e">
            <v>#DIV/0!</v>
          </cell>
          <cell r="H1576" t="str">
            <v>SSCI</v>
          </cell>
          <cell r="K1576" t="str">
            <v>Psychology, Applied</v>
          </cell>
          <cell r="M1576" t="str">
            <v>國外</v>
          </cell>
          <cell r="N1576">
            <v>0.71700000000000008</v>
          </cell>
          <cell r="O1576">
            <v>3.238</v>
          </cell>
          <cell r="P1576" t="str">
            <v>11/82</v>
          </cell>
          <cell r="Q1576">
            <v>0.13414634146341464</v>
          </cell>
          <cell r="R1576" t="str">
            <v>Psychology, Applied</v>
          </cell>
        </row>
        <row r="1577">
          <cell r="C1577" t="str">
            <v>Agr Ecosyst Environ</v>
          </cell>
          <cell r="D1577" t="str">
            <v>0167-8809</v>
          </cell>
          <cell r="E1577">
            <v>3.9540000000000002</v>
          </cell>
          <cell r="F1577" t="str">
            <v>/</v>
          </cell>
          <cell r="G1577" t="e">
            <v>#DIV/0!</v>
          </cell>
          <cell r="H1577" t="str">
            <v>SCI</v>
          </cell>
          <cell r="K1577" t="str">
            <v>Agriculture, Multidisciplinary</v>
          </cell>
          <cell r="M1577" t="str">
            <v>國外</v>
          </cell>
          <cell r="N1577">
            <v>0.41300000000000026</v>
          </cell>
          <cell r="O1577">
            <v>3.5409999999999999</v>
          </cell>
          <cell r="P1577" t="str">
            <v>1/57</v>
          </cell>
          <cell r="Q1577">
            <v>1.7543859649122806E-2</v>
          </cell>
          <cell r="R1577" t="str">
            <v>Agriculture, Multidisciplinary</v>
          </cell>
        </row>
        <row r="1578">
          <cell r="C1578" t="str">
            <v>Int J Robust Nonlin</v>
          </cell>
          <cell r="D1578" t="str">
            <v>1049-8923</v>
          </cell>
          <cell r="E1578">
            <v>3.9529999999999998</v>
          </cell>
          <cell r="F1578" t="str">
            <v>/</v>
          </cell>
          <cell r="G1578" t="e">
            <v>#DIV/0!</v>
          </cell>
          <cell r="H1578" t="str">
            <v>SCI</v>
          </cell>
          <cell r="K1578" t="str">
            <v>Mathematics, Applied</v>
          </cell>
          <cell r="M1578" t="str">
            <v>國外</v>
          </cell>
          <cell r="N1578">
            <v>9.6999999999999975E-2</v>
          </cell>
          <cell r="O1578">
            <v>3.8559999999999999</v>
          </cell>
          <cell r="P1578" t="str">
            <v>4/252</v>
          </cell>
          <cell r="Q1578">
            <v>1.5873015873015872E-2</v>
          </cell>
          <cell r="R1578" t="str">
            <v>Mathematics, Applied</v>
          </cell>
        </row>
        <row r="1579">
          <cell r="C1579" t="str">
            <v>Biogeosciences</v>
          </cell>
          <cell r="D1579" t="str">
            <v>1726-4170</v>
          </cell>
          <cell r="E1579">
            <v>3.9510000000000001</v>
          </cell>
          <cell r="F1579" t="str">
            <v>/</v>
          </cell>
          <cell r="G1579" t="e">
            <v>#DIV/0!</v>
          </cell>
          <cell r="H1579" t="str">
            <v>SCI</v>
          </cell>
          <cell r="K1579" t="str">
            <v>Geosciences, Multidisciplinary</v>
          </cell>
          <cell r="M1579" t="str">
            <v>國外</v>
          </cell>
          <cell r="N1579">
            <v>0.51000000000000023</v>
          </cell>
          <cell r="O1579">
            <v>3.4409999999999998</v>
          </cell>
          <cell r="P1579" t="str">
            <v>32/190</v>
          </cell>
          <cell r="Q1579">
            <v>0.16842105263157894</v>
          </cell>
          <cell r="R1579" t="str">
            <v>Geosciences, Multidisciplinary</v>
          </cell>
        </row>
        <row r="1580">
          <cell r="C1580" t="str">
            <v>Curr For Rep</v>
          </cell>
          <cell r="D1580" t="str">
            <v>2198-6436</v>
          </cell>
          <cell r="E1580">
            <v>3.9510000000000001</v>
          </cell>
          <cell r="F1580" t="str">
            <v>/</v>
          </cell>
          <cell r="G1580" t="e">
            <v>#DIV/0!</v>
          </cell>
          <cell r="H1580" t="str">
            <v>SCI</v>
          </cell>
          <cell r="K1580" t="str">
            <v>Forestry</v>
          </cell>
          <cell r="M1580" t="str">
            <v>國外</v>
          </cell>
          <cell r="N1580">
            <v>0.40300000000000002</v>
          </cell>
          <cell r="O1580">
            <v>3.548</v>
          </cell>
          <cell r="P1580" t="str">
            <v>2/66</v>
          </cell>
          <cell r="Q1580">
            <v>3.0303030303030304E-2</v>
          </cell>
          <cell r="R1580" t="str">
            <v>Forestry</v>
          </cell>
        </row>
        <row r="1581">
          <cell r="C1581" t="str">
            <v>Traffic</v>
          </cell>
          <cell r="D1581" t="str">
            <v>1398-9219</v>
          </cell>
          <cell r="E1581">
            <v>3.9510000000000001</v>
          </cell>
          <cell r="F1581" t="str">
            <v>/</v>
          </cell>
          <cell r="G1581" t="e">
            <v>#DIV/0!</v>
          </cell>
          <cell r="H1581" t="str">
            <v>SCI</v>
          </cell>
          <cell r="K1581" t="str">
            <v>Cell Biology</v>
          </cell>
          <cell r="M1581" t="str">
            <v>國外</v>
          </cell>
          <cell r="N1581">
            <v>-0.44900000000000029</v>
          </cell>
          <cell r="O1581">
            <v>4.4000000000000004</v>
          </cell>
          <cell r="P1581" t="str">
            <v>63/190</v>
          </cell>
          <cell r="Q1581">
            <v>0.33157894736842103</v>
          </cell>
          <cell r="R1581" t="str">
            <v>Cell Biology</v>
          </cell>
        </row>
        <row r="1582">
          <cell r="C1582" t="str">
            <v>Nutr Neurosci</v>
          </cell>
          <cell r="D1582" t="str">
            <v>1028-415X</v>
          </cell>
          <cell r="E1582">
            <v>3.95</v>
          </cell>
          <cell r="F1582" t="str">
            <v>20/86</v>
          </cell>
          <cell r="G1582">
            <v>0.23255813953488372</v>
          </cell>
          <cell r="H1582" t="str">
            <v>SCI</v>
          </cell>
          <cell r="I1582">
            <v>20</v>
          </cell>
          <cell r="J1582">
            <v>86</v>
          </cell>
          <cell r="K1582" t="str">
            <v>Nutrition &amp; Dietetics</v>
          </cell>
          <cell r="M1582" t="str">
            <v>國外</v>
          </cell>
          <cell r="N1582">
            <v>0.63700000000000001</v>
          </cell>
          <cell r="O1582">
            <v>3.3130000000000002</v>
          </cell>
          <cell r="P1582" t="str">
            <v>28/83</v>
          </cell>
          <cell r="Q1582">
            <v>0.33734939759036142</v>
          </cell>
          <cell r="R1582" t="str">
            <v>Nutrition &amp; Dietetics</v>
          </cell>
        </row>
        <row r="1583">
          <cell r="C1583" t="str">
            <v>Curr Oncol Rep</v>
          </cell>
          <cell r="D1583" t="str">
            <v>1523-3790</v>
          </cell>
          <cell r="E1583">
            <v>3.9489999999999998</v>
          </cell>
          <cell r="F1583" t="str">
            <v>/</v>
          </cell>
          <cell r="G1583" t="e">
            <v>#DIV/0!</v>
          </cell>
          <cell r="H1583" t="str">
            <v>SCI</v>
          </cell>
          <cell r="K1583" t="str">
            <v>Oncology</v>
          </cell>
          <cell r="M1583" t="str">
            <v>國外</v>
          </cell>
          <cell r="N1583">
            <v>0.82699999999999996</v>
          </cell>
          <cell r="O1583">
            <v>3.1219999999999999</v>
          </cell>
          <cell r="P1583" t="str">
            <v>117/223</v>
          </cell>
          <cell r="Q1583">
            <v>0.5246636771300448</v>
          </cell>
          <cell r="R1583" t="str">
            <v>Oncology</v>
          </cell>
        </row>
        <row r="1584">
          <cell r="C1584" t="str">
            <v>Horm Behav</v>
          </cell>
          <cell r="D1584" t="str">
            <v>0018-506X</v>
          </cell>
          <cell r="E1584">
            <v>3.9489999999999998</v>
          </cell>
          <cell r="F1584" t="str">
            <v>/</v>
          </cell>
          <cell r="G1584" t="e">
            <v>#DIV/0!</v>
          </cell>
          <cell r="H1584" t="str">
            <v>SCI</v>
          </cell>
          <cell r="K1584" t="str">
            <v>Behavioral Sciences</v>
          </cell>
          <cell r="M1584" t="str">
            <v>國外</v>
          </cell>
          <cell r="N1584">
            <v>-0.46900000000000031</v>
          </cell>
          <cell r="O1584">
            <v>4.4180000000000001</v>
          </cell>
          <cell r="P1584" t="str">
            <v>6/51</v>
          </cell>
          <cell r="Q1584">
            <v>0.11764705882352941</v>
          </cell>
          <cell r="R1584" t="str">
            <v>Behavioral Sciences</v>
          </cell>
        </row>
        <row r="1585">
          <cell r="C1585" t="str">
            <v>Rna</v>
          </cell>
          <cell r="D1585" t="str">
            <v>1355-8382</v>
          </cell>
          <cell r="E1585">
            <v>3.9489999999999998</v>
          </cell>
          <cell r="F1585" t="str">
            <v>/</v>
          </cell>
          <cell r="G1585" t="e">
            <v>#DIV/0!</v>
          </cell>
          <cell r="H1585" t="str">
            <v>SCI</v>
          </cell>
          <cell r="K1585" t="str">
            <v>Biochemistry &amp; Molecular Biology</v>
          </cell>
          <cell r="M1585" t="str">
            <v>國外</v>
          </cell>
          <cell r="N1585">
            <v>-0.54100000000000037</v>
          </cell>
          <cell r="O1585">
            <v>4.49</v>
          </cell>
          <cell r="P1585" t="str">
            <v>60/293</v>
          </cell>
          <cell r="Q1585">
            <v>0.20477815699658702</v>
          </cell>
          <cell r="R1585" t="str">
            <v>Biochemistry &amp; Molecular Biology</v>
          </cell>
        </row>
        <row r="1586">
          <cell r="C1586" t="str">
            <v>Immunol Cell Biol</v>
          </cell>
          <cell r="D1586" t="str">
            <v>0818-9641</v>
          </cell>
          <cell r="E1586">
            <v>3.9470000000000001</v>
          </cell>
          <cell r="F1586" t="str">
            <v>/</v>
          </cell>
          <cell r="G1586" t="e">
            <v>#DIV/0!</v>
          </cell>
          <cell r="H1586" t="str">
            <v>SCI</v>
          </cell>
          <cell r="K1586" t="str">
            <v>Immunology</v>
          </cell>
          <cell r="M1586" t="str">
            <v>國外</v>
          </cell>
          <cell r="N1586">
            <v>0.15200000000000014</v>
          </cell>
          <cell r="O1586">
            <v>3.7949999999999999</v>
          </cell>
          <cell r="P1586" t="str">
            <v>58/155</v>
          </cell>
          <cell r="Q1586">
            <v>0.37419354838709679</v>
          </cell>
          <cell r="R1586" t="str">
            <v>Immunology</v>
          </cell>
        </row>
        <row r="1587">
          <cell r="C1587" t="str">
            <v>Plast Reconstr Surg</v>
          </cell>
          <cell r="D1587" t="str">
            <v>0032-1052</v>
          </cell>
          <cell r="E1587">
            <v>3.9460000000000002</v>
          </cell>
          <cell r="F1587" t="str">
            <v>/</v>
          </cell>
          <cell r="G1587" t="e">
            <v>#DIV/0!</v>
          </cell>
          <cell r="H1587" t="str">
            <v>SCI</v>
          </cell>
          <cell r="K1587" t="str">
            <v>Surgery</v>
          </cell>
          <cell r="M1587" t="str">
            <v>國外</v>
          </cell>
          <cell r="N1587">
            <v>0.32500000000000018</v>
          </cell>
          <cell r="O1587">
            <v>3.621</v>
          </cell>
          <cell r="P1587" t="str">
            <v>25/200</v>
          </cell>
          <cell r="Q1587">
            <v>0.125</v>
          </cell>
          <cell r="R1587" t="str">
            <v>Surgery</v>
          </cell>
        </row>
        <row r="1588">
          <cell r="C1588" t="str">
            <v>Neuroimage-Clin</v>
          </cell>
          <cell r="D1588" t="str">
            <v>2213-1582</v>
          </cell>
          <cell r="E1588">
            <v>3.9430000000000001</v>
          </cell>
          <cell r="F1588" t="str">
            <v>/</v>
          </cell>
          <cell r="G1588" t="e">
            <v>#DIV/0!</v>
          </cell>
          <cell r="H1588" t="str">
            <v>SCI</v>
          </cell>
          <cell r="K1588" t="str">
            <v>Neuroimaging</v>
          </cell>
          <cell r="M1588" t="str">
            <v>國外</v>
          </cell>
          <cell r="N1588">
            <v>7.3999999999999844E-2</v>
          </cell>
          <cell r="O1588">
            <v>3.8690000000000002</v>
          </cell>
          <cell r="P1588" t="str">
            <v>3/14</v>
          </cell>
          <cell r="Q1588">
            <v>0.21428571428571427</v>
          </cell>
          <cell r="R1588" t="str">
            <v>Neuroimaging</v>
          </cell>
        </row>
        <row r="1589">
          <cell r="C1589" t="str">
            <v>Tunn Undergr Sp Tech</v>
          </cell>
          <cell r="D1589" t="str">
            <v>0886-7798</v>
          </cell>
          <cell r="E1589">
            <v>3.9420000000000002</v>
          </cell>
          <cell r="F1589" t="str">
            <v>/</v>
          </cell>
          <cell r="G1589" t="e">
            <v>#DIV/0!</v>
          </cell>
          <cell r="H1589" t="str">
            <v>SCI</v>
          </cell>
          <cell r="K1589" t="str">
            <v>Engineering, Civil</v>
          </cell>
          <cell r="M1589" t="str">
            <v>國外</v>
          </cell>
          <cell r="N1589">
            <v>1.524</v>
          </cell>
          <cell r="O1589">
            <v>2.4180000000000001</v>
          </cell>
          <cell r="P1589" t="str">
            <v>27/128</v>
          </cell>
          <cell r="Q1589">
            <v>0.2109375</v>
          </cell>
          <cell r="R1589" t="str">
            <v>Engineering, Civil</v>
          </cell>
        </row>
        <row r="1590">
          <cell r="C1590" t="str">
            <v>Eur Psychiat</v>
          </cell>
          <cell r="D1590" t="str">
            <v>0924-9338</v>
          </cell>
          <cell r="E1590">
            <v>3.9409999999999998</v>
          </cell>
          <cell r="F1590" t="str">
            <v>/</v>
          </cell>
          <cell r="G1590" t="e">
            <v>#DIV/0!</v>
          </cell>
          <cell r="H1590" t="str">
            <v>SSCI</v>
          </cell>
          <cell r="K1590" t="str">
            <v>Psychiatry</v>
          </cell>
          <cell r="M1590" t="str">
            <v>國外</v>
          </cell>
          <cell r="N1590">
            <v>-0.18799999999999972</v>
          </cell>
          <cell r="O1590">
            <v>4.1289999999999996</v>
          </cell>
          <cell r="P1590" t="str">
            <v>21/142</v>
          </cell>
          <cell r="Q1590">
            <v>0.14788732394366197</v>
          </cell>
          <cell r="R1590" t="str">
            <v>Psychiatry</v>
          </cell>
        </row>
        <row r="1591">
          <cell r="C1591" t="str">
            <v>Cns Spectrums</v>
          </cell>
          <cell r="D1591" t="str">
            <v>1092-8529</v>
          </cell>
          <cell r="E1591">
            <v>3.94</v>
          </cell>
          <cell r="F1591" t="str">
            <v>/</v>
          </cell>
          <cell r="G1591" t="e">
            <v>#DIV/0!</v>
          </cell>
          <cell r="H1591" t="str">
            <v>SCI</v>
          </cell>
          <cell r="K1591" t="str">
            <v>Clinical Neurology</v>
          </cell>
          <cell r="M1591" t="str">
            <v>國外</v>
          </cell>
          <cell r="N1591">
            <v>0.43599999999999994</v>
          </cell>
          <cell r="O1591">
            <v>3.504</v>
          </cell>
          <cell r="P1591" t="str">
            <v>55/197</v>
          </cell>
          <cell r="Q1591">
            <v>0.27918781725888325</v>
          </cell>
          <cell r="R1591" t="str">
            <v>Clinical Neurology</v>
          </cell>
        </row>
        <row r="1592">
          <cell r="C1592" t="str">
            <v>Psychosom Med</v>
          </cell>
          <cell r="D1592" t="str">
            <v>0033-3174</v>
          </cell>
          <cell r="E1592">
            <v>3.9369999999999998</v>
          </cell>
          <cell r="F1592" t="str">
            <v>/</v>
          </cell>
          <cell r="G1592" t="e">
            <v>#DIV/0!</v>
          </cell>
          <cell r="H1592" t="str">
            <v>SSCI</v>
          </cell>
          <cell r="K1592" t="str">
            <v>Psychology, Multidisciplinary</v>
          </cell>
          <cell r="M1592" t="str">
            <v>國外</v>
          </cell>
          <cell r="N1592">
            <v>0.12699999999999978</v>
          </cell>
          <cell r="O1592">
            <v>3.81</v>
          </cell>
          <cell r="P1592" t="str">
            <v>11/135</v>
          </cell>
          <cell r="Q1592">
            <v>8.1481481481481488E-2</v>
          </cell>
          <cell r="R1592" t="str">
            <v>Psychology, Multidisciplinary</v>
          </cell>
        </row>
        <row r="1593">
          <cell r="C1593" t="str">
            <v>React Chem Eng</v>
          </cell>
          <cell r="D1593" t="str">
            <v>2058-9883</v>
          </cell>
          <cell r="E1593">
            <v>3.9350000000000001</v>
          </cell>
          <cell r="F1593" t="str">
            <v>/</v>
          </cell>
          <cell r="G1593" t="e">
            <v>#DIV/0!</v>
          </cell>
          <cell r="H1593" t="str">
            <v>SCI</v>
          </cell>
          <cell r="K1593" t="str">
            <v>Engineering, Chemical</v>
          </cell>
          <cell r="M1593" t="str">
            <v>國外</v>
          </cell>
          <cell r="N1593">
            <v>-0.70599999999999996</v>
          </cell>
          <cell r="O1593">
            <v>4.641</v>
          </cell>
          <cell r="P1593" t="str">
            <v>16/137</v>
          </cell>
          <cell r="Q1593">
            <v>0.11678832116788321</v>
          </cell>
          <cell r="R1593" t="str">
            <v>Engineering, Chemical</v>
          </cell>
        </row>
        <row r="1594">
          <cell r="C1594" t="str">
            <v>Ieee T Circuits-I</v>
          </cell>
          <cell r="D1594" t="str">
            <v>1549-8328</v>
          </cell>
          <cell r="E1594">
            <v>3.9340000000000002</v>
          </cell>
          <cell r="F1594" t="str">
            <v>/</v>
          </cell>
          <cell r="G1594" t="e">
            <v>#DIV/0!</v>
          </cell>
          <cell r="H1594" t="str">
            <v>SCI</v>
          </cell>
          <cell r="K1594" t="str">
            <v>Engineering, Electrical &amp; Electronic</v>
          </cell>
          <cell r="M1594" t="str">
            <v>國外</v>
          </cell>
          <cell r="N1594">
            <v>1.1110000000000002</v>
          </cell>
          <cell r="O1594">
            <v>2.823</v>
          </cell>
          <cell r="P1594" t="str">
            <v>74/260</v>
          </cell>
          <cell r="Q1594">
            <v>0.2846153846153846</v>
          </cell>
          <cell r="R1594" t="str">
            <v>Engineering, Electrical &amp; Electronic</v>
          </cell>
        </row>
        <row r="1595">
          <cell r="C1595" t="str">
            <v>Food Rev Int</v>
          </cell>
          <cell r="D1595" t="str">
            <v>8755-9129</v>
          </cell>
          <cell r="E1595">
            <v>3.9329999999999998</v>
          </cell>
          <cell r="F1595" t="str">
            <v>/</v>
          </cell>
          <cell r="G1595" t="e">
            <v>#DIV/0!</v>
          </cell>
          <cell r="H1595" t="str">
            <v>SCI</v>
          </cell>
          <cell r="K1595" t="str">
            <v>Food Science &amp; Technology</v>
          </cell>
          <cell r="M1595" t="str">
            <v>國外</v>
          </cell>
          <cell r="N1595">
            <v>0.83299999999999974</v>
          </cell>
          <cell r="O1595">
            <v>3.1</v>
          </cell>
          <cell r="P1595" t="str">
            <v>28/133</v>
          </cell>
          <cell r="Q1595">
            <v>0.21052631578947367</v>
          </cell>
          <cell r="R1595" t="str">
            <v>Food Science &amp; Technology</v>
          </cell>
        </row>
        <row r="1596">
          <cell r="C1596" t="str">
            <v>Cell Calcium</v>
          </cell>
          <cell r="D1596" t="str">
            <v>0143-4160</v>
          </cell>
          <cell r="E1596">
            <v>3.9319999999999999</v>
          </cell>
          <cell r="F1596" t="str">
            <v>/</v>
          </cell>
          <cell r="G1596" t="e">
            <v>#DIV/0!</v>
          </cell>
          <cell r="H1596" t="str">
            <v>SCI</v>
          </cell>
          <cell r="K1596" t="str">
            <v>Cell Biology</v>
          </cell>
          <cell r="M1596" t="str">
            <v>國外</v>
          </cell>
          <cell r="N1596">
            <v>0.21399999999999997</v>
          </cell>
          <cell r="O1596">
            <v>3.718</v>
          </cell>
          <cell r="P1596" t="str">
            <v>81/190</v>
          </cell>
          <cell r="Q1596">
            <v>0.4263157894736842</v>
          </cell>
          <cell r="R1596" t="str">
            <v>Cell Biology</v>
          </cell>
        </row>
        <row r="1597">
          <cell r="C1597" t="str">
            <v>Ann Intensive Care</v>
          </cell>
          <cell r="D1597" t="str">
            <v>2110-5820</v>
          </cell>
          <cell r="E1597">
            <v>3.931</v>
          </cell>
          <cell r="F1597" t="str">
            <v>/</v>
          </cell>
          <cell r="G1597" t="e">
            <v>#DIV/0!</v>
          </cell>
          <cell r="H1597" t="str">
            <v>SCI</v>
          </cell>
          <cell r="K1597" t="str">
            <v>Critical Care Medicine</v>
          </cell>
          <cell r="M1597" t="str">
            <v>國外</v>
          </cell>
          <cell r="N1597">
            <v>0.16000000000000014</v>
          </cell>
          <cell r="O1597">
            <v>3.7709999999999999</v>
          </cell>
          <cell r="P1597" t="str">
            <v>9/33</v>
          </cell>
          <cell r="Q1597">
            <v>0.27272727272727271</v>
          </cell>
          <cell r="R1597" t="str">
            <v>Critical Care Medicine</v>
          </cell>
        </row>
        <row r="1598">
          <cell r="C1598" t="str">
            <v>Plant Cell Physiol</v>
          </cell>
          <cell r="D1598" t="str">
            <v>0032-0781</v>
          </cell>
          <cell r="E1598">
            <v>3.9289999999999998</v>
          </cell>
          <cell r="F1598" t="str">
            <v>/</v>
          </cell>
          <cell r="G1598" t="e">
            <v>#DIV/0!</v>
          </cell>
          <cell r="H1598" t="str">
            <v>SCI</v>
          </cell>
          <cell r="K1598" t="str">
            <v>Plant Sciences</v>
          </cell>
          <cell r="M1598" t="str">
            <v>國外</v>
          </cell>
          <cell r="N1598">
            <v>-0.13000000000000034</v>
          </cell>
          <cell r="O1598">
            <v>4.0590000000000002</v>
          </cell>
          <cell r="P1598" t="str">
            <v>18/223</v>
          </cell>
          <cell r="Q1598">
            <v>8.0717488789237665E-2</v>
          </cell>
          <cell r="R1598" t="str">
            <v>Plant Sciences</v>
          </cell>
        </row>
        <row r="1599">
          <cell r="C1599" t="str">
            <v>Stem Cell Res</v>
          </cell>
          <cell r="D1599" t="str">
            <v>1873-5061</v>
          </cell>
          <cell r="E1599">
            <v>3.9289999999999998</v>
          </cell>
          <cell r="F1599" t="str">
            <v>/</v>
          </cell>
          <cell r="G1599" t="e">
            <v>#DIV/0!</v>
          </cell>
          <cell r="H1599" t="str">
            <v>SCI</v>
          </cell>
          <cell r="K1599" t="str">
            <v>Biotechnology &amp; Applied Microbiology</v>
          </cell>
          <cell r="M1599" t="str">
            <v>國外</v>
          </cell>
          <cell r="N1599">
            <v>2.6999999999999691E-2</v>
          </cell>
          <cell r="O1599">
            <v>3.9020000000000001</v>
          </cell>
          <cell r="P1599" t="str">
            <v>34/161</v>
          </cell>
          <cell r="Q1599">
            <v>0.21118012422360249</v>
          </cell>
          <cell r="R1599" t="str">
            <v>Biotechnology &amp; Applied Microbiology</v>
          </cell>
        </row>
        <row r="1600">
          <cell r="C1600" t="str">
            <v>Front Syst Neurosci</v>
          </cell>
          <cell r="D1600" t="str">
            <v>****-****</v>
          </cell>
          <cell r="E1600">
            <v>3.9279999999999999</v>
          </cell>
          <cell r="F1600" t="str">
            <v>/</v>
          </cell>
          <cell r="G1600" t="e">
            <v>#DIV/0!</v>
          </cell>
          <cell r="H1600" t="e">
            <v>#N/A</v>
          </cell>
          <cell r="K1600" t="e">
            <v>#N/A</v>
          </cell>
          <cell r="M1600" t="e">
            <v>#N/A</v>
          </cell>
          <cell r="N1600" t="e">
            <v>#N/A</v>
          </cell>
          <cell r="O1600" t="e">
            <v>#N/A</v>
          </cell>
          <cell r="P1600" t="e">
            <v>#N/A</v>
          </cell>
          <cell r="Q1600" t="e">
            <v>#N/A</v>
          </cell>
          <cell r="R1600" t="e">
            <v>#N/A</v>
          </cell>
        </row>
        <row r="1601">
          <cell r="C1601" t="str">
            <v>Plant Mol Biol</v>
          </cell>
          <cell r="D1601" t="str">
            <v>0167-4412</v>
          </cell>
          <cell r="E1601">
            <v>3.9279999999999999</v>
          </cell>
          <cell r="F1601" t="str">
            <v>/</v>
          </cell>
          <cell r="G1601" t="e">
            <v>#DIV/0!</v>
          </cell>
          <cell r="H1601" t="str">
            <v>SCI</v>
          </cell>
          <cell r="K1601" t="str">
            <v>Plant Sciences</v>
          </cell>
          <cell r="M1601" t="str">
            <v>國外</v>
          </cell>
          <cell r="N1601">
            <v>0.38499999999999979</v>
          </cell>
          <cell r="O1601">
            <v>3.5430000000000001</v>
          </cell>
          <cell r="P1601" t="str">
            <v>30/223</v>
          </cell>
          <cell r="Q1601">
            <v>0.13452914798206278</v>
          </cell>
          <cell r="R1601" t="str">
            <v>Plant Sciences</v>
          </cell>
        </row>
        <row r="1602">
          <cell r="C1602" t="str">
            <v>Curr Osteoporos Rep</v>
          </cell>
          <cell r="D1602" t="str">
            <v>1544-1873</v>
          </cell>
          <cell r="E1602">
            <v>3.927</v>
          </cell>
          <cell r="F1602" t="str">
            <v>/</v>
          </cell>
          <cell r="G1602" t="e">
            <v>#DIV/0!</v>
          </cell>
          <cell r="H1602" t="str">
            <v>SCI</v>
          </cell>
          <cell r="K1602" t="str">
            <v>Endocrinology &amp; Metabolism</v>
          </cell>
          <cell r="M1602" t="str">
            <v>國外</v>
          </cell>
          <cell r="N1602">
            <v>0.20100000000000007</v>
          </cell>
          <cell r="O1602">
            <v>3.726</v>
          </cell>
          <cell r="P1602" t="str">
            <v>46/142</v>
          </cell>
          <cell r="Q1602">
            <v>0.323943661971831</v>
          </cell>
          <cell r="R1602" t="str">
            <v>Endocrinology &amp; Metabolism</v>
          </cell>
        </row>
        <row r="1603">
          <cell r="C1603" t="str">
            <v>Postharvest Biol Tec</v>
          </cell>
          <cell r="D1603" t="str">
            <v>0925-5214</v>
          </cell>
          <cell r="E1603">
            <v>3.927</v>
          </cell>
          <cell r="F1603" t="str">
            <v>/</v>
          </cell>
          <cell r="G1603" t="e">
            <v>#DIV/0!</v>
          </cell>
          <cell r="H1603" t="str">
            <v>SCI</v>
          </cell>
          <cell r="K1603" t="str">
            <v>Horticulture</v>
          </cell>
          <cell r="M1603" t="str">
            <v>國外</v>
          </cell>
          <cell r="N1603">
            <v>0.81499999999999995</v>
          </cell>
          <cell r="O1603">
            <v>3.1120000000000001</v>
          </cell>
          <cell r="P1603" t="str">
            <v>3/37</v>
          </cell>
          <cell r="Q1603">
            <v>8.1081081081081086E-2</v>
          </cell>
          <cell r="R1603" t="str">
            <v>Horticulture</v>
          </cell>
        </row>
        <row r="1604">
          <cell r="C1604" t="str">
            <v>Bioorg Chem</v>
          </cell>
          <cell r="D1604" t="str">
            <v>0045-2068</v>
          </cell>
          <cell r="E1604">
            <v>3.9260000000000002</v>
          </cell>
          <cell r="F1604" t="str">
            <v>/</v>
          </cell>
          <cell r="G1604" t="e">
            <v>#DIV/0!</v>
          </cell>
          <cell r="H1604" t="str">
            <v>SCI</v>
          </cell>
          <cell r="K1604" t="str">
            <v>Chemistry, Organic</v>
          </cell>
          <cell r="M1604" t="str">
            <v>國外</v>
          </cell>
          <cell r="N1604">
            <v>-2.9999999999996696E-3</v>
          </cell>
          <cell r="O1604">
            <v>3.9289999999999998</v>
          </cell>
          <cell r="P1604" t="str">
            <v>12/57</v>
          </cell>
          <cell r="Q1604">
            <v>0.21052631578947367</v>
          </cell>
          <cell r="R1604" t="str">
            <v>Chemistry, Organic</v>
          </cell>
        </row>
        <row r="1605">
          <cell r="C1605" t="str">
            <v>Theor Appl Genet</v>
          </cell>
          <cell r="D1605" t="str">
            <v>0040-5752</v>
          </cell>
          <cell r="E1605">
            <v>3.9260000000000002</v>
          </cell>
          <cell r="F1605" t="str">
            <v>/</v>
          </cell>
          <cell r="G1605" t="e">
            <v>#DIV/0!</v>
          </cell>
          <cell r="H1605" t="str">
            <v>SCI</v>
          </cell>
          <cell r="K1605" t="str">
            <v>Horticulture</v>
          </cell>
          <cell r="M1605" t="str">
            <v>國外</v>
          </cell>
          <cell r="N1605">
            <v>-4.0000000000000036E-3</v>
          </cell>
          <cell r="O1605">
            <v>3.93</v>
          </cell>
          <cell r="P1605" t="str">
            <v>1/37</v>
          </cell>
          <cell r="Q1605">
            <v>2.7027027027027029E-2</v>
          </cell>
          <cell r="R1605" t="str">
            <v>Horticulture</v>
          </cell>
        </row>
        <row r="1606">
          <cell r="C1606" t="str">
            <v>J Neurointerv Surg</v>
          </cell>
          <cell r="D1606" t="str">
            <v>1759-8478</v>
          </cell>
          <cell r="E1606">
            <v>3.9249999999999998</v>
          </cell>
          <cell r="F1606" t="str">
            <v>/</v>
          </cell>
          <cell r="G1606" t="e">
            <v>#DIV/0!</v>
          </cell>
          <cell r="H1606" t="str">
            <v>SCI</v>
          </cell>
          <cell r="K1606" t="str">
            <v>Surgery</v>
          </cell>
          <cell r="M1606" t="str">
            <v>國外</v>
          </cell>
          <cell r="N1606">
            <v>0.39900000000000002</v>
          </cell>
          <cell r="O1606">
            <v>3.5259999999999998</v>
          </cell>
          <cell r="P1606" t="str">
            <v>29/200</v>
          </cell>
          <cell r="Q1606">
            <v>0.14499999999999999</v>
          </cell>
          <cell r="R1606" t="str">
            <v>Surgery</v>
          </cell>
        </row>
        <row r="1607">
          <cell r="C1607" t="str">
            <v>Struct Multidiscip O</v>
          </cell>
          <cell r="D1607" t="str">
            <v>1615-147X</v>
          </cell>
          <cell r="E1607">
            <v>3.9249999999999998</v>
          </cell>
          <cell r="F1607" t="str">
            <v>/</v>
          </cell>
          <cell r="G1607" t="e">
            <v>#DIV/0!</v>
          </cell>
          <cell r="H1607" t="str">
            <v>SCI</v>
          </cell>
          <cell r="K1607" t="str">
            <v>Mechanics</v>
          </cell>
          <cell r="M1607" t="str">
            <v>國外</v>
          </cell>
          <cell r="N1607">
            <v>1.0489999999999999</v>
          </cell>
          <cell r="O1607">
            <v>2.8759999999999999</v>
          </cell>
          <cell r="P1607" t="str">
            <v>18/134</v>
          </cell>
          <cell r="Q1607">
            <v>0.13432835820895522</v>
          </cell>
          <cell r="R1607" t="str">
            <v>Mechanics</v>
          </cell>
        </row>
        <row r="1608">
          <cell r="C1608" t="str">
            <v>J Dtsch Dermatol Ges</v>
          </cell>
          <cell r="D1608" t="str">
            <v>1610-0379</v>
          </cell>
          <cell r="E1608">
            <v>3.9239999999999999</v>
          </cell>
          <cell r="F1608" t="str">
            <v>/</v>
          </cell>
          <cell r="G1608" t="e">
            <v>#DIV/0!</v>
          </cell>
          <cell r="H1608" t="str">
            <v>SCI</v>
          </cell>
          <cell r="K1608" t="str">
            <v>Dermatology</v>
          </cell>
          <cell r="M1608" t="str">
            <v>國外</v>
          </cell>
          <cell r="N1608">
            <v>1.181</v>
          </cell>
          <cell r="O1608">
            <v>2.7429999999999999</v>
          </cell>
          <cell r="P1608" t="str">
            <v>17/64</v>
          </cell>
          <cell r="Q1608">
            <v>0.265625</v>
          </cell>
          <cell r="R1608" t="str">
            <v>Dermatology</v>
          </cell>
        </row>
        <row r="1609">
          <cell r="C1609" t="str">
            <v>Radiographics</v>
          </cell>
          <cell r="D1609" t="str">
            <v>0271-5333</v>
          </cell>
          <cell r="E1609">
            <v>3.923</v>
          </cell>
          <cell r="F1609" t="str">
            <v>/</v>
          </cell>
          <cell r="G1609" t="e">
            <v>#DIV/0!</v>
          </cell>
          <cell r="H1609" t="str">
            <v>SCI</v>
          </cell>
          <cell r="K1609" t="str">
            <v>Radiology, Nuclear Medicine &amp; Medical Imaging</v>
          </cell>
          <cell r="M1609" t="str">
            <v>國外</v>
          </cell>
          <cell r="N1609">
            <v>0.67399999999999993</v>
          </cell>
          <cell r="O1609">
            <v>3.2490000000000001</v>
          </cell>
          <cell r="P1609" t="str">
            <v>29/129</v>
          </cell>
          <cell r="Q1609">
            <v>0.22480620155038761</v>
          </cell>
          <cell r="R1609" t="str">
            <v>Radiology, Nuclear Medicine &amp; Medical Imaging</v>
          </cell>
        </row>
        <row r="1610">
          <cell r="C1610" t="str">
            <v>Ann Thorac Surg</v>
          </cell>
          <cell r="D1610" t="str">
            <v>0003-4975</v>
          </cell>
          <cell r="E1610">
            <v>3.919</v>
          </cell>
          <cell r="F1610" t="str">
            <v>22/203</v>
          </cell>
          <cell r="G1610">
            <v>0.10837438423645321</v>
          </cell>
          <cell r="H1610" t="str">
            <v>SCI</v>
          </cell>
          <cell r="I1610">
            <v>22</v>
          </cell>
          <cell r="J1610">
            <v>203</v>
          </cell>
          <cell r="K1610" t="str">
            <v>Surgery</v>
          </cell>
          <cell r="M1610" t="str">
            <v>國外</v>
          </cell>
          <cell r="N1610">
            <v>0.13900000000000023</v>
          </cell>
          <cell r="O1610">
            <v>3.78</v>
          </cell>
          <cell r="P1610" t="str">
            <v>21/200</v>
          </cell>
          <cell r="Q1610">
            <v>0.105</v>
          </cell>
          <cell r="R1610" t="str">
            <v>Surgery</v>
          </cell>
        </row>
        <row r="1611">
          <cell r="C1611" t="str">
            <v>Common Mkt Law Rev</v>
          </cell>
          <cell r="D1611" t="str">
            <v>0165-0750</v>
          </cell>
          <cell r="E1611">
            <v>3.9180000000000001</v>
          </cell>
          <cell r="F1611" t="str">
            <v>/</v>
          </cell>
          <cell r="G1611" t="e">
            <v>#DIV/0!</v>
          </cell>
          <cell r="H1611" t="str">
            <v>SSCI</v>
          </cell>
          <cell r="K1611" t="str">
            <v>Law</v>
          </cell>
          <cell r="M1611" t="str">
            <v>國外</v>
          </cell>
          <cell r="N1611">
            <v>-0.15500000000000025</v>
          </cell>
          <cell r="O1611">
            <v>4.0730000000000004</v>
          </cell>
          <cell r="P1611" t="str">
            <v>4/150</v>
          </cell>
          <cell r="Q1611">
            <v>2.6666666666666668E-2</v>
          </cell>
          <cell r="R1611" t="str">
            <v>Law</v>
          </cell>
        </row>
        <row r="1612">
          <cell r="C1612" t="str">
            <v>J Headache Pain</v>
          </cell>
          <cell r="D1612" t="str">
            <v>1129-2369</v>
          </cell>
          <cell r="E1612">
            <v>3.9180000000000001</v>
          </cell>
          <cell r="F1612" t="str">
            <v>/</v>
          </cell>
          <cell r="G1612" t="e">
            <v>#DIV/0!</v>
          </cell>
          <cell r="H1612" t="str">
            <v>SCI</v>
          </cell>
          <cell r="K1612" t="str">
            <v>Clinical Neurology</v>
          </cell>
          <cell r="M1612" t="str">
            <v>國外</v>
          </cell>
          <cell r="N1612">
            <v>0.51500000000000012</v>
          </cell>
          <cell r="O1612">
            <v>3.403</v>
          </cell>
          <cell r="P1612" t="str">
            <v>62/197</v>
          </cell>
          <cell r="Q1612">
            <v>0.31472081218274112</v>
          </cell>
          <cell r="R1612" t="str">
            <v>Clinical Neurology</v>
          </cell>
        </row>
        <row r="1613">
          <cell r="C1613" t="str">
            <v>Cellulose</v>
          </cell>
          <cell r="D1613" t="str">
            <v>0969-0239</v>
          </cell>
          <cell r="E1613">
            <v>3.9169999999999998</v>
          </cell>
          <cell r="F1613" t="str">
            <v>/</v>
          </cell>
          <cell r="G1613" t="e">
            <v>#DIV/0!</v>
          </cell>
          <cell r="H1613" t="str">
            <v>SCI</v>
          </cell>
          <cell r="K1613" t="str">
            <v>Materials Science, Textiles</v>
          </cell>
          <cell r="M1613" t="str">
            <v>國外</v>
          </cell>
          <cell r="N1613">
            <v>0.10799999999999965</v>
          </cell>
          <cell r="O1613">
            <v>3.8090000000000002</v>
          </cell>
          <cell r="P1613" t="str">
            <v>1/24</v>
          </cell>
          <cell r="Q1613">
            <v>4.1666666666666664E-2</v>
          </cell>
          <cell r="R1613" t="str">
            <v>Materials Science, Textiles</v>
          </cell>
        </row>
        <row r="1614">
          <cell r="C1614" t="str">
            <v>J Psychiatr Res</v>
          </cell>
          <cell r="D1614" t="str">
            <v>0022-3956</v>
          </cell>
          <cell r="E1614">
            <v>3.9169999999999998</v>
          </cell>
          <cell r="F1614" t="str">
            <v>/</v>
          </cell>
          <cell r="G1614" t="e">
            <v>#DIV/0!</v>
          </cell>
          <cell r="H1614" t="str">
            <v>SSCI</v>
          </cell>
          <cell r="K1614" t="str">
            <v>Psychiatry</v>
          </cell>
          <cell r="M1614" t="str">
            <v>國外</v>
          </cell>
          <cell r="N1614">
            <v>-8.3000000000000185E-2</v>
          </cell>
          <cell r="O1614">
            <v>4</v>
          </cell>
          <cell r="P1614" t="str">
            <v>22/142</v>
          </cell>
          <cell r="Q1614">
            <v>0.15492957746478872</v>
          </cell>
          <cell r="R1614" t="str">
            <v>Psychiatry</v>
          </cell>
        </row>
        <row r="1615">
          <cell r="C1615" t="str">
            <v>Learn Instr</v>
          </cell>
          <cell r="D1615" t="str">
            <v>0959-4752</v>
          </cell>
          <cell r="E1615">
            <v>3.9169999999999998</v>
          </cell>
          <cell r="F1615" t="str">
            <v>/</v>
          </cell>
          <cell r="G1615" t="e">
            <v>#DIV/0!</v>
          </cell>
          <cell r="H1615" t="str">
            <v>SSCI</v>
          </cell>
          <cell r="K1615" t="str">
            <v>Education &amp; Educational Research</v>
          </cell>
          <cell r="M1615" t="str">
            <v>國外</v>
          </cell>
          <cell r="N1615">
            <v>-5.0000000000000266E-2</v>
          </cell>
          <cell r="O1615">
            <v>3.9670000000000001</v>
          </cell>
          <cell r="P1615" t="str">
            <v>7/239</v>
          </cell>
          <cell r="Q1615">
            <v>2.9288702928870293E-2</v>
          </cell>
          <cell r="R1615" t="str">
            <v>Education &amp; Educational Research</v>
          </cell>
        </row>
        <row r="1616">
          <cell r="C1616" t="str">
            <v>Liq Cryst Rev</v>
          </cell>
          <cell r="D1616" t="str">
            <v>2168-0396</v>
          </cell>
          <cell r="E1616">
            <v>3.9169999999999998</v>
          </cell>
          <cell r="F1616" t="str">
            <v>/</v>
          </cell>
          <cell r="G1616" t="e">
            <v>#DIV/0!</v>
          </cell>
          <cell r="H1616" t="str">
            <v>SCI</v>
          </cell>
          <cell r="K1616" t="str">
            <v>Crystallography</v>
          </cell>
          <cell r="M1616" t="str">
            <v>國外</v>
          </cell>
          <cell r="N1616">
            <v>-0.17400000000000038</v>
          </cell>
          <cell r="O1616">
            <v>4.0910000000000002</v>
          </cell>
          <cell r="P1616" t="str">
            <v>5/26</v>
          </cell>
          <cell r="Q1616">
            <v>0.19230769230769232</v>
          </cell>
          <cell r="R1616" t="str">
            <v>Crystallography</v>
          </cell>
        </row>
        <row r="1617">
          <cell r="C1617" t="str">
            <v>Policy Stud J</v>
          </cell>
          <cell r="D1617" t="str">
            <v>0190-292X</v>
          </cell>
          <cell r="E1617">
            <v>3.9169999999999998</v>
          </cell>
          <cell r="F1617" t="str">
            <v>/</v>
          </cell>
          <cell r="G1617" t="e">
            <v>#DIV/0!</v>
          </cell>
          <cell r="H1617" t="str">
            <v>SSCI</v>
          </cell>
          <cell r="K1617" t="str">
            <v>Political Science</v>
          </cell>
          <cell r="M1617" t="str">
            <v>國外</v>
          </cell>
          <cell r="N1617">
            <v>1.0869999999999997</v>
          </cell>
          <cell r="O1617">
            <v>2.83</v>
          </cell>
          <cell r="P1617" t="str">
            <v>18/169</v>
          </cell>
          <cell r="Q1617">
            <v>0.10650887573964497</v>
          </cell>
          <cell r="R1617" t="str">
            <v>Political Science</v>
          </cell>
        </row>
        <row r="1618">
          <cell r="C1618" t="str">
            <v>Annu Rev Polit Sci</v>
          </cell>
          <cell r="D1618" t="str">
            <v>1094-2939</v>
          </cell>
          <cell r="E1618">
            <v>3.915</v>
          </cell>
          <cell r="F1618" t="str">
            <v>/</v>
          </cell>
          <cell r="G1618" t="e">
            <v>#DIV/0!</v>
          </cell>
          <cell r="H1618" t="str">
            <v>SSCI</v>
          </cell>
          <cell r="K1618" t="str">
            <v>Political Science</v>
          </cell>
          <cell r="M1618" t="str">
            <v>國外</v>
          </cell>
          <cell r="N1618">
            <v>0.27899999999999991</v>
          </cell>
          <cell r="O1618">
            <v>3.6360000000000001</v>
          </cell>
          <cell r="P1618" t="str">
            <v>5/169</v>
          </cell>
          <cell r="Q1618">
            <v>2.9585798816568046E-2</v>
          </cell>
          <cell r="R1618" t="str">
            <v>Political Science</v>
          </cell>
        </row>
        <row r="1619">
          <cell r="C1619" t="str">
            <v>Lithos</v>
          </cell>
          <cell r="D1619" t="str">
            <v>0024-4937</v>
          </cell>
          <cell r="E1619">
            <v>3.9129999999999998</v>
          </cell>
          <cell r="F1619" t="str">
            <v>/</v>
          </cell>
          <cell r="G1619" t="e">
            <v>#DIV/0!</v>
          </cell>
          <cell r="H1619" t="str">
            <v>SCI</v>
          </cell>
          <cell r="K1619" t="str">
            <v>Mineralogy</v>
          </cell>
          <cell r="M1619" t="str">
            <v>國外</v>
          </cell>
          <cell r="N1619">
            <v>5.5999999999999606E-2</v>
          </cell>
          <cell r="O1619">
            <v>3.8570000000000002</v>
          </cell>
          <cell r="P1619" t="str">
            <v>4/29</v>
          </cell>
          <cell r="Q1619">
            <v>0.13793103448275862</v>
          </cell>
          <cell r="R1619" t="str">
            <v>Mineralogy</v>
          </cell>
        </row>
        <row r="1620">
          <cell r="C1620" t="str">
            <v>Oceanography</v>
          </cell>
          <cell r="D1620" t="str">
            <v>1042-8275</v>
          </cell>
          <cell r="E1620">
            <v>3.9129999999999998</v>
          </cell>
          <cell r="F1620" t="str">
            <v>/</v>
          </cell>
          <cell r="G1620" t="e">
            <v>#DIV/0!</v>
          </cell>
          <cell r="H1620" t="str">
            <v>SCI</v>
          </cell>
          <cell r="K1620" t="str">
            <v>Oceanography</v>
          </cell>
          <cell r="M1620" t="str">
            <v>國外</v>
          </cell>
          <cell r="N1620">
            <v>0.7799999999999998</v>
          </cell>
          <cell r="O1620">
            <v>3.133</v>
          </cell>
          <cell r="P1620" t="str">
            <v>6/64</v>
          </cell>
          <cell r="Q1620">
            <v>9.375E-2</v>
          </cell>
          <cell r="R1620" t="str">
            <v>Oceanography</v>
          </cell>
        </row>
        <row r="1621">
          <cell r="C1621" t="str">
            <v>Hepatobil Surg Nutr</v>
          </cell>
          <cell r="D1621" t="str">
            <v>2304-3881</v>
          </cell>
          <cell r="E1621">
            <v>3.911</v>
          </cell>
          <cell r="F1621" t="str">
            <v>/</v>
          </cell>
          <cell r="G1621" t="e">
            <v>#DIV/0!</v>
          </cell>
          <cell r="H1621" t="str">
            <v>SCI</v>
          </cell>
          <cell r="K1621" t="str">
            <v>Surgery</v>
          </cell>
          <cell r="M1621" t="str">
            <v>國外</v>
          </cell>
          <cell r="N1621">
            <v>0.45999999999999996</v>
          </cell>
          <cell r="O1621">
            <v>3.4510000000000001</v>
          </cell>
          <cell r="P1621" t="str">
            <v>31/200</v>
          </cell>
          <cell r="Q1621">
            <v>0.155</v>
          </cell>
          <cell r="R1621" t="str">
            <v>Surgery</v>
          </cell>
        </row>
        <row r="1622">
          <cell r="C1622" t="str">
            <v>Biomed Opt Express</v>
          </cell>
          <cell r="D1622" t="str">
            <v>2156-7085</v>
          </cell>
          <cell r="E1622">
            <v>3.91</v>
          </cell>
          <cell r="F1622" t="str">
            <v>/</v>
          </cell>
          <cell r="G1622" t="e">
            <v>#DIV/0!</v>
          </cell>
          <cell r="H1622" t="str">
            <v>SCI</v>
          </cell>
          <cell r="K1622" t="str">
            <v>Optics</v>
          </cell>
          <cell r="M1622" t="str">
            <v>國外</v>
          </cell>
          <cell r="N1622">
            <v>0.42799999999999994</v>
          </cell>
          <cell r="O1622">
            <v>3.4820000000000002</v>
          </cell>
          <cell r="P1622" t="str">
            <v>15/94</v>
          </cell>
          <cell r="Q1622">
            <v>0.15957446808510639</v>
          </cell>
          <cell r="R1622" t="str">
            <v>Optics</v>
          </cell>
        </row>
        <row r="1623">
          <cell r="C1623" t="str">
            <v>Eng Geol</v>
          </cell>
          <cell r="D1623" t="str">
            <v>0013-7952</v>
          </cell>
          <cell r="E1623">
            <v>3.9089999999999998</v>
          </cell>
          <cell r="F1623" t="str">
            <v>/</v>
          </cell>
          <cell r="G1623" t="e">
            <v>#DIV/0!</v>
          </cell>
          <cell r="H1623" t="str">
            <v>SCI</v>
          </cell>
          <cell r="K1623" t="str">
            <v>Engineering, Geological</v>
          </cell>
          <cell r="M1623" t="str">
            <v>國外</v>
          </cell>
          <cell r="N1623">
            <v>0.80899999999999972</v>
          </cell>
          <cell r="O1623">
            <v>3.1</v>
          </cell>
          <cell r="P1623" t="str">
            <v>5/36</v>
          </cell>
          <cell r="Q1623">
            <v>0.1388888888888889</v>
          </cell>
          <cell r="R1623" t="str">
            <v>Engineering, Geological</v>
          </cell>
        </row>
        <row r="1624">
          <cell r="C1624" t="str">
            <v>Expert Rev Clin Immu</v>
          </cell>
          <cell r="D1624" t="str">
            <v>1744-666X</v>
          </cell>
          <cell r="E1624">
            <v>3.907</v>
          </cell>
          <cell r="F1624" t="str">
            <v>/</v>
          </cell>
          <cell r="G1624" t="e">
            <v>#DIV/0!</v>
          </cell>
          <cell r="H1624" t="str">
            <v>SCI</v>
          </cell>
          <cell r="K1624" t="str">
            <v>Immunology</v>
          </cell>
          <cell r="M1624" t="str">
            <v>國外</v>
          </cell>
          <cell r="N1624">
            <v>0.47100000000000009</v>
          </cell>
          <cell r="O1624">
            <v>3.4359999999999999</v>
          </cell>
          <cell r="P1624" t="str">
            <v>69/155</v>
          </cell>
          <cell r="Q1624">
            <v>0.44516129032258067</v>
          </cell>
          <cell r="R1624" t="str">
            <v>Immunology</v>
          </cell>
        </row>
        <row r="1625">
          <cell r="C1625" t="str">
            <v>Mol Biol Cell</v>
          </cell>
          <cell r="D1625" t="str">
            <v>1059-1524</v>
          </cell>
          <cell r="E1625">
            <v>3.9049999999999998</v>
          </cell>
          <cell r="F1625" t="str">
            <v>/</v>
          </cell>
          <cell r="G1625" t="e">
            <v>#DIV/0!</v>
          </cell>
          <cell r="H1625" t="str">
            <v>SCI</v>
          </cell>
          <cell r="K1625" t="str">
            <v>Cell Biology</v>
          </cell>
          <cell r="M1625" t="str">
            <v>國外</v>
          </cell>
          <cell r="N1625">
            <v>0.39299999999999979</v>
          </cell>
          <cell r="O1625">
            <v>3.512</v>
          </cell>
          <cell r="P1625" t="str">
            <v>88/190</v>
          </cell>
          <cell r="Q1625">
            <v>0.4631578947368421</v>
          </cell>
          <cell r="R1625" t="str">
            <v>Cell Biology</v>
          </cell>
        </row>
        <row r="1626">
          <cell r="C1626" t="str">
            <v>World Dev</v>
          </cell>
          <cell r="D1626" t="str">
            <v>0305-750X</v>
          </cell>
          <cell r="E1626">
            <v>3.9049999999999998</v>
          </cell>
          <cell r="F1626" t="str">
            <v>/</v>
          </cell>
          <cell r="G1626" t="e">
            <v>#DIV/0!</v>
          </cell>
          <cell r="H1626" t="str">
            <v>SSCI</v>
          </cell>
          <cell r="K1626" t="str">
            <v>Planning &amp; Development</v>
          </cell>
          <cell r="M1626" t="str">
            <v>國外</v>
          </cell>
          <cell r="N1626">
            <v>0.73899999999999988</v>
          </cell>
          <cell r="O1626">
            <v>3.1659999999999999</v>
          </cell>
          <cell r="P1626" t="str">
            <v>5/57</v>
          </cell>
          <cell r="Q1626">
            <v>8.771929824561403E-2</v>
          </cell>
          <cell r="R1626" t="str">
            <v>Planning &amp; Development</v>
          </cell>
        </row>
        <row r="1627">
          <cell r="C1627" t="str">
            <v>J Diabetes Invest</v>
          </cell>
          <cell r="D1627" t="str">
            <v>2040-1116</v>
          </cell>
          <cell r="E1627">
            <v>3.9020000000000001</v>
          </cell>
          <cell r="F1627" t="str">
            <v>42/145</v>
          </cell>
          <cell r="G1627">
            <v>0.28965517241379313</v>
          </cell>
          <cell r="H1627" t="str">
            <v>SCI</v>
          </cell>
          <cell r="I1627">
            <v>42</v>
          </cell>
          <cell r="J1627">
            <v>145</v>
          </cell>
          <cell r="K1627" t="str">
            <v>Endocrinology &amp; Metabolism</v>
          </cell>
          <cell r="M1627" t="str">
            <v>國外</v>
          </cell>
          <cell r="N1627">
            <v>0.75500000000000034</v>
          </cell>
          <cell r="O1627">
            <v>3.1469999999999998</v>
          </cell>
          <cell r="P1627" t="str">
            <v>65/142</v>
          </cell>
          <cell r="Q1627">
            <v>0.45774647887323944</v>
          </cell>
          <cell r="R1627" t="str">
            <v>Endocrinology &amp; Metabolism</v>
          </cell>
        </row>
        <row r="1628">
          <cell r="C1628" t="str">
            <v>Stem Cells Int</v>
          </cell>
          <cell r="D1628" t="str">
            <v>1687-966X</v>
          </cell>
          <cell r="E1628">
            <v>3.9020000000000001</v>
          </cell>
          <cell r="F1628" t="str">
            <v>/</v>
          </cell>
          <cell r="G1628" t="e">
            <v>#DIV/0!</v>
          </cell>
          <cell r="H1628" t="str">
            <v>SCI</v>
          </cell>
          <cell r="K1628" t="str">
            <v>Cell &amp; Tissue Engineering</v>
          </cell>
          <cell r="M1628" t="str">
            <v>國外</v>
          </cell>
          <cell r="N1628">
            <v>-8.6999999999999744E-2</v>
          </cell>
          <cell r="O1628">
            <v>3.9889999999999999</v>
          </cell>
          <cell r="P1628" t="str">
            <v>9/24</v>
          </cell>
          <cell r="Q1628">
            <v>0.375</v>
          </cell>
          <cell r="R1628" t="str">
            <v>Cell &amp; Tissue Engineering</v>
          </cell>
        </row>
        <row r="1629">
          <cell r="C1629" t="str">
            <v>Front Cell Neurosci</v>
          </cell>
          <cell r="D1629" t="str">
            <v>1662-5102</v>
          </cell>
          <cell r="E1629">
            <v>3.9</v>
          </cell>
          <cell r="F1629" t="str">
            <v>/</v>
          </cell>
          <cell r="G1629" t="e">
            <v>#DIV/0!</v>
          </cell>
          <cell r="H1629" t="str">
            <v>SCI</v>
          </cell>
          <cell r="K1629" t="str">
            <v>Neurosciences</v>
          </cell>
          <cell r="M1629" t="str">
            <v>國外</v>
          </cell>
          <cell r="N1629">
            <v>-0.39999999999999991</v>
          </cell>
          <cell r="O1629">
            <v>4.3</v>
          </cell>
          <cell r="P1629" t="str">
            <v>62/261</v>
          </cell>
          <cell r="Q1629">
            <v>0.23754789272030652</v>
          </cell>
          <cell r="R1629" t="str">
            <v>Neurosciences</v>
          </cell>
        </row>
        <row r="1630">
          <cell r="C1630" t="str">
            <v>J Quant Criminol</v>
          </cell>
          <cell r="D1630" t="str">
            <v>0748-4518</v>
          </cell>
          <cell r="E1630">
            <v>3.899</v>
          </cell>
          <cell r="F1630" t="str">
            <v>/</v>
          </cell>
          <cell r="G1630" t="e">
            <v>#DIV/0!</v>
          </cell>
          <cell r="H1630" t="str">
            <v>SSCI</v>
          </cell>
          <cell r="K1630" t="str">
            <v>Criminology &amp; Penology</v>
          </cell>
          <cell r="M1630" t="str">
            <v>國外</v>
          </cell>
          <cell r="N1630">
            <v>-0.41699999999999982</v>
          </cell>
          <cell r="O1630">
            <v>4.3159999999999998</v>
          </cell>
          <cell r="P1630" t="str">
            <v>2/61</v>
          </cell>
          <cell r="Q1630">
            <v>3.2786885245901641E-2</v>
          </cell>
          <cell r="R1630" t="str">
            <v>Criminology &amp; Penology</v>
          </cell>
        </row>
        <row r="1631">
          <cell r="C1631" t="str">
            <v>Steel Compos Struct</v>
          </cell>
          <cell r="D1631" t="str">
            <v>1229-9367</v>
          </cell>
          <cell r="E1631">
            <v>3.899</v>
          </cell>
          <cell r="F1631" t="str">
            <v>/</v>
          </cell>
          <cell r="G1631" t="e">
            <v>#DIV/0!</v>
          </cell>
          <cell r="H1631" t="str">
            <v>SCI</v>
          </cell>
          <cell r="K1631" t="str">
            <v>Engineering, Civil</v>
          </cell>
          <cell r="M1631" t="str">
            <v>國外</v>
          </cell>
          <cell r="N1631">
            <v>0.30500000000000016</v>
          </cell>
          <cell r="O1631">
            <v>3.5939999999999999</v>
          </cell>
          <cell r="P1631" t="str">
            <v>9/128</v>
          </cell>
          <cell r="Q1631">
            <v>7.03125E-2</v>
          </cell>
          <cell r="R1631" t="str">
            <v>Engineering, Civil</v>
          </cell>
        </row>
        <row r="1632">
          <cell r="C1632" t="str">
            <v>Autism</v>
          </cell>
          <cell r="D1632" t="str">
            <v>1362-3613</v>
          </cell>
          <cell r="E1632">
            <v>3.8980000000000001</v>
          </cell>
          <cell r="F1632" t="str">
            <v>/</v>
          </cell>
          <cell r="G1632" t="e">
            <v>#DIV/0!</v>
          </cell>
          <cell r="H1632" t="str">
            <v>SSCI</v>
          </cell>
          <cell r="K1632" t="str">
            <v>Psychology, Developmental</v>
          </cell>
          <cell r="M1632" t="str">
            <v>國外</v>
          </cell>
          <cell r="N1632">
            <v>-8.0000000000000071E-3</v>
          </cell>
          <cell r="O1632">
            <v>3.9060000000000001</v>
          </cell>
          <cell r="P1632" t="str">
            <v>9/73</v>
          </cell>
          <cell r="Q1632">
            <v>0.12328767123287671</v>
          </cell>
          <cell r="R1632" t="str">
            <v>Psychology, Developmental</v>
          </cell>
        </row>
        <row r="1633">
          <cell r="C1633" t="str">
            <v>Pharm Res-Dordr</v>
          </cell>
          <cell r="D1633" t="str">
            <v>0724-8741</v>
          </cell>
          <cell r="E1633">
            <v>3.8959999999999999</v>
          </cell>
          <cell r="F1633" t="str">
            <v>/</v>
          </cell>
          <cell r="G1633" t="e">
            <v>#DIV/0!</v>
          </cell>
          <cell r="H1633" t="str">
            <v>SCI</v>
          </cell>
          <cell r="K1633" t="str">
            <v>Pharmacology &amp; Pharmacy</v>
          </cell>
          <cell r="M1633" t="str">
            <v>國外</v>
          </cell>
          <cell r="N1633">
            <v>0.56099999999999994</v>
          </cell>
          <cell r="O1633">
            <v>3.335</v>
          </cell>
          <cell r="P1633" t="str">
            <v>74/261</v>
          </cell>
          <cell r="Q1633">
            <v>0.28352490421455939</v>
          </cell>
          <cell r="R1633" t="str">
            <v>Pharmacology &amp; Pharmacy</v>
          </cell>
        </row>
        <row r="1634">
          <cell r="C1634" t="str">
            <v>Am Polit Sci Rev</v>
          </cell>
          <cell r="D1634" t="str">
            <v>0003-0554</v>
          </cell>
          <cell r="E1634">
            <v>3.895</v>
          </cell>
          <cell r="F1634" t="str">
            <v>/</v>
          </cell>
          <cell r="G1634" t="e">
            <v>#DIV/0!</v>
          </cell>
          <cell r="H1634" t="str">
            <v>SSCI</v>
          </cell>
          <cell r="K1634" t="str">
            <v>Political Science</v>
          </cell>
          <cell r="M1634" t="str">
            <v>國外</v>
          </cell>
          <cell r="N1634">
            <v>0.64300000000000024</v>
          </cell>
          <cell r="O1634">
            <v>3.2519999999999998</v>
          </cell>
          <cell r="P1634" t="str">
            <v>10/169</v>
          </cell>
          <cell r="Q1634">
            <v>5.9171597633136092E-2</v>
          </cell>
          <cell r="R1634" t="str">
            <v>Political Science</v>
          </cell>
        </row>
        <row r="1635">
          <cell r="C1635" t="str">
            <v>Toxins</v>
          </cell>
          <cell r="D1635" t="str">
            <v>2072-6651</v>
          </cell>
          <cell r="E1635">
            <v>3.895</v>
          </cell>
          <cell r="F1635" t="str">
            <v>/</v>
          </cell>
          <cell r="G1635" t="e">
            <v>#DIV/0!</v>
          </cell>
          <cell r="H1635" t="str">
            <v>SCI</v>
          </cell>
          <cell r="K1635" t="str">
            <v>Food Science &amp; Technology</v>
          </cell>
          <cell r="M1635" t="str">
            <v>國外</v>
          </cell>
          <cell r="N1635">
            <v>0.62199999999999989</v>
          </cell>
          <cell r="O1635">
            <v>3.2730000000000001</v>
          </cell>
          <cell r="P1635" t="str">
            <v>21/133</v>
          </cell>
          <cell r="Q1635">
            <v>0.15789473684210525</v>
          </cell>
          <cell r="R1635" t="str">
            <v>Food Science &amp; Technology</v>
          </cell>
        </row>
        <row r="1636">
          <cell r="C1636" t="str">
            <v>Curr Med Chem</v>
          </cell>
          <cell r="D1636" t="str">
            <v>0929-8673</v>
          </cell>
          <cell r="E1636">
            <v>3.8940000000000001</v>
          </cell>
          <cell r="F1636" t="str">
            <v>/</v>
          </cell>
          <cell r="G1636" t="e">
            <v>#DIV/0!</v>
          </cell>
          <cell r="H1636" t="str">
            <v>SCI</v>
          </cell>
          <cell r="K1636" t="str">
            <v>Pharmacology &amp; Pharmacy</v>
          </cell>
          <cell r="M1636" t="str">
            <v>國外</v>
          </cell>
          <cell r="N1636">
            <v>0.42500000000000027</v>
          </cell>
          <cell r="O1636">
            <v>3.4689999999999999</v>
          </cell>
          <cell r="P1636" t="str">
            <v>67/261</v>
          </cell>
          <cell r="Q1636">
            <v>0.25670498084291188</v>
          </cell>
          <cell r="R1636" t="str">
            <v>Pharmacology &amp; Pharmacy</v>
          </cell>
        </row>
        <row r="1637">
          <cell r="C1637" t="str">
            <v>Inform Process Manag</v>
          </cell>
          <cell r="D1637" t="str">
            <v>0306-4573</v>
          </cell>
          <cell r="E1637">
            <v>3.8919999999999999</v>
          </cell>
          <cell r="F1637" t="str">
            <v>/</v>
          </cell>
          <cell r="G1637" t="e">
            <v>#DIV/0!</v>
          </cell>
          <cell r="H1637" t="str">
            <v>SSCI</v>
          </cell>
          <cell r="K1637" t="str">
            <v>Information Science &amp; Library Science</v>
          </cell>
          <cell r="M1637" t="str">
            <v>國外</v>
          </cell>
          <cell r="N1637">
            <v>0.44799999999999995</v>
          </cell>
          <cell r="O1637">
            <v>3.444</v>
          </cell>
          <cell r="P1637" t="str">
            <v>12/88</v>
          </cell>
          <cell r="Q1637">
            <v>0.13636363636363635</v>
          </cell>
          <cell r="R1637" t="str">
            <v>Information Science &amp; Library Science</v>
          </cell>
        </row>
        <row r="1638">
          <cell r="C1638" t="str">
            <v>Appl Clay Sci</v>
          </cell>
          <cell r="D1638" t="str">
            <v>0169-1317</v>
          </cell>
          <cell r="E1638">
            <v>3.89</v>
          </cell>
          <cell r="F1638" t="str">
            <v>/</v>
          </cell>
          <cell r="G1638" t="e">
            <v>#DIV/0!</v>
          </cell>
          <cell r="H1638" t="str">
            <v>SCI</v>
          </cell>
          <cell r="K1638" t="str">
            <v>Mineralogy</v>
          </cell>
          <cell r="M1638" t="str">
            <v>國外</v>
          </cell>
          <cell r="N1638">
            <v>0.24900000000000011</v>
          </cell>
          <cell r="O1638">
            <v>3.641</v>
          </cell>
          <cell r="P1638" t="str">
            <v>5/29</v>
          </cell>
          <cell r="Q1638">
            <v>0.17241379310344829</v>
          </cell>
          <cell r="R1638" t="str">
            <v>Mineralogy</v>
          </cell>
        </row>
        <row r="1639">
          <cell r="C1639" t="str">
            <v>Open Biol</v>
          </cell>
          <cell r="D1639" t="str">
            <v>2046-2441</v>
          </cell>
          <cell r="E1639">
            <v>3.89</v>
          </cell>
          <cell r="F1639" t="str">
            <v>/</v>
          </cell>
          <cell r="G1639" t="e">
            <v>#DIV/0!</v>
          </cell>
          <cell r="H1639" t="str">
            <v>SCI</v>
          </cell>
          <cell r="K1639" t="str">
            <v>Biochemistry &amp; Molecular Biology</v>
          </cell>
          <cell r="M1639" t="str">
            <v>國外</v>
          </cell>
          <cell r="N1639">
            <v>0.60400000000000009</v>
          </cell>
          <cell r="O1639">
            <v>3.286</v>
          </cell>
          <cell r="P1639" t="str">
            <v>117/293</v>
          </cell>
          <cell r="Q1639">
            <v>0.39931740614334471</v>
          </cell>
          <cell r="R1639" t="str">
            <v>Biochemistry &amp; Molecular Biology</v>
          </cell>
        </row>
        <row r="1640">
          <cell r="C1640" t="str">
            <v>Seismol Res Lett</v>
          </cell>
          <cell r="D1640" t="str">
            <v>0895-0695</v>
          </cell>
          <cell r="E1640">
            <v>3.8879999999999999</v>
          </cell>
          <cell r="F1640" t="str">
            <v>/</v>
          </cell>
          <cell r="G1640" t="e">
            <v>#DIV/0!</v>
          </cell>
          <cell r="H1640" t="str">
            <v>SCI</v>
          </cell>
          <cell r="K1640" t="str">
            <v>Geochemistry &amp; Geophysics</v>
          </cell>
          <cell r="M1640" t="str">
            <v>國外</v>
          </cell>
          <cell r="N1640">
            <v>0.15399999999999991</v>
          </cell>
          <cell r="O1640">
            <v>3.734</v>
          </cell>
          <cell r="P1640" t="str">
            <v>16/85</v>
          </cell>
          <cell r="Q1640">
            <v>0.18823529411764706</v>
          </cell>
          <cell r="R1640" t="str">
            <v>Geochemistry &amp; Geophysics</v>
          </cell>
        </row>
        <row r="1641">
          <cell r="C1641" t="str">
            <v>J Biogeogr</v>
          </cell>
          <cell r="D1641" t="str">
            <v>0305-0270</v>
          </cell>
          <cell r="E1641">
            <v>3.8839999999999999</v>
          </cell>
          <cell r="F1641" t="str">
            <v>/</v>
          </cell>
          <cell r="G1641" t="e">
            <v>#DIV/0!</v>
          </cell>
          <cell r="H1641" t="str">
            <v>SCI</v>
          </cell>
          <cell r="K1641" t="str">
            <v>Geography, Physical</v>
          </cell>
          <cell r="M1641" t="str">
            <v>國外</v>
          </cell>
          <cell r="N1641">
            <v>-0.27</v>
          </cell>
          <cell r="O1641">
            <v>4.1539999999999999</v>
          </cell>
          <cell r="P1641" t="str">
            <v>7/49</v>
          </cell>
          <cell r="Q1641">
            <v>0.14285714285714285</v>
          </cell>
          <cell r="R1641" t="str">
            <v>Geography, Physical</v>
          </cell>
        </row>
        <row r="1642">
          <cell r="C1642" t="str">
            <v>Front Env Sci Eng</v>
          </cell>
          <cell r="D1642" t="str">
            <v>2095-2201</v>
          </cell>
          <cell r="E1642">
            <v>3.883</v>
          </cell>
          <cell r="F1642" t="str">
            <v>/</v>
          </cell>
          <cell r="G1642" t="e">
            <v>#DIV/0!</v>
          </cell>
          <cell r="H1642" t="str">
            <v>SCI</v>
          </cell>
          <cell r="K1642" t="str">
            <v>Environmental Sciences</v>
          </cell>
          <cell r="M1642" t="str">
            <v>國外</v>
          </cell>
          <cell r="N1642">
            <v>1.9219999999999999</v>
          </cell>
          <cell r="O1642">
            <v>1.9610000000000001</v>
          </cell>
          <cell r="P1642" t="str">
            <v>129/242</v>
          </cell>
          <cell r="Q1642">
            <v>0.53305785123966942</v>
          </cell>
          <cell r="R1642" t="str">
            <v>Environmental Sciences</v>
          </cell>
        </row>
        <row r="1643">
          <cell r="C1643" t="str">
            <v>J Informetr</v>
          </cell>
          <cell r="D1643" t="str">
            <v>1751-1577</v>
          </cell>
          <cell r="E1643">
            <v>3.879</v>
          </cell>
          <cell r="F1643" t="str">
            <v>/</v>
          </cell>
          <cell r="G1643" t="e">
            <v>#DIV/0!</v>
          </cell>
          <cell r="H1643" t="str">
            <v>SSCI</v>
          </cell>
          <cell r="K1643" t="str">
            <v>Information Science &amp; Library Science</v>
          </cell>
          <cell r="M1643" t="str">
            <v>國外</v>
          </cell>
          <cell r="N1643">
            <v>0.39500000000000002</v>
          </cell>
          <cell r="O1643">
            <v>3.484</v>
          </cell>
          <cell r="P1643" t="str">
            <v>11/88</v>
          </cell>
          <cell r="Q1643">
            <v>0.125</v>
          </cell>
          <cell r="R1643" t="str">
            <v>Information Science &amp; Library Science</v>
          </cell>
        </row>
        <row r="1644">
          <cell r="C1644" t="str">
            <v>Dialogues Hum Geogr</v>
          </cell>
          <cell r="D1644" t="str">
            <v>2043-8206</v>
          </cell>
          <cell r="E1644">
            <v>3.875</v>
          </cell>
          <cell r="F1644" t="str">
            <v>/</v>
          </cell>
          <cell r="G1644" t="e">
            <v>#DIV/0!</v>
          </cell>
          <cell r="H1644" t="str">
            <v>SSCI</v>
          </cell>
          <cell r="K1644" t="str">
            <v>Geography</v>
          </cell>
          <cell r="M1644" t="str">
            <v>國外</v>
          </cell>
          <cell r="N1644">
            <v>-6.3390000000000004</v>
          </cell>
          <cell r="O1644">
            <v>10.214</v>
          </cell>
          <cell r="P1644" t="str">
            <v>1/84</v>
          </cell>
          <cell r="Q1644">
            <v>1.1904761904761904E-2</v>
          </cell>
          <cell r="R1644" t="str">
            <v>Geography</v>
          </cell>
        </row>
        <row r="1645">
          <cell r="C1645" t="str">
            <v>Prog Plann</v>
          </cell>
          <cell r="D1645" t="str">
            <v>0305-9006</v>
          </cell>
          <cell r="E1645">
            <v>3.875</v>
          </cell>
          <cell r="F1645" t="str">
            <v>/</v>
          </cell>
          <cell r="G1645" t="e">
            <v>#DIV/0!</v>
          </cell>
          <cell r="H1645" t="str">
            <v>SSCI</v>
          </cell>
          <cell r="K1645" t="str">
            <v>Planning &amp; Development</v>
          </cell>
          <cell r="M1645" t="str">
            <v>國外</v>
          </cell>
          <cell r="N1645">
            <v>6.1999999999999833E-2</v>
          </cell>
          <cell r="O1645">
            <v>3.8130000000000002</v>
          </cell>
          <cell r="P1645" t="str">
            <v>3/57</v>
          </cell>
          <cell r="Q1645">
            <v>5.2631578947368418E-2</v>
          </cell>
          <cell r="R1645" t="str">
            <v>Planning &amp; Development</v>
          </cell>
        </row>
        <row r="1646">
          <cell r="C1646" t="str">
            <v>J Epidemiol Commun H</v>
          </cell>
          <cell r="D1646" t="str">
            <v>0143-005X</v>
          </cell>
          <cell r="E1646">
            <v>3.8719999999999999</v>
          </cell>
          <cell r="F1646" t="str">
            <v>/</v>
          </cell>
          <cell r="G1646" t="e">
            <v>#DIV/0!</v>
          </cell>
          <cell r="H1646" t="str">
            <v>SSCI</v>
          </cell>
          <cell r="K1646" t="str">
            <v>Public, Environmental &amp; Occupational Health</v>
          </cell>
          <cell r="M1646" t="str">
            <v>國外</v>
          </cell>
          <cell r="N1646">
            <v>-0.10099999999999998</v>
          </cell>
          <cell r="O1646">
            <v>3.9729999999999999</v>
          </cell>
          <cell r="P1646" t="str">
            <v>10/157</v>
          </cell>
          <cell r="Q1646">
            <v>6.3694267515923567E-2</v>
          </cell>
          <cell r="R1646" t="str">
            <v>Public, Environmental &amp; Occupational Health</v>
          </cell>
        </row>
        <row r="1647">
          <cell r="C1647" t="str">
            <v>Prog Cryst Growth Ch</v>
          </cell>
          <cell r="D1647" t="str">
            <v>0960-8974</v>
          </cell>
          <cell r="E1647">
            <v>3.8719999999999999</v>
          </cell>
          <cell r="F1647" t="str">
            <v>/</v>
          </cell>
          <cell r="G1647" t="e">
            <v>#DIV/0!</v>
          </cell>
          <cell r="H1647" t="str">
            <v>SCI</v>
          </cell>
          <cell r="K1647" t="str">
            <v>Materials Science, Characterization &amp; Testing</v>
          </cell>
          <cell r="M1647" t="str">
            <v>國外</v>
          </cell>
          <cell r="N1647">
            <v>0.72500000000000009</v>
          </cell>
          <cell r="O1647">
            <v>3.1469999999999998</v>
          </cell>
          <cell r="P1647" t="str">
            <v>1/33</v>
          </cell>
          <cell r="Q1647">
            <v>3.0303030303030304E-2</v>
          </cell>
          <cell r="R1647" t="str">
            <v>Materials Science, Characterization &amp; Testing</v>
          </cell>
        </row>
        <row r="1648">
          <cell r="C1648" t="str">
            <v>J Neuroimmune Pharm</v>
          </cell>
          <cell r="D1648" t="str">
            <v>1557-1890</v>
          </cell>
          <cell r="E1648">
            <v>3.87</v>
          </cell>
          <cell r="F1648" t="str">
            <v>/</v>
          </cell>
          <cell r="G1648" t="e">
            <v>#DIV/0!</v>
          </cell>
          <cell r="H1648" t="str">
            <v>SCI</v>
          </cell>
          <cell r="K1648" t="str">
            <v>Pharmacology &amp; Pharmacy</v>
          </cell>
          <cell r="M1648" t="str">
            <v>國外</v>
          </cell>
          <cell r="N1648">
            <v>0.20599999999999996</v>
          </cell>
          <cell r="O1648">
            <v>3.6640000000000001</v>
          </cell>
          <cell r="P1648" t="str">
            <v>55/261</v>
          </cell>
          <cell r="Q1648">
            <v>0.21072796934865901</v>
          </cell>
          <cell r="R1648" t="str">
            <v>Pharmacology &amp; Pharmacy</v>
          </cell>
        </row>
        <row r="1649">
          <cell r="C1649" t="str">
            <v>Field Crop Res</v>
          </cell>
          <cell r="D1649" t="str">
            <v>0378-4290</v>
          </cell>
          <cell r="E1649">
            <v>3.8679999999999999</v>
          </cell>
          <cell r="F1649" t="str">
            <v>/</v>
          </cell>
          <cell r="G1649" t="e">
            <v>#DIV/0!</v>
          </cell>
          <cell r="H1649" t="str">
            <v>SCI</v>
          </cell>
          <cell r="K1649" t="str">
            <v>Agronomy</v>
          </cell>
          <cell r="M1649" t="str">
            <v>國外</v>
          </cell>
          <cell r="N1649">
            <v>0.7410000000000001</v>
          </cell>
          <cell r="O1649">
            <v>3.1269999999999998</v>
          </cell>
          <cell r="P1649" t="str">
            <v>11/87</v>
          </cell>
          <cell r="Q1649">
            <v>0.12643678160919541</v>
          </cell>
          <cell r="R1649" t="str">
            <v>Agronomy</v>
          </cell>
        </row>
        <row r="1650">
          <cell r="C1650" t="str">
            <v>Brit J Clin Pharmaco</v>
          </cell>
          <cell r="D1650" t="str">
            <v>0306-5251</v>
          </cell>
          <cell r="E1650">
            <v>3.867</v>
          </cell>
          <cell r="F1650" t="str">
            <v>/</v>
          </cell>
          <cell r="G1650" t="e">
            <v>#DIV/0!</v>
          </cell>
          <cell r="H1650" t="str">
            <v>SCI</v>
          </cell>
          <cell r="K1650" t="str">
            <v>Pharmacology &amp; Pharmacy</v>
          </cell>
          <cell r="M1650" t="str">
            <v>國外</v>
          </cell>
          <cell r="N1650">
            <v>2.8999999999999915E-2</v>
          </cell>
          <cell r="O1650">
            <v>3.8380000000000001</v>
          </cell>
          <cell r="P1650" t="str">
            <v>47/261</v>
          </cell>
          <cell r="Q1650">
            <v>0.18007662835249041</v>
          </cell>
          <cell r="R1650" t="str">
            <v>Pharmacology &amp; Pharmacy</v>
          </cell>
        </row>
        <row r="1651">
          <cell r="C1651" t="str">
            <v>Cancer Prev Res</v>
          </cell>
          <cell r="D1651" t="str">
            <v>1940-6207</v>
          </cell>
          <cell r="E1651">
            <v>3.8660000000000001</v>
          </cell>
          <cell r="F1651" t="str">
            <v>/</v>
          </cell>
          <cell r="G1651" t="e">
            <v>#DIV/0!</v>
          </cell>
          <cell r="H1651" t="str">
            <v>SCI</v>
          </cell>
          <cell r="K1651" t="str">
            <v>Oncology</v>
          </cell>
          <cell r="M1651" t="str">
            <v>國外</v>
          </cell>
          <cell r="N1651">
            <v>-0.1549999999999998</v>
          </cell>
          <cell r="O1651">
            <v>4.0209999999999999</v>
          </cell>
          <cell r="P1651" t="str">
            <v>72/223</v>
          </cell>
          <cell r="Q1651">
            <v>0.32286995515695066</v>
          </cell>
          <cell r="R1651" t="str">
            <v>Oncology</v>
          </cell>
        </row>
        <row r="1652">
          <cell r="C1652" t="str">
            <v>Opt Lett</v>
          </cell>
          <cell r="D1652" t="str">
            <v>0146-9592</v>
          </cell>
          <cell r="E1652">
            <v>3.8660000000000001</v>
          </cell>
          <cell r="F1652" t="str">
            <v>/</v>
          </cell>
          <cell r="G1652" t="e">
            <v>#DIV/0!</v>
          </cell>
          <cell r="H1652" t="str">
            <v>SCI</v>
          </cell>
          <cell r="K1652" t="str">
            <v>Optics</v>
          </cell>
          <cell r="M1652" t="str">
            <v>國外</v>
          </cell>
          <cell r="N1652">
            <v>0.27700000000000014</v>
          </cell>
          <cell r="O1652">
            <v>3.589</v>
          </cell>
          <cell r="P1652" t="str">
            <v>14/94</v>
          </cell>
          <cell r="Q1652">
            <v>0.14893617021276595</v>
          </cell>
          <cell r="R1652" t="str">
            <v>Optics</v>
          </cell>
        </row>
        <row r="1653">
          <cell r="C1653" t="str">
            <v>Biol Cell</v>
          </cell>
          <cell r="D1653" t="str">
            <v>0248-4900</v>
          </cell>
          <cell r="E1653">
            <v>3.863</v>
          </cell>
          <cell r="F1653" t="str">
            <v>/</v>
          </cell>
          <cell r="G1653" t="e">
            <v>#DIV/0!</v>
          </cell>
          <cell r="H1653" t="str">
            <v>SCI</v>
          </cell>
          <cell r="K1653" t="str">
            <v>Cell Biology</v>
          </cell>
          <cell r="M1653" t="str">
            <v>國外</v>
          </cell>
          <cell r="N1653">
            <v>0.63700000000000001</v>
          </cell>
          <cell r="O1653">
            <v>3.226</v>
          </cell>
          <cell r="P1653" t="str">
            <v>103/190</v>
          </cell>
          <cell r="Q1653">
            <v>0.54210526315789476</v>
          </cell>
          <cell r="R1653" t="str">
            <v>Cell Biology</v>
          </cell>
        </row>
        <row r="1654">
          <cell r="C1654" t="str">
            <v>Jaids-J Acq Imm Def</v>
          </cell>
          <cell r="D1654" t="str">
            <v>1525-4135</v>
          </cell>
          <cell r="E1654">
            <v>3.863</v>
          </cell>
          <cell r="F1654" t="str">
            <v>/</v>
          </cell>
          <cell r="G1654" t="e">
            <v>#DIV/0!</v>
          </cell>
          <cell r="H1654" t="str">
            <v>SCI</v>
          </cell>
          <cell r="K1654" t="str">
            <v>Infectious Diseases</v>
          </cell>
          <cell r="M1654" t="str">
            <v>國外</v>
          </cell>
          <cell r="N1654">
            <v>-0.25299999999999967</v>
          </cell>
          <cell r="O1654">
            <v>4.1159999999999997</v>
          </cell>
          <cell r="P1654" t="str">
            <v>20/88</v>
          </cell>
          <cell r="Q1654">
            <v>0.22727272727272727</v>
          </cell>
          <cell r="R1654" t="str">
            <v>Infectious Diseases</v>
          </cell>
        </row>
        <row r="1655">
          <cell r="C1655" t="str">
            <v>Acs Chem Neurosci</v>
          </cell>
          <cell r="D1655" t="str">
            <v>1948-7193</v>
          </cell>
          <cell r="E1655">
            <v>3.8610000000000002</v>
          </cell>
          <cell r="F1655" t="str">
            <v>/</v>
          </cell>
          <cell r="G1655" t="e">
            <v>#DIV/0!</v>
          </cell>
          <cell r="H1655" t="str">
            <v>SCI</v>
          </cell>
          <cell r="K1655" t="str">
            <v>Chemistry, Medicinal</v>
          </cell>
          <cell r="M1655" t="str">
            <v>國外</v>
          </cell>
          <cell r="N1655">
            <v>-0.35000000000000009</v>
          </cell>
          <cell r="O1655">
            <v>4.2110000000000003</v>
          </cell>
          <cell r="P1655" t="str">
            <v>7/59</v>
          </cell>
          <cell r="Q1655">
            <v>0.11864406779661017</v>
          </cell>
          <cell r="R1655" t="str">
            <v>Chemistry, Medicinal</v>
          </cell>
        </row>
        <row r="1656">
          <cell r="C1656" t="str">
            <v>J Nat Gas Sci Eng</v>
          </cell>
          <cell r="D1656" t="str">
            <v>1875-5100</v>
          </cell>
          <cell r="E1656">
            <v>3.859</v>
          </cell>
          <cell r="F1656" t="str">
            <v>/</v>
          </cell>
          <cell r="G1656" t="e">
            <v>#DIV/0!</v>
          </cell>
          <cell r="H1656" t="str">
            <v>SCI</v>
          </cell>
          <cell r="K1656" t="str">
            <v>Engineering, Chemical</v>
          </cell>
          <cell r="M1656" t="str">
            <v>國外</v>
          </cell>
          <cell r="N1656">
            <v>1.056</v>
          </cell>
          <cell r="O1656">
            <v>2.8029999999999999</v>
          </cell>
          <cell r="P1656" t="str">
            <v>40/137</v>
          </cell>
          <cell r="Q1656">
            <v>0.29197080291970801</v>
          </cell>
          <cell r="R1656" t="str">
            <v>Engineering, Chemical</v>
          </cell>
        </row>
        <row r="1657">
          <cell r="C1657" t="str">
            <v>J Chromatogr A</v>
          </cell>
          <cell r="D1657" t="str">
            <v>0021-9673</v>
          </cell>
          <cell r="E1657">
            <v>3.8580000000000001</v>
          </cell>
          <cell r="F1657" t="str">
            <v>/</v>
          </cell>
          <cell r="G1657" t="e">
            <v>#DIV/0!</v>
          </cell>
          <cell r="H1657" t="str">
            <v>SCI</v>
          </cell>
          <cell r="K1657" t="str">
            <v>Chemistry, Analytical</v>
          </cell>
          <cell r="M1657" t="str">
            <v>國外</v>
          </cell>
          <cell r="N1657">
            <v>0.1419999999999999</v>
          </cell>
          <cell r="O1657">
            <v>3.7160000000000002</v>
          </cell>
          <cell r="P1657" t="str">
            <v>13/81</v>
          </cell>
          <cell r="Q1657">
            <v>0.16049382716049382</v>
          </cell>
          <cell r="R1657" t="str">
            <v>Chemistry, Analytical</v>
          </cell>
        </row>
        <row r="1658">
          <cell r="C1658" t="str">
            <v>J Mem Lang</v>
          </cell>
          <cell r="D1658" t="str">
            <v>0749-596X</v>
          </cell>
          <cell r="E1658">
            <v>3.8580000000000001</v>
          </cell>
          <cell r="F1658" t="str">
            <v>/</v>
          </cell>
          <cell r="G1658" t="e">
            <v>#DIV/0!</v>
          </cell>
          <cell r="H1658" t="str">
            <v>SSCI</v>
          </cell>
          <cell r="K1658" t="str">
            <v>Linguistics</v>
          </cell>
          <cell r="M1658" t="str">
            <v>國外</v>
          </cell>
          <cell r="N1658">
            <v>1.0289999999999999</v>
          </cell>
          <cell r="O1658">
            <v>2.8290000000000002</v>
          </cell>
          <cell r="P1658" t="str">
            <v>5/181</v>
          </cell>
          <cell r="Q1658">
            <v>2.7624309392265192E-2</v>
          </cell>
          <cell r="R1658" t="str">
            <v>Linguistics</v>
          </cell>
        </row>
        <row r="1659">
          <cell r="C1659" t="str">
            <v>Magn Reson Med</v>
          </cell>
          <cell r="D1659" t="str">
            <v>0740-3194</v>
          </cell>
          <cell r="E1659">
            <v>3.8580000000000001</v>
          </cell>
          <cell r="F1659" t="str">
            <v>/</v>
          </cell>
          <cell r="G1659" t="e">
            <v>#DIV/0!</v>
          </cell>
          <cell r="H1659" t="str">
            <v>SCI</v>
          </cell>
          <cell r="K1659" t="str">
            <v>Radiology, Nuclear Medicine &amp; Medical Imaging</v>
          </cell>
          <cell r="M1659" t="str">
            <v>國外</v>
          </cell>
          <cell r="N1659">
            <v>-0.22399999999999975</v>
          </cell>
          <cell r="O1659">
            <v>4.0819999999999999</v>
          </cell>
          <cell r="P1659" t="str">
            <v>19/129</v>
          </cell>
          <cell r="Q1659">
            <v>0.14728682170542637</v>
          </cell>
          <cell r="R1659" t="str">
            <v>Radiology, Nuclear Medicine &amp; Medical Imaging</v>
          </cell>
        </row>
        <row r="1660">
          <cell r="C1660" t="str">
            <v>Acad Manage Perspect</v>
          </cell>
          <cell r="D1660" t="str">
            <v>1558-9080</v>
          </cell>
          <cell r="E1660">
            <v>3.8570000000000002</v>
          </cell>
          <cell r="F1660" t="str">
            <v>/</v>
          </cell>
          <cell r="G1660" t="e">
            <v>#DIV/0!</v>
          </cell>
          <cell r="H1660" t="str">
            <v>SSCI</v>
          </cell>
          <cell r="K1660" t="str">
            <v>Management</v>
          </cell>
          <cell r="M1660" t="str">
            <v>國外</v>
          </cell>
          <cell r="N1660">
            <v>-0.82899999999999974</v>
          </cell>
          <cell r="O1660">
            <v>4.6859999999999999</v>
          </cell>
          <cell r="P1660" t="str">
            <v>21/210</v>
          </cell>
          <cell r="Q1660">
            <v>0.1</v>
          </cell>
          <cell r="R1660" t="str">
            <v>Management</v>
          </cell>
        </row>
        <row r="1661">
          <cell r="C1661" t="str">
            <v>Annu Rev Stat Appl</v>
          </cell>
          <cell r="D1661" t="str">
            <v>2326-8298</v>
          </cell>
          <cell r="E1661">
            <v>3.8570000000000002</v>
          </cell>
          <cell r="F1661" t="str">
            <v>/</v>
          </cell>
          <cell r="G1661" t="e">
            <v>#DIV/0!</v>
          </cell>
          <cell r="H1661" t="str">
            <v>SCI</v>
          </cell>
          <cell r="K1661" t="str">
            <v>Statistics &amp; Probability</v>
          </cell>
          <cell r="M1661" t="str">
            <v>國外</v>
          </cell>
          <cell r="N1661">
            <v>0.56700000000000017</v>
          </cell>
          <cell r="O1661">
            <v>3.29</v>
          </cell>
          <cell r="P1661" t="str">
            <v>5/123</v>
          </cell>
          <cell r="Q1661">
            <v>4.065040650406504E-2</v>
          </cell>
          <cell r="R1661" t="str">
            <v>Statistics &amp; Probability</v>
          </cell>
        </row>
        <row r="1662">
          <cell r="C1662" t="str">
            <v>Ieee T Knowl Data En</v>
          </cell>
          <cell r="D1662" t="str">
            <v>1041-4347</v>
          </cell>
          <cell r="E1662">
            <v>3.8570000000000002</v>
          </cell>
          <cell r="F1662" t="str">
            <v>/</v>
          </cell>
          <cell r="G1662" t="e">
            <v>#DIV/0!</v>
          </cell>
          <cell r="H1662" t="str">
            <v>SCI</v>
          </cell>
          <cell r="K1662" t="str">
            <v>Computer Science, Artificial Intelligence</v>
          </cell>
          <cell r="M1662" t="str">
            <v>國外</v>
          </cell>
          <cell r="N1662">
            <v>1.0820000000000003</v>
          </cell>
          <cell r="O1662">
            <v>2.7749999999999999</v>
          </cell>
          <cell r="P1662" t="str">
            <v>33/132</v>
          </cell>
          <cell r="Q1662">
            <v>0.25</v>
          </cell>
          <cell r="R1662" t="str">
            <v>Computer Science, Artificial Intelligence</v>
          </cell>
        </row>
        <row r="1663">
          <cell r="C1663" t="str">
            <v>J Card Fail</v>
          </cell>
          <cell r="D1663" t="str">
            <v>1071-9164</v>
          </cell>
          <cell r="E1663">
            <v>3.8570000000000002</v>
          </cell>
          <cell r="F1663" t="str">
            <v>/</v>
          </cell>
          <cell r="G1663" t="e">
            <v>#DIV/0!</v>
          </cell>
          <cell r="H1663" t="str">
            <v>SCI</v>
          </cell>
          <cell r="K1663" t="str">
            <v>Cardiac &amp; Cardiovascular Systems</v>
          </cell>
          <cell r="M1663" t="str">
            <v>國外</v>
          </cell>
          <cell r="N1663">
            <v>-8.4999999999999964E-2</v>
          </cell>
          <cell r="O1663">
            <v>3.9420000000000002</v>
          </cell>
          <cell r="P1663" t="str">
            <v>43/128</v>
          </cell>
          <cell r="Q1663">
            <v>0.3359375</v>
          </cell>
          <cell r="R1663" t="str">
            <v>Cardiac &amp; Cardiovascular Systems</v>
          </cell>
        </row>
        <row r="1664">
          <cell r="C1664" t="str">
            <v>J Hum Resour</v>
          </cell>
          <cell r="D1664" t="str">
            <v>0022-166X</v>
          </cell>
          <cell r="E1664">
            <v>3.8570000000000002</v>
          </cell>
          <cell r="F1664" t="str">
            <v>/</v>
          </cell>
          <cell r="G1664" t="e">
            <v>#DIV/0!</v>
          </cell>
          <cell r="H1664" t="str">
            <v>SSCI</v>
          </cell>
          <cell r="K1664" t="str">
            <v>Economics</v>
          </cell>
          <cell r="M1664" t="str">
            <v>國外</v>
          </cell>
          <cell r="N1664">
            <v>-2.6739999999999995</v>
          </cell>
          <cell r="O1664">
            <v>6.5309999999999997</v>
          </cell>
          <cell r="P1664" t="str">
            <v>2/353</v>
          </cell>
          <cell r="Q1664">
            <v>5.6657223796033997E-3</v>
          </cell>
          <cell r="R1664" t="str">
            <v>Economics</v>
          </cell>
        </row>
        <row r="1665">
          <cell r="C1665" t="str">
            <v>Am Nat</v>
          </cell>
          <cell r="D1665" t="str">
            <v>0003-0147</v>
          </cell>
          <cell r="E1665">
            <v>3.855</v>
          </cell>
          <cell r="F1665" t="str">
            <v>/</v>
          </cell>
          <cell r="G1665" t="e">
            <v>#DIV/0!</v>
          </cell>
          <cell r="H1665" t="str">
            <v>SCI</v>
          </cell>
          <cell r="K1665" t="str">
            <v>Ecology</v>
          </cell>
          <cell r="M1665" t="str">
            <v>國外</v>
          </cell>
          <cell r="N1665">
            <v>-0.4099999999999997</v>
          </cell>
          <cell r="O1665">
            <v>4.2649999999999997</v>
          </cell>
          <cell r="P1665" t="str">
            <v>27/160</v>
          </cell>
          <cell r="Q1665">
            <v>0.16875000000000001</v>
          </cell>
          <cell r="R1665" t="str">
            <v>Ecology</v>
          </cell>
        </row>
        <row r="1666">
          <cell r="C1666" t="str">
            <v>Hum Gene Ther</v>
          </cell>
          <cell r="D1666" t="str">
            <v>1043-0342</v>
          </cell>
          <cell r="E1666">
            <v>3.855</v>
          </cell>
          <cell r="F1666" t="str">
            <v>/</v>
          </cell>
          <cell r="G1666" t="e">
            <v>#DIV/0!</v>
          </cell>
          <cell r="H1666" t="str">
            <v>SCI</v>
          </cell>
          <cell r="K1666" t="str">
            <v>Biotechnology &amp; Applied Microbiology</v>
          </cell>
          <cell r="M1666" t="str">
            <v>國外</v>
          </cell>
          <cell r="N1666">
            <v>-0.38599999999999968</v>
          </cell>
          <cell r="O1666">
            <v>4.2409999999999997</v>
          </cell>
          <cell r="P1666" t="str">
            <v>24/161</v>
          </cell>
          <cell r="Q1666">
            <v>0.14906832298136646</v>
          </cell>
          <cell r="R1666" t="str">
            <v>Biotechnology &amp; Applied Microbiology</v>
          </cell>
        </row>
        <row r="1667">
          <cell r="C1667" t="str">
            <v>Cities</v>
          </cell>
          <cell r="D1667" t="str">
            <v>0264-2751</v>
          </cell>
          <cell r="E1667">
            <v>3.8530000000000002</v>
          </cell>
          <cell r="F1667" t="str">
            <v>/</v>
          </cell>
          <cell r="G1667" t="e">
            <v>#DIV/0!</v>
          </cell>
          <cell r="H1667" t="str">
            <v>SSCI</v>
          </cell>
          <cell r="K1667" t="str">
            <v>Urban Studies</v>
          </cell>
          <cell r="M1667" t="str">
            <v>國外</v>
          </cell>
          <cell r="N1667">
            <v>1.149</v>
          </cell>
          <cell r="O1667">
            <v>2.7040000000000002</v>
          </cell>
          <cell r="P1667" t="str">
            <v>6/40</v>
          </cell>
          <cell r="Q1667">
            <v>0.15</v>
          </cell>
          <cell r="R1667" t="str">
            <v>Urban Studies</v>
          </cell>
        </row>
        <row r="1668">
          <cell r="C1668" t="str">
            <v>Mol Pharmacol</v>
          </cell>
          <cell r="D1668" t="str">
            <v>0026-895X</v>
          </cell>
          <cell r="E1668">
            <v>3.8530000000000002</v>
          </cell>
          <cell r="F1668" t="str">
            <v>/</v>
          </cell>
          <cell r="G1668" t="e">
            <v>#DIV/0!</v>
          </cell>
          <cell r="H1668" t="str">
            <v>SCI</v>
          </cell>
          <cell r="K1668" t="str">
            <v>Pharmacology &amp; Pharmacy</v>
          </cell>
          <cell r="M1668" t="str">
            <v>國外</v>
          </cell>
          <cell r="N1668">
            <v>-0.125</v>
          </cell>
          <cell r="O1668">
            <v>3.9780000000000002</v>
          </cell>
          <cell r="P1668" t="str">
            <v>43/261</v>
          </cell>
          <cell r="Q1668">
            <v>0.16475095785440613</v>
          </cell>
          <cell r="R1668" t="str">
            <v>Pharmacology &amp; Pharmacy</v>
          </cell>
        </row>
        <row r="1669">
          <cell r="C1669" t="str">
            <v>Catena</v>
          </cell>
          <cell r="D1669" t="str">
            <v>0341-8162</v>
          </cell>
          <cell r="E1669">
            <v>3.851</v>
          </cell>
          <cell r="F1669" t="str">
            <v>/</v>
          </cell>
          <cell r="G1669" t="e">
            <v>#DIV/0!</v>
          </cell>
          <cell r="H1669" t="str">
            <v>SCI</v>
          </cell>
          <cell r="K1669" t="str">
            <v>Water Resources</v>
          </cell>
          <cell r="M1669" t="str">
            <v>國外</v>
          </cell>
          <cell r="N1669">
            <v>0.5950000000000002</v>
          </cell>
          <cell r="O1669">
            <v>3.2559999999999998</v>
          </cell>
          <cell r="P1669" t="str">
            <v>10/90</v>
          </cell>
          <cell r="Q1669">
            <v>0.1111111111111111</v>
          </cell>
          <cell r="R1669" t="str">
            <v>Water Resources</v>
          </cell>
        </row>
        <row r="1670">
          <cell r="C1670" t="str">
            <v>Curr Opin Rheumatol</v>
          </cell>
          <cell r="D1670" t="str">
            <v>1040-8711</v>
          </cell>
          <cell r="E1670">
            <v>3.851</v>
          </cell>
          <cell r="F1670" t="str">
            <v>/</v>
          </cell>
          <cell r="G1670" t="e">
            <v>#DIV/0!</v>
          </cell>
          <cell r="H1670" t="str">
            <v>SCI</v>
          </cell>
          <cell r="K1670" t="str">
            <v>Rheumatology</v>
          </cell>
          <cell r="M1670" t="str">
            <v>國外</v>
          </cell>
          <cell r="N1670">
            <v>-0.42600000000000016</v>
          </cell>
          <cell r="O1670">
            <v>4.2770000000000001</v>
          </cell>
          <cell r="P1670" t="str">
            <v>7/30</v>
          </cell>
          <cell r="Q1670">
            <v>0.23333333333333334</v>
          </cell>
          <cell r="R1670" t="str">
            <v>Rheumatology</v>
          </cell>
        </row>
        <row r="1671">
          <cell r="C1671" t="str">
            <v>Curr Treat Option On</v>
          </cell>
          <cell r="D1671" t="str">
            <v>1527-2729</v>
          </cell>
          <cell r="E1671">
            <v>3.851</v>
          </cell>
          <cell r="F1671" t="str">
            <v>/</v>
          </cell>
          <cell r="G1671" t="e">
            <v>#DIV/0!</v>
          </cell>
          <cell r="H1671" t="str">
            <v>SCI</v>
          </cell>
          <cell r="K1671" t="str">
            <v>Oncology</v>
          </cell>
          <cell r="M1671" t="str">
            <v>國外</v>
          </cell>
          <cell r="N1671">
            <v>0.28900000000000015</v>
          </cell>
          <cell r="O1671">
            <v>3.5619999999999998</v>
          </cell>
          <cell r="P1671" t="str">
            <v>90/223</v>
          </cell>
          <cell r="Q1671">
            <v>0.40358744394618834</v>
          </cell>
          <cell r="R1671" t="str">
            <v>Oncology</v>
          </cell>
        </row>
        <row r="1672">
          <cell r="C1672" t="str">
            <v>Coast Eng</v>
          </cell>
          <cell r="D1672" t="str">
            <v>0378-3839</v>
          </cell>
          <cell r="E1672">
            <v>3.85</v>
          </cell>
          <cell r="F1672" t="str">
            <v>/</v>
          </cell>
          <cell r="G1672" t="e">
            <v>#DIV/0!</v>
          </cell>
          <cell r="H1672" t="str">
            <v>SCI</v>
          </cell>
          <cell r="K1672" t="str">
            <v>Engineering, Ocean</v>
          </cell>
          <cell r="M1672" t="str">
            <v>國外</v>
          </cell>
          <cell r="N1672">
            <v>1.1760000000000002</v>
          </cell>
          <cell r="O1672">
            <v>2.6739999999999999</v>
          </cell>
          <cell r="P1672" t="str">
            <v>1/14</v>
          </cell>
          <cell r="Q1672">
            <v>7.1428571428571425E-2</v>
          </cell>
          <cell r="R1672" t="str">
            <v>Engineering, Ocean</v>
          </cell>
        </row>
        <row r="1673">
          <cell r="C1673" t="str">
            <v>J Couns Psychol</v>
          </cell>
          <cell r="D1673" t="str">
            <v>0022-0167</v>
          </cell>
          <cell r="E1673">
            <v>3.85</v>
          </cell>
          <cell r="F1673" t="str">
            <v>/</v>
          </cell>
          <cell r="G1673" t="e">
            <v>#DIV/0!</v>
          </cell>
          <cell r="H1673" t="str">
            <v>SSCI</v>
          </cell>
          <cell r="K1673" t="str">
            <v>Psychology, Applied</v>
          </cell>
          <cell r="M1673" t="str">
            <v>國外</v>
          </cell>
          <cell r="N1673">
            <v>0.50600000000000023</v>
          </cell>
          <cell r="O1673">
            <v>3.3439999999999999</v>
          </cell>
          <cell r="P1673" t="str">
            <v>9/82</v>
          </cell>
          <cell r="Q1673">
            <v>0.10975609756097561</v>
          </cell>
          <cell r="R1673" t="str">
            <v>Psychology, Applied</v>
          </cell>
        </row>
        <row r="1674">
          <cell r="C1674" t="str">
            <v>Decis Support Syst</v>
          </cell>
          <cell r="D1674" t="str">
            <v>0167-9236</v>
          </cell>
          <cell r="E1674">
            <v>3.847</v>
          </cell>
          <cell r="F1674" t="str">
            <v>/</v>
          </cell>
          <cell r="G1674" t="e">
            <v>#DIV/0!</v>
          </cell>
          <cell r="H1674" t="str">
            <v>SCI</v>
          </cell>
          <cell r="K1674" t="str">
            <v>Operations Research &amp; Management Science</v>
          </cell>
          <cell r="M1674" t="str">
            <v>國外</v>
          </cell>
          <cell r="N1674">
            <v>0.28200000000000003</v>
          </cell>
          <cell r="O1674">
            <v>3.5649999999999999</v>
          </cell>
          <cell r="P1674" t="str">
            <v>10/84</v>
          </cell>
          <cell r="Q1674">
            <v>0.11904761904761904</v>
          </cell>
          <cell r="R1674" t="str">
            <v>Operations Research &amp; Management Science</v>
          </cell>
        </row>
        <row r="1675">
          <cell r="C1675" t="str">
            <v>Eur J Cardio-Thorac</v>
          </cell>
          <cell r="D1675" t="str">
            <v>1010-7940</v>
          </cell>
          <cell r="E1675">
            <v>3.847</v>
          </cell>
          <cell r="F1675" t="str">
            <v>/</v>
          </cell>
          <cell r="G1675" t="e">
            <v>#DIV/0!</v>
          </cell>
          <cell r="H1675" t="str">
            <v>SCI</v>
          </cell>
          <cell r="K1675" t="str">
            <v>Surgery</v>
          </cell>
          <cell r="M1675" t="str">
            <v>國外</v>
          </cell>
          <cell r="N1675">
            <v>0.34299999999999997</v>
          </cell>
          <cell r="O1675">
            <v>3.504</v>
          </cell>
          <cell r="P1675" t="str">
            <v>30/200</v>
          </cell>
          <cell r="Q1675">
            <v>0.15</v>
          </cell>
          <cell r="R1675" t="str">
            <v>Surgery</v>
          </cell>
        </row>
        <row r="1676">
          <cell r="C1676" t="str">
            <v>Habitat Int</v>
          </cell>
          <cell r="D1676" t="str">
            <v>0197-3975</v>
          </cell>
          <cell r="E1676">
            <v>3.8460000000000001</v>
          </cell>
          <cell r="F1676" t="str">
            <v>/</v>
          </cell>
          <cell r="G1676" t="e">
            <v>#DIV/0!</v>
          </cell>
          <cell r="H1676" t="str">
            <v>SSCI</v>
          </cell>
          <cell r="K1676" t="str">
            <v>Urban Studies</v>
          </cell>
          <cell r="M1676" t="str">
            <v>國外</v>
          </cell>
          <cell r="N1676">
            <v>0.84600000000000009</v>
          </cell>
          <cell r="O1676">
            <v>3</v>
          </cell>
          <cell r="P1676" t="str">
            <v>4/40</v>
          </cell>
          <cell r="Q1676">
            <v>0.1</v>
          </cell>
          <cell r="R1676" t="str">
            <v>Urban Studies</v>
          </cell>
        </row>
        <row r="1677">
          <cell r="C1677" t="str">
            <v>Semin Fetal Neonat M</v>
          </cell>
          <cell r="D1677" t="str">
            <v>1744-165X</v>
          </cell>
          <cell r="E1677">
            <v>3.8460000000000001</v>
          </cell>
          <cell r="F1677" t="str">
            <v>/</v>
          </cell>
          <cell r="G1677" t="e">
            <v>#DIV/0!</v>
          </cell>
          <cell r="H1677" t="str">
            <v>SCI</v>
          </cell>
          <cell r="K1677" t="str">
            <v>Pediatrics</v>
          </cell>
          <cell r="M1677" t="str">
            <v>國外</v>
          </cell>
          <cell r="N1677">
            <v>0.41100000000000003</v>
          </cell>
          <cell r="O1677">
            <v>3.4350000000000001</v>
          </cell>
          <cell r="P1677" t="str">
            <v>10/124</v>
          </cell>
          <cell r="Q1677">
            <v>8.0645161290322578E-2</v>
          </cell>
          <cell r="R1677" t="str">
            <v>Pediatrics</v>
          </cell>
        </row>
        <row r="1678">
          <cell r="C1678" t="str">
            <v>Front Pharmacol</v>
          </cell>
          <cell r="D1678" t="str">
            <v>1663-9812</v>
          </cell>
          <cell r="E1678">
            <v>3.8450000000000002</v>
          </cell>
          <cell r="F1678" t="str">
            <v>59/267</v>
          </cell>
          <cell r="G1678">
            <v>0.22097378277153559</v>
          </cell>
          <cell r="H1678" t="str">
            <v>SCI</v>
          </cell>
          <cell r="I1678">
            <v>59</v>
          </cell>
          <cell r="J1678">
            <v>267</v>
          </cell>
          <cell r="K1678" t="str">
            <v>Pharmacology &amp; Pharmacy</v>
          </cell>
          <cell r="M1678" t="str">
            <v>國外</v>
          </cell>
          <cell r="N1678">
            <v>1.4000000000000234E-2</v>
          </cell>
          <cell r="O1678">
            <v>3.831</v>
          </cell>
          <cell r="P1678" t="str">
            <v>48/261</v>
          </cell>
          <cell r="Q1678">
            <v>0.18390804597701149</v>
          </cell>
          <cell r="R1678" t="str">
            <v>Pharmacology &amp; Pharmacy</v>
          </cell>
        </row>
        <row r="1679">
          <cell r="C1679" t="str">
            <v>Int J Mach Learn Cyb</v>
          </cell>
          <cell r="D1679" t="str">
            <v>1868-8071</v>
          </cell>
          <cell r="E1679">
            <v>3.8439999999999999</v>
          </cell>
          <cell r="F1679" t="str">
            <v>/</v>
          </cell>
          <cell r="G1679" t="e">
            <v>#DIV/0!</v>
          </cell>
          <cell r="H1679" t="str">
            <v>SCI</v>
          </cell>
          <cell r="K1679" t="str">
            <v>Computer Science, Artificial Intelligence</v>
          </cell>
          <cell r="M1679" t="str">
            <v>國外</v>
          </cell>
          <cell r="N1679">
            <v>1.1519999999999997</v>
          </cell>
          <cell r="O1679">
            <v>2.6920000000000002</v>
          </cell>
          <cell r="P1679" t="str">
            <v>35/132</v>
          </cell>
          <cell r="Q1679">
            <v>0.26515151515151514</v>
          </cell>
          <cell r="R1679" t="str">
            <v>Computer Science, Artificial Intelligence</v>
          </cell>
        </row>
        <row r="1680">
          <cell r="C1680" t="str">
            <v>Criminology</v>
          </cell>
          <cell r="D1680" t="str">
            <v>0011-1384</v>
          </cell>
          <cell r="E1680">
            <v>3.8420000000000001</v>
          </cell>
          <cell r="F1680" t="str">
            <v>/</v>
          </cell>
          <cell r="G1680" t="e">
            <v>#DIV/0!</v>
          </cell>
          <cell r="H1680" t="str">
            <v>SSCI</v>
          </cell>
          <cell r="K1680" t="str">
            <v>Criminology &amp; Penology</v>
          </cell>
          <cell r="M1680" t="str">
            <v>國外</v>
          </cell>
          <cell r="N1680">
            <v>4.6000000000000263E-2</v>
          </cell>
          <cell r="O1680">
            <v>3.7959999999999998</v>
          </cell>
          <cell r="P1680" t="str">
            <v>4/61</v>
          </cell>
          <cell r="Q1680">
            <v>6.5573770491803282E-2</v>
          </cell>
          <cell r="R1680" t="str">
            <v>Criminology &amp; Penology</v>
          </cell>
        </row>
        <row r="1681">
          <cell r="C1681" t="str">
            <v>J Int Soc Sport Nutr</v>
          </cell>
          <cell r="D1681" t="str">
            <v>1550-2783</v>
          </cell>
          <cell r="E1681">
            <v>3.8410000000000002</v>
          </cell>
          <cell r="F1681" t="str">
            <v>/</v>
          </cell>
          <cell r="G1681" t="e">
            <v>#DIV/0!</v>
          </cell>
          <cell r="H1681" t="str">
            <v>SCI</v>
          </cell>
          <cell r="K1681" t="str">
            <v>Sport Sciences</v>
          </cell>
          <cell r="M1681" t="str">
            <v>國外</v>
          </cell>
          <cell r="N1681">
            <v>0.70600000000000041</v>
          </cell>
          <cell r="O1681">
            <v>3.1349999999999998</v>
          </cell>
          <cell r="P1681" t="str">
            <v>13/81</v>
          </cell>
          <cell r="Q1681">
            <v>0.16049382716049382</v>
          </cell>
          <cell r="R1681" t="str">
            <v>Sport Sciences</v>
          </cell>
        </row>
        <row r="1682">
          <cell r="C1682" t="str">
            <v>Am J Clin Dermatol</v>
          </cell>
          <cell r="D1682" t="str">
            <v>1175-0561</v>
          </cell>
          <cell r="E1682">
            <v>3.84</v>
          </cell>
          <cell r="F1682" t="str">
            <v>/</v>
          </cell>
          <cell r="G1682" t="e">
            <v>#DIV/0!</v>
          </cell>
          <cell r="H1682" t="str">
            <v>SCI</v>
          </cell>
          <cell r="K1682" t="str">
            <v>Dermatology</v>
          </cell>
          <cell r="M1682" t="str">
            <v>國外</v>
          </cell>
          <cell r="N1682">
            <v>0.82200000000000006</v>
          </cell>
          <cell r="O1682">
            <v>3.0179999999999998</v>
          </cell>
          <cell r="P1682" t="str">
            <v>13/64</v>
          </cell>
          <cell r="Q1682">
            <v>0.203125</v>
          </cell>
          <cell r="R1682" t="str">
            <v>Dermatology</v>
          </cell>
        </row>
        <row r="1683">
          <cell r="C1683" t="str">
            <v>Toxin Rev</v>
          </cell>
          <cell r="D1683" t="str">
            <v>1556-9543</v>
          </cell>
          <cell r="E1683">
            <v>3.84</v>
          </cell>
          <cell r="F1683" t="str">
            <v>/</v>
          </cell>
          <cell r="G1683" t="e">
            <v>#DIV/0!</v>
          </cell>
          <cell r="H1683" t="str">
            <v>SCI</v>
          </cell>
          <cell r="K1683" t="str">
            <v>Toxicology</v>
          </cell>
          <cell r="M1683" t="str">
            <v>國外</v>
          </cell>
          <cell r="N1683">
            <v>1.9529999999999998</v>
          </cell>
          <cell r="O1683">
            <v>1.887</v>
          </cell>
          <cell r="P1683" t="str">
            <v>67/94</v>
          </cell>
          <cell r="Q1683">
            <v>0.71276595744680848</v>
          </cell>
          <cell r="R1683" t="str">
            <v>Toxicology</v>
          </cell>
        </row>
        <row r="1684">
          <cell r="C1684" t="str">
            <v>Chinese Chem Lett</v>
          </cell>
          <cell r="D1684" t="str">
            <v>1001-8417</v>
          </cell>
          <cell r="E1684">
            <v>3.839</v>
          </cell>
          <cell r="F1684" t="str">
            <v>/</v>
          </cell>
          <cell r="G1684" t="e">
            <v>#DIV/0!</v>
          </cell>
          <cell r="H1684" t="str">
            <v>SCI</v>
          </cell>
          <cell r="K1684" t="str">
            <v>Chemistry, Multidisciplinary</v>
          </cell>
          <cell r="M1684" t="str">
            <v>國外</v>
          </cell>
          <cell r="N1684">
            <v>1.2080000000000002</v>
          </cell>
          <cell r="O1684">
            <v>2.6309999999999998</v>
          </cell>
          <cell r="P1684" t="str">
            <v>75/171</v>
          </cell>
          <cell r="Q1684">
            <v>0.43859649122807015</v>
          </cell>
          <cell r="R1684" t="str">
            <v>Chemistry, Multidisciplinary</v>
          </cell>
        </row>
        <row r="1685">
          <cell r="C1685" t="str">
            <v>Inflammopharmacology</v>
          </cell>
          <cell r="D1685" t="str">
            <v>0925-4692</v>
          </cell>
          <cell r="E1685">
            <v>3.8380000000000001</v>
          </cell>
          <cell r="F1685" t="str">
            <v>/</v>
          </cell>
          <cell r="G1685" t="e">
            <v>#DIV/0!</v>
          </cell>
          <cell r="H1685" t="str">
            <v>SCI</v>
          </cell>
          <cell r="K1685" t="str">
            <v>Toxicology</v>
          </cell>
          <cell r="M1685" t="str">
            <v>國外</v>
          </cell>
          <cell r="N1685">
            <v>0.53400000000000025</v>
          </cell>
          <cell r="O1685">
            <v>3.3039999999999998</v>
          </cell>
          <cell r="P1685" t="str">
            <v>23/94</v>
          </cell>
          <cell r="Q1685">
            <v>0.24468085106382978</v>
          </cell>
          <cell r="R1685" t="str">
            <v>Toxicology</v>
          </cell>
        </row>
        <row r="1686">
          <cell r="C1686" t="str">
            <v>Neoplasia</v>
          </cell>
          <cell r="D1686" t="str">
            <v>1476-5586</v>
          </cell>
          <cell r="E1686">
            <v>3.8370000000000002</v>
          </cell>
          <cell r="F1686" t="str">
            <v>76/229</v>
          </cell>
          <cell r="G1686">
            <v>0.33187772925764192</v>
          </cell>
          <cell r="H1686" t="str">
            <v>SCI</v>
          </cell>
          <cell r="I1686">
            <v>76</v>
          </cell>
          <cell r="J1686">
            <v>229</v>
          </cell>
          <cell r="K1686" t="str">
            <v>Oncology</v>
          </cell>
          <cell r="M1686" t="str">
            <v>國外</v>
          </cell>
          <cell r="N1686">
            <v>-1.1569999999999996</v>
          </cell>
          <cell r="O1686">
            <v>4.9939999999999998</v>
          </cell>
          <cell r="P1686" t="str">
            <v>50/223</v>
          </cell>
          <cell r="Q1686">
            <v>0.22421524663677131</v>
          </cell>
          <cell r="R1686" t="str">
            <v>Oncology</v>
          </cell>
        </row>
        <row r="1687">
          <cell r="C1687" t="str">
            <v>J Taiwan Inst Chem E</v>
          </cell>
          <cell r="D1687" t="str">
            <v>1876-1070</v>
          </cell>
          <cell r="E1687">
            <v>3.8340000000000001</v>
          </cell>
          <cell r="F1687" t="str">
            <v>/</v>
          </cell>
          <cell r="G1687" t="e">
            <v>#DIV/0!</v>
          </cell>
          <cell r="H1687" t="str">
            <v>SCI</v>
          </cell>
          <cell r="K1687" t="str">
            <v>Engineering, Chemical</v>
          </cell>
          <cell r="M1687" t="str">
            <v>國內</v>
          </cell>
          <cell r="N1687">
            <v>-1.5000000000000124E-2</v>
          </cell>
          <cell r="O1687">
            <v>3.8490000000000002</v>
          </cell>
          <cell r="P1687" t="str">
            <v>24/137</v>
          </cell>
          <cell r="Q1687">
            <v>0.17518248175182483</v>
          </cell>
          <cell r="R1687" t="str">
            <v>Engineering, Chemical</v>
          </cell>
        </row>
        <row r="1688">
          <cell r="C1688" t="str">
            <v>Precambrian Res</v>
          </cell>
          <cell r="D1688" t="str">
            <v>0301-9268</v>
          </cell>
          <cell r="E1688">
            <v>3.8340000000000001</v>
          </cell>
          <cell r="F1688" t="str">
            <v>/</v>
          </cell>
          <cell r="G1688" t="e">
            <v>#DIV/0!</v>
          </cell>
          <cell r="H1688" t="str">
            <v>SCI</v>
          </cell>
          <cell r="K1688" t="str">
            <v>Geosciences, Multidisciplinary</v>
          </cell>
          <cell r="M1688" t="str">
            <v>國外</v>
          </cell>
          <cell r="N1688">
            <v>-7.2999999999999954E-2</v>
          </cell>
          <cell r="O1688">
            <v>3.907</v>
          </cell>
          <cell r="P1688" t="str">
            <v>21/190</v>
          </cell>
          <cell r="Q1688">
            <v>0.11052631578947368</v>
          </cell>
          <cell r="R1688" t="str">
            <v>Geosciences, Multidisciplinary</v>
          </cell>
        </row>
        <row r="1689">
          <cell r="C1689" t="str">
            <v>Energy Rep</v>
          </cell>
          <cell r="D1689" t="str">
            <v>2352-4847</v>
          </cell>
          <cell r="E1689">
            <v>3.83</v>
          </cell>
          <cell r="F1689" t="str">
            <v>/</v>
          </cell>
          <cell r="G1689" t="e">
            <v>#DIV/0!</v>
          </cell>
          <cell r="H1689" t="e">
            <v>#N/A</v>
          </cell>
          <cell r="K1689" t="e">
            <v>#N/A</v>
          </cell>
          <cell r="M1689" t="e">
            <v>#N/A</v>
          </cell>
          <cell r="N1689" t="e">
            <v>#N/A</v>
          </cell>
          <cell r="O1689" t="e">
            <v>#N/A</v>
          </cell>
          <cell r="P1689" t="e">
            <v>#N/A</v>
          </cell>
          <cell r="Q1689" t="e">
            <v>#N/A</v>
          </cell>
          <cell r="R1689" t="e">
            <v>#N/A</v>
          </cell>
        </row>
        <row r="1690">
          <cell r="C1690" t="str">
            <v>Drug Deliv</v>
          </cell>
          <cell r="D1690" t="str">
            <v>1071-7544</v>
          </cell>
          <cell r="E1690">
            <v>3.8290000000000002</v>
          </cell>
          <cell r="F1690" t="str">
            <v>/</v>
          </cell>
          <cell r="G1690" t="e">
            <v>#DIV/0!</v>
          </cell>
          <cell r="H1690" t="str">
            <v>SCI</v>
          </cell>
          <cell r="K1690" t="str">
            <v>Pharmacology &amp; Pharmacy</v>
          </cell>
          <cell r="M1690" t="str">
            <v>國外</v>
          </cell>
          <cell r="N1690">
            <v>0.73399999999999999</v>
          </cell>
          <cell r="O1690">
            <v>3.0950000000000002</v>
          </cell>
          <cell r="P1690" t="str">
            <v>90/261</v>
          </cell>
          <cell r="Q1690">
            <v>0.34482758620689657</v>
          </cell>
          <cell r="R1690" t="str">
            <v>Pharmacology &amp; Pharmacy</v>
          </cell>
        </row>
        <row r="1691">
          <cell r="C1691" t="str">
            <v>Resp Res</v>
          </cell>
          <cell r="D1691" t="str">
            <v>1465-993X</v>
          </cell>
          <cell r="E1691">
            <v>3.8290000000000002</v>
          </cell>
          <cell r="F1691" t="str">
            <v>/</v>
          </cell>
          <cell r="G1691" t="e">
            <v>#DIV/0!</v>
          </cell>
          <cell r="H1691" t="str">
            <v>SCI</v>
          </cell>
          <cell r="K1691" t="str">
            <v>Respiratory System</v>
          </cell>
          <cell r="M1691" t="str">
            <v>國外</v>
          </cell>
          <cell r="N1691">
            <v>7.8000000000000291E-2</v>
          </cell>
          <cell r="O1691">
            <v>3.7509999999999999</v>
          </cell>
          <cell r="P1691" t="str">
            <v>17/60</v>
          </cell>
          <cell r="Q1691">
            <v>0.28333333333333333</v>
          </cell>
          <cell r="R1691" t="str">
            <v>Respiratory System</v>
          </cell>
        </row>
        <row r="1692">
          <cell r="C1692" t="str">
            <v>Curr Opin Food Sci</v>
          </cell>
          <cell r="D1692" t="str">
            <v>2214-7993</v>
          </cell>
          <cell r="E1692">
            <v>3.8279999999999998</v>
          </cell>
          <cell r="F1692" t="str">
            <v>/</v>
          </cell>
          <cell r="G1692" t="e">
            <v>#DIV/0!</v>
          </cell>
          <cell r="H1692" t="str">
            <v>SCI</v>
          </cell>
          <cell r="K1692" t="str">
            <v>Food Science &amp; Technology</v>
          </cell>
          <cell r="M1692" t="str">
            <v>國外</v>
          </cell>
          <cell r="N1692">
            <v>9.3999999999999861E-2</v>
          </cell>
          <cell r="O1692">
            <v>3.734</v>
          </cell>
          <cell r="P1692" t="str">
            <v>11/133</v>
          </cell>
          <cell r="Q1692">
            <v>8.2706766917293228E-2</v>
          </cell>
          <cell r="R1692" t="str">
            <v>Food Science &amp; Technology</v>
          </cell>
        </row>
        <row r="1693">
          <cell r="C1693" t="str">
            <v>J Policy Anal Manag</v>
          </cell>
          <cell r="D1693" t="str">
            <v>0276-8739</v>
          </cell>
          <cell r="E1693">
            <v>3.8279999999999998</v>
          </cell>
          <cell r="F1693" t="str">
            <v>/</v>
          </cell>
          <cell r="G1693" t="e">
            <v>#DIV/0!</v>
          </cell>
          <cell r="H1693" t="str">
            <v>SSCI</v>
          </cell>
          <cell r="K1693" t="str">
            <v>Economics</v>
          </cell>
          <cell r="M1693" t="str">
            <v>國外</v>
          </cell>
          <cell r="N1693">
            <v>0.3839999999999999</v>
          </cell>
          <cell r="O1693">
            <v>3.444</v>
          </cell>
          <cell r="P1693" t="str">
            <v>27/353</v>
          </cell>
          <cell r="Q1693">
            <v>7.6487252124645896E-2</v>
          </cell>
          <cell r="R1693" t="str">
            <v>Economics</v>
          </cell>
        </row>
        <row r="1694">
          <cell r="C1694" t="str">
            <v>Environ Polit</v>
          </cell>
          <cell r="D1694" t="str">
            <v>0964-4016</v>
          </cell>
          <cell r="E1694">
            <v>3.827</v>
          </cell>
          <cell r="F1694" t="str">
            <v>/</v>
          </cell>
          <cell r="G1694" t="e">
            <v>#DIV/0!</v>
          </cell>
          <cell r="H1694" t="str">
            <v>SSCI</v>
          </cell>
          <cell r="K1694" t="str">
            <v>Political Science</v>
          </cell>
          <cell r="M1694" t="str">
            <v>國外</v>
          </cell>
          <cell r="N1694">
            <v>1.1320000000000001</v>
          </cell>
          <cell r="O1694">
            <v>2.6949999999999998</v>
          </cell>
          <cell r="P1694" t="str">
            <v>22/169</v>
          </cell>
          <cell r="Q1694">
            <v>0.13017751479289941</v>
          </cell>
          <cell r="R1694" t="str">
            <v>Political Science</v>
          </cell>
        </row>
        <row r="1695">
          <cell r="C1695" t="str">
            <v>Cirp Ann-Manuf Techn</v>
          </cell>
          <cell r="D1695" t="str">
            <v>0007-8506</v>
          </cell>
          <cell r="E1695">
            <v>3.8260000000000001</v>
          </cell>
          <cell r="F1695" t="str">
            <v>/</v>
          </cell>
          <cell r="G1695" t="e">
            <v>#DIV/0!</v>
          </cell>
          <cell r="H1695" t="str">
            <v>SCI</v>
          </cell>
          <cell r="K1695" t="str">
            <v>Engineering, Industrial</v>
          </cell>
          <cell r="M1695" t="str">
            <v>國外</v>
          </cell>
          <cell r="N1695">
            <v>0.49299999999999988</v>
          </cell>
          <cell r="O1695">
            <v>3.3330000000000002</v>
          </cell>
          <cell r="P1695" t="str">
            <v>8/47</v>
          </cell>
          <cell r="Q1695">
            <v>0.1702127659574468</v>
          </cell>
          <cell r="R1695" t="str">
            <v>Engineering, Industrial</v>
          </cell>
        </row>
        <row r="1696">
          <cell r="C1696" t="str">
            <v>Clin Oral Implan Res</v>
          </cell>
          <cell r="D1696" t="str">
            <v>0905-7161</v>
          </cell>
          <cell r="E1696">
            <v>3.8250000000000002</v>
          </cell>
          <cell r="F1696" t="str">
            <v>/</v>
          </cell>
          <cell r="G1696" t="e">
            <v>#DIV/0!</v>
          </cell>
          <cell r="H1696" t="str">
            <v>SCI</v>
          </cell>
          <cell r="K1696" t="str">
            <v>Dentistry, Oral Surgery &amp; Medicine</v>
          </cell>
          <cell r="M1696" t="str">
            <v>國外</v>
          </cell>
          <cell r="N1696">
            <v>-0.47999999999999954</v>
          </cell>
          <cell r="O1696">
            <v>4.3049999999999997</v>
          </cell>
          <cell r="P1696" t="str">
            <v>4/91</v>
          </cell>
          <cell r="Q1696">
            <v>4.3956043956043959E-2</v>
          </cell>
          <cell r="R1696" t="str">
            <v>Dentistry, Oral Surgery &amp; Medicine</v>
          </cell>
        </row>
        <row r="1697">
          <cell r="C1697" t="str">
            <v>Stanford Law Rev</v>
          </cell>
          <cell r="D1697" t="str">
            <v>0038-9765</v>
          </cell>
          <cell r="E1697">
            <v>3.8250000000000002</v>
          </cell>
          <cell r="F1697" t="str">
            <v>/</v>
          </cell>
          <cell r="G1697" t="e">
            <v>#DIV/0!</v>
          </cell>
          <cell r="H1697" t="str">
            <v>SSCI</v>
          </cell>
          <cell r="K1697" t="str">
            <v>Law</v>
          </cell>
          <cell r="M1697" t="str">
            <v>國外</v>
          </cell>
          <cell r="N1697">
            <v>-0.75999999999999979</v>
          </cell>
          <cell r="O1697">
            <v>4.585</v>
          </cell>
          <cell r="P1697" t="str">
            <v>2/150</v>
          </cell>
          <cell r="Q1697">
            <v>1.3333333333333334E-2</v>
          </cell>
          <cell r="R1697" t="str">
            <v>Law</v>
          </cell>
        </row>
        <row r="1698">
          <cell r="C1698" t="str">
            <v>Int Biodeter Biodegr</v>
          </cell>
          <cell r="D1698" t="str">
            <v>0964-8305</v>
          </cell>
          <cell r="E1698">
            <v>3.8239999999999998</v>
          </cell>
          <cell r="F1698" t="str">
            <v>/</v>
          </cell>
          <cell r="G1698" t="e">
            <v>#DIV/0!</v>
          </cell>
          <cell r="H1698" t="str">
            <v>SCI</v>
          </cell>
          <cell r="K1698" t="str">
            <v>Environmental Sciences</v>
          </cell>
          <cell r="M1698" t="str">
            <v>國外</v>
          </cell>
          <cell r="N1698">
            <v>0.26200000000000001</v>
          </cell>
          <cell r="O1698">
            <v>3.5619999999999998</v>
          </cell>
          <cell r="P1698" t="str">
            <v>60/242</v>
          </cell>
          <cell r="Q1698">
            <v>0.24793388429752067</v>
          </cell>
          <cell r="R1698" t="str">
            <v>Environmental Sciences</v>
          </cell>
        </row>
        <row r="1699">
          <cell r="C1699" t="str">
            <v>J Integr Plant Biol</v>
          </cell>
          <cell r="D1699" t="str">
            <v>1672-9072</v>
          </cell>
          <cell r="E1699">
            <v>3.8239999999999998</v>
          </cell>
          <cell r="F1699" t="str">
            <v>/</v>
          </cell>
          <cell r="G1699" t="e">
            <v>#DIV/0!</v>
          </cell>
          <cell r="H1699" t="str">
            <v>SCI</v>
          </cell>
          <cell r="K1699" t="str">
            <v>Plant Sciences</v>
          </cell>
          <cell r="M1699" t="str">
            <v>國外</v>
          </cell>
          <cell r="N1699">
            <v>0.73199999999999976</v>
          </cell>
          <cell r="O1699">
            <v>3.0920000000000001</v>
          </cell>
          <cell r="P1699" t="str">
            <v>38/223</v>
          </cell>
          <cell r="Q1699">
            <v>0.17040358744394618</v>
          </cell>
          <cell r="R1699" t="str">
            <v>Plant Sciences</v>
          </cell>
        </row>
        <row r="1700">
          <cell r="C1700" t="str">
            <v>Taxon</v>
          </cell>
          <cell r="D1700" t="str">
            <v>0040-0262</v>
          </cell>
          <cell r="E1700">
            <v>3.823</v>
          </cell>
          <cell r="F1700" t="str">
            <v>/</v>
          </cell>
          <cell r="G1700" t="e">
            <v>#DIV/0!</v>
          </cell>
          <cell r="H1700" t="str">
            <v>SCI</v>
          </cell>
          <cell r="K1700" t="str">
            <v>Plant Sciences</v>
          </cell>
          <cell r="M1700" t="str">
            <v>國外</v>
          </cell>
          <cell r="N1700">
            <v>1.1429999999999998</v>
          </cell>
          <cell r="O1700">
            <v>2.68</v>
          </cell>
          <cell r="P1700" t="str">
            <v>53/223</v>
          </cell>
          <cell r="Q1700">
            <v>0.23766816143497757</v>
          </cell>
          <cell r="R1700" t="str">
            <v>Plant Sciences</v>
          </cell>
        </row>
        <row r="1701">
          <cell r="C1701" t="str">
            <v>Sustain Dev</v>
          </cell>
          <cell r="D1701" t="str">
            <v>0968-0802</v>
          </cell>
          <cell r="E1701">
            <v>3.8210000000000002</v>
          </cell>
          <cell r="F1701" t="str">
            <v>/</v>
          </cell>
          <cell r="G1701" t="e">
            <v>#DIV/0!</v>
          </cell>
          <cell r="H1701" t="str">
            <v>SSCI</v>
          </cell>
          <cell r="K1701" t="str">
            <v>Planning &amp; Development</v>
          </cell>
          <cell r="M1701" t="str">
            <v>國外</v>
          </cell>
          <cell r="N1701">
            <v>1.0710000000000002</v>
          </cell>
          <cell r="O1701">
            <v>2.75</v>
          </cell>
          <cell r="P1701" t="str">
            <v>12/57</v>
          </cell>
          <cell r="Q1701">
            <v>0.21052631578947367</v>
          </cell>
          <cell r="R1701" t="str">
            <v>Planning &amp; Development</v>
          </cell>
        </row>
        <row r="1702">
          <cell r="C1702" t="str">
            <v>Health Technol Asses</v>
          </cell>
          <cell r="D1702" t="str">
            <v>1366-5278</v>
          </cell>
          <cell r="E1702">
            <v>3.819</v>
          </cell>
          <cell r="F1702" t="str">
            <v>/</v>
          </cell>
          <cell r="G1702" t="e">
            <v>#DIV/0!</v>
          </cell>
          <cell r="H1702" t="str">
            <v>SCI</v>
          </cell>
          <cell r="K1702" t="str">
            <v>Health Care Sciences &amp; Services</v>
          </cell>
          <cell r="M1702" t="str">
            <v>國外</v>
          </cell>
          <cell r="N1702">
            <v>-0.69399999999999995</v>
          </cell>
          <cell r="O1702">
            <v>4.5129999999999999</v>
          </cell>
          <cell r="P1702" t="str">
            <v>8/94</v>
          </cell>
          <cell r="Q1702">
            <v>8.5106382978723402E-2</v>
          </cell>
          <cell r="R1702" t="str">
            <v>Health Care Sciences &amp; Services</v>
          </cell>
        </row>
        <row r="1703">
          <cell r="C1703" t="str">
            <v>Osteoporosis Int</v>
          </cell>
          <cell r="D1703" t="str">
            <v>0937-941X</v>
          </cell>
          <cell r="E1703">
            <v>3.819</v>
          </cell>
          <cell r="F1703" t="str">
            <v>/</v>
          </cell>
          <cell r="G1703" t="e">
            <v>#DIV/0!</v>
          </cell>
          <cell r="H1703" t="str">
            <v>SCI</v>
          </cell>
          <cell r="K1703" t="str">
            <v>Endocrinology &amp; Metabolism</v>
          </cell>
          <cell r="M1703" t="str">
            <v>國外</v>
          </cell>
          <cell r="N1703">
            <v>-3.8000000000000256E-2</v>
          </cell>
          <cell r="O1703">
            <v>3.8570000000000002</v>
          </cell>
          <cell r="P1703" t="str">
            <v>40/142</v>
          </cell>
          <cell r="Q1703">
            <v>0.28169014084507044</v>
          </cell>
          <cell r="R1703" t="str">
            <v>Endocrinology &amp; Metabolism</v>
          </cell>
        </row>
        <row r="1704">
          <cell r="C1704" t="str">
            <v>Curr Psychiat Rep</v>
          </cell>
          <cell r="D1704" t="str">
            <v>1523-3812</v>
          </cell>
          <cell r="E1704">
            <v>3.8159999999999998</v>
          </cell>
          <cell r="F1704" t="str">
            <v>/</v>
          </cell>
          <cell r="G1704" t="e">
            <v>#DIV/0!</v>
          </cell>
          <cell r="H1704" t="str">
            <v>SSCI</v>
          </cell>
          <cell r="K1704" t="str">
            <v>Psychiatry</v>
          </cell>
          <cell r="M1704" t="str">
            <v>國外</v>
          </cell>
          <cell r="N1704">
            <v>-4.8000000000000043E-2</v>
          </cell>
          <cell r="O1704">
            <v>3.8639999999999999</v>
          </cell>
          <cell r="P1704" t="str">
            <v>25/142</v>
          </cell>
          <cell r="Q1704">
            <v>0.176056338028169</v>
          </cell>
          <cell r="R1704" t="str">
            <v>Psychiatry</v>
          </cell>
        </row>
        <row r="1705">
          <cell r="C1705" t="str">
            <v>Retina-J Ret Vit Dis</v>
          </cell>
          <cell r="D1705" t="str">
            <v>0275-004X</v>
          </cell>
          <cell r="E1705">
            <v>3.8149999999999999</v>
          </cell>
          <cell r="F1705" t="str">
            <v>/</v>
          </cell>
          <cell r="G1705" t="e">
            <v>#DIV/0!</v>
          </cell>
          <cell r="H1705" t="str">
            <v>SCI</v>
          </cell>
          <cell r="K1705" t="str">
            <v>Ophthalmology</v>
          </cell>
          <cell r="M1705" t="str">
            <v>國外</v>
          </cell>
          <cell r="N1705">
            <v>-0.19799999999999995</v>
          </cell>
          <cell r="O1705">
            <v>4.0129999999999999</v>
          </cell>
          <cell r="P1705" t="str">
            <v>7/59</v>
          </cell>
          <cell r="Q1705">
            <v>0.11864406779661017</v>
          </cell>
          <cell r="R1705" t="str">
            <v>Ophthalmology</v>
          </cell>
        </row>
        <row r="1706">
          <cell r="C1706" t="str">
            <v>Technol Forecast Soc</v>
          </cell>
          <cell r="D1706" t="str">
            <v>0040-1625</v>
          </cell>
          <cell r="E1706">
            <v>3.8149999999999999</v>
          </cell>
          <cell r="F1706" t="str">
            <v>/</v>
          </cell>
          <cell r="G1706" t="e">
            <v>#DIV/0!</v>
          </cell>
          <cell r="H1706" t="str">
            <v>SSCI</v>
          </cell>
          <cell r="K1706" t="str">
            <v>Planning &amp; Development</v>
          </cell>
          <cell r="M1706" t="str">
            <v>國外</v>
          </cell>
          <cell r="N1706">
            <v>0.68400000000000016</v>
          </cell>
          <cell r="O1706">
            <v>3.1309999999999998</v>
          </cell>
          <cell r="P1706" t="str">
            <v>7/57</v>
          </cell>
          <cell r="Q1706">
            <v>0.12280701754385964</v>
          </cell>
          <cell r="R1706" t="str">
            <v>Planning &amp; Development</v>
          </cell>
        </row>
        <row r="1707">
          <cell r="C1707" t="str">
            <v>Ieee Pervas Comput</v>
          </cell>
          <cell r="D1707" t="str">
            <v>1536-1268</v>
          </cell>
          <cell r="E1707">
            <v>3.8130000000000002</v>
          </cell>
          <cell r="F1707" t="str">
            <v>/</v>
          </cell>
          <cell r="G1707" t="e">
            <v>#DIV/0!</v>
          </cell>
          <cell r="H1707" t="str">
            <v>SCI</v>
          </cell>
          <cell r="K1707" t="str">
            <v>Computer Science, Information Systems</v>
          </cell>
          <cell r="M1707" t="str">
            <v>國外</v>
          </cell>
          <cell r="N1707">
            <v>0.79100000000000037</v>
          </cell>
          <cell r="O1707">
            <v>3.0219999999999998</v>
          </cell>
          <cell r="P1707" t="str">
            <v>32/148</v>
          </cell>
          <cell r="Q1707">
            <v>0.21621621621621623</v>
          </cell>
          <cell r="R1707" t="str">
            <v>Computer Science, Information Systems</v>
          </cell>
        </row>
        <row r="1708">
          <cell r="C1708" t="str">
            <v>Invest Ophth Vis Sci</v>
          </cell>
          <cell r="D1708" t="str">
            <v>0146-0404</v>
          </cell>
          <cell r="E1708">
            <v>3.8119999999999998</v>
          </cell>
          <cell r="F1708" t="str">
            <v>9/59</v>
          </cell>
          <cell r="G1708">
            <v>0.15254237288135594</v>
          </cell>
          <cell r="H1708" t="str">
            <v>SCI</v>
          </cell>
          <cell r="I1708">
            <v>9</v>
          </cell>
          <cell r="J1708">
            <v>59</v>
          </cell>
          <cell r="K1708" t="str">
            <v>Ophthalmology</v>
          </cell>
          <cell r="M1708" t="str">
            <v>國外</v>
          </cell>
          <cell r="N1708">
            <v>0.42399999999999993</v>
          </cell>
          <cell r="O1708">
            <v>3.3879999999999999</v>
          </cell>
          <cell r="P1708" t="str">
            <v>9/59</v>
          </cell>
          <cell r="Q1708">
            <v>0.15254237288135594</v>
          </cell>
          <cell r="R1708" t="str">
            <v>Ophthalmology</v>
          </cell>
        </row>
        <row r="1709">
          <cell r="C1709" t="str">
            <v>Cell Mol Neurobiol</v>
          </cell>
          <cell r="D1709" t="str">
            <v>0272-4340</v>
          </cell>
          <cell r="E1709">
            <v>3.8109999999999999</v>
          </cell>
          <cell r="F1709" t="str">
            <v>/</v>
          </cell>
          <cell r="G1709" t="e">
            <v>#DIV/0!</v>
          </cell>
          <cell r="H1709" t="str">
            <v>SCI</v>
          </cell>
          <cell r="K1709" t="str">
            <v>Neurosciences</v>
          </cell>
          <cell r="M1709" t="str">
            <v>國外</v>
          </cell>
          <cell r="N1709">
            <v>-8.4000000000000075E-2</v>
          </cell>
          <cell r="O1709">
            <v>3.895</v>
          </cell>
          <cell r="P1709" t="str">
            <v>75/261</v>
          </cell>
          <cell r="Q1709">
            <v>0.28735632183908044</v>
          </cell>
          <cell r="R1709" t="str">
            <v>Neurosciences</v>
          </cell>
        </row>
        <row r="1710">
          <cell r="C1710" t="str">
            <v>Rejuv Res</v>
          </cell>
          <cell r="D1710" t="str">
            <v>1549-1684</v>
          </cell>
          <cell r="E1710">
            <v>3.8109999999999999</v>
          </cell>
          <cell r="F1710" t="str">
            <v>/</v>
          </cell>
          <cell r="G1710" t="e">
            <v>#DIV/0!</v>
          </cell>
          <cell r="H1710" t="str">
            <v>SCI</v>
          </cell>
          <cell r="K1710" t="str">
            <v>Geriatrics &amp; Gerontology</v>
          </cell>
          <cell r="M1710" t="str">
            <v>國外</v>
          </cell>
          <cell r="N1710">
            <v>0.59099999999999975</v>
          </cell>
          <cell r="O1710">
            <v>3.22</v>
          </cell>
          <cell r="P1710" t="str">
            <v>20/53</v>
          </cell>
          <cell r="Q1710">
            <v>0.37735849056603776</v>
          </cell>
          <cell r="R1710" t="str">
            <v>Geriatrics &amp; Gerontology</v>
          </cell>
        </row>
        <row r="1711">
          <cell r="C1711" t="str">
            <v>Viruses-Basel</v>
          </cell>
          <cell r="D1711" t="str">
            <v>1999-4915</v>
          </cell>
          <cell r="E1711">
            <v>3.8109999999999999</v>
          </cell>
          <cell r="F1711" t="str">
            <v>/</v>
          </cell>
          <cell r="G1711" t="e">
            <v>#DIV/0!</v>
          </cell>
          <cell r="H1711" t="str">
            <v>SCI</v>
          </cell>
          <cell r="K1711" t="str">
            <v>Virology</v>
          </cell>
          <cell r="M1711" t="str">
            <v>國外</v>
          </cell>
          <cell r="N1711">
            <v>4.9999999999999822E-2</v>
          </cell>
          <cell r="O1711">
            <v>3.7610000000000001</v>
          </cell>
          <cell r="P1711" t="str">
            <v>11/35</v>
          </cell>
          <cell r="Q1711">
            <v>0.31428571428571428</v>
          </cell>
          <cell r="R1711" t="str">
            <v>Virology</v>
          </cell>
        </row>
        <row r="1712">
          <cell r="C1712" t="str">
            <v>Best Pract Res Cl En</v>
          </cell>
          <cell r="D1712" t="str">
            <v>1521-690X</v>
          </cell>
          <cell r="E1712">
            <v>3.8079999999999998</v>
          </cell>
          <cell r="F1712" t="str">
            <v>/</v>
          </cell>
          <cell r="G1712" t="e">
            <v>#DIV/0!</v>
          </cell>
          <cell r="H1712" t="str">
            <v>SCI</v>
          </cell>
          <cell r="K1712" t="str">
            <v>Endocrinology &amp; Metabolism</v>
          </cell>
          <cell r="M1712" t="str">
            <v>國外</v>
          </cell>
          <cell r="N1712">
            <v>-0.60899999999999999</v>
          </cell>
          <cell r="O1712">
            <v>4.4169999999999998</v>
          </cell>
          <cell r="P1712" t="str">
            <v>30/142</v>
          </cell>
          <cell r="Q1712">
            <v>0.21126760563380281</v>
          </cell>
          <cell r="R1712" t="str">
            <v>Endocrinology &amp; Metabolism</v>
          </cell>
        </row>
        <row r="1713">
          <cell r="C1713" t="str">
            <v>Eur J Oper Res</v>
          </cell>
          <cell r="D1713" t="str">
            <v>0377-2217</v>
          </cell>
          <cell r="E1713">
            <v>3.806</v>
          </cell>
          <cell r="F1713" t="str">
            <v>/</v>
          </cell>
          <cell r="G1713" t="e">
            <v>#DIV/0!</v>
          </cell>
          <cell r="H1713" t="str">
            <v>SCI</v>
          </cell>
          <cell r="K1713" t="str">
            <v>Operations Research &amp; Management Science</v>
          </cell>
          <cell r="M1713" t="str">
            <v>國外</v>
          </cell>
          <cell r="N1713">
            <v>0.37800000000000011</v>
          </cell>
          <cell r="O1713">
            <v>3.4279999999999999</v>
          </cell>
          <cell r="P1713" t="str">
            <v>12/84</v>
          </cell>
          <cell r="Q1713">
            <v>0.14285714285714285</v>
          </cell>
          <cell r="R1713" t="str">
            <v>Operations Research &amp; Management Science</v>
          </cell>
        </row>
        <row r="1714">
          <cell r="C1714" t="str">
            <v>Biogerontology</v>
          </cell>
          <cell r="D1714" t="str">
            <v>1389-5729</v>
          </cell>
          <cell r="E1714">
            <v>3.8050000000000002</v>
          </cell>
          <cell r="F1714" t="str">
            <v>/</v>
          </cell>
          <cell r="G1714" t="e">
            <v>#DIV/0!</v>
          </cell>
          <cell r="H1714" t="str">
            <v>SCI</v>
          </cell>
          <cell r="K1714" t="str">
            <v>Geriatrics &amp; Gerontology</v>
          </cell>
          <cell r="M1714" t="str">
            <v>國外</v>
          </cell>
          <cell r="N1714">
            <v>0.1030000000000002</v>
          </cell>
          <cell r="O1714">
            <v>3.702</v>
          </cell>
          <cell r="P1714" t="str">
            <v>13/53</v>
          </cell>
          <cell r="Q1714">
            <v>0.24528301886792453</v>
          </cell>
          <cell r="R1714" t="str">
            <v>Geriatrics &amp; Gerontology</v>
          </cell>
        </row>
        <row r="1715">
          <cell r="C1715" t="str">
            <v>Assessment</v>
          </cell>
          <cell r="D1715" t="str">
            <v>1073-1911</v>
          </cell>
          <cell r="E1715">
            <v>3.8039999999999998</v>
          </cell>
          <cell r="F1715" t="str">
            <v>/</v>
          </cell>
          <cell r="G1715" t="e">
            <v>#DIV/0!</v>
          </cell>
          <cell r="H1715" t="str">
            <v>SSCI</v>
          </cell>
          <cell r="K1715" t="str">
            <v>Psychology, Clinical</v>
          </cell>
          <cell r="M1715" t="str">
            <v>國外</v>
          </cell>
          <cell r="N1715">
            <v>0.60699999999999976</v>
          </cell>
          <cell r="O1715">
            <v>3.1970000000000001</v>
          </cell>
          <cell r="P1715" t="str">
            <v>26/127</v>
          </cell>
          <cell r="Q1715">
            <v>0.20472440944881889</v>
          </cell>
          <cell r="R1715" t="str">
            <v>Psychology, Clinical</v>
          </cell>
        </row>
        <row r="1716">
          <cell r="C1716" t="str">
            <v>Ieee Antenn Propag M</v>
          </cell>
          <cell r="D1716" t="str">
            <v>1045-9243</v>
          </cell>
          <cell r="E1716">
            <v>3.8039999999999998</v>
          </cell>
          <cell r="F1716" t="str">
            <v>/</v>
          </cell>
          <cell r="G1716" t="e">
            <v>#DIV/0!</v>
          </cell>
          <cell r="H1716" t="str">
            <v>SCI</v>
          </cell>
          <cell r="K1716" t="str">
            <v>Engineering, Electrical &amp; Electronic</v>
          </cell>
          <cell r="M1716" t="str">
            <v>國外</v>
          </cell>
          <cell r="N1716">
            <v>0.79699999999999971</v>
          </cell>
          <cell r="O1716">
            <v>3.0070000000000001</v>
          </cell>
          <cell r="P1716" t="str">
            <v>66/260</v>
          </cell>
          <cell r="Q1716">
            <v>0.25384615384615383</v>
          </cell>
          <cell r="R1716" t="str">
            <v>Engineering, Electrical &amp; Electronic</v>
          </cell>
        </row>
        <row r="1717">
          <cell r="C1717" t="str">
            <v>Neurogastroent Motil</v>
          </cell>
          <cell r="D1717" t="str">
            <v>1350-1925</v>
          </cell>
          <cell r="E1717">
            <v>3.8029999999999999</v>
          </cell>
          <cell r="F1717" t="str">
            <v>/</v>
          </cell>
          <cell r="G1717" t="e">
            <v>#DIV/0!</v>
          </cell>
          <cell r="H1717" t="str">
            <v>SCI</v>
          </cell>
          <cell r="K1717" t="str">
            <v>Clinical Neurology</v>
          </cell>
          <cell r="M1717" t="str">
            <v>國外</v>
          </cell>
          <cell r="N1717">
            <v>-3.9000000000000146E-2</v>
          </cell>
          <cell r="O1717">
            <v>3.8420000000000001</v>
          </cell>
          <cell r="P1717" t="str">
            <v>45/197</v>
          </cell>
          <cell r="Q1717">
            <v>0.22842639593908629</v>
          </cell>
          <cell r="R1717" t="str">
            <v>Clinical Neurology</v>
          </cell>
        </row>
        <row r="1718">
          <cell r="C1718" t="str">
            <v>J Invest Allerg Clin</v>
          </cell>
          <cell r="D1718" t="str">
            <v>1018-9068</v>
          </cell>
          <cell r="E1718">
            <v>3.802</v>
          </cell>
          <cell r="F1718" t="str">
            <v>/</v>
          </cell>
          <cell r="G1718" t="e">
            <v>#DIV/0!</v>
          </cell>
          <cell r="H1718" t="str">
            <v>SCI</v>
          </cell>
          <cell r="K1718" t="str">
            <v>Immunology</v>
          </cell>
          <cell r="M1718" t="str">
            <v>國外</v>
          </cell>
          <cell r="N1718">
            <v>0.3450000000000002</v>
          </cell>
          <cell r="O1718">
            <v>3.4569999999999999</v>
          </cell>
          <cell r="P1718" t="str">
            <v>67/155</v>
          </cell>
          <cell r="Q1718">
            <v>0.43225806451612903</v>
          </cell>
          <cell r="R1718" t="str">
            <v>Immunology</v>
          </cell>
        </row>
        <row r="1719">
          <cell r="C1719" t="str">
            <v>Endocrinology</v>
          </cell>
          <cell r="D1719" t="str">
            <v>0013-7227</v>
          </cell>
          <cell r="E1719">
            <v>3.8</v>
          </cell>
          <cell r="F1719" t="str">
            <v>/</v>
          </cell>
          <cell r="G1719" t="e">
            <v>#DIV/0!</v>
          </cell>
          <cell r="H1719" t="str">
            <v>SCI</v>
          </cell>
          <cell r="K1719" t="str">
            <v>Endocrinology &amp; Metabolism</v>
          </cell>
          <cell r="M1719" t="str">
            <v>國外</v>
          </cell>
          <cell r="N1719">
            <v>-0.16100000000000003</v>
          </cell>
          <cell r="O1719">
            <v>3.9609999999999999</v>
          </cell>
          <cell r="P1719" t="str">
            <v>38/142</v>
          </cell>
          <cell r="Q1719">
            <v>0.26760563380281688</v>
          </cell>
          <cell r="R1719" t="str">
            <v>Endocrinology &amp; Metabolism</v>
          </cell>
        </row>
        <row r="1720">
          <cell r="C1720" t="str">
            <v>J Destin Mark Manage</v>
          </cell>
          <cell r="D1720" t="str">
            <v>2212-571X</v>
          </cell>
          <cell r="E1720">
            <v>3.8</v>
          </cell>
          <cell r="F1720" t="str">
            <v>/</v>
          </cell>
          <cell r="G1720" t="e">
            <v>#DIV/0!</v>
          </cell>
          <cell r="H1720" t="str">
            <v>SSCI</v>
          </cell>
          <cell r="K1720" t="str">
            <v>Hospitality, Leisure, Sport &amp; Tourism</v>
          </cell>
          <cell r="M1720" t="str">
            <v>國外</v>
          </cell>
          <cell r="N1720">
            <v>0.13300000000000001</v>
          </cell>
          <cell r="O1720">
            <v>3.6669999999999998</v>
          </cell>
          <cell r="P1720" t="str">
            <v>4/50</v>
          </cell>
          <cell r="Q1720">
            <v>0.08</v>
          </cell>
          <cell r="R1720" t="str">
            <v>Hospitality, Leisure, Sport &amp; Tourism</v>
          </cell>
        </row>
        <row r="1721">
          <cell r="C1721" t="str">
            <v>Semin Nucl Med</v>
          </cell>
          <cell r="D1721" t="str">
            <v>0001-2998</v>
          </cell>
          <cell r="E1721">
            <v>3.798</v>
          </cell>
          <cell r="F1721" t="str">
            <v>/</v>
          </cell>
          <cell r="G1721" t="e">
            <v>#DIV/0!</v>
          </cell>
          <cell r="H1721" t="str">
            <v>SCI</v>
          </cell>
          <cell r="K1721" t="str">
            <v>Radiology, Nuclear Medicine &amp; Medical Imaging</v>
          </cell>
          <cell r="M1721" t="str">
            <v>國外</v>
          </cell>
          <cell r="N1721">
            <v>-0.75999999999999979</v>
          </cell>
          <cell r="O1721">
            <v>4.5579999999999998</v>
          </cell>
          <cell r="P1721" t="str">
            <v>17/129</v>
          </cell>
          <cell r="Q1721">
            <v>0.13178294573643412</v>
          </cell>
          <cell r="R1721" t="str">
            <v>Radiology, Nuclear Medicine &amp; Medical Imaging</v>
          </cell>
        </row>
        <row r="1722">
          <cell r="C1722" t="str">
            <v>World J Emerg Surg</v>
          </cell>
          <cell r="D1722" t="str">
            <v>1749-7922</v>
          </cell>
          <cell r="E1722">
            <v>3.798</v>
          </cell>
          <cell r="F1722" t="str">
            <v>/</v>
          </cell>
          <cell r="G1722" t="e">
            <v>#DIV/0!</v>
          </cell>
          <cell r="H1722" t="str">
            <v>SCI</v>
          </cell>
          <cell r="K1722" t="str">
            <v>Emergency Medicine</v>
          </cell>
          <cell r="M1722" t="str">
            <v>國外</v>
          </cell>
          <cell r="N1722">
            <v>0.60000000000000009</v>
          </cell>
          <cell r="O1722">
            <v>3.198</v>
          </cell>
          <cell r="P1722" t="str">
            <v>4/26</v>
          </cell>
          <cell r="Q1722">
            <v>0.15384615384615385</v>
          </cell>
          <cell r="R1722" t="str">
            <v>Emergency Medicine</v>
          </cell>
        </row>
        <row r="1723">
          <cell r="C1723" t="str">
            <v>J Bus Ethics</v>
          </cell>
          <cell r="D1723" t="str">
            <v>0167-4544</v>
          </cell>
          <cell r="E1723">
            <v>3.7959999999999998</v>
          </cell>
          <cell r="F1723" t="str">
            <v>/</v>
          </cell>
          <cell r="G1723" t="e">
            <v>#DIV/0!</v>
          </cell>
          <cell r="H1723" t="str">
            <v>SSCI</v>
          </cell>
          <cell r="K1723" t="str">
            <v>Ethics</v>
          </cell>
          <cell r="M1723" t="str">
            <v>國外</v>
          </cell>
          <cell r="N1723">
            <v>0.879</v>
          </cell>
          <cell r="O1723">
            <v>2.9169999999999998</v>
          </cell>
          <cell r="P1723" t="str">
            <v>3/52</v>
          </cell>
          <cell r="Q1723">
            <v>5.7692307692307696E-2</v>
          </cell>
          <cell r="R1723" t="str">
            <v>Ethics</v>
          </cell>
        </row>
        <row r="1724">
          <cell r="C1724" t="str">
            <v>Med Care</v>
          </cell>
          <cell r="D1724" t="str">
            <v>0025-7079</v>
          </cell>
          <cell r="E1724">
            <v>3.7949999999999999</v>
          </cell>
          <cell r="F1724" t="str">
            <v>7/81</v>
          </cell>
          <cell r="G1724">
            <v>8.6419753086419748E-2</v>
          </cell>
          <cell r="H1724" t="str">
            <v>SSCI</v>
          </cell>
          <cell r="I1724">
            <v>7</v>
          </cell>
          <cell r="J1724">
            <v>81</v>
          </cell>
          <cell r="K1724" t="str">
            <v>Health Policy &amp; Services</v>
          </cell>
          <cell r="M1724" t="str">
            <v>國外</v>
          </cell>
          <cell r="N1724">
            <v>0.45699999999999985</v>
          </cell>
          <cell r="O1724">
            <v>3.3380000000000001</v>
          </cell>
          <cell r="P1724" t="str">
            <v>7/79</v>
          </cell>
          <cell r="Q1724">
            <v>8.8607594936708861E-2</v>
          </cell>
          <cell r="R1724" t="str">
            <v>Health Policy &amp; Services</v>
          </cell>
        </row>
        <row r="1725">
          <cell r="C1725" t="str">
            <v>Aquat Toxicol</v>
          </cell>
          <cell r="D1725" t="str">
            <v>0166-445X</v>
          </cell>
          <cell r="E1725">
            <v>3.794</v>
          </cell>
          <cell r="F1725" t="str">
            <v>/</v>
          </cell>
          <cell r="G1725" t="e">
            <v>#DIV/0!</v>
          </cell>
          <cell r="H1725" t="str">
            <v>SCI</v>
          </cell>
          <cell r="K1725" t="str">
            <v>Marine &amp; Freshwater Biology</v>
          </cell>
          <cell r="M1725" t="str">
            <v>國外</v>
          </cell>
          <cell r="N1725">
            <v>-8.9999999999999858E-2</v>
          </cell>
          <cell r="O1725">
            <v>3.8839999999999999</v>
          </cell>
          <cell r="P1725" t="str">
            <v>4/106</v>
          </cell>
          <cell r="Q1725">
            <v>3.7735849056603772E-2</v>
          </cell>
          <cell r="R1725" t="str">
            <v>Marine &amp; Freshwater Biology</v>
          </cell>
        </row>
        <row r="1726">
          <cell r="C1726" t="str">
            <v>Bba-Biomembranes</v>
          </cell>
          <cell r="D1726" t="str">
            <v>0005-2736</v>
          </cell>
          <cell r="E1726">
            <v>3.79</v>
          </cell>
          <cell r="F1726" t="str">
            <v>/</v>
          </cell>
          <cell r="G1726" t="e">
            <v>#DIV/0!</v>
          </cell>
          <cell r="H1726" t="str">
            <v>SCI</v>
          </cell>
          <cell r="K1726" t="str">
            <v>Biophysics</v>
          </cell>
          <cell r="M1726" t="str">
            <v>國外</v>
          </cell>
          <cell r="N1726">
            <v>0.35199999999999987</v>
          </cell>
          <cell r="O1726">
            <v>3.4380000000000002</v>
          </cell>
          <cell r="P1726" t="str">
            <v>19/72</v>
          </cell>
          <cell r="Q1726">
            <v>0.2638888888888889</v>
          </cell>
          <cell r="R1726" t="str">
            <v>Biophysics</v>
          </cell>
        </row>
        <row r="1727">
          <cell r="C1727" t="str">
            <v>T I Brit Geogr</v>
          </cell>
          <cell r="D1727" t="str">
            <v>0020-2754</v>
          </cell>
          <cell r="E1727">
            <v>3.7890000000000001</v>
          </cell>
          <cell r="F1727" t="str">
            <v>/</v>
          </cell>
          <cell r="G1727" t="e">
            <v>#DIV/0!</v>
          </cell>
          <cell r="H1727" t="str">
            <v>SSCI</v>
          </cell>
          <cell r="K1727" t="str">
            <v>Geography</v>
          </cell>
          <cell r="M1727" t="str">
            <v>國外</v>
          </cell>
          <cell r="N1727">
            <v>0.58200000000000029</v>
          </cell>
          <cell r="O1727">
            <v>3.2069999999999999</v>
          </cell>
          <cell r="P1727" t="str">
            <v>12/84</v>
          </cell>
          <cell r="Q1727">
            <v>0.14285714285714285</v>
          </cell>
          <cell r="R1727" t="str">
            <v>Geography</v>
          </cell>
        </row>
        <row r="1728">
          <cell r="C1728" t="str">
            <v>Food Policy</v>
          </cell>
          <cell r="D1728" t="str">
            <v>0306-9192</v>
          </cell>
          <cell r="E1728">
            <v>3.7879999999999998</v>
          </cell>
          <cell r="F1728" t="str">
            <v>/</v>
          </cell>
          <cell r="G1728" t="e">
            <v>#DIV/0!</v>
          </cell>
          <cell r="H1728" t="str">
            <v>SCI</v>
          </cell>
          <cell r="K1728" t="str">
            <v>Agricultural Economics &amp; Policy</v>
          </cell>
          <cell r="M1728" t="str">
            <v>國外</v>
          </cell>
          <cell r="N1728">
            <v>0.6769999999999996</v>
          </cell>
          <cell r="O1728">
            <v>3.1110000000000002</v>
          </cell>
          <cell r="P1728" t="str">
            <v>1/17</v>
          </cell>
          <cell r="Q1728">
            <v>5.8823529411764705E-2</v>
          </cell>
          <cell r="R1728" t="str">
            <v>Agricultural Economics &amp; Policy</v>
          </cell>
        </row>
        <row r="1729">
          <cell r="C1729" t="str">
            <v>Int Rev Cel Mol Bio</v>
          </cell>
          <cell r="D1729" t="str">
            <v>1937-6448</v>
          </cell>
          <cell r="E1729">
            <v>3.7879999999999998</v>
          </cell>
          <cell r="F1729" t="str">
            <v>/</v>
          </cell>
          <cell r="G1729" t="e">
            <v>#DIV/0!</v>
          </cell>
          <cell r="H1729" t="str">
            <v>SCI</v>
          </cell>
          <cell r="K1729" t="str">
            <v>Biochemistry &amp; Molecular Biology</v>
          </cell>
          <cell r="M1729" t="str">
            <v>國外</v>
          </cell>
          <cell r="N1729">
            <v>0.16599999999999993</v>
          </cell>
          <cell r="O1729">
            <v>3.6219999999999999</v>
          </cell>
          <cell r="P1729" t="str">
            <v>95/293</v>
          </cell>
          <cell r="Q1729">
            <v>0.32423208191126279</v>
          </cell>
          <cell r="R1729" t="str">
            <v>Biochemistry &amp; Molecular Biology</v>
          </cell>
        </row>
        <row r="1730">
          <cell r="C1730" t="str">
            <v>Nicotine Tob Res</v>
          </cell>
          <cell r="D1730" t="str">
            <v>1462-2203</v>
          </cell>
          <cell r="E1730">
            <v>3.786</v>
          </cell>
          <cell r="F1730" t="str">
            <v>/</v>
          </cell>
          <cell r="G1730" t="e">
            <v>#DIV/0!</v>
          </cell>
          <cell r="H1730" t="str">
            <v>SSCI</v>
          </cell>
          <cell r="K1730" t="str">
            <v>Public, Environmental &amp; Occupational Health</v>
          </cell>
          <cell r="M1730" t="str">
            <v>國外</v>
          </cell>
          <cell r="N1730">
            <v>-0.50700000000000012</v>
          </cell>
          <cell r="O1730">
            <v>4.2930000000000001</v>
          </cell>
          <cell r="P1730" t="str">
            <v>5/157</v>
          </cell>
          <cell r="Q1730">
            <v>3.1847133757961783E-2</v>
          </cell>
          <cell r="R1730" t="str">
            <v>Public, Environmental &amp; Occupational Health</v>
          </cell>
        </row>
        <row r="1731">
          <cell r="C1731" t="str">
            <v>J Steroid Biochem</v>
          </cell>
          <cell r="D1731" t="str">
            <v>0960-0760</v>
          </cell>
          <cell r="E1731">
            <v>3.7850000000000001</v>
          </cell>
          <cell r="F1731" t="str">
            <v>/</v>
          </cell>
          <cell r="G1731" t="e">
            <v>#DIV/0!</v>
          </cell>
          <cell r="H1731" t="str">
            <v>SCI</v>
          </cell>
          <cell r="K1731" t="str">
            <v>Endocrinology &amp; Metabolism</v>
          </cell>
          <cell r="M1731" t="str">
            <v>國外</v>
          </cell>
          <cell r="N1731">
            <v>-0.30999999999999961</v>
          </cell>
          <cell r="O1731">
            <v>4.0949999999999998</v>
          </cell>
          <cell r="P1731" t="str">
            <v>32/142</v>
          </cell>
          <cell r="Q1731">
            <v>0.22535211267605634</v>
          </cell>
          <cell r="R1731" t="str">
            <v>Endocrinology &amp; Metabolism</v>
          </cell>
        </row>
        <row r="1732">
          <cell r="C1732" t="str">
            <v>J Am Coll Radiol</v>
          </cell>
          <cell r="D1732" t="str">
            <v>1546-1440</v>
          </cell>
          <cell r="E1732">
            <v>3.7850000000000001</v>
          </cell>
          <cell r="F1732" t="str">
            <v>/</v>
          </cell>
          <cell r="G1732" t="e">
            <v>#DIV/0!</v>
          </cell>
          <cell r="H1732" t="str">
            <v>SCI</v>
          </cell>
          <cell r="K1732" t="str">
            <v>Radiology, Nuclear Medicine &amp; Medical Imaging</v>
          </cell>
          <cell r="M1732" t="str">
            <v>國外</v>
          </cell>
          <cell r="N1732">
            <v>0.39200000000000035</v>
          </cell>
          <cell r="O1732">
            <v>3.3929999999999998</v>
          </cell>
          <cell r="P1732" t="str">
            <v>28/129</v>
          </cell>
          <cell r="Q1732">
            <v>0.21705426356589147</v>
          </cell>
          <cell r="R1732" t="str">
            <v>Radiology, Nuclear Medicine &amp; Medical Imaging</v>
          </cell>
        </row>
        <row r="1733">
          <cell r="C1733" t="str">
            <v>Math Program</v>
          </cell>
          <cell r="D1733" t="str">
            <v>0025-5610</v>
          </cell>
          <cell r="E1733">
            <v>3.7850000000000001</v>
          </cell>
          <cell r="F1733" t="str">
            <v>/</v>
          </cell>
          <cell r="G1733" t="e">
            <v>#DIV/0!</v>
          </cell>
          <cell r="H1733" t="str">
            <v>SCI</v>
          </cell>
          <cell r="K1733" t="str">
            <v>Mathematics, Applied</v>
          </cell>
          <cell r="M1733" t="str">
            <v>國外</v>
          </cell>
          <cell r="N1733">
            <v>1.1200000000000001</v>
          </cell>
          <cell r="O1733">
            <v>2.665</v>
          </cell>
          <cell r="P1733" t="str">
            <v>13/252</v>
          </cell>
          <cell r="Q1733">
            <v>5.1587301587301584E-2</v>
          </cell>
          <cell r="R1733" t="str">
            <v>Mathematics, Applied</v>
          </cell>
        </row>
        <row r="1734">
          <cell r="C1734" t="str">
            <v>Plant Sci</v>
          </cell>
          <cell r="D1734" t="str">
            <v>0168-9452</v>
          </cell>
          <cell r="E1734">
            <v>3.7850000000000001</v>
          </cell>
          <cell r="F1734" t="str">
            <v>/</v>
          </cell>
          <cell r="G1734" t="e">
            <v>#DIV/0!</v>
          </cell>
          <cell r="H1734" t="str">
            <v>SCI</v>
          </cell>
          <cell r="K1734" t="str">
            <v>Plant Sciences</v>
          </cell>
          <cell r="M1734" t="str">
            <v>國外</v>
          </cell>
          <cell r="N1734">
            <v>7.2999999999999954E-2</v>
          </cell>
          <cell r="O1734">
            <v>3.7120000000000002</v>
          </cell>
          <cell r="P1734" t="str">
            <v>23/223</v>
          </cell>
          <cell r="Q1734">
            <v>0.1031390134529148</v>
          </cell>
          <cell r="R1734" t="str">
            <v>Plant Sciences</v>
          </cell>
        </row>
        <row r="1735">
          <cell r="C1735" t="str">
            <v>Curr Opin Insect Sci</v>
          </cell>
          <cell r="D1735" t="str">
            <v>2214-5745</v>
          </cell>
          <cell r="E1735">
            <v>3.7839999999999998</v>
          </cell>
          <cell r="F1735" t="str">
            <v>/</v>
          </cell>
          <cell r="G1735" t="e">
            <v>#DIV/0!</v>
          </cell>
          <cell r="H1735" t="str">
            <v>SCI</v>
          </cell>
          <cell r="K1735" t="str">
            <v>Entomology</v>
          </cell>
          <cell r="M1735" t="str">
            <v>國外</v>
          </cell>
          <cell r="N1735">
            <v>-0.38700000000000045</v>
          </cell>
          <cell r="O1735">
            <v>4.1710000000000003</v>
          </cell>
          <cell r="P1735" t="str">
            <v>4/96</v>
          </cell>
          <cell r="Q1735">
            <v>4.1666666666666664E-2</v>
          </cell>
          <cell r="R1735" t="str">
            <v>Entomology</v>
          </cell>
        </row>
        <row r="1736">
          <cell r="C1736" t="str">
            <v>Adv Protein Chem Str</v>
          </cell>
          <cell r="D1736" t="str">
            <v>1876-1623</v>
          </cell>
          <cell r="E1736">
            <v>3.7829999999999999</v>
          </cell>
          <cell r="F1736" t="str">
            <v>/</v>
          </cell>
          <cell r="G1736" t="e">
            <v>#DIV/0!</v>
          </cell>
          <cell r="H1736" t="str">
            <v>SCI</v>
          </cell>
          <cell r="K1736" t="str">
            <v>Biochemistry &amp; Molecular Biology</v>
          </cell>
          <cell r="M1736" t="str">
            <v>國外</v>
          </cell>
          <cell r="N1736">
            <v>1.3439999999999999</v>
          </cell>
          <cell r="O1736">
            <v>2.4390000000000001</v>
          </cell>
          <cell r="P1736" t="str">
            <v>179/293</v>
          </cell>
          <cell r="Q1736">
            <v>0.61092150170648463</v>
          </cell>
          <cell r="R1736" t="str">
            <v>Biochemistry &amp; Molecular Biology</v>
          </cell>
        </row>
        <row r="1737">
          <cell r="C1737" t="str">
            <v>Front Chem</v>
          </cell>
          <cell r="D1737" t="str">
            <v>2296-2646</v>
          </cell>
          <cell r="E1737">
            <v>3.782</v>
          </cell>
          <cell r="F1737" t="str">
            <v>/</v>
          </cell>
          <cell r="G1737" t="e">
            <v>#DIV/0!</v>
          </cell>
          <cell r="H1737" t="str">
            <v>SCI</v>
          </cell>
          <cell r="K1737" t="str">
            <v>Chemistry, Multidisciplinary</v>
          </cell>
          <cell r="M1737" t="str">
            <v>國外</v>
          </cell>
          <cell r="N1737">
            <v>-0.37300000000000022</v>
          </cell>
          <cell r="O1737">
            <v>4.1550000000000002</v>
          </cell>
          <cell r="P1737" t="str">
            <v>44/171</v>
          </cell>
          <cell r="Q1737">
            <v>0.25730994152046782</v>
          </cell>
          <cell r="R1737" t="str">
            <v>Chemistry, Multidisciplinary</v>
          </cell>
        </row>
        <row r="1738">
          <cell r="C1738" t="str">
            <v>Mar Pollut Bull</v>
          </cell>
          <cell r="D1738" t="str">
            <v>0025-326X</v>
          </cell>
          <cell r="E1738">
            <v>3.782</v>
          </cell>
          <cell r="F1738" t="str">
            <v>/</v>
          </cell>
          <cell r="G1738" t="e">
            <v>#DIV/0!</v>
          </cell>
          <cell r="H1738" t="str">
            <v>SCI</v>
          </cell>
          <cell r="K1738" t="str">
            <v>Marine &amp; Freshwater Biology</v>
          </cell>
          <cell r="M1738" t="str">
            <v>國外</v>
          </cell>
          <cell r="N1738">
            <v>0.54099999999999993</v>
          </cell>
          <cell r="O1738">
            <v>3.2410000000000001</v>
          </cell>
          <cell r="P1738" t="str">
            <v>9/106</v>
          </cell>
          <cell r="Q1738">
            <v>8.4905660377358486E-2</v>
          </cell>
          <cell r="R1738" t="str">
            <v>Marine &amp; Freshwater Biology</v>
          </cell>
        </row>
        <row r="1739">
          <cell r="C1739" t="str">
            <v>Methods</v>
          </cell>
          <cell r="D1739" t="str">
            <v>1046-2023</v>
          </cell>
          <cell r="E1739">
            <v>3.782</v>
          </cell>
          <cell r="F1739" t="str">
            <v>/</v>
          </cell>
          <cell r="G1739" t="e">
            <v>#DIV/0!</v>
          </cell>
          <cell r="H1739" t="str">
            <v>SCI</v>
          </cell>
          <cell r="K1739" t="str">
            <v>Biochemical Research Methods</v>
          </cell>
          <cell r="M1739" t="str">
            <v>國外</v>
          </cell>
          <cell r="N1739">
            <v>-0.21600000000000019</v>
          </cell>
          <cell r="O1739">
            <v>3.9980000000000002</v>
          </cell>
          <cell r="P1739" t="str">
            <v>12/79</v>
          </cell>
          <cell r="Q1739">
            <v>0.15189873417721519</v>
          </cell>
          <cell r="R1739" t="str">
            <v>Biochemical Research Methods</v>
          </cell>
        </row>
        <row r="1740">
          <cell r="C1740" t="str">
            <v>J Prod Innovat Manag</v>
          </cell>
          <cell r="D1740" t="str">
            <v>0737-6782</v>
          </cell>
          <cell r="E1740">
            <v>3.7810000000000001</v>
          </cell>
          <cell r="F1740" t="str">
            <v>/</v>
          </cell>
          <cell r="G1740" t="e">
            <v>#DIV/0!</v>
          </cell>
          <cell r="H1740" t="str">
            <v>SCI</v>
          </cell>
          <cell r="K1740" t="str">
            <v>Engineering, Industrial</v>
          </cell>
          <cell r="M1740" t="str">
            <v>國外</v>
          </cell>
          <cell r="N1740">
            <v>-0.52399999999999958</v>
          </cell>
          <cell r="O1740">
            <v>4.3049999999999997</v>
          </cell>
          <cell r="P1740" t="str">
            <v>4/47</v>
          </cell>
          <cell r="Q1740">
            <v>8.5106382978723402E-2</v>
          </cell>
          <cell r="R1740" t="str">
            <v>Engineering, Industrial</v>
          </cell>
        </row>
        <row r="1741">
          <cell r="C1741" t="str">
            <v>Ieee T Vis Comput Gr</v>
          </cell>
          <cell r="D1741" t="str">
            <v>1077-2626</v>
          </cell>
          <cell r="E1741">
            <v>3.78</v>
          </cell>
          <cell r="F1741" t="str">
            <v>/</v>
          </cell>
          <cell r="G1741" t="e">
            <v>#DIV/0!</v>
          </cell>
          <cell r="H1741" t="str">
            <v>SCI</v>
          </cell>
          <cell r="K1741" t="str">
            <v>Computer Science, Software Engineering</v>
          </cell>
          <cell r="M1741" t="str">
            <v>國外</v>
          </cell>
          <cell r="N1741">
            <v>0.70199999999999996</v>
          </cell>
          <cell r="O1741">
            <v>3.0779999999999998</v>
          </cell>
          <cell r="P1741" t="str">
            <v>8/104</v>
          </cell>
          <cell r="Q1741">
            <v>7.6923076923076927E-2</v>
          </cell>
          <cell r="R1741" t="str">
            <v>Computer Science, Software Engineering</v>
          </cell>
        </row>
        <row r="1742">
          <cell r="C1742" t="str">
            <v>Int J Rock Mech Min</v>
          </cell>
          <cell r="D1742" t="str">
            <v>1365-1609</v>
          </cell>
          <cell r="E1742">
            <v>3.78</v>
          </cell>
          <cell r="F1742" t="str">
            <v>/</v>
          </cell>
          <cell r="G1742" t="e">
            <v>#DIV/0!</v>
          </cell>
          <cell r="H1742" t="str">
            <v>SCI</v>
          </cell>
          <cell r="K1742" t="str">
            <v>Mining &amp; Mineral Processing</v>
          </cell>
          <cell r="M1742" t="str">
            <v>國外</v>
          </cell>
          <cell r="N1742">
            <v>0.94399999999999995</v>
          </cell>
          <cell r="O1742">
            <v>2.8359999999999999</v>
          </cell>
          <cell r="P1742" t="str">
            <v>2/20</v>
          </cell>
          <cell r="Q1742">
            <v>0.1</v>
          </cell>
          <cell r="R1742" t="str">
            <v>Mining &amp; Mineral Processing</v>
          </cell>
        </row>
        <row r="1743">
          <cell r="C1743" t="str">
            <v>J Proteome Res</v>
          </cell>
          <cell r="D1743" t="str">
            <v>1535-3893</v>
          </cell>
          <cell r="E1743">
            <v>3.78</v>
          </cell>
          <cell r="F1743" t="str">
            <v>/</v>
          </cell>
          <cell r="G1743" t="e">
            <v>#DIV/0!</v>
          </cell>
          <cell r="H1743" t="str">
            <v>SCI</v>
          </cell>
          <cell r="K1743" t="str">
            <v>Biochemical Research Methods</v>
          </cell>
          <cell r="M1743" t="str">
            <v>國外</v>
          </cell>
          <cell r="N1743">
            <v>-0.17000000000000037</v>
          </cell>
          <cell r="O1743">
            <v>3.95</v>
          </cell>
          <cell r="P1743" t="str">
            <v>14/79</v>
          </cell>
          <cell r="Q1743">
            <v>0.17721518987341772</v>
          </cell>
          <cell r="R1743" t="str">
            <v>Biochemical Research Methods</v>
          </cell>
        </row>
        <row r="1744">
          <cell r="C1744" t="str">
            <v>Nucleic Acid Ther</v>
          </cell>
          <cell r="D1744" t="str">
            <v>2159-3337</v>
          </cell>
          <cell r="E1744">
            <v>3.78</v>
          </cell>
          <cell r="F1744" t="str">
            <v>/</v>
          </cell>
          <cell r="G1744" t="e">
            <v>#DIV/0!</v>
          </cell>
          <cell r="H1744" t="str">
            <v>SCI</v>
          </cell>
          <cell r="K1744" t="str">
            <v>Chemistry, Medicinal</v>
          </cell>
          <cell r="M1744" t="str">
            <v>國外</v>
          </cell>
          <cell r="N1744">
            <v>1.1569999999999996</v>
          </cell>
          <cell r="O1744">
            <v>2.6230000000000002</v>
          </cell>
          <cell r="P1744" t="str">
            <v>31/59</v>
          </cell>
          <cell r="Q1744">
            <v>0.52542372881355937</v>
          </cell>
          <cell r="R1744" t="str">
            <v>Chemistry, Medicinal</v>
          </cell>
        </row>
        <row r="1745">
          <cell r="C1745" t="str">
            <v>Polym Degrad Stabil</v>
          </cell>
          <cell r="D1745" t="str">
            <v>0141-3910</v>
          </cell>
          <cell r="E1745">
            <v>3.78</v>
          </cell>
          <cell r="F1745" t="str">
            <v>/</v>
          </cell>
          <cell r="G1745" t="e">
            <v>#DIV/0!</v>
          </cell>
          <cell r="H1745" t="str">
            <v>SCI</v>
          </cell>
          <cell r="K1745" t="str">
            <v>Polymer Science</v>
          </cell>
          <cell r="M1745" t="str">
            <v>國外</v>
          </cell>
          <cell r="N1745">
            <v>0.58699999999999974</v>
          </cell>
          <cell r="O1745">
            <v>3.1930000000000001</v>
          </cell>
          <cell r="P1745" t="str">
            <v>16/87</v>
          </cell>
          <cell r="Q1745">
            <v>0.18390804597701149</v>
          </cell>
          <cell r="R1745" t="str">
            <v>Polymer Science</v>
          </cell>
        </row>
        <row r="1746">
          <cell r="C1746" t="str">
            <v>Arch Dis Child-Fetal</v>
          </cell>
          <cell r="D1746" t="str">
            <v>1359-2998</v>
          </cell>
          <cell r="E1746">
            <v>3.7759999999999998</v>
          </cell>
          <cell r="F1746" t="str">
            <v>/</v>
          </cell>
          <cell r="G1746" t="e">
            <v>#DIV/0!</v>
          </cell>
          <cell r="H1746" t="str">
            <v>SCI</v>
          </cell>
          <cell r="K1746" t="str">
            <v>Pediatrics</v>
          </cell>
          <cell r="M1746" t="str">
            <v>國外</v>
          </cell>
          <cell r="N1746">
            <v>-0.17700000000000005</v>
          </cell>
          <cell r="O1746">
            <v>3.9529999999999998</v>
          </cell>
          <cell r="P1746" t="str">
            <v>7/124</v>
          </cell>
          <cell r="Q1746">
            <v>5.6451612903225805E-2</v>
          </cell>
          <cell r="R1746" t="str">
            <v>Pediatrics</v>
          </cell>
        </row>
        <row r="1747">
          <cell r="C1747" t="str">
            <v>Food Chem Toxicol</v>
          </cell>
          <cell r="D1747" t="str">
            <v>0278-6915</v>
          </cell>
          <cell r="E1747">
            <v>3.7749999999999999</v>
          </cell>
          <cell r="F1747" t="str">
            <v>22/135</v>
          </cell>
          <cell r="G1747">
            <v>0.16296296296296298</v>
          </cell>
          <cell r="H1747" t="str">
            <v>SCI</v>
          </cell>
          <cell r="I1747">
            <v>22</v>
          </cell>
          <cell r="J1747">
            <v>135</v>
          </cell>
          <cell r="K1747" t="str">
            <v>Food Science &amp; Technology</v>
          </cell>
          <cell r="M1747" t="str">
            <v>國外</v>
          </cell>
          <cell r="N1747">
            <v>-0.20199999999999996</v>
          </cell>
          <cell r="O1747">
            <v>3.9769999999999999</v>
          </cell>
          <cell r="P1747" t="str">
            <v>10/133</v>
          </cell>
          <cell r="Q1747">
            <v>7.5187969924812026E-2</v>
          </cell>
          <cell r="R1747" t="str">
            <v>Food Science &amp; Technology</v>
          </cell>
        </row>
        <row r="1748">
          <cell r="C1748" t="str">
            <v>Rev Fish Sci Aquac</v>
          </cell>
          <cell r="D1748" t="str">
            <v>2330-8249</v>
          </cell>
          <cell r="E1748">
            <v>3.7749999999999999</v>
          </cell>
          <cell r="F1748" t="str">
            <v>/</v>
          </cell>
          <cell r="G1748" t="e">
            <v>#DIV/0!</v>
          </cell>
          <cell r="H1748" t="str">
            <v>SCI</v>
          </cell>
          <cell r="K1748" t="str">
            <v>Fisheries</v>
          </cell>
          <cell r="M1748" t="str">
            <v>國外</v>
          </cell>
          <cell r="N1748">
            <v>-0.97500000000000009</v>
          </cell>
          <cell r="O1748">
            <v>4.75</v>
          </cell>
          <cell r="P1748" t="str">
            <v>3/51</v>
          </cell>
          <cell r="Q1748">
            <v>5.8823529411764705E-2</v>
          </cell>
          <cell r="R1748" t="str">
            <v>Fisheries</v>
          </cell>
        </row>
        <row r="1749">
          <cell r="C1749" t="str">
            <v>J Energy Inst</v>
          </cell>
          <cell r="D1749" t="str">
            <v>1743-9671</v>
          </cell>
          <cell r="E1749">
            <v>3.774</v>
          </cell>
          <cell r="F1749" t="str">
            <v>/</v>
          </cell>
          <cell r="G1749" t="e">
            <v>#DIV/0!</v>
          </cell>
          <cell r="H1749" t="str">
            <v>SCI</v>
          </cell>
          <cell r="K1749" t="str">
            <v>Energy &amp; Fuels</v>
          </cell>
          <cell r="M1749" t="str">
            <v>國外</v>
          </cell>
          <cell r="N1749">
            <v>-0.44299999999999962</v>
          </cell>
          <cell r="O1749">
            <v>4.2169999999999996</v>
          </cell>
          <cell r="P1749" t="str">
            <v>25/97</v>
          </cell>
          <cell r="Q1749">
            <v>0.25773195876288657</v>
          </cell>
          <cell r="R1749" t="str">
            <v>Energy &amp; Fuels</v>
          </cell>
        </row>
        <row r="1750">
          <cell r="C1750" t="str">
            <v>New J Phys</v>
          </cell>
          <cell r="D1750" t="str">
            <v>1367-2630</v>
          </cell>
          <cell r="E1750">
            <v>3.7730000000000001</v>
          </cell>
          <cell r="F1750" t="str">
            <v>/</v>
          </cell>
          <cell r="G1750" t="e">
            <v>#DIV/0!</v>
          </cell>
          <cell r="H1750" t="str">
            <v>SCI</v>
          </cell>
          <cell r="K1750" t="str">
            <v>Physics, Multidisciplinary</v>
          </cell>
          <cell r="M1750" t="str">
            <v>國外</v>
          </cell>
          <cell r="N1750">
            <v>0.19399999999999995</v>
          </cell>
          <cell r="O1750">
            <v>3.5790000000000002</v>
          </cell>
          <cell r="P1750" t="str">
            <v>11/78</v>
          </cell>
          <cell r="Q1750">
            <v>0.14102564102564102</v>
          </cell>
          <cell r="R1750" t="str">
            <v>Physics, Multidisciplinary</v>
          </cell>
        </row>
        <row r="1751">
          <cell r="C1751" t="str">
            <v>Adv Eng Inform</v>
          </cell>
          <cell r="D1751" t="str">
            <v>1474-0346</v>
          </cell>
          <cell r="E1751">
            <v>3.7719999999999998</v>
          </cell>
          <cell r="F1751" t="str">
            <v>/</v>
          </cell>
          <cell r="G1751" t="e">
            <v>#DIV/0!</v>
          </cell>
          <cell r="H1751" t="str">
            <v>SCI</v>
          </cell>
          <cell r="K1751" t="str">
            <v>Engineering, Multidisciplinary</v>
          </cell>
          <cell r="M1751" t="str">
            <v>國外</v>
          </cell>
          <cell r="N1751">
            <v>0.4139999999999997</v>
          </cell>
          <cell r="O1751">
            <v>3.3580000000000001</v>
          </cell>
          <cell r="P1751" t="str">
            <v>10/86</v>
          </cell>
          <cell r="Q1751">
            <v>0.11627906976744186</v>
          </cell>
          <cell r="R1751" t="str">
            <v>Engineering, Multidisciplinary</v>
          </cell>
        </row>
        <row r="1752">
          <cell r="C1752" t="str">
            <v>Mar Drugs</v>
          </cell>
          <cell r="D1752" t="str">
            <v>1660-3397</v>
          </cell>
          <cell r="E1752">
            <v>3.7719999999999998</v>
          </cell>
          <cell r="F1752" t="str">
            <v>15/61</v>
          </cell>
          <cell r="G1752">
            <v>0.24590163934426229</v>
          </cell>
          <cell r="H1752" t="str">
            <v>SCI</v>
          </cell>
          <cell r="I1752">
            <v>15</v>
          </cell>
          <cell r="J1752">
            <v>61</v>
          </cell>
          <cell r="K1752" t="str">
            <v>Chemistry, Medicinal</v>
          </cell>
          <cell r="M1752" t="str">
            <v>國外</v>
          </cell>
          <cell r="N1752">
            <v>-0.60699999999999976</v>
          </cell>
          <cell r="O1752">
            <v>4.3789999999999996</v>
          </cell>
          <cell r="P1752" t="str">
            <v>5/59</v>
          </cell>
          <cell r="Q1752">
            <v>8.4745762711864403E-2</v>
          </cell>
          <cell r="R1752" t="str">
            <v>Chemistry, Medicinal</v>
          </cell>
        </row>
        <row r="1753">
          <cell r="C1753" t="str">
            <v>Polymer</v>
          </cell>
          <cell r="D1753" t="str">
            <v>0032-3861</v>
          </cell>
          <cell r="E1753">
            <v>3.7709999999999999</v>
          </cell>
          <cell r="F1753" t="str">
            <v>/</v>
          </cell>
          <cell r="G1753" t="e">
            <v>#DIV/0!</v>
          </cell>
          <cell r="H1753" t="str">
            <v>SCI</v>
          </cell>
          <cell r="K1753" t="str">
            <v>Polymer Science</v>
          </cell>
          <cell r="M1753" t="str">
            <v>國外</v>
          </cell>
          <cell r="N1753">
            <v>0.28799999999999981</v>
          </cell>
          <cell r="O1753">
            <v>3.4830000000000001</v>
          </cell>
          <cell r="P1753" t="str">
            <v>14/87</v>
          </cell>
          <cell r="Q1753">
            <v>0.16091954022988506</v>
          </cell>
          <cell r="R1753" t="str">
            <v>Polymer Science</v>
          </cell>
        </row>
        <row r="1754">
          <cell r="C1754" t="str">
            <v>Curr Atheroscler Rep</v>
          </cell>
          <cell r="D1754" t="str">
            <v>1523-3804</v>
          </cell>
          <cell r="E1754">
            <v>3.7690000000000001</v>
          </cell>
          <cell r="F1754" t="str">
            <v>/</v>
          </cell>
          <cell r="G1754" t="e">
            <v>#DIV/0!</v>
          </cell>
          <cell r="H1754" t="str">
            <v>SCI</v>
          </cell>
          <cell r="K1754" t="str">
            <v>Peripheral Vascular Disease</v>
          </cell>
          <cell r="M1754" t="str">
            <v>國外</v>
          </cell>
          <cell r="N1754">
            <v>1.2090000000000001</v>
          </cell>
          <cell r="O1754">
            <v>2.56</v>
          </cell>
          <cell r="P1754" t="str">
            <v>36/65</v>
          </cell>
          <cell r="Q1754">
            <v>0.55384615384615388</v>
          </cell>
          <cell r="R1754" t="str">
            <v>Peripheral Vascular Disease</v>
          </cell>
        </row>
        <row r="1755">
          <cell r="C1755" t="str">
            <v>Astrobiology</v>
          </cell>
          <cell r="D1755" t="str">
            <v>1531-1074</v>
          </cell>
          <cell r="E1755">
            <v>3.7679999999999998</v>
          </cell>
          <cell r="F1755" t="str">
            <v>/</v>
          </cell>
          <cell r="G1755" t="e">
            <v>#DIV/0!</v>
          </cell>
          <cell r="H1755" t="str">
            <v>SCI</v>
          </cell>
          <cell r="K1755" t="str">
            <v>Geosciences, Multidisciplinary</v>
          </cell>
          <cell r="M1755" t="str">
            <v>國外</v>
          </cell>
          <cell r="N1755">
            <v>0.15799999999999992</v>
          </cell>
          <cell r="O1755">
            <v>3.61</v>
          </cell>
          <cell r="P1755" t="str">
            <v>30/190</v>
          </cell>
          <cell r="Q1755">
            <v>0.15789473684210525</v>
          </cell>
          <cell r="R1755" t="str">
            <v>Geosciences, Multidisciplinary</v>
          </cell>
        </row>
        <row r="1756">
          <cell r="C1756" t="str">
            <v>Phytother Res</v>
          </cell>
          <cell r="D1756" t="str">
            <v>0951-418X</v>
          </cell>
          <cell r="E1756">
            <v>3.766</v>
          </cell>
          <cell r="F1756" t="str">
            <v>/</v>
          </cell>
          <cell r="G1756" t="e">
            <v>#DIV/0!</v>
          </cell>
          <cell r="H1756" t="str">
            <v>SCI</v>
          </cell>
          <cell r="K1756" t="str">
            <v>Pharmacology &amp; Pharmacy</v>
          </cell>
          <cell r="M1756" t="str">
            <v>國外</v>
          </cell>
          <cell r="N1756">
            <v>0.41699999999999982</v>
          </cell>
          <cell r="O1756">
            <v>3.3490000000000002</v>
          </cell>
          <cell r="P1756" t="str">
            <v>73/261</v>
          </cell>
          <cell r="Q1756">
            <v>0.27969348659003829</v>
          </cell>
          <cell r="R1756" t="str">
            <v>Pharmacology &amp; Pharmacy</v>
          </cell>
        </row>
        <row r="1757">
          <cell r="C1757" t="str">
            <v>Earth Surf Dynam</v>
          </cell>
          <cell r="D1757" t="str">
            <v>2196-6311</v>
          </cell>
          <cell r="E1757">
            <v>3.7650000000000001</v>
          </cell>
          <cell r="F1757" t="str">
            <v>/</v>
          </cell>
          <cell r="G1757" t="e">
            <v>#DIV/0!</v>
          </cell>
          <cell r="H1757" t="str">
            <v>SCI</v>
          </cell>
          <cell r="K1757" t="str">
            <v>Geosciences, Multidisciplinary</v>
          </cell>
          <cell r="M1757" t="str">
            <v>國外</v>
          </cell>
          <cell r="N1757">
            <v>0.58899999999999997</v>
          </cell>
          <cell r="O1757">
            <v>3.1760000000000002</v>
          </cell>
          <cell r="P1757" t="str">
            <v>43/190</v>
          </cell>
          <cell r="Q1757">
            <v>0.22631578947368422</v>
          </cell>
          <cell r="R1757" t="str">
            <v>Geosciences, Multidisciplinary</v>
          </cell>
        </row>
        <row r="1758">
          <cell r="C1758" t="str">
            <v>J Biophotonics</v>
          </cell>
          <cell r="D1758" t="str">
            <v>1864-063X</v>
          </cell>
          <cell r="E1758">
            <v>3.7629999999999999</v>
          </cell>
          <cell r="F1758" t="str">
            <v>/</v>
          </cell>
          <cell r="G1758" t="e">
            <v>#DIV/0!</v>
          </cell>
          <cell r="H1758" t="str">
            <v>SCI</v>
          </cell>
          <cell r="K1758" t="str">
            <v>Optics</v>
          </cell>
          <cell r="M1758" t="str">
            <v>國外</v>
          </cell>
          <cell r="N1758">
            <v>-4.9999999999998934E-3</v>
          </cell>
          <cell r="O1758">
            <v>3.7679999999999998</v>
          </cell>
          <cell r="P1758" t="str">
            <v>12/94</v>
          </cell>
          <cell r="Q1758">
            <v>0.1276595744680851</v>
          </cell>
          <cell r="R1758" t="str">
            <v>Optics</v>
          </cell>
        </row>
        <row r="1759">
          <cell r="C1759" t="str">
            <v>Am J Pathol</v>
          </cell>
          <cell r="D1759" t="str">
            <v>0002-9440</v>
          </cell>
          <cell r="E1759">
            <v>3.762</v>
          </cell>
          <cell r="F1759" t="str">
            <v>/</v>
          </cell>
          <cell r="G1759" t="e">
            <v>#DIV/0!</v>
          </cell>
          <cell r="H1759" t="str">
            <v>SCI</v>
          </cell>
          <cell r="K1759" t="str">
            <v>Pathology</v>
          </cell>
          <cell r="M1759" t="str">
            <v>國外</v>
          </cell>
          <cell r="N1759">
            <v>-0.30699999999999994</v>
          </cell>
          <cell r="O1759">
            <v>4.069</v>
          </cell>
          <cell r="P1759" t="str">
            <v>13/79</v>
          </cell>
          <cell r="Q1759">
            <v>0.16455696202531644</v>
          </cell>
          <cell r="R1759" t="str">
            <v>Pathology</v>
          </cell>
        </row>
        <row r="1760">
          <cell r="C1760" t="str">
            <v>Curr Pollut Rep</v>
          </cell>
          <cell r="D1760" t="str">
            <v>2198-6592</v>
          </cell>
          <cell r="E1760">
            <v>3.762</v>
          </cell>
          <cell r="F1760" t="str">
            <v>/</v>
          </cell>
          <cell r="G1760" t="e">
            <v>#DIV/0!</v>
          </cell>
          <cell r="H1760" t="e">
            <v>#N/A</v>
          </cell>
          <cell r="K1760" t="e">
            <v>#N/A</v>
          </cell>
          <cell r="M1760" t="e">
            <v>#N/A</v>
          </cell>
          <cell r="N1760" t="e">
            <v>#N/A</v>
          </cell>
          <cell r="O1760" t="e">
            <v>#N/A</v>
          </cell>
          <cell r="P1760" t="e">
            <v>#N/A</v>
          </cell>
          <cell r="Q1760" t="e">
            <v>#N/A</v>
          </cell>
          <cell r="R1760" t="e">
            <v>#N/A</v>
          </cell>
        </row>
        <row r="1761">
          <cell r="C1761" t="str">
            <v>Mod Lang J</v>
          </cell>
          <cell r="D1761" t="str">
            <v>0026-7902</v>
          </cell>
          <cell r="E1761">
            <v>3.762</v>
          </cell>
          <cell r="F1761" t="str">
            <v>/</v>
          </cell>
          <cell r="G1761" t="e">
            <v>#DIV/0!</v>
          </cell>
          <cell r="H1761" t="str">
            <v>SSCI</v>
          </cell>
          <cell r="K1761" t="str">
            <v>Linguistics</v>
          </cell>
          <cell r="M1761" t="str">
            <v>國外</v>
          </cell>
          <cell r="N1761">
            <v>0.97299999999999986</v>
          </cell>
          <cell r="O1761">
            <v>2.7890000000000001</v>
          </cell>
          <cell r="P1761" t="str">
            <v>6/181</v>
          </cell>
          <cell r="Q1761">
            <v>3.3149171270718231E-2</v>
          </cell>
          <cell r="R1761" t="str">
            <v>Linguistics</v>
          </cell>
        </row>
        <row r="1762">
          <cell r="C1762" t="str">
            <v>Surg Obes Relat Dis</v>
          </cell>
          <cell r="D1762" t="str">
            <v>1550-7289</v>
          </cell>
          <cell r="E1762">
            <v>3.758</v>
          </cell>
          <cell r="F1762" t="str">
            <v>/</v>
          </cell>
          <cell r="G1762" t="e">
            <v>#DIV/0!</v>
          </cell>
          <cell r="H1762" t="str">
            <v>SCI</v>
          </cell>
          <cell r="K1762" t="str">
            <v>Surgery</v>
          </cell>
          <cell r="M1762" t="str">
            <v>國外</v>
          </cell>
          <cell r="N1762">
            <v>-0.1419999999999999</v>
          </cell>
          <cell r="O1762">
            <v>3.9</v>
          </cell>
          <cell r="P1762" t="str">
            <v>17/200</v>
          </cell>
          <cell r="Q1762">
            <v>8.5000000000000006E-2</v>
          </cell>
          <cell r="R1762" t="str">
            <v>Surgery</v>
          </cell>
        </row>
        <row r="1763">
          <cell r="C1763" t="str">
            <v>Neurorehab Neural Re</v>
          </cell>
          <cell r="D1763" t="str">
            <v>1545-9683</v>
          </cell>
          <cell r="E1763">
            <v>3.7570000000000001</v>
          </cell>
          <cell r="F1763" t="str">
            <v>/</v>
          </cell>
          <cell r="G1763" t="e">
            <v>#DIV/0!</v>
          </cell>
          <cell r="H1763" t="str">
            <v>SCI</v>
          </cell>
          <cell r="K1763" t="str">
            <v>Rehabilitation</v>
          </cell>
          <cell r="M1763" t="str">
            <v>國外</v>
          </cell>
          <cell r="N1763">
            <v>-0.95400000000000018</v>
          </cell>
          <cell r="O1763">
            <v>4.7110000000000003</v>
          </cell>
          <cell r="P1763" t="str">
            <v>1/65</v>
          </cell>
          <cell r="Q1763">
            <v>1.5384615384615385E-2</v>
          </cell>
          <cell r="R1763" t="str">
            <v>Rehabilitation</v>
          </cell>
        </row>
        <row r="1764">
          <cell r="C1764" t="str">
            <v>Ieee T Microw Theory</v>
          </cell>
          <cell r="D1764" t="str">
            <v>0018-9480</v>
          </cell>
          <cell r="E1764">
            <v>3.7559999999999998</v>
          </cell>
          <cell r="F1764" t="str">
            <v>/</v>
          </cell>
          <cell r="G1764" t="e">
            <v>#DIV/0!</v>
          </cell>
          <cell r="H1764" t="str">
            <v>SCI</v>
          </cell>
          <cell r="K1764" t="str">
            <v>Engineering, Electrical &amp; Electronic</v>
          </cell>
          <cell r="M1764" t="str">
            <v>國外</v>
          </cell>
          <cell r="N1764">
            <v>0.57999999999999963</v>
          </cell>
          <cell r="O1764">
            <v>3.1760000000000002</v>
          </cell>
          <cell r="P1764" t="str">
            <v>59/260</v>
          </cell>
          <cell r="Q1764">
            <v>0.22692307692307692</v>
          </cell>
          <cell r="R1764" t="str">
            <v>Engineering, Electrical &amp; Electronic</v>
          </cell>
        </row>
        <row r="1765">
          <cell r="C1765" t="str">
            <v>J Neurotraum</v>
          </cell>
          <cell r="D1765" t="str">
            <v>0897-7151</v>
          </cell>
          <cell r="E1765">
            <v>3.754</v>
          </cell>
          <cell r="F1765" t="str">
            <v>/</v>
          </cell>
          <cell r="G1765" t="e">
            <v>#DIV/0!</v>
          </cell>
          <cell r="H1765" t="str">
            <v>SCI</v>
          </cell>
          <cell r="K1765" t="str">
            <v>Clinical Neurology</v>
          </cell>
          <cell r="M1765" t="str">
            <v>國外</v>
          </cell>
          <cell r="N1765">
            <v>-1.2479999999999998</v>
          </cell>
          <cell r="O1765">
            <v>5.0019999999999998</v>
          </cell>
          <cell r="P1765" t="str">
            <v>26/197</v>
          </cell>
          <cell r="Q1765">
            <v>0.13197969543147209</v>
          </cell>
          <cell r="R1765" t="str">
            <v>Clinical Neurology</v>
          </cell>
        </row>
        <row r="1766">
          <cell r="C1766" t="str">
            <v>J Struct Biol</v>
          </cell>
          <cell r="D1766" t="str">
            <v>1047-8477</v>
          </cell>
          <cell r="E1766">
            <v>3.754</v>
          </cell>
          <cell r="F1766" t="str">
            <v>/</v>
          </cell>
          <cell r="G1766" t="e">
            <v>#DIV/0!</v>
          </cell>
          <cell r="H1766" t="str">
            <v>SCI</v>
          </cell>
          <cell r="K1766" t="str">
            <v>Biophysics</v>
          </cell>
          <cell r="M1766" t="str">
            <v>國外</v>
          </cell>
          <cell r="N1766">
            <v>0.32100000000000017</v>
          </cell>
          <cell r="O1766">
            <v>3.4329999999999998</v>
          </cell>
          <cell r="P1766" t="str">
            <v>20/72</v>
          </cell>
          <cell r="Q1766">
            <v>0.27777777777777779</v>
          </cell>
          <cell r="R1766" t="str">
            <v>Biophysics</v>
          </cell>
        </row>
        <row r="1767">
          <cell r="C1767" t="str">
            <v>Wires Dev Biol</v>
          </cell>
          <cell r="D1767" t="str">
            <v>1759-7684</v>
          </cell>
          <cell r="E1767">
            <v>3.754</v>
          </cell>
          <cell r="F1767" t="str">
            <v>/</v>
          </cell>
          <cell r="G1767" t="e">
            <v>#DIV/0!</v>
          </cell>
          <cell r="H1767" t="str">
            <v>SCI</v>
          </cell>
          <cell r="K1767" t="str">
            <v>Developmental Biology</v>
          </cell>
          <cell r="M1767" t="str">
            <v>國外</v>
          </cell>
          <cell r="N1767">
            <v>-1.589</v>
          </cell>
          <cell r="O1767">
            <v>5.343</v>
          </cell>
          <cell r="P1767" t="str">
            <v>6/42</v>
          </cell>
          <cell r="Q1767">
            <v>0.14285714285714285</v>
          </cell>
          <cell r="R1767" t="str">
            <v>Developmental Biology</v>
          </cell>
        </row>
        <row r="1768">
          <cell r="C1768" t="str">
            <v>Ieee Electr Device L</v>
          </cell>
          <cell r="D1768" t="str">
            <v>0741-3106</v>
          </cell>
          <cell r="E1768">
            <v>3.7530000000000001</v>
          </cell>
          <cell r="F1768" t="str">
            <v>/</v>
          </cell>
          <cell r="G1768" t="e">
            <v>#DIV/0!</v>
          </cell>
          <cell r="H1768" t="str">
            <v>SCI</v>
          </cell>
          <cell r="K1768" t="str">
            <v>Engineering, Electrical &amp; Electronic</v>
          </cell>
          <cell r="M1768" t="str">
            <v>國外</v>
          </cell>
          <cell r="N1768">
            <v>0.32000000000000028</v>
          </cell>
          <cell r="O1768">
            <v>3.4329999999999998</v>
          </cell>
          <cell r="P1768" t="str">
            <v>53/260</v>
          </cell>
          <cell r="Q1768">
            <v>0.20384615384615384</v>
          </cell>
          <cell r="R1768" t="str">
            <v>Engineering, Electrical &amp; Electronic</v>
          </cell>
        </row>
        <row r="1769">
          <cell r="C1769" t="str">
            <v>J Account Econ</v>
          </cell>
          <cell r="D1769" t="str">
            <v>0165-4101</v>
          </cell>
          <cell r="E1769">
            <v>3.7530000000000001</v>
          </cell>
          <cell r="F1769" t="str">
            <v>/</v>
          </cell>
          <cell r="G1769" t="e">
            <v>#DIV/0!</v>
          </cell>
          <cell r="H1769" t="str">
            <v>SSCI</v>
          </cell>
          <cell r="K1769" t="str">
            <v>Business, Finance</v>
          </cell>
          <cell r="M1769" t="str">
            <v>國外</v>
          </cell>
          <cell r="N1769">
            <v>0.47100000000000009</v>
          </cell>
          <cell r="O1769">
            <v>3.282</v>
          </cell>
          <cell r="P1769" t="str">
            <v>6/98</v>
          </cell>
          <cell r="Q1769">
            <v>6.1224489795918366E-2</v>
          </cell>
          <cell r="R1769" t="str">
            <v>Business, Finance</v>
          </cell>
        </row>
        <row r="1770">
          <cell r="C1770" t="str">
            <v>J Commun</v>
          </cell>
          <cell r="D1770" t="str">
            <v>0021-9916</v>
          </cell>
          <cell r="E1770">
            <v>3.7530000000000001</v>
          </cell>
          <cell r="F1770" t="str">
            <v>/</v>
          </cell>
          <cell r="G1770" t="e">
            <v>#DIV/0!</v>
          </cell>
          <cell r="H1770" t="str">
            <v>SSCI</v>
          </cell>
          <cell r="K1770" t="str">
            <v>Communication</v>
          </cell>
          <cell r="M1770" t="str">
            <v>國外</v>
          </cell>
          <cell r="N1770">
            <v>2.4000000000000021E-2</v>
          </cell>
          <cell r="O1770">
            <v>3.7290000000000001</v>
          </cell>
          <cell r="P1770" t="str">
            <v>2/84</v>
          </cell>
          <cell r="Q1770">
            <v>2.3809523809523808E-2</v>
          </cell>
          <cell r="R1770" t="str">
            <v>Communication</v>
          </cell>
        </row>
        <row r="1771">
          <cell r="C1771" t="str">
            <v>Curr Opin Infect Dis</v>
          </cell>
          <cell r="D1771" t="str">
            <v>0951-7375</v>
          </cell>
          <cell r="E1771">
            <v>3.7519999999999998</v>
          </cell>
          <cell r="F1771" t="str">
            <v>/</v>
          </cell>
          <cell r="G1771" t="e">
            <v>#DIV/0!</v>
          </cell>
          <cell r="H1771" t="str">
            <v>SCI</v>
          </cell>
          <cell r="K1771" t="str">
            <v>Infectious Diseases</v>
          </cell>
          <cell r="M1771" t="str">
            <v>國外</v>
          </cell>
          <cell r="N1771">
            <v>-3.0000000000000249E-2</v>
          </cell>
          <cell r="O1771">
            <v>3.782</v>
          </cell>
          <cell r="P1771" t="str">
            <v>23/88</v>
          </cell>
          <cell r="Q1771">
            <v>0.26136363636363635</v>
          </cell>
          <cell r="R1771" t="str">
            <v>Infectious Diseases</v>
          </cell>
        </row>
        <row r="1772">
          <cell r="C1772" t="str">
            <v>Environ Impact Asses</v>
          </cell>
          <cell r="D1772" t="str">
            <v>0195-9255</v>
          </cell>
          <cell r="E1772">
            <v>3.7490000000000001</v>
          </cell>
          <cell r="F1772" t="str">
            <v>/</v>
          </cell>
          <cell r="G1772" t="e">
            <v>#DIV/0!</v>
          </cell>
          <cell r="H1772" t="str">
            <v>SSCI</v>
          </cell>
          <cell r="K1772" t="str">
            <v>Environmental Studies</v>
          </cell>
          <cell r="M1772" t="str">
            <v>國外</v>
          </cell>
          <cell r="N1772">
            <v>0.69500000000000028</v>
          </cell>
          <cell r="O1772">
            <v>3.0539999999999998</v>
          </cell>
          <cell r="P1772" t="str">
            <v>27/109</v>
          </cell>
          <cell r="Q1772">
            <v>0.24770642201834864</v>
          </cell>
          <cell r="R1772" t="str">
            <v>Environmental Studies</v>
          </cell>
        </row>
        <row r="1773">
          <cell r="C1773" t="str">
            <v>Gene Ther</v>
          </cell>
          <cell r="D1773" t="str">
            <v>0969-7128</v>
          </cell>
          <cell r="E1773">
            <v>3.7490000000000001</v>
          </cell>
          <cell r="F1773" t="str">
            <v>/</v>
          </cell>
          <cell r="G1773" t="e">
            <v>#DIV/0!</v>
          </cell>
          <cell r="H1773" t="str">
            <v>SCI</v>
          </cell>
          <cell r="K1773" t="str">
            <v>Biotechnology &amp; Applied Microbiology</v>
          </cell>
          <cell r="M1773" t="str">
            <v>國外</v>
          </cell>
          <cell r="N1773">
            <v>0.54600000000000026</v>
          </cell>
          <cell r="O1773">
            <v>3.2029999999999998</v>
          </cell>
          <cell r="P1773" t="str">
            <v>50/161</v>
          </cell>
          <cell r="Q1773">
            <v>0.3105590062111801</v>
          </cell>
          <cell r="R1773" t="str">
            <v>Biotechnology &amp; Applied Microbiology</v>
          </cell>
        </row>
        <row r="1774">
          <cell r="C1774" t="str">
            <v>Headache</v>
          </cell>
          <cell r="D1774" t="str">
            <v>0017-8748</v>
          </cell>
          <cell r="E1774">
            <v>3.7490000000000001</v>
          </cell>
          <cell r="F1774" t="str">
            <v>/</v>
          </cell>
          <cell r="G1774" t="e">
            <v>#DIV/0!</v>
          </cell>
          <cell r="H1774" t="str">
            <v>SCI</v>
          </cell>
          <cell r="K1774" t="str">
            <v>Clinical Neurology</v>
          </cell>
          <cell r="M1774" t="str">
            <v>國外</v>
          </cell>
          <cell r="N1774">
            <v>0.65799999999999992</v>
          </cell>
          <cell r="O1774">
            <v>3.0910000000000002</v>
          </cell>
          <cell r="P1774" t="str">
            <v>75/197</v>
          </cell>
          <cell r="Q1774">
            <v>0.38071065989847713</v>
          </cell>
          <cell r="R1774" t="str">
            <v>Clinical Neurology</v>
          </cell>
        </row>
        <row r="1775">
          <cell r="C1775" t="str">
            <v>Int Aff</v>
          </cell>
          <cell r="D1775" t="str">
            <v>0020-5850</v>
          </cell>
          <cell r="E1775">
            <v>3.7480000000000002</v>
          </cell>
          <cell r="F1775" t="str">
            <v>/</v>
          </cell>
          <cell r="G1775" t="e">
            <v>#DIV/0!</v>
          </cell>
          <cell r="H1775" t="str">
            <v>SSCI</v>
          </cell>
          <cell r="K1775" t="str">
            <v>International Relations</v>
          </cell>
          <cell r="M1775" t="str">
            <v>國外</v>
          </cell>
          <cell r="N1775">
            <v>0.79600000000000026</v>
          </cell>
          <cell r="O1775">
            <v>2.952</v>
          </cell>
          <cell r="P1775" t="str">
            <v>8/86</v>
          </cell>
          <cell r="Q1775">
            <v>9.3023255813953487E-2</v>
          </cell>
          <cell r="R1775" t="str">
            <v>International Relations</v>
          </cell>
        </row>
        <row r="1776">
          <cell r="C1776" t="str">
            <v>Cognitive Psychol</v>
          </cell>
          <cell r="D1776" t="str">
            <v>0010-0285</v>
          </cell>
          <cell r="E1776">
            <v>3.746</v>
          </cell>
          <cell r="F1776" t="str">
            <v>/</v>
          </cell>
          <cell r="G1776" t="e">
            <v>#DIV/0!</v>
          </cell>
          <cell r="H1776" t="str">
            <v>SSCI</v>
          </cell>
          <cell r="K1776" t="str">
            <v>Psychology, Experimental</v>
          </cell>
          <cell r="M1776" t="str">
            <v>國外</v>
          </cell>
          <cell r="N1776">
            <v>0.6419999999999999</v>
          </cell>
          <cell r="O1776">
            <v>3.1040000000000001</v>
          </cell>
          <cell r="P1776" t="str">
            <v>13/85</v>
          </cell>
          <cell r="Q1776">
            <v>0.15294117647058825</v>
          </cell>
          <cell r="R1776" t="str">
            <v>Psychology, Experimental</v>
          </cell>
        </row>
        <row r="1777">
          <cell r="C1777" t="str">
            <v>Mov Ecol</v>
          </cell>
          <cell r="D1777" t="str">
            <v>2051-3933</v>
          </cell>
          <cell r="E1777">
            <v>3.7450000000000001</v>
          </cell>
          <cell r="F1777" t="str">
            <v>/</v>
          </cell>
          <cell r="G1777" t="e">
            <v>#DIV/0!</v>
          </cell>
          <cell r="H1777" t="str">
            <v>SCI</v>
          </cell>
          <cell r="K1777" t="str">
            <v>Ecology</v>
          </cell>
          <cell r="M1777" t="str">
            <v>國外</v>
          </cell>
          <cell r="N1777">
            <v>0.45900000000000007</v>
          </cell>
          <cell r="O1777">
            <v>3.286</v>
          </cell>
          <cell r="P1777" t="str">
            <v>44/160</v>
          </cell>
          <cell r="Q1777">
            <v>0.27500000000000002</v>
          </cell>
          <cell r="R1777" t="str">
            <v>Ecology</v>
          </cell>
        </row>
        <row r="1778">
          <cell r="C1778" t="str">
            <v>Build Res Inf</v>
          </cell>
          <cell r="D1778" t="str">
            <v>0961-3218</v>
          </cell>
          <cell r="E1778">
            <v>3.7440000000000002</v>
          </cell>
          <cell r="F1778" t="str">
            <v>/</v>
          </cell>
          <cell r="G1778" t="e">
            <v>#DIV/0!</v>
          </cell>
          <cell r="H1778" t="str">
            <v>SCI</v>
          </cell>
          <cell r="K1778" t="str">
            <v>Construction &amp; Building Technology</v>
          </cell>
          <cell r="M1778" t="str">
            <v>國外</v>
          </cell>
          <cell r="N1778">
            <v>0.27600000000000025</v>
          </cell>
          <cell r="O1778">
            <v>3.468</v>
          </cell>
          <cell r="P1778" t="str">
            <v>11/62</v>
          </cell>
          <cell r="Q1778">
            <v>0.17741935483870969</v>
          </cell>
          <cell r="R1778" t="str">
            <v>Construction &amp; Building Technology</v>
          </cell>
        </row>
        <row r="1779">
          <cell r="C1779" t="str">
            <v>J Intellect Cap</v>
          </cell>
          <cell r="D1779" t="str">
            <v>1469-1930</v>
          </cell>
          <cell r="E1779">
            <v>3.7440000000000002</v>
          </cell>
          <cell r="F1779" t="str">
            <v>/</v>
          </cell>
          <cell r="G1779" t="e">
            <v>#DIV/0!</v>
          </cell>
          <cell r="H1779" t="str">
            <v>SSCI</v>
          </cell>
          <cell r="K1779" t="str">
            <v>Management</v>
          </cell>
          <cell r="M1779" t="str">
            <v>國外</v>
          </cell>
          <cell r="N1779">
            <v>0.11000000000000032</v>
          </cell>
          <cell r="O1779">
            <v>3.6339999999999999</v>
          </cell>
          <cell r="P1779" t="str">
            <v>40/210</v>
          </cell>
          <cell r="Q1779">
            <v>0.19047619047619047</v>
          </cell>
          <cell r="R1779" t="str">
            <v>Management</v>
          </cell>
        </row>
        <row r="1780">
          <cell r="C1780" t="str">
            <v>J Mol Endocrinol</v>
          </cell>
          <cell r="D1780" t="str">
            <v>0952-5041</v>
          </cell>
          <cell r="E1780">
            <v>3.7440000000000002</v>
          </cell>
          <cell r="F1780" t="str">
            <v>/</v>
          </cell>
          <cell r="G1780" t="e">
            <v>#DIV/0!</v>
          </cell>
          <cell r="H1780" t="str">
            <v>SCI</v>
          </cell>
          <cell r="K1780" t="str">
            <v>Endocrinology &amp; Metabolism</v>
          </cell>
          <cell r="M1780" t="str">
            <v>國外</v>
          </cell>
          <cell r="N1780">
            <v>0.44700000000000006</v>
          </cell>
          <cell r="O1780">
            <v>3.2970000000000002</v>
          </cell>
          <cell r="P1780" t="str">
            <v>58/142</v>
          </cell>
          <cell r="Q1780">
            <v>0.40845070422535212</v>
          </cell>
          <cell r="R1780" t="str">
            <v>Endocrinology &amp; Metabolism</v>
          </cell>
        </row>
        <row r="1781">
          <cell r="C1781" t="str">
            <v>Retrovirology</v>
          </cell>
          <cell r="D1781" t="str">
            <v>1742-4690</v>
          </cell>
          <cell r="E1781">
            <v>3.7440000000000002</v>
          </cell>
          <cell r="F1781" t="str">
            <v>/</v>
          </cell>
          <cell r="G1781" t="e">
            <v>#DIV/0!</v>
          </cell>
          <cell r="H1781" t="str">
            <v>SCI</v>
          </cell>
          <cell r="K1781" t="str">
            <v>Virology</v>
          </cell>
          <cell r="M1781" t="str">
            <v>國外</v>
          </cell>
          <cell r="N1781">
            <v>0.3270000000000004</v>
          </cell>
          <cell r="O1781">
            <v>3.4169999999999998</v>
          </cell>
          <cell r="P1781" t="str">
            <v>12/35</v>
          </cell>
          <cell r="Q1781">
            <v>0.34285714285714286</v>
          </cell>
          <cell r="R1781" t="str">
            <v>Virology</v>
          </cell>
        </row>
        <row r="1782">
          <cell r="C1782" t="str">
            <v>Biomed Pharmacother</v>
          </cell>
          <cell r="D1782" t="str">
            <v>0753-3322</v>
          </cell>
          <cell r="E1782">
            <v>3.7429999999999999</v>
          </cell>
          <cell r="F1782" t="str">
            <v>62/267</v>
          </cell>
          <cell r="G1782">
            <v>0.23220973782771537</v>
          </cell>
          <cell r="H1782" t="str">
            <v>SCI</v>
          </cell>
          <cell r="I1782">
            <v>62</v>
          </cell>
          <cell r="J1782">
            <v>267</v>
          </cell>
          <cell r="K1782" t="str">
            <v>Pharmacology &amp; Pharmacy</v>
          </cell>
          <cell r="M1782" t="str">
            <v>國外</v>
          </cell>
          <cell r="N1782">
            <v>0.28600000000000003</v>
          </cell>
          <cell r="O1782">
            <v>3.4569999999999999</v>
          </cell>
          <cell r="P1782" t="str">
            <v>69/261</v>
          </cell>
          <cell r="Q1782">
            <v>0.26436781609195403</v>
          </cell>
          <cell r="R1782" t="str">
            <v>Pharmacology &amp; Pharmacy</v>
          </cell>
        </row>
        <row r="1783">
          <cell r="C1783" t="str">
            <v>Aids Patient Care St</v>
          </cell>
          <cell r="D1783" t="str">
            <v>1087-2914</v>
          </cell>
          <cell r="E1783">
            <v>3.742</v>
          </cell>
          <cell r="F1783" t="str">
            <v>/</v>
          </cell>
          <cell r="G1783" t="e">
            <v>#DIV/0!</v>
          </cell>
          <cell r="H1783" t="str">
            <v>SSCI</v>
          </cell>
          <cell r="K1783" t="str">
            <v>Public, Environmental &amp; Occupational Health</v>
          </cell>
          <cell r="M1783" t="str">
            <v>國外</v>
          </cell>
          <cell r="N1783">
            <v>-0.29900000000000038</v>
          </cell>
          <cell r="O1783">
            <v>4.0410000000000004</v>
          </cell>
          <cell r="P1783" t="str">
            <v>9/157</v>
          </cell>
          <cell r="Q1783">
            <v>5.7324840764331211E-2</v>
          </cell>
          <cell r="R1783" t="str">
            <v>Public, Environmental &amp; Occupational Health</v>
          </cell>
        </row>
        <row r="1784">
          <cell r="C1784" t="str">
            <v>Mycotoxin Res</v>
          </cell>
          <cell r="D1784" t="str">
            <v>0178-7888</v>
          </cell>
          <cell r="E1784">
            <v>3.7410000000000001</v>
          </cell>
          <cell r="F1784" t="str">
            <v>/</v>
          </cell>
          <cell r="G1784" t="e">
            <v>#DIV/0!</v>
          </cell>
          <cell r="H1784" t="str">
            <v>SCI</v>
          </cell>
          <cell r="K1784" t="str">
            <v>Mycology</v>
          </cell>
          <cell r="M1784" t="str">
            <v>國外</v>
          </cell>
          <cell r="N1784">
            <v>0.88700000000000001</v>
          </cell>
          <cell r="O1784">
            <v>2.8540000000000001</v>
          </cell>
          <cell r="P1784" t="str">
            <v>9/29</v>
          </cell>
          <cell r="Q1784">
            <v>0.31034482758620691</v>
          </cell>
          <cell r="R1784" t="str">
            <v>Mycology</v>
          </cell>
        </row>
        <row r="1785">
          <cell r="C1785" t="str">
            <v>Eur Child Adoles Psy</v>
          </cell>
          <cell r="D1785" t="str">
            <v>1018-8827</v>
          </cell>
          <cell r="E1785">
            <v>3.74</v>
          </cell>
          <cell r="F1785" t="str">
            <v>8/124</v>
          </cell>
          <cell r="G1785">
            <v>6.4516129032258063E-2</v>
          </cell>
          <cell r="H1785" t="str">
            <v>SCI</v>
          </cell>
          <cell r="I1785">
            <v>8</v>
          </cell>
          <cell r="J1785">
            <v>124</v>
          </cell>
          <cell r="K1785" t="str">
            <v>Pediatrics</v>
          </cell>
          <cell r="M1785" t="str">
            <v>國外</v>
          </cell>
          <cell r="N1785">
            <v>0.18700000000000028</v>
          </cell>
          <cell r="O1785">
            <v>3.5529999999999999</v>
          </cell>
          <cell r="P1785" t="str">
            <v>9/124</v>
          </cell>
          <cell r="Q1785">
            <v>7.2580645161290328E-2</v>
          </cell>
          <cell r="R1785" t="str">
            <v>Pediatrics</v>
          </cell>
        </row>
        <row r="1786">
          <cell r="C1786" t="str">
            <v>Struct Control Hlth</v>
          </cell>
          <cell r="D1786" t="str">
            <v>1545-2255</v>
          </cell>
          <cell r="E1786">
            <v>3.74</v>
          </cell>
          <cell r="F1786" t="str">
            <v>/</v>
          </cell>
          <cell r="G1786" t="e">
            <v>#DIV/0!</v>
          </cell>
          <cell r="H1786" t="str">
            <v>SCI</v>
          </cell>
          <cell r="K1786" t="str">
            <v>Engineering, Civil</v>
          </cell>
          <cell r="M1786" t="str">
            <v>國外</v>
          </cell>
          <cell r="N1786">
            <v>0.11800000000000033</v>
          </cell>
          <cell r="O1786">
            <v>3.6219999999999999</v>
          </cell>
          <cell r="P1786" t="str">
            <v>8/128</v>
          </cell>
          <cell r="Q1786">
            <v>6.25E-2</v>
          </cell>
          <cell r="R1786" t="str">
            <v>Engineering, Civil</v>
          </cell>
        </row>
        <row r="1787">
          <cell r="C1787" t="str">
            <v>J Pediatr-US</v>
          </cell>
          <cell r="D1787" t="str">
            <v>0022-3476</v>
          </cell>
          <cell r="E1787">
            <v>3.7389999999999999</v>
          </cell>
          <cell r="F1787" t="str">
            <v>9/124</v>
          </cell>
          <cell r="G1787">
            <v>7.2580645161290328E-2</v>
          </cell>
          <cell r="H1787" t="str">
            <v>SCI</v>
          </cell>
          <cell r="I1787">
            <v>9</v>
          </cell>
          <cell r="J1787">
            <v>124</v>
          </cell>
          <cell r="K1787" t="str">
            <v>Pediatrics</v>
          </cell>
          <cell r="M1787" t="str">
            <v>國外</v>
          </cell>
          <cell r="N1787">
            <v>7.2000000000000064E-2</v>
          </cell>
          <cell r="O1787">
            <v>3.6669999999999998</v>
          </cell>
          <cell r="P1787" t="str">
            <v>8/124</v>
          </cell>
          <cell r="Q1787">
            <v>6.4516129032258063E-2</v>
          </cell>
          <cell r="R1787" t="str">
            <v>Pediatrics</v>
          </cell>
        </row>
        <row r="1788">
          <cell r="C1788" t="str">
            <v>New Biotechnol</v>
          </cell>
          <cell r="D1788" t="str">
            <v>1871-6784</v>
          </cell>
          <cell r="E1788">
            <v>3.7389999999999999</v>
          </cell>
          <cell r="F1788" t="str">
            <v>/</v>
          </cell>
          <cell r="G1788" t="e">
            <v>#DIV/0!</v>
          </cell>
          <cell r="H1788" t="str">
            <v>SCI</v>
          </cell>
          <cell r="K1788" t="str">
            <v>Biochemical Research Methods</v>
          </cell>
          <cell r="M1788" t="str">
            <v>國外</v>
          </cell>
          <cell r="N1788">
            <v>5.9999999999997833E-3</v>
          </cell>
          <cell r="O1788">
            <v>3.7330000000000001</v>
          </cell>
          <cell r="P1788" t="str">
            <v>16/79</v>
          </cell>
          <cell r="Q1788">
            <v>0.20253164556962025</v>
          </cell>
          <cell r="R1788" t="str">
            <v>Biochemical Research Methods</v>
          </cell>
        </row>
        <row r="1789">
          <cell r="C1789" t="str">
            <v>Semin Hematol</v>
          </cell>
          <cell r="D1789" t="str">
            <v>0037-1963</v>
          </cell>
          <cell r="E1789">
            <v>3.738</v>
          </cell>
          <cell r="F1789" t="str">
            <v>/</v>
          </cell>
          <cell r="G1789" t="e">
            <v>#DIV/0!</v>
          </cell>
          <cell r="H1789" t="str">
            <v>SCI</v>
          </cell>
          <cell r="K1789" t="str">
            <v>Hematology</v>
          </cell>
          <cell r="M1789" t="str">
            <v>國外</v>
          </cell>
          <cell r="N1789">
            <v>-0.18800000000000017</v>
          </cell>
          <cell r="O1789">
            <v>3.9260000000000002</v>
          </cell>
          <cell r="P1789" t="str">
            <v>21/71</v>
          </cell>
          <cell r="Q1789">
            <v>0.29577464788732394</v>
          </cell>
          <cell r="R1789" t="str">
            <v>Hematology</v>
          </cell>
        </row>
        <row r="1790">
          <cell r="C1790" t="str">
            <v>Acs Med Chem Lett</v>
          </cell>
          <cell r="D1790" t="str">
            <v>1948-5875</v>
          </cell>
          <cell r="E1790">
            <v>3.7370000000000001</v>
          </cell>
          <cell r="F1790" t="str">
            <v>/</v>
          </cell>
          <cell r="G1790" t="e">
            <v>#DIV/0!</v>
          </cell>
          <cell r="H1790" t="str">
            <v>SCI</v>
          </cell>
          <cell r="K1790" t="str">
            <v>Chemistry, Medicinal</v>
          </cell>
          <cell r="M1790" t="str">
            <v>國外</v>
          </cell>
          <cell r="N1790">
            <v>-5.699999999999994E-2</v>
          </cell>
          <cell r="O1790">
            <v>3.794</v>
          </cell>
          <cell r="P1790" t="str">
            <v>12/59</v>
          </cell>
          <cell r="Q1790">
            <v>0.20338983050847459</v>
          </cell>
          <cell r="R1790" t="str">
            <v>Chemistry, Medicinal</v>
          </cell>
        </row>
        <row r="1791">
          <cell r="C1791" t="str">
            <v>Phys Rev B</v>
          </cell>
          <cell r="D1791" t="str">
            <v>2469-9950</v>
          </cell>
          <cell r="E1791">
            <v>3.7360000000000002</v>
          </cell>
          <cell r="F1791" t="str">
            <v>/</v>
          </cell>
          <cell r="G1791" t="e">
            <v>#DIV/0!</v>
          </cell>
          <cell r="H1791" t="str">
            <v>SCI</v>
          </cell>
          <cell r="K1791" t="str">
            <v>Physics, Condensed Matter</v>
          </cell>
          <cell r="M1791" t="str">
            <v>國外</v>
          </cell>
          <cell r="N1791">
            <v>-7.6999999999999957E-2</v>
          </cell>
          <cell r="O1791">
            <v>3.8130000000000002</v>
          </cell>
          <cell r="P1791" t="str">
            <v>18/67</v>
          </cell>
          <cell r="Q1791">
            <v>0.26865671641791045</v>
          </cell>
          <cell r="R1791" t="str">
            <v>Physics, Condensed Matter</v>
          </cell>
        </row>
        <row r="1792">
          <cell r="C1792" t="str">
            <v>Mol Cell Biol</v>
          </cell>
          <cell r="D1792" t="str">
            <v>0270-7306</v>
          </cell>
          <cell r="E1792">
            <v>3.7349999999999999</v>
          </cell>
          <cell r="F1792" t="str">
            <v>/</v>
          </cell>
          <cell r="G1792" t="e">
            <v>#DIV/0!</v>
          </cell>
          <cell r="H1792" t="str">
            <v>SCI</v>
          </cell>
          <cell r="K1792" t="str">
            <v>Biochemistry &amp; Molecular Biology</v>
          </cell>
          <cell r="M1792" t="str">
            <v>國外</v>
          </cell>
          <cell r="N1792">
            <v>-7.8000000000000291E-2</v>
          </cell>
          <cell r="O1792">
            <v>3.8130000000000002</v>
          </cell>
          <cell r="P1792" t="str">
            <v>85/293</v>
          </cell>
          <cell r="Q1792">
            <v>0.29010238907849828</v>
          </cell>
          <cell r="R1792" t="str">
            <v>Biochemistry &amp; Molecular Biology</v>
          </cell>
        </row>
        <row r="1793">
          <cell r="C1793" t="str">
            <v>Eur Heart J-Acute Ca</v>
          </cell>
          <cell r="D1793" t="str">
            <v>2048-8726</v>
          </cell>
          <cell r="E1793">
            <v>3.734</v>
          </cell>
          <cell r="F1793" t="str">
            <v>/</v>
          </cell>
          <cell r="G1793" t="e">
            <v>#DIV/0!</v>
          </cell>
          <cell r="H1793" t="e">
            <v>#N/A</v>
          </cell>
          <cell r="K1793" t="e">
            <v>#N/A</v>
          </cell>
          <cell r="M1793" t="e">
            <v>#N/A</v>
          </cell>
          <cell r="N1793" t="e">
            <v>#N/A</v>
          </cell>
          <cell r="O1793" t="e">
            <v>#N/A</v>
          </cell>
          <cell r="P1793" t="e">
            <v>#N/A</v>
          </cell>
          <cell r="Q1793" t="e">
            <v>#N/A</v>
          </cell>
          <cell r="R1793" t="e">
            <v>#N/A</v>
          </cell>
        </row>
        <row r="1794">
          <cell r="C1794" t="str">
            <v>Hiv Med</v>
          </cell>
          <cell r="D1794" t="str">
            <v>1464-2662</v>
          </cell>
          <cell r="E1794">
            <v>3.734</v>
          </cell>
          <cell r="F1794" t="str">
            <v>/</v>
          </cell>
          <cell r="G1794" t="e">
            <v>#DIV/0!</v>
          </cell>
          <cell r="H1794" t="str">
            <v>SCI</v>
          </cell>
          <cell r="K1794" t="str">
            <v>Infectious Diseases</v>
          </cell>
          <cell r="M1794" t="str">
            <v>國外</v>
          </cell>
          <cell r="N1794">
            <v>0.80200000000000005</v>
          </cell>
          <cell r="O1794">
            <v>2.9319999999999999</v>
          </cell>
          <cell r="P1794" t="str">
            <v>35/88</v>
          </cell>
          <cell r="Q1794">
            <v>0.39772727272727271</v>
          </cell>
          <cell r="R1794" t="str">
            <v>Infectious Diseases</v>
          </cell>
        </row>
        <row r="1795">
          <cell r="C1795" t="str">
            <v>Am Econ J-Econ Polic</v>
          </cell>
          <cell r="D1795" t="str">
            <v>1945-7731</v>
          </cell>
          <cell r="E1795">
            <v>3.7330000000000001</v>
          </cell>
          <cell r="F1795" t="str">
            <v>/</v>
          </cell>
          <cell r="G1795" t="e">
            <v>#DIV/0!</v>
          </cell>
          <cell r="H1795" t="str">
            <v>SSCI</v>
          </cell>
          <cell r="K1795" t="str">
            <v>Economics</v>
          </cell>
          <cell r="M1795" t="str">
            <v>國外</v>
          </cell>
          <cell r="N1795">
            <v>-0.19599999999999973</v>
          </cell>
          <cell r="O1795">
            <v>3.9289999999999998</v>
          </cell>
          <cell r="P1795" t="str">
            <v>19/353</v>
          </cell>
          <cell r="Q1795">
            <v>5.3824362606232294E-2</v>
          </cell>
          <cell r="R1795" t="str">
            <v>Economics</v>
          </cell>
        </row>
        <row r="1796">
          <cell r="C1796" t="str">
            <v>J Magn Reson Imaging</v>
          </cell>
          <cell r="D1796" t="str">
            <v>1053-1807</v>
          </cell>
          <cell r="E1796">
            <v>3.7320000000000002</v>
          </cell>
          <cell r="F1796" t="str">
            <v>/</v>
          </cell>
          <cell r="G1796" t="e">
            <v>#DIV/0!</v>
          </cell>
          <cell r="H1796" t="str">
            <v>SCI</v>
          </cell>
          <cell r="K1796" t="str">
            <v>Radiology, Nuclear Medicine &amp; Medical Imaging</v>
          </cell>
          <cell r="M1796" t="str">
            <v>國外</v>
          </cell>
          <cell r="N1796">
            <v>0.12000000000000011</v>
          </cell>
          <cell r="O1796">
            <v>3.6120000000000001</v>
          </cell>
          <cell r="P1796" t="str">
            <v>25/129</v>
          </cell>
          <cell r="Q1796">
            <v>0.19379844961240311</v>
          </cell>
          <cell r="R1796" t="str">
            <v>Radiology, Nuclear Medicine &amp; Medical Imaging</v>
          </cell>
        </row>
        <row r="1797">
          <cell r="C1797" t="str">
            <v>Korean J Radiol</v>
          </cell>
          <cell r="D1797" t="str">
            <v>1229-6929</v>
          </cell>
          <cell r="E1797">
            <v>3.73</v>
          </cell>
          <cell r="F1797" t="str">
            <v>/</v>
          </cell>
          <cell r="G1797" t="e">
            <v>#DIV/0!</v>
          </cell>
          <cell r="H1797" t="str">
            <v>SCI</v>
          </cell>
          <cell r="K1797" t="str">
            <v>Radiology, Nuclear Medicine &amp; Medical Imaging</v>
          </cell>
          <cell r="M1797" t="str">
            <v>國外</v>
          </cell>
          <cell r="N1797">
            <v>0.65799999999999992</v>
          </cell>
          <cell r="O1797">
            <v>3.0720000000000001</v>
          </cell>
          <cell r="P1797" t="str">
            <v>32/129</v>
          </cell>
          <cell r="Q1797">
            <v>0.24806201550387597</v>
          </cell>
          <cell r="R1797" t="str">
            <v>Radiology, Nuclear Medicine &amp; Medical Imaging</v>
          </cell>
        </row>
        <row r="1798">
          <cell r="C1798" t="str">
            <v>Oral Oncol</v>
          </cell>
          <cell r="D1798" t="str">
            <v>1368-8375</v>
          </cell>
          <cell r="E1798">
            <v>3.73</v>
          </cell>
          <cell r="F1798" t="str">
            <v>6/90</v>
          </cell>
          <cell r="G1798">
            <v>6.6666666666666666E-2</v>
          </cell>
          <cell r="H1798" t="str">
            <v>SCI</v>
          </cell>
          <cell r="I1798">
            <v>6</v>
          </cell>
          <cell r="J1798">
            <v>90</v>
          </cell>
          <cell r="K1798" t="str">
            <v>Dentistry, Oral Surgery &amp; Medicine</v>
          </cell>
          <cell r="M1798" t="str">
            <v>國外</v>
          </cell>
          <cell r="N1798">
            <v>-0.90600000000000014</v>
          </cell>
          <cell r="O1798">
            <v>4.6360000000000001</v>
          </cell>
          <cell r="P1798" t="str">
            <v>3/91</v>
          </cell>
          <cell r="Q1798">
            <v>3.2967032967032968E-2</v>
          </cell>
          <cell r="R1798" t="str">
            <v>Dentistry, Oral Surgery &amp; Medicine</v>
          </cell>
        </row>
        <row r="1799">
          <cell r="C1799" t="str">
            <v>Am J Physiol-Gastr L</v>
          </cell>
          <cell r="D1799" t="str">
            <v>0193-1857</v>
          </cell>
          <cell r="E1799">
            <v>3.7290000000000001</v>
          </cell>
          <cell r="F1799" t="str">
            <v>/</v>
          </cell>
          <cell r="G1799" t="e">
            <v>#DIV/0!</v>
          </cell>
          <cell r="H1799" t="str">
            <v>SCI</v>
          </cell>
          <cell r="K1799" t="str">
            <v>Physiology</v>
          </cell>
          <cell r="M1799" t="str">
            <v>國外</v>
          </cell>
          <cell r="N1799">
            <v>0.43599999999999994</v>
          </cell>
          <cell r="O1799">
            <v>3.2930000000000001</v>
          </cell>
          <cell r="P1799" t="str">
            <v>22/83</v>
          </cell>
          <cell r="Q1799">
            <v>0.26506024096385544</v>
          </cell>
          <cell r="R1799" t="str">
            <v>Physiology</v>
          </cell>
        </row>
        <row r="1800">
          <cell r="C1800" t="str">
            <v>Phys Status Solidi-R</v>
          </cell>
          <cell r="D1800" t="str">
            <v>1862-6254</v>
          </cell>
          <cell r="E1800">
            <v>3.7290000000000001</v>
          </cell>
          <cell r="F1800" t="str">
            <v>/</v>
          </cell>
          <cell r="G1800" t="e">
            <v>#DIV/0!</v>
          </cell>
          <cell r="H1800" t="str">
            <v>SCI</v>
          </cell>
          <cell r="K1800" t="str">
            <v>Physics, Applied</v>
          </cell>
          <cell r="M1800" t="str">
            <v>國外</v>
          </cell>
          <cell r="N1800">
            <v>8.0000000000000071E-3</v>
          </cell>
          <cell r="O1800">
            <v>3.7210000000000001</v>
          </cell>
          <cell r="P1800" t="str">
            <v>27/146</v>
          </cell>
          <cell r="Q1800">
            <v>0.18493150684931506</v>
          </cell>
          <cell r="R1800" t="str">
            <v>Physics, Applied</v>
          </cell>
        </row>
        <row r="1801">
          <cell r="C1801" t="str">
            <v>Fluids Barriers Cns</v>
          </cell>
          <cell r="D1801" t="str">
            <v>2045-8118</v>
          </cell>
          <cell r="E1801">
            <v>3.7269999999999999</v>
          </cell>
          <cell r="F1801" t="str">
            <v>/</v>
          </cell>
          <cell r="G1801" t="e">
            <v>#DIV/0!</v>
          </cell>
          <cell r="H1801" t="e">
            <v>#N/A</v>
          </cell>
          <cell r="K1801" t="e">
            <v>#N/A</v>
          </cell>
          <cell r="M1801" t="e">
            <v>#N/A</v>
          </cell>
          <cell r="N1801" t="e">
            <v>#N/A</v>
          </cell>
          <cell r="O1801" t="e">
            <v>#N/A</v>
          </cell>
          <cell r="P1801" t="e">
            <v>#N/A</v>
          </cell>
          <cell r="Q1801" t="e">
            <v>#N/A</v>
          </cell>
          <cell r="R1801" t="e">
            <v>#N/A</v>
          </cell>
        </row>
        <row r="1802">
          <cell r="C1802" t="str">
            <v>Ind Manage Data Syst</v>
          </cell>
          <cell r="D1802" t="str">
            <v>0263-5577</v>
          </cell>
          <cell r="E1802">
            <v>3.7269999999999999</v>
          </cell>
          <cell r="F1802" t="str">
            <v>/</v>
          </cell>
          <cell r="G1802" t="e">
            <v>#DIV/0!</v>
          </cell>
          <cell r="H1802" t="str">
            <v>SCI</v>
          </cell>
          <cell r="K1802" t="str">
            <v>Engineering, Industrial</v>
          </cell>
          <cell r="M1802" t="str">
            <v>國外</v>
          </cell>
          <cell r="N1802">
            <v>0.77899999999999991</v>
          </cell>
          <cell r="O1802">
            <v>2.948</v>
          </cell>
          <cell r="P1802" t="str">
            <v>11/47</v>
          </cell>
          <cell r="Q1802">
            <v>0.23404255319148937</v>
          </cell>
          <cell r="R1802" t="str">
            <v>Engineering, Industrial</v>
          </cell>
        </row>
        <row r="1803">
          <cell r="C1803" t="str">
            <v>Syst Entomol</v>
          </cell>
          <cell r="D1803" t="str">
            <v>0307-6970</v>
          </cell>
          <cell r="E1803">
            <v>3.7269999999999999</v>
          </cell>
          <cell r="F1803" t="str">
            <v>/</v>
          </cell>
          <cell r="G1803" t="e">
            <v>#DIV/0!</v>
          </cell>
          <cell r="H1803" t="str">
            <v>SCI</v>
          </cell>
          <cell r="K1803" t="str">
            <v>Entomology</v>
          </cell>
          <cell r="M1803" t="str">
            <v>國外</v>
          </cell>
          <cell r="N1803">
            <v>-0.51000000000000023</v>
          </cell>
          <cell r="O1803">
            <v>4.2370000000000001</v>
          </cell>
          <cell r="P1803" t="str">
            <v>3/96</v>
          </cell>
          <cell r="Q1803">
            <v>3.125E-2</v>
          </cell>
          <cell r="R1803" t="str">
            <v>Entomology</v>
          </cell>
        </row>
        <row r="1804">
          <cell r="C1804" t="str">
            <v>Genome Biol Evol</v>
          </cell>
          <cell r="D1804" t="str">
            <v>1759-6653</v>
          </cell>
          <cell r="E1804">
            <v>3.726</v>
          </cell>
          <cell r="F1804" t="str">
            <v>/</v>
          </cell>
          <cell r="G1804" t="e">
            <v>#DIV/0!</v>
          </cell>
          <cell r="H1804" t="str">
            <v>SCI</v>
          </cell>
          <cell r="K1804" t="str">
            <v>Genetics &amp; Heredity</v>
          </cell>
          <cell r="M1804" t="str">
            <v>國外</v>
          </cell>
          <cell r="N1804">
            <v>-0.21399999999999997</v>
          </cell>
          <cell r="O1804">
            <v>3.94</v>
          </cell>
          <cell r="P1804" t="str">
            <v>42/171</v>
          </cell>
          <cell r="Q1804">
            <v>0.24561403508771928</v>
          </cell>
          <cell r="R1804" t="str">
            <v>Genetics &amp; Heredity</v>
          </cell>
        </row>
        <row r="1805">
          <cell r="C1805" t="str">
            <v>Algal Res</v>
          </cell>
          <cell r="D1805" t="str">
            <v>2211-9264</v>
          </cell>
          <cell r="E1805">
            <v>3.7229999999999999</v>
          </cell>
          <cell r="F1805" t="str">
            <v>/</v>
          </cell>
          <cell r="G1805" t="e">
            <v>#DIV/0!</v>
          </cell>
          <cell r="H1805" t="str">
            <v>SCI</v>
          </cell>
          <cell r="K1805" t="str">
            <v>Biotechnology &amp; Applied Microbiology</v>
          </cell>
          <cell r="M1805" t="str">
            <v>國外</v>
          </cell>
          <cell r="N1805">
            <v>-2.2000000000000242E-2</v>
          </cell>
          <cell r="O1805">
            <v>3.7450000000000001</v>
          </cell>
          <cell r="P1805" t="str">
            <v>38/161</v>
          </cell>
          <cell r="Q1805">
            <v>0.2360248447204969</v>
          </cell>
          <cell r="R1805" t="str">
            <v>Biotechnology &amp; Applied Microbiology</v>
          </cell>
        </row>
        <row r="1806">
          <cell r="C1806" t="str">
            <v>Front Mol Neurosci</v>
          </cell>
          <cell r="D1806" t="str">
            <v>1662-5099</v>
          </cell>
          <cell r="E1806">
            <v>3.72</v>
          </cell>
          <cell r="F1806" t="str">
            <v>/</v>
          </cell>
          <cell r="G1806" t="e">
            <v>#DIV/0!</v>
          </cell>
          <cell r="H1806" t="str">
            <v>SCI</v>
          </cell>
          <cell r="K1806" t="str">
            <v>Neurosciences</v>
          </cell>
          <cell r="M1806" t="str">
            <v>國外</v>
          </cell>
          <cell r="N1806">
            <v>-0.18199999999999994</v>
          </cell>
          <cell r="O1806">
            <v>3.9020000000000001</v>
          </cell>
          <cell r="P1806" t="str">
            <v>74/261</v>
          </cell>
          <cell r="Q1806">
            <v>0.28352490421455939</v>
          </cell>
          <cell r="R1806" t="str">
            <v>Neurosciences</v>
          </cell>
        </row>
        <row r="1807">
          <cell r="C1807" t="str">
            <v>Adv Wound Care</v>
          </cell>
          <cell r="D1807" t="str">
            <v>2162-1918</v>
          </cell>
          <cell r="E1807">
            <v>3.714</v>
          </cell>
          <cell r="F1807" t="str">
            <v>/</v>
          </cell>
          <cell r="G1807" t="e">
            <v>#DIV/0!</v>
          </cell>
          <cell r="H1807" t="str">
            <v>SCI</v>
          </cell>
          <cell r="K1807" t="str">
            <v>Dermatology</v>
          </cell>
          <cell r="M1807" t="str">
            <v>國外</v>
          </cell>
          <cell r="N1807">
            <v>-1.4860000000000002</v>
          </cell>
          <cell r="O1807">
            <v>5.2</v>
          </cell>
          <cell r="P1807" t="str">
            <v>6/64</v>
          </cell>
          <cell r="Q1807">
            <v>9.375E-2</v>
          </cell>
          <cell r="R1807" t="str">
            <v>Dermatology</v>
          </cell>
        </row>
        <row r="1808">
          <cell r="C1808" t="str">
            <v>Lwt-Food Sci Technol</v>
          </cell>
          <cell r="D1808" t="str">
            <v>0023-6438</v>
          </cell>
          <cell r="E1808">
            <v>3.714</v>
          </cell>
          <cell r="F1808" t="str">
            <v>/</v>
          </cell>
          <cell r="G1808" t="e">
            <v>#DIV/0!</v>
          </cell>
          <cell r="H1808" t="str">
            <v>SCI</v>
          </cell>
          <cell r="K1808" t="str">
            <v>Food Science &amp; Technology</v>
          </cell>
          <cell r="M1808" t="str">
            <v>國外</v>
          </cell>
          <cell r="N1808">
            <v>0.58499999999999996</v>
          </cell>
          <cell r="O1808">
            <v>3.129</v>
          </cell>
          <cell r="P1808" t="str">
            <v>24/133</v>
          </cell>
          <cell r="Q1808">
            <v>0.18045112781954886</v>
          </cell>
          <cell r="R1808" t="str">
            <v>Food Science &amp; Technology</v>
          </cell>
        </row>
        <row r="1809">
          <cell r="C1809" t="str">
            <v>Telemat Inform</v>
          </cell>
          <cell r="D1809" t="str">
            <v>0736-5853</v>
          </cell>
          <cell r="E1809">
            <v>3.714</v>
          </cell>
          <cell r="F1809" t="str">
            <v>/</v>
          </cell>
          <cell r="G1809" t="e">
            <v>#DIV/0!</v>
          </cell>
          <cell r="H1809" t="str">
            <v>SSCI</v>
          </cell>
          <cell r="K1809" t="str">
            <v>Information Science &amp; Library Science</v>
          </cell>
          <cell r="M1809" t="str">
            <v>國外</v>
          </cell>
          <cell r="N1809">
            <v>-7.5000000000000178E-2</v>
          </cell>
          <cell r="O1809">
            <v>3.7890000000000001</v>
          </cell>
          <cell r="P1809" t="str">
            <v>10/88</v>
          </cell>
          <cell r="Q1809">
            <v>0.11363636363636363</v>
          </cell>
          <cell r="R1809" t="str">
            <v>Information Science &amp; Library Science</v>
          </cell>
        </row>
        <row r="1810">
          <cell r="C1810" t="str">
            <v>Pediatr Obes</v>
          </cell>
          <cell r="D1810" t="str">
            <v>2047-6310</v>
          </cell>
          <cell r="E1810">
            <v>3.7130000000000001</v>
          </cell>
          <cell r="F1810" t="str">
            <v>/</v>
          </cell>
          <cell r="G1810" t="e">
            <v>#DIV/0!</v>
          </cell>
          <cell r="H1810" t="str">
            <v>SCI</v>
          </cell>
          <cell r="K1810" t="str">
            <v>Pediatrics</v>
          </cell>
          <cell r="M1810" t="str">
            <v>國外</v>
          </cell>
          <cell r="N1810">
            <v>-0.2669999999999999</v>
          </cell>
          <cell r="O1810">
            <v>3.98</v>
          </cell>
          <cell r="P1810" t="str">
            <v>6/124</v>
          </cell>
          <cell r="Q1810">
            <v>4.8387096774193547E-2</v>
          </cell>
          <cell r="R1810" t="str">
            <v>Pediatrics</v>
          </cell>
        </row>
        <row r="1811">
          <cell r="C1811" t="str">
            <v>Environ Exp Bot</v>
          </cell>
          <cell r="D1811" t="str">
            <v>0098-8472</v>
          </cell>
          <cell r="E1811">
            <v>3.7120000000000002</v>
          </cell>
          <cell r="F1811" t="str">
            <v>/</v>
          </cell>
          <cell r="G1811" t="e">
            <v>#DIV/0!</v>
          </cell>
          <cell r="H1811" t="str">
            <v>SCI</v>
          </cell>
          <cell r="K1811" t="str">
            <v>Plant Sciences</v>
          </cell>
          <cell r="M1811" t="str">
            <v>國外</v>
          </cell>
          <cell r="N1811">
            <v>4.6000000000000263E-2</v>
          </cell>
          <cell r="O1811">
            <v>3.6659999999999999</v>
          </cell>
          <cell r="P1811" t="str">
            <v>25/223</v>
          </cell>
          <cell r="Q1811">
            <v>0.11210762331838565</v>
          </cell>
          <cell r="R1811" t="str">
            <v>Plant Sciences</v>
          </cell>
        </row>
        <row r="1812">
          <cell r="C1812" t="str">
            <v>Faraday Discuss</v>
          </cell>
          <cell r="D1812" t="str">
            <v>1359-6640</v>
          </cell>
          <cell r="E1812">
            <v>3.7120000000000002</v>
          </cell>
          <cell r="F1812" t="str">
            <v>/</v>
          </cell>
          <cell r="G1812" t="e">
            <v>#DIV/0!</v>
          </cell>
          <cell r="H1812" t="str">
            <v>SCI</v>
          </cell>
          <cell r="K1812" t="str">
            <v>Chemistry, Physical</v>
          </cell>
          <cell r="M1812" t="str">
            <v>國外</v>
          </cell>
          <cell r="N1812">
            <v>0.28500000000000014</v>
          </cell>
          <cell r="O1812">
            <v>3.427</v>
          </cell>
          <cell r="P1812" t="str">
            <v>57/147</v>
          </cell>
          <cell r="Q1812">
            <v>0.38775510204081631</v>
          </cell>
          <cell r="R1812" t="str">
            <v>Chemistry, Physical</v>
          </cell>
        </row>
        <row r="1813">
          <cell r="C1813" t="str">
            <v>Clin Exp Immunol</v>
          </cell>
          <cell r="D1813" t="str">
            <v>0009-9104</v>
          </cell>
          <cell r="E1813">
            <v>3.7109999999999999</v>
          </cell>
          <cell r="F1813" t="str">
            <v>/</v>
          </cell>
          <cell r="G1813" t="e">
            <v>#DIV/0!</v>
          </cell>
          <cell r="H1813" t="str">
            <v>SCI</v>
          </cell>
          <cell r="K1813" t="str">
            <v>Immunology</v>
          </cell>
          <cell r="M1813" t="str">
            <v>國外</v>
          </cell>
          <cell r="N1813">
            <v>0.16900000000000004</v>
          </cell>
          <cell r="O1813">
            <v>3.5419999999999998</v>
          </cell>
          <cell r="P1813" t="str">
            <v>63/155</v>
          </cell>
          <cell r="Q1813">
            <v>0.40645161290322579</v>
          </cell>
          <cell r="R1813" t="str">
            <v>Immunology</v>
          </cell>
        </row>
        <row r="1814">
          <cell r="C1814" t="str">
            <v>Dna Repair</v>
          </cell>
          <cell r="D1814" t="str">
            <v>1568-7864</v>
          </cell>
          <cell r="E1814">
            <v>3.7109999999999999</v>
          </cell>
          <cell r="F1814" t="str">
            <v>/</v>
          </cell>
          <cell r="G1814" t="e">
            <v>#DIV/0!</v>
          </cell>
          <cell r="H1814" t="str">
            <v>SCI</v>
          </cell>
          <cell r="K1814" t="str">
            <v>Toxicology</v>
          </cell>
          <cell r="M1814" t="str">
            <v>國外</v>
          </cell>
          <cell r="N1814">
            <v>-0.75000000000000044</v>
          </cell>
          <cell r="O1814">
            <v>4.4610000000000003</v>
          </cell>
          <cell r="P1814" t="str">
            <v>12/94</v>
          </cell>
          <cell r="Q1814">
            <v>0.1276595744680851</v>
          </cell>
          <cell r="R1814" t="str">
            <v>Toxicology</v>
          </cell>
        </row>
        <row r="1815">
          <cell r="C1815" t="str">
            <v>Int Small Bus J</v>
          </cell>
          <cell r="D1815" t="str">
            <v>0266-2426</v>
          </cell>
          <cell r="E1815">
            <v>3.706</v>
          </cell>
          <cell r="F1815" t="str">
            <v>/</v>
          </cell>
          <cell r="G1815" t="e">
            <v>#DIV/0!</v>
          </cell>
          <cell r="H1815" t="str">
            <v>SSCI</v>
          </cell>
          <cell r="K1815" t="str">
            <v>Management</v>
          </cell>
          <cell r="M1815" t="str">
            <v>國外</v>
          </cell>
          <cell r="N1815">
            <v>-0.19399999999999995</v>
          </cell>
          <cell r="O1815">
            <v>3.9</v>
          </cell>
          <cell r="P1815" t="str">
            <v>32/210</v>
          </cell>
          <cell r="Q1815">
            <v>0.15238095238095239</v>
          </cell>
          <cell r="R1815" t="str">
            <v>Management</v>
          </cell>
        </row>
        <row r="1816">
          <cell r="C1816" t="str">
            <v>Annu Rev Econ</v>
          </cell>
          <cell r="D1816" t="str">
            <v>1941-1383</v>
          </cell>
          <cell r="E1816">
            <v>3.7050000000000001</v>
          </cell>
          <cell r="F1816" t="str">
            <v>/</v>
          </cell>
          <cell r="G1816" t="e">
            <v>#DIV/0!</v>
          </cell>
          <cell r="H1816" t="str">
            <v>SSCI</v>
          </cell>
          <cell r="K1816" t="str">
            <v>Economics</v>
          </cell>
          <cell r="M1816" t="str">
            <v>國外</v>
          </cell>
          <cell r="N1816">
            <v>0.51400000000000023</v>
          </cell>
          <cell r="O1816">
            <v>3.1909999999999998</v>
          </cell>
          <cell r="P1816" t="str">
            <v>32/353</v>
          </cell>
          <cell r="Q1816">
            <v>9.0651558073654395E-2</v>
          </cell>
          <cell r="R1816" t="str">
            <v>Economics</v>
          </cell>
        </row>
        <row r="1817">
          <cell r="C1817" t="str">
            <v>Pharmacoeconomics</v>
          </cell>
          <cell r="D1817" t="str">
            <v>1170-7690</v>
          </cell>
          <cell r="E1817">
            <v>3.7050000000000001</v>
          </cell>
          <cell r="F1817" t="str">
            <v>/</v>
          </cell>
          <cell r="G1817" t="e">
            <v>#DIV/0!</v>
          </cell>
          <cell r="H1817" t="str">
            <v>SSCI</v>
          </cell>
          <cell r="K1817" t="str">
            <v>Economics</v>
          </cell>
          <cell r="M1817" t="str">
            <v>國外</v>
          </cell>
          <cell r="N1817">
            <v>-0.30600000000000005</v>
          </cell>
          <cell r="O1817">
            <v>4.0110000000000001</v>
          </cell>
          <cell r="P1817" t="str">
            <v>17/353</v>
          </cell>
          <cell r="Q1817">
            <v>4.8158640226628892E-2</v>
          </cell>
          <cell r="R1817" t="str">
            <v>Economics</v>
          </cell>
        </row>
        <row r="1818">
          <cell r="C1818" t="str">
            <v>J Hosp Infect</v>
          </cell>
          <cell r="D1818" t="str">
            <v>0195-6701</v>
          </cell>
          <cell r="E1818">
            <v>3.7040000000000002</v>
          </cell>
          <cell r="F1818" t="str">
            <v>31/185</v>
          </cell>
          <cell r="G1818">
            <v>0.16756756756756758</v>
          </cell>
          <cell r="H1818" t="str">
            <v>SCI</v>
          </cell>
          <cell r="I1818">
            <v>31</v>
          </cell>
          <cell r="J1818">
            <v>185</v>
          </cell>
          <cell r="K1818" t="str">
            <v>Public, Environmental &amp; Occupational Health</v>
          </cell>
          <cell r="M1818" t="str">
            <v>國外</v>
          </cell>
          <cell r="N1818">
            <v>0.35000000000000009</v>
          </cell>
          <cell r="O1818">
            <v>3.3540000000000001</v>
          </cell>
          <cell r="P1818" t="str">
            <v>33/181</v>
          </cell>
          <cell r="Q1818">
            <v>0.18232044198895028</v>
          </cell>
          <cell r="R1818" t="str">
            <v>Public, Environmental &amp; Occupational Health</v>
          </cell>
        </row>
        <row r="1819">
          <cell r="C1819" t="str">
            <v>Psychon B Rev</v>
          </cell>
          <cell r="D1819" t="str">
            <v>1069-9384</v>
          </cell>
          <cell r="E1819">
            <v>3.7040000000000002</v>
          </cell>
          <cell r="F1819" t="str">
            <v>/</v>
          </cell>
          <cell r="G1819" t="e">
            <v>#DIV/0!</v>
          </cell>
          <cell r="H1819" t="str">
            <v>SSCI</v>
          </cell>
          <cell r="K1819" t="str">
            <v>Psychology, Mathematical</v>
          </cell>
          <cell r="M1819" t="str">
            <v>國外</v>
          </cell>
          <cell r="N1819">
            <v>0.6120000000000001</v>
          </cell>
          <cell r="O1819">
            <v>3.0920000000000001</v>
          </cell>
          <cell r="P1819" t="str">
            <v>2/13</v>
          </cell>
          <cell r="Q1819">
            <v>0.15384615384615385</v>
          </cell>
          <cell r="R1819" t="str">
            <v>Psychology, Mathematical</v>
          </cell>
        </row>
        <row r="1820">
          <cell r="C1820" t="str">
            <v>Rev Med Virol</v>
          </cell>
          <cell r="D1820" t="str">
            <v>1052-9276</v>
          </cell>
          <cell r="E1820">
            <v>3.702</v>
          </cell>
          <cell r="F1820" t="str">
            <v>/</v>
          </cell>
          <cell r="G1820" t="e">
            <v>#DIV/0!</v>
          </cell>
          <cell r="H1820" t="str">
            <v>SCI</v>
          </cell>
          <cell r="K1820" t="str">
            <v>Virology</v>
          </cell>
          <cell r="M1820" t="str">
            <v>國外</v>
          </cell>
          <cell r="N1820">
            <v>-1.3319999999999999</v>
          </cell>
          <cell r="O1820">
            <v>5.0339999999999998</v>
          </cell>
          <cell r="P1820" t="str">
            <v>6/35</v>
          </cell>
          <cell r="Q1820">
            <v>0.17142857142857143</v>
          </cell>
          <cell r="R1820" t="str">
            <v>Virology</v>
          </cell>
        </row>
        <row r="1821">
          <cell r="C1821" t="str">
            <v>Microbiol Res</v>
          </cell>
          <cell r="D1821" t="str">
            <v>0944-5013</v>
          </cell>
          <cell r="E1821">
            <v>3.7010000000000001</v>
          </cell>
          <cell r="F1821" t="str">
            <v>/</v>
          </cell>
          <cell r="G1821" t="e">
            <v>#DIV/0!</v>
          </cell>
          <cell r="H1821" t="str">
            <v>SCI</v>
          </cell>
          <cell r="K1821" t="str">
            <v>Microbiology</v>
          </cell>
          <cell r="M1821" t="str">
            <v>國外</v>
          </cell>
          <cell r="N1821">
            <v>0.92399999999999993</v>
          </cell>
          <cell r="O1821">
            <v>2.7770000000000001</v>
          </cell>
          <cell r="P1821" t="str">
            <v>56/126</v>
          </cell>
          <cell r="Q1821">
            <v>0.44444444444444442</v>
          </cell>
          <cell r="R1821" t="str">
            <v>Microbiology</v>
          </cell>
        </row>
        <row r="1822">
          <cell r="C1822" t="str">
            <v>Adv Appl Microbiol</v>
          </cell>
          <cell r="D1822" t="str">
            <v>0065-2164</v>
          </cell>
          <cell r="E1822">
            <v>3.7</v>
          </cell>
          <cell r="F1822" t="str">
            <v>/</v>
          </cell>
          <cell r="G1822" t="e">
            <v>#DIV/0!</v>
          </cell>
          <cell r="H1822" t="str">
            <v>SCI</v>
          </cell>
          <cell r="K1822" t="str">
            <v>Biotechnology &amp; Applied Microbiology</v>
          </cell>
          <cell r="M1822" t="str">
            <v>國外</v>
          </cell>
          <cell r="N1822">
            <v>-0.97699999999999942</v>
          </cell>
          <cell r="O1822">
            <v>4.6769999999999996</v>
          </cell>
          <cell r="P1822" t="str">
            <v>23/161</v>
          </cell>
          <cell r="Q1822">
            <v>0.14285714285714285</v>
          </cell>
          <cell r="R1822" t="str">
            <v>Biotechnology &amp; Applied Microbiology</v>
          </cell>
        </row>
        <row r="1823">
          <cell r="C1823" t="str">
            <v>Prog Optics</v>
          </cell>
          <cell r="D1823" t="str">
            <v>0079-6638</v>
          </cell>
          <cell r="E1823">
            <v>3.7</v>
          </cell>
          <cell r="F1823" t="str">
            <v>/</v>
          </cell>
          <cell r="G1823" t="e">
            <v>#DIV/0!</v>
          </cell>
          <cell r="H1823" t="str">
            <v>SCI</v>
          </cell>
          <cell r="K1823" t="str">
            <v>Optics</v>
          </cell>
          <cell r="M1823" t="str">
            <v>國外</v>
          </cell>
          <cell r="N1823">
            <v>-1.8449999999999998</v>
          </cell>
          <cell r="O1823">
            <v>5.5449999999999999</v>
          </cell>
          <cell r="P1823" t="str">
            <v>9/94</v>
          </cell>
          <cell r="Q1823">
            <v>9.5744680851063829E-2</v>
          </cell>
          <cell r="R1823" t="str">
            <v>Optics</v>
          </cell>
        </row>
        <row r="1824">
          <cell r="C1824" t="str">
            <v>Expert Opin Ther Pat</v>
          </cell>
          <cell r="D1824" t="str">
            <v>1354-3776</v>
          </cell>
          <cell r="E1824">
            <v>3.6989999999999998</v>
          </cell>
          <cell r="F1824" t="str">
            <v>/</v>
          </cell>
          <cell r="G1824" t="e">
            <v>#DIV/0!</v>
          </cell>
          <cell r="H1824" t="str">
            <v>SCI</v>
          </cell>
          <cell r="K1824" t="str">
            <v>Pharmacology &amp; Pharmacy</v>
          </cell>
          <cell r="M1824" t="str">
            <v>國外</v>
          </cell>
          <cell r="N1824">
            <v>0.83199999999999985</v>
          </cell>
          <cell r="O1824">
            <v>2.867</v>
          </cell>
          <cell r="P1824" t="str">
            <v>102/261</v>
          </cell>
          <cell r="Q1824">
            <v>0.39080459770114945</v>
          </cell>
          <cell r="R1824" t="str">
            <v>Pharmacology &amp; Pharmacy</v>
          </cell>
        </row>
        <row r="1825">
          <cell r="C1825" t="str">
            <v>Chem-Asian J</v>
          </cell>
          <cell r="D1825" t="str">
            <v>1861-4728</v>
          </cell>
          <cell r="E1825">
            <v>3.698</v>
          </cell>
          <cell r="F1825" t="str">
            <v>/</v>
          </cell>
          <cell r="G1825" t="e">
            <v>#DIV/0!</v>
          </cell>
          <cell r="H1825" t="str">
            <v>SCI</v>
          </cell>
          <cell r="K1825" t="str">
            <v>Chemistry, Multidisciplinary</v>
          </cell>
          <cell r="M1825" t="str">
            <v>國外</v>
          </cell>
          <cell r="N1825">
            <v>5.9999999999997833E-3</v>
          </cell>
          <cell r="O1825">
            <v>3.6920000000000002</v>
          </cell>
          <cell r="P1825" t="str">
            <v>51/171</v>
          </cell>
          <cell r="Q1825">
            <v>0.2982456140350877</v>
          </cell>
          <cell r="R1825" t="str">
            <v>Chemistry, Multidisciplinary</v>
          </cell>
        </row>
        <row r="1826">
          <cell r="C1826" t="str">
            <v>Curr Prob Cancer</v>
          </cell>
          <cell r="D1826" t="str">
            <v>0147-0272</v>
          </cell>
          <cell r="E1826">
            <v>3.698</v>
          </cell>
          <cell r="F1826" t="str">
            <v>/</v>
          </cell>
          <cell r="G1826" t="e">
            <v>#DIV/0!</v>
          </cell>
          <cell r="H1826" t="str">
            <v>SCI</v>
          </cell>
          <cell r="K1826" t="str">
            <v>Oncology</v>
          </cell>
          <cell r="M1826" t="str">
            <v>國外</v>
          </cell>
          <cell r="N1826">
            <v>2.089</v>
          </cell>
          <cell r="O1826">
            <v>1.609</v>
          </cell>
          <cell r="P1826" t="str">
            <v>196/223</v>
          </cell>
          <cell r="Q1826">
            <v>0.87892376681614348</v>
          </cell>
          <cell r="R1826" t="str">
            <v>Oncology</v>
          </cell>
        </row>
        <row r="1827">
          <cell r="C1827" t="str">
            <v>J Nephrol</v>
          </cell>
          <cell r="D1827" t="str">
            <v>1121-8428</v>
          </cell>
          <cell r="E1827">
            <v>3.698</v>
          </cell>
          <cell r="F1827" t="str">
            <v>/</v>
          </cell>
          <cell r="G1827" t="e">
            <v>#DIV/0!</v>
          </cell>
          <cell r="H1827" t="str">
            <v>SCI</v>
          </cell>
          <cell r="K1827" t="str">
            <v>Urology &amp; Nephrology</v>
          </cell>
          <cell r="M1827" t="str">
            <v>國外</v>
          </cell>
          <cell r="N1827">
            <v>0.97399999999999975</v>
          </cell>
          <cell r="O1827">
            <v>2.7240000000000002</v>
          </cell>
          <cell r="P1827" t="str">
            <v>24/76</v>
          </cell>
          <cell r="Q1827">
            <v>0.31578947368421051</v>
          </cell>
          <cell r="R1827" t="str">
            <v>Urology &amp; Nephrology</v>
          </cell>
        </row>
        <row r="1828">
          <cell r="C1828" t="str">
            <v>J Parkinson Dis</v>
          </cell>
          <cell r="D1828" t="str">
            <v>1877-7171</v>
          </cell>
          <cell r="E1828">
            <v>3.698</v>
          </cell>
          <cell r="F1828" t="str">
            <v>/</v>
          </cell>
          <cell r="G1828" t="e">
            <v>#DIV/0!</v>
          </cell>
          <cell r="H1828" t="str">
            <v>SCI</v>
          </cell>
          <cell r="K1828" t="str">
            <v>Neurosciences</v>
          </cell>
          <cell r="M1828" t="str">
            <v>國外</v>
          </cell>
          <cell r="N1828">
            <v>0.5259999999999998</v>
          </cell>
          <cell r="O1828">
            <v>3.1720000000000002</v>
          </cell>
          <cell r="P1828" t="str">
            <v>120/261</v>
          </cell>
          <cell r="Q1828">
            <v>0.45977011494252873</v>
          </cell>
          <cell r="R1828" t="str">
            <v>Neurosciences</v>
          </cell>
        </row>
        <row r="1829">
          <cell r="C1829" t="str">
            <v>Autism Res</v>
          </cell>
          <cell r="D1829" t="str">
            <v>1939-3792</v>
          </cell>
          <cell r="E1829">
            <v>3.6970000000000001</v>
          </cell>
          <cell r="F1829" t="str">
            <v>/</v>
          </cell>
          <cell r="G1829" t="e">
            <v>#DIV/0!</v>
          </cell>
          <cell r="H1829" t="str">
            <v>SCI</v>
          </cell>
          <cell r="K1829" t="str">
            <v>Behavioral Sciences</v>
          </cell>
          <cell r="M1829" t="str">
            <v>國外</v>
          </cell>
          <cell r="N1829">
            <v>-7.099999999999973E-2</v>
          </cell>
          <cell r="O1829">
            <v>3.7679999999999998</v>
          </cell>
          <cell r="P1829" t="str">
            <v>7/51</v>
          </cell>
          <cell r="Q1829">
            <v>0.13725490196078433</v>
          </cell>
          <cell r="R1829" t="str">
            <v>Behavioral Sciences</v>
          </cell>
        </row>
        <row r="1830">
          <cell r="C1830" t="str">
            <v>Alex Eng J</v>
          </cell>
          <cell r="D1830" t="str">
            <v>1110-0168</v>
          </cell>
          <cell r="E1830">
            <v>3.6960000000000002</v>
          </cell>
          <cell r="F1830" t="str">
            <v>/</v>
          </cell>
          <cell r="G1830" t="e">
            <v>#DIV/0!</v>
          </cell>
          <cell r="H1830" t="e">
            <v>#N/A</v>
          </cell>
          <cell r="K1830" t="e">
            <v>#N/A</v>
          </cell>
          <cell r="M1830" t="e">
            <v>#N/A</v>
          </cell>
          <cell r="N1830" t="e">
            <v>#N/A</v>
          </cell>
          <cell r="O1830" t="e">
            <v>#N/A</v>
          </cell>
          <cell r="P1830" t="e">
            <v>#N/A</v>
          </cell>
          <cell r="Q1830" t="e">
            <v>#N/A</v>
          </cell>
          <cell r="R1830" t="e">
            <v>#N/A</v>
          </cell>
        </row>
        <row r="1831">
          <cell r="C1831" t="str">
            <v>Mol Cell Endocrinol</v>
          </cell>
          <cell r="D1831" t="str">
            <v>0303-7207</v>
          </cell>
          <cell r="E1831">
            <v>3.6930000000000001</v>
          </cell>
          <cell r="F1831" t="str">
            <v>/</v>
          </cell>
          <cell r="G1831" t="e">
            <v>#DIV/0!</v>
          </cell>
          <cell r="H1831" t="str">
            <v>SCI</v>
          </cell>
          <cell r="K1831" t="str">
            <v>Endocrinology &amp; Metabolism</v>
          </cell>
          <cell r="M1831" t="str">
            <v>國外</v>
          </cell>
          <cell r="N1831">
            <v>0.12999999999999989</v>
          </cell>
          <cell r="O1831">
            <v>3.5630000000000002</v>
          </cell>
          <cell r="P1831" t="str">
            <v>50/142</v>
          </cell>
          <cell r="Q1831">
            <v>0.352112676056338</v>
          </cell>
          <cell r="R1831" t="str">
            <v>Endocrinology &amp; Metabolism</v>
          </cell>
        </row>
        <row r="1832">
          <cell r="C1832" t="str">
            <v>Transport Res A-Pol</v>
          </cell>
          <cell r="D1832" t="str">
            <v>0965-8564</v>
          </cell>
          <cell r="E1832">
            <v>3.6930000000000001</v>
          </cell>
          <cell r="F1832" t="str">
            <v>/</v>
          </cell>
          <cell r="G1832" t="e">
            <v>#DIV/0!</v>
          </cell>
          <cell r="H1832" t="str">
            <v>SSCI</v>
          </cell>
          <cell r="K1832" t="str">
            <v>Economics</v>
          </cell>
          <cell r="M1832" t="str">
            <v>國外</v>
          </cell>
          <cell r="N1832">
            <v>0.66700000000000026</v>
          </cell>
          <cell r="O1832">
            <v>3.0259999999999998</v>
          </cell>
          <cell r="P1832" t="str">
            <v>39/353</v>
          </cell>
          <cell r="Q1832">
            <v>0.11048158640226628</v>
          </cell>
          <cell r="R1832" t="str">
            <v>Economics</v>
          </cell>
        </row>
        <row r="1833">
          <cell r="C1833" t="str">
            <v>J Cell Commun Signal</v>
          </cell>
          <cell r="D1833" t="str">
            <v>1873-9601</v>
          </cell>
          <cell r="E1833">
            <v>3.6909999999999998</v>
          </cell>
          <cell r="F1833" t="str">
            <v>/</v>
          </cell>
          <cell r="G1833" t="e">
            <v>#DIV/0!</v>
          </cell>
          <cell r="H1833" t="str">
            <v>SCI</v>
          </cell>
          <cell r="K1833" t="str">
            <v>Cell Biology</v>
          </cell>
          <cell r="M1833" t="str">
            <v>國外</v>
          </cell>
          <cell r="N1833">
            <v>1.1749999999999998</v>
          </cell>
          <cell r="O1833">
            <v>2.516</v>
          </cell>
          <cell r="P1833" t="str">
            <v>128/190</v>
          </cell>
          <cell r="Q1833">
            <v>0.67368421052631577</v>
          </cell>
          <cell r="R1833" t="str">
            <v>Cell Biology</v>
          </cell>
        </row>
        <row r="1834">
          <cell r="C1834" t="str">
            <v>Space Weather</v>
          </cell>
          <cell r="D1834" t="str">
            <v>1542-7390</v>
          </cell>
          <cell r="E1834">
            <v>3.6909999999999998</v>
          </cell>
          <cell r="F1834" t="str">
            <v>/</v>
          </cell>
          <cell r="G1834" t="e">
            <v>#DIV/0!</v>
          </cell>
          <cell r="H1834" t="str">
            <v>SCI</v>
          </cell>
          <cell r="K1834" t="str">
            <v>Meteorology &amp; Atmospheric Sciences</v>
          </cell>
          <cell r="M1834" t="str">
            <v>國外</v>
          </cell>
          <cell r="N1834">
            <v>0.80399999999999983</v>
          </cell>
          <cell r="O1834">
            <v>2.887</v>
          </cell>
          <cell r="P1834" t="str">
            <v>26/86</v>
          </cell>
          <cell r="Q1834">
            <v>0.30232558139534882</v>
          </cell>
          <cell r="R1834" t="str">
            <v>Meteorology &amp; Atmospheric Sciences</v>
          </cell>
        </row>
        <row r="1835">
          <cell r="C1835" t="str">
            <v>Ann Transl Med</v>
          </cell>
          <cell r="D1835" t="str">
            <v>2305-5839</v>
          </cell>
          <cell r="E1835">
            <v>3.6890000000000001</v>
          </cell>
          <cell r="F1835" t="str">
            <v>/</v>
          </cell>
          <cell r="G1835" t="e">
            <v>#DIV/0!</v>
          </cell>
          <cell r="H1835" t="e">
            <v>#N/A</v>
          </cell>
          <cell r="K1835" t="e">
            <v>#N/A</v>
          </cell>
          <cell r="M1835" t="e">
            <v>#N/A</v>
          </cell>
          <cell r="N1835" t="e">
            <v>#N/A</v>
          </cell>
          <cell r="O1835" t="e">
            <v>#N/A</v>
          </cell>
          <cell r="P1835" t="e">
            <v>#N/A</v>
          </cell>
          <cell r="Q1835" t="e">
            <v>#N/A</v>
          </cell>
          <cell r="R1835" t="e">
            <v>#N/A</v>
          </cell>
        </row>
        <row r="1836">
          <cell r="C1836" t="str">
            <v>Orphanet J Rare Dis</v>
          </cell>
          <cell r="D1836" t="str">
            <v>1750-1172</v>
          </cell>
          <cell r="E1836">
            <v>3.6869999999999998</v>
          </cell>
          <cell r="F1836" t="str">
            <v>/</v>
          </cell>
          <cell r="G1836" t="e">
            <v>#DIV/0!</v>
          </cell>
          <cell r="H1836" t="str">
            <v>SCI</v>
          </cell>
          <cell r="K1836" t="str">
            <v>Genetics &amp; Heredity</v>
          </cell>
          <cell r="M1836" t="str">
            <v>國外</v>
          </cell>
          <cell r="N1836">
            <v>7.9999999999999627E-2</v>
          </cell>
          <cell r="O1836">
            <v>3.6070000000000002</v>
          </cell>
          <cell r="P1836" t="str">
            <v>55/171</v>
          </cell>
          <cell r="Q1836">
            <v>0.32163742690058478</v>
          </cell>
          <cell r="R1836" t="str">
            <v>Genetics &amp; Heredity</v>
          </cell>
        </row>
        <row r="1837">
          <cell r="C1837" t="str">
            <v>Food Qual Prefer</v>
          </cell>
          <cell r="D1837" t="str">
            <v>0950-3293</v>
          </cell>
          <cell r="E1837">
            <v>3.6840000000000002</v>
          </cell>
          <cell r="F1837" t="str">
            <v>/</v>
          </cell>
          <cell r="G1837" t="e">
            <v>#DIV/0!</v>
          </cell>
          <cell r="H1837" t="str">
            <v>SCI</v>
          </cell>
          <cell r="K1837" t="str">
            <v>Food Science &amp; Technology</v>
          </cell>
          <cell r="M1837" t="str">
            <v>國外</v>
          </cell>
          <cell r="N1837">
            <v>3.2000000000000028E-2</v>
          </cell>
          <cell r="O1837">
            <v>3.6520000000000001</v>
          </cell>
          <cell r="P1837" t="str">
            <v>13/133</v>
          </cell>
          <cell r="Q1837">
            <v>9.7744360902255634E-2</v>
          </cell>
          <cell r="R1837" t="str">
            <v>Food Science &amp; Technology</v>
          </cell>
        </row>
        <row r="1838">
          <cell r="C1838" t="str">
            <v>Lab Invest</v>
          </cell>
          <cell r="D1838" t="str">
            <v>0023-6837</v>
          </cell>
          <cell r="E1838">
            <v>3.6840000000000002</v>
          </cell>
          <cell r="F1838" t="str">
            <v>/</v>
          </cell>
          <cell r="G1838" t="e">
            <v>#DIV/0!</v>
          </cell>
          <cell r="H1838" t="str">
            <v>SCI</v>
          </cell>
          <cell r="K1838" t="str">
            <v>Pathology</v>
          </cell>
          <cell r="M1838" t="str">
            <v>國外</v>
          </cell>
          <cell r="N1838">
            <v>-0.57899999999999974</v>
          </cell>
          <cell r="O1838">
            <v>4.2629999999999999</v>
          </cell>
          <cell r="P1838" t="str">
            <v>12/79</v>
          </cell>
          <cell r="Q1838">
            <v>0.15189873417721519</v>
          </cell>
          <cell r="R1838" t="str">
            <v>Pathology</v>
          </cell>
        </row>
        <row r="1839">
          <cell r="C1839" t="str">
            <v>World Allergy Organ</v>
          </cell>
          <cell r="D1839" t="str">
            <v>1939-4551</v>
          </cell>
          <cell r="E1839">
            <v>3.6840000000000002</v>
          </cell>
          <cell r="F1839" t="str">
            <v>/</v>
          </cell>
          <cell r="G1839" t="e">
            <v>#DIV/0!</v>
          </cell>
          <cell r="H1839" t="str">
            <v>SCI</v>
          </cell>
          <cell r="K1839" t="str">
            <v>Allergy</v>
          </cell>
          <cell r="M1839" t="str">
            <v>國外</v>
          </cell>
          <cell r="N1839">
            <v>-1.992</v>
          </cell>
          <cell r="O1839">
            <v>5.6760000000000002</v>
          </cell>
          <cell r="P1839" t="str">
            <v>5/27</v>
          </cell>
          <cell r="Q1839">
            <v>0.18518518518518517</v>
          </cell>
          <cell r="R1839" t="str">
            <v>Allergy</v>
          </cell>
        </row>
        <row r="1840">
          <cell r="C1840" t="str">
            <v>Database-Oxford</v>
          </cell>
          <cell r="D1840" t="str">
            <v>1758-0463</v>
          </cell>
          <cell r="E1840">
            <v>3.6829999999999998</v>
          </cell>
          <cell r="F1840" t="str">
            <v>/</v>
          </cell>
          <cell r="G1840" t="e">
            <v>#DIV/0!</v>
          </cell>
          <cell r="H1840" t="str">
            <v>SCI</v>
          </cell>
          <cell r="K1840" t="str">
            <v>Mathematical &amp; Computational Biology</v>
          </cell>
          <cell r="M1840" t="str">
            <v>國外</v>
          </cell>
          <cell r="N1840">
            <v>-0.29500000000000037</v>
          </cell>
          <cell r="O1840">
            <v>3.9780000000000002</v>
          </cell>
          <cell r="P1840" t="str">
            <v>4/59</v>
          </cell>
          <cell r="Q1840">
            <v>6.7796610169491525E-2</v>
          </cell>
          <cell r="R1840" t="str">
            <v>Mathematical &amp; Computational Biology</v>
          </cell>
        </row>
        <row r="1841">
          <cell r="C1841" t="str">
            <v>Langmuir</v>
          </cell>
          <cell r="D1841" t="str">
            <v>0743-7463</v>
          </cell>
          <cell r="E1841">
            <v>3.6829999999999998</v>
          </cell>
          <cell r="F1841" t="str">
            <v>/</v>
          </cell>
          <cell r="G1841" t="e">
            <v>#DIV/0!</v>
          </cell>
          <cell r="H1841" t="str">
            <v>SCI</v>
          </cell>
          <cell r="K1841" t="str">
            <v>Materials Science, Multidisciplinary</v>
          </cell>
          <cell r="M1841" t="str">
            <v>國外</v>
          </cell>
          <cell r="N1841">
            <v>-0.10600000000000032</v>
          </cell>
          <cell r="O1841">
            <v>3.7890000000000001</v>
          </cell>
          <cell r="P1841" t="str">
            <v>61/285</v>
          </cell>
          <cell r="Q1841">
            <v>0.21403508771929824</v>
          </cell>
          <cell r="R1841" t="str">
            <v>Materials Science, Multidisciplinary</v>
          </cell>
        </row>
        <row r="1842">
          <cell r="C1842" t="str">
            <v>Target Oncol</v>
          </cell>
          <cell r="D1842" t="str">
            <v>1776-2596</v>
          </cell>
          <cell r="E1842">
            <v>3.6829999999999998</v>
          </cell>
          <cell r="F1842" t="str">
            <v>/</v>
          </cell>
          <cell r="G1842" t="e">
            <v>#DIV/0!</v>
          </cell>
          <cell r="H1842" t="str">
            <v>SCI</v>
          </cell>
          <cell r="K1842" t="str">
            <v>Oncology</v>
          </cell>
          <cell r="M1842" t="str">
            <v>國外</v>
          </cell>
          <cell r="N1842">
            <v>-0.2240000000000002</v>
          </cell>
          <cell r="O1842">
            <v>3.907</v>
          </cell>
          <cell r="P1842" t="str">
            <v>75/223</v>
          </cell>
          <cell r="Q1842">
            <v>0.33632286995515698</v>
          </cell>
          <cell r="R1842" t="str">
            <v>Oncology</v>
          </cell>
        </row>
        <row r="1843">
          <cell r="C1843" t="str">
            <v>Eur Cells Mater</v>
          </cell>
          <cell r="D1843" t="str">
            <v>1473-2262</v>
          </cell>
          <cell r="E1843">
            <v>3.6819999999999999</v>
          </cell>
          <cell r="F1843" t="str">
            <v>/</v>
          </cell>
          <cell r="G1843" t="e">
            <v>#DIV/0!</v>
          </cell>
          <cell r="H1843" t="str">
            <v>SCI</v>
          </cell>
          <cell r="K1843" t="str">
            <v>Engineering, Biomedical</v>
          </cell>
          <cell r="M1843" t="str">
            <v>國外</v>
          </cell>
          <cell r="N1843">
            <v>1.5000000000000124E-2</v>
          </cell>
          <cell r="O1843">
            <v>3.6669999999999998</v>
          </cell>
          <cell r="P1843" t="str">
            <v>14/78</v>
          </cell>
          <cell r="Q1843">
            <v>0.17948717948717949</v>
          </cell>
          <cell r="R1843" t="str">
            <v>Engineering, Biomedical</v>
          </cell>
        </row>
        <row r="1844">
          <cell r="C1844" t="str">
            <v>Eur J Psychol Appl L</v>
          </cell>
          <cell r="D1844" t="str">
            <v>1889-1861</v>
          </cell>
          <cell r="E1844">
            <v>3.6819999999999999</v>
          </cell>
          <cell r="F1844" t="str">
            <v>/</v>
          </cell>
          <cell r="G1844" t="e">
            <v>#DIV/0!</v>
          </cell>
          <cell r="H1844" t="str">
            <v>SSCI</v>
          </cell>
          <cell r="K1844" t="str">
            <v>Law</v>
          </cell>
          <cell r="M1844" t="str">
            <v>國外</v>
          </cell>
          <cell r="N1844">
            <v>0.15799999999999992</v>
          </cell>
          <cell r="O1844">
            <v>3.524</v>
          </cell>
          <cell r="P1844" t="str">
            <v>6/150</v>
          </cell>
          <cell r="Q1844">
            <v>0.04</v>
          </cell>
          <cell r="R1844" t="str">
            <v>Law</v>
          </cell>
        </row>
        <row r="1845">
          <cell r="C1845" t="str">
            <v>Ann Surg Oncol</v>
          </cell>
          <cell r="D1845" t="str">
            <v>1068-9265</v>
          </cell>
          <cell r="E1845">
            <v>3.681</v>
          </cell>
          <cell r="F1845" t="str">
            <v>/</v>
          </cell>
          <cell r="G1845" t="e">
            <v>#DIV/0!</v>
          </cell>
          <cell r="H1845" t="str">
            <v>SCI</v>
          </cell>
          <cell r="K1845" t="str">
            <v>Surgery</v>
          </cell>
          <cell r="M1845" t="str">
            <v>國外</v>
          </cell>
          <cell r="N1845">
            <v>-0.17600000000000016</v>
          </cell>
          <cell r="O1845">
            <v>3.8570000000000002</v>
          </cell>
          <cell r="P1845" t="str">
            <v>20/200</v>
          </cell>
          <cell r="Q1845">
            <v>0.1</v>
          </cell>
          <cell r="R1845" t="str">
            <v>Surgery</v>
          </cell>
        </row>
        <row r="1846">
          <cell r="C1846" t="str">
            <v>Bba-Gen Subjects</v>
          </cell>
          <cell r="D1846" t="str">
            <v>0304-4165</v>
          </cell>
          <cell r="E1846">
            <v>3.681</v>
          </cell>
          <cell r="F1846" t="str">
            <v>/</v>
          </cell>
          <cell r="G1846" t="e">
            <v>#DIV/0!</v>
          </cell>
          <cell r="H1846" t="str">
            <v>SCI</v>
          </cell>
          <cell r="K1846" t="str">
            <v>Biophysics</v>
          </cell>
          <cell r="M1846" t="str">
            <v>國外</v>
          </cell>
          <cell r="N1846">
            <v>2.0000000000002238E-3</v>
          </cell>
          <cell r="O1846">
            <v>3.6789999999999998</v>
          </cell>
          <cell r="P1846" t="str">
            <v>16/72</v>
          </cell>
          <cell r="Q1846">
            <v>0.22222222222222221</v>
          </cell>
          <cell r="R1846" t="str">
            <v>Biophysics</v>
          </cell>
        </row>
        <row r="1847">
          <cell r="C1847" t="str">
            <v>Geomorphology</v>
          </cell>
          <cell r="D1847" t="str">
            <v>0169-555X</v>
          </cell>
          <cell r="E1847">
            <v>3.681</v>
          </cell>
          <cell r="F1847" t="str">
            <v>/</v>
          </cell>
          <cell r="G1847" t="e">
            <v>#DIV/0!</v>
          </cell>
          <cell r="H1847" t="str">
            <v>SCI</v>
          </cell>
          <cell r="K1847" t="str">
            <v>Geosciences, Multidisciplinary</v>
          </cell>
          <cell r="M1847" t="str">
            <v>國外</v>
          </cell>
          <cell r="N1847">
            <v>0.37300000000000022</v>
          </cell>
          <cell r="O1847">
            <v>3.3079999999999998</v>
          </cell>
          <cell r="P1847" t="str">
            <v>35/190</v>
          </cell>
          <cell r="Q1847">
            <v>0.18421052631578946</v>
          </cell>
          <cell r="R1847" t="str">
            <v>Geosciences, Multidisciplinary</v>
          </cell>
        </row>
        <row r="1848">
          <cell r="C1848" t="str">
            <v>Clin Neurophysiol</v>
          </cell>
          <cell r="D1848" t="str">
            <v>1388-2457</v>
          </cell>
          <cell r="E1848">
            <v>3.6749999999999998</v>
          </cell>
          <cell r="F1848" t="str">
            <v>/</v>
          </cell>
          <cell r="G1848" t="e">
            <v>#DIV/0!</v>
          </cell>
          <cell r="H1848" t="str">
            <v>SCI</v>
          </cell>
          <cell r="K1848" t="str">
            <v>Clinical Neurology</v>
          </cell>
          <cell r="M1848" t="str">
            <v>國外</v>
          </cell>
          <cell r="N1848">
            <v>6.0999999999999943E-2</v>
          </cell>
          <cell r="O1848">
            <v>3.6139999999999999</v>
          </cell>
          <cell r="P1848" t="str">
            <v>53/197</v>
          </cell>
          <cell r="Q1848">
            <v>0.26903553299492383</v>
          </cell>
          <cell r="R1848" t="str">
            <v>Clinical Neurology</v>
          </cell>
        </row>
        <row r="1849">
          <cell r="C1849" t="str">
            <v>Catal Commun</v>
          </cell>
          <cell r="D1849" t="str">
            <v>1566-7367</v>
          </cell>
          <cell r="E1849">
            <v>3.6739999999999999</v>
          </cell>
          <cell r="F1849" t="str">
            <v>/</v>
          </cell>
          <cell r="G1849" t="e">
            <v>#DIV/0!</v>
          </cell>
          <cell r="H1849" t="str">
            <v>SCI</v>
          </cell>
          <cell r="K1849" t="str">
            <v>Chemistry, Physical</v>
          </cell>
          <cell r="M1849" t="str">
            <v>國外</v>
          </cell>
          <cell r="N1849">
            <v>0.21099999999999985</v>
          </cell>
          <cell r="O1849">
            <v>3.4630000000000001</v>
          </cell>
          <cell r="P1849" t="str">
            <v>56/147</v>
          </cell>
          <cell r="Q1849">
            <v>0.38095238095238093</v>
          </cell>
          <cell r="R1849" t="str">
            <v>Chemistry, Physical</v>
          </cell>
        </row>
        <row r="1850">
          <cell r="C1850" t="str">
            <v>Adv Water Resour</v>
          </cell>
          <cell r="D1850" t="str">
            <v>0309-1708</v>
          </cell>
          <cell r="E1850">
            <v>3.673</v>
          </cell>
          <cell r="F1850" t="str">
            <v>/</v>
          </cell>
          <cell r="G1850" t="e">
            <v>#DIV/0!</v>
          </cell>
          <cell r="H1850" t="str">
            <v>SCI</v>
          </cell>
          <cell r="K1850" t="str">
            <v>Water Resources</v>
          </cell>
          <cell r="M1850" t="str">
            <v>國外</v>
          </cell>
          <cell r="N1850">
            <v>0.16100000000000003</v>
          </cell>
          <cell r="O1850">
            <v>3.512</v>
          </cell>
          <cell r="P1850" t="str">
            <v>9/90</v>
          </cell>
          <cell r="Q1850">
            <v>0.1</v>
          </cell>
          <cell r="R1850" t="str">
            <v>Water Resources</v>
          </cell>
        </row>
        <row r="1851">
          <cell r="C1851" t="str">
            <v>Int J Fatigue</v>
          </cell>
          <cell r="D1851" t="str">
            <v>0142-1123</v>
          </cell>
          <cell r="E1851">
            <v>3.673</v>
          </cell>
          <cell r="F1851" t="str">
            <v>/</v>
          </cell>
          <cell r="G1851" t="e">
            <v>#DIV/0!</v>
          </cell>
          <cell r="H1851" t="str">
            <v>SCI</v>
          </cell>
          <cell r="K1851" t="str">
            <v>Engineering, Mechanical</v>
          </cell>
          <cell r="M1851" t="str">
            <v>國外</v>
          </cell>
          <cell r="N1851">
            <v>0.54099999999999993</v>
          </cell>
          <cell r="O1851">
            <v>3.1320000000000001</v>
          </cell>
          <cell r="P1851" t="str">
            <v>19/128</v>
          </cell>
          <cell r="Q1851">
            <v>0.1484375</v>
          </cell>
          <cell r="R1851" t="str">
            <v>Engineering, Mechanical</v>
          </cell>
        </row>
        <row r="1852">
          <cell r="C1852" t="str">
            <v>J Retailing</v>
          </cell>
          <cell r="D1852" t="str">
            <v>0022-4359</v>
          </cell>
          <cell r="E1852">
            <v>3.6709999999999998</v>
          </cell>
          <cell r="F1852" t="str">
            <v>/</v>
          </cell>
          <cell r="G1852" t="e">
            <v>#DIV/0!</v>
          </cell>
          <cell r="H1852" t="str">
            <v>SSCI</v>
          </cell>
          <cell r="K1852" t="str">
            <v>Business</v>
          </cell>
          <cell r="M1852" t="str">
            <v>國外</v>
          </cell>
          <cell r="N1852">
            <v>-1.8090000000000006</v>
          </cell>
          <cell r="O1852">
            <v>5.48</v>
          </cell>
          <cell r="P1852" t="str">
            <v>13/140</v>
          </cell>
          <cell r="Q1852">
            <v>9.285714285714286E-2</v>
          </cell>
          <cell r="R1852" t="str">
            <v>Business</v>
          </cell>
        </row>
        <row r="1853">
          <cell r="C1853" t="str">
            <v>Appl Microbiol Biot</v>
          </cell>
          <cell r="D1853" t="str">
            <v>0175-7598</v>
          </cell>
          <cell r="E1853">
            <v>3.67</v>
          </cell>
          <cell r="F1853" t="str">
            <v>/</v>
          </cell>
          <cell r="G1853" t="e">
            <v>#DIV/0!</v>
          </cell>
          <cell r="H1853" t="str">
            <v>SCI</v>
          </cell>
          <cell r="K1853" t="str">
            <v>Biotechnology &amp; Applied Microbiology</v>
          </cell>
          <cell r="M1853" t="str">
            <v>國外</v>
          </cell>
          <cell r="N1853">
            <v>0.33000000000000007</v>
          </cell>
          <cell r="O1853">
            <v>3.34</v>
          </cell>
          <cell r="P1853" t="str">
            <v>48/161</v>
          </cell>
          <cell r="Q1853">
            <v>0.29813664596273293</v>
          </cell>
          <cell r="R1853" t="str">
            <v>Biotechnology &amp; Applied Microbiology</v>
          </cell>
        </row>
        <row r="1854">
          <cell r="C1854" t="str">
            <v>Bmc Plant Biol</v>
          </cell>
          <cell r="D1854" t="str">
            <v>1471-2229</v>
          </cell>
          <cell r="E1854">
            <v>3.67</v>
          </cell>
          <cell r="F1854" t="str">
            <v>/</v>
          </cell>
          <cell r="G1854" t="e">
            <v>#DIV/0!</v>
          </cell>
          <cell r="H1854" t="str">
            <v>SCI</v>
          </cell>
          <cell r="K1854" t="str">
            <v>Plant Sciences</v>
          </cell>
          <cell r="M1854" t="str">
            <v>國外</v>
          </cell>
          <cell r="N1854">
            <v>-0.26000000000000023</v>
          </cell>
          <cell r="O1854">
            <v>3.93</v>
          </cell>
          <cell r="P1854" t="str">
            <v>19/223</v>
          </cell>
          <cell r="Q1854">
            <v>8.520179372197309E-2</v>
          </cell>
          <cell r="R1854" t="str">
            <v>Plant Sciences</v>
          </cell>
        </row>
        <row r="1855">
          <cell r="C1855" t="str">
            <v>J Democr</v>
          </cell>
          <cell r="D1855" t="str">
            <v>1045-5736</v>
          </cell>
          <cell r="E1855">
            <v>3.6669999999999998</v>
          </cell>
          <cell r="F1855" t="str">
            <v>/</v>
          </cell>
          <cell r="G1855" t="e">
            <v>#DIV/0!</v>
          </cell>
          <cell r="H1855" t="str">
            <v>SSCI</v>
          </cell>
          <cell r="K1855" t="str">
            <v>Political Science</v>
          </cell>
          <cell r="M1855" t="str">
            <v>國外</v>
          </cell>
          <cell r="N1855">
            <v>0.61899999999999977</v>
          </cell>
          <cell r="O1855">
            <v>3.048</v>
          </cell>
          <cell r="P1855" t="str">
            <v>13/169</v>
          </cell>
          <cell r="Q1855">
            <v>7.6923076923076927E-2</v>
          </cell>
          <cell r="R1855" t="str">
            <v>Political Science</v>
          </cell>
        </row>
        <row r="1856">
          <cell r="C1856" t="str">
            <v>Biophys J</v>
          </cell>
          <cell r="D1856" t="str">
            <v>0006-3495</v>
          </cell>
          <cell r="E1856">
            <v>3.665</v>
          </cell>
          <cell r="F1856" t="str">
            <v>/</v>
          </cell>
          <cell r="G1856" t="e">
            <v>#DIV/0!</v>
          </cell>
          <cell r="H1856" t="str">
            <v>SCI</v>
          </cell>
          <cell r="K1856" t="str">
            <v>Biophysics</v>
          </cell>
          <cell r="M1856" t="str">
            <v>國外</v>
          </cell>
          <cell r="N1856">
            <v>0.16999999999999993</v>
          </cell>
          <cell r="O1856">
            <v>3.4950000000000001</v>
          </cell>
          <cell r="P1856" t="str">
            <v>18/72</v>
          </cell>
          <cell r="Q1856">
            <v>0.25</v>
          </cell>
          <cell r="R1856" t="str">
            <v>Biophysics</v>
          </cell>
        </row>
        <row r="1857">
          <cell r="C1857" t="str">
            <v>Soc Cogn Affect Neur</v>
          </cell>
          <cell r="D1857" t="str">
            <v>1749-5016</v>
          </cell>
          <cell r="E1857">
            <v>3.6619999999999999</v>
          </cell>
          <cell r="F1857" t="str">
            <v>/</v>
          </cell>
          <cell r="G1857" t="e">
            <v>#DIV/0!</v>
          </cell>
          <cell r="H1857" t="str">
            <v>SSCI</v>
          </cell>
          <cell r="K1857" t="str">
            <v>Psychology, Experimental</v>
          </cell>
          <cell r="M1857" t="str">
            <v>國外</v>
          </cell>
          <cell r="N1857">
            <v>0.16199999999999992</v>
          </cell>
          <cell r="O1857">
            <v>3.5</v>
          </cell>
          <cell r="P1857" t="str">
            <v>9/85</v>
          </cell>
          <cell r="Q1857">
            <v>0.10588235294117647</v>
          </cell>
          <cell r="R1857" t="str">
            <v>Psychology, Experimental</v>
          </cell>
        </row>
        <row r="1858">
          <cell r="C1858" t="str">
            <v>Eur J Intern Med</v>
          </cell>
          <cell r="D1858" t="str">
            <v>0953-6205</v>
          </cell>
          <cell r="E1858">
            <v>3.66</v>
          </cell>
          <cell r="F1858" t="str">
            <v>27/160</v>
          </cell>
          <cell r="G1858">
            <v>0.16875000000000001</v>
          </cell>
          <cell r="H1858" t="str">
            <v>SCI</v>
          </cell>
          <cell r="I1858">
            <v>27</v>
          </cell>
          <cell r="J1858">
            <v>160</v>
          </cell>
          <cell r="K1858" t="str">
            <v>Medicine, General &amp; Internal</v>
          </cell>
          <cell r="M1858" t="str">
            <v>國外</v>
          </cell>
          <cell r="N1858">
            <v>0.37800000000000011</v>
          </cell>
          <cell r="O1858">
            <v>3.282</v>
          </cell>
          <cell r="P1858" t="str">
            <v>27/155</v>
          </cell>
          <cell r="Q1858">
            <v>0.17419354838709677</v>
          </cell>
          <cell r="R1858" t="str">
            <v>Medicine, General &amp; Internal</v>
          </cell>
        </row>
        <row r="1859">
          <cell r="C1859" t="str">
            <v>J Atten Disord</v>
          </cell>
          <cell r="D1859" t="str">
            <v>1087-0547</v>
          </cell>
          <cell r="E1859">
            <v>3.6560000000000001</v>
          </cell>
          <cell r="F1859" t="str">
            <v>13/74</v>
          </cell>
          <cell r="G1859">
            <v>0.17567567567567569</v>
          </cell>
          <cell r="H1859" t="str">
            <v>SSCI</v>
          </cell>
          <cell r="I1859">
            <v>13</v>
          </cell>
          <cell r="J1859">
            <v>74</v>
          </cell>
          <cell r="K1859" t="str">
            <v>Psychology, Developmental</v>
          </cell>
          <cell r="M1859" t="str">
            <v>國外</v>
          </cell>
          <cell r="N1859">
            <v>-1.2000000000000011E-2</v>
          </cell>
          <cell r="O1859">
            <v>3.6680000000000001</v>
          </cell>
          <cell r="P1859" t="str">
            <v>12/73</v>
          </cell>
          <cell r="Q1859">
            <v>0.16438356164383561</v>
          </cell>
          <cell r="R1859" t="str">
            <v>Psychology, Developmental</v>
          </cell>
        </row>
        <row r="1860">
          <cell r="C1860" t="str">
            <v>Maturitas</v>
          </cell>
          <cell r="D1860" t="str">
            <v>0378-5122</v>
          </cell>
          <cell r="E1860">
            <v>3.6539999999999999</v>
          </cell>
          <cell r="F1860" t="str">
            <v>/</v>
          </cell>
          <cell r="G1860" t="e">
            <v>#DIV/0!</v>
          </cell>
          <cell r="H1860" t="str">
            <v>SCI</v>
          </cell>
          <cell r="K1860" t="str">
            <v>Obstetrics &amp; Gynecology</v>
          </cell>
          <cell r="M1860" t="str">
            <v>國外</v>
          </cell>
          <cell r="N1860">
            <v>0.33899999999999997</v>
          </cell>
          <cell r="O1860">
            <v>3.3149999999999999</v>
          </cell>
          <cell r="P1860" t="str">
            <v>12/82</v>
          </cell>
          <cell r="Q1860">
            <v>0.14634146341463414</v>
          </cell>
          <cell r="R1860" t="str">
            <v>Obstetrics &amp; Gynecology</v>
          </cell>
        </row>
        <row r="1861">
          <cell r="C1861" t="str">
            <v>J Franklin I</v>
          </cell>
          <cell r="D1861" t="str">
            <v>0016-0032</v>
          </cell>
          <cell r="E1861">
            <v>3.653</v>
          </cell>
          <cell r="F1861" t="str">
            <v>/</v>
          </cell>
          <cell r="G1861" t="e">
            <v>#DIV/0!</v>
          </cell>
          <cell r="H1861" t="str">
            <v>SCI</v>
          </cell>
          <cell r="K1861" t="str">
            <v>Mathematics, Interdisciplinary Applications</v>
          </cell>
          <cell r="M1861" t="str">
            <v>國外</v>
          </cell>
          <cell r="N1861">
            <v>7.6999999999999957E-2</v>
          </cell>
          <cell r="O1861">
            <v>3.5760000000000001</v>
          </cell>
          <cell r="P1861" t="str">
            <v>5/103</v>
          </cell>
          <cell r="Q1861">
            <v>4.8543689320388349E-2</v>
          </cell>
          <cell r="R1861" t="str">
            <v>Mathematics, Interdisciplinary Applications</v>
          </cell>
        </row>
        <row r="1862">
          <cell r="C1862" t="str">
            <v>Bone Joint Res</v>
          </cell>
          <cell r="D1862" t="str">
            <v>2046-3758</v>
          </cell>
          <cell r="E1862">
            <v>3.6520000000000001</v>
          </cell>
          <cell r="F1862" t="str">
            <v>/</v>
          </cell>
          <cell r="G1862" t="e">
            <v>#DIV/0!</v>
          </cell>
          <cell r="H1862" t="str">
            <v>SCI</v>
          </cell>
          <cell r="K1862" t="str">
            <v>Orthopedics</v>
          </cell>
          <cell r="M1862" t="str">
            <v>國外</v>
          </cell>
          <cell r="N1862">
            <v>1.29</v>
          </cell>
          <cell r="O1862">
            <v>2.3620000000000001</v>
          </cell>
          <cell r="P1862" t="str">
            <v>27/77</v>
          </cell>
          <cell r="Q1862">
            <v>0.35064935064935066</v>
          </cell>
          <cell r="R1862" t="str">
            <v>Orthopedics</v>
          </cell>
        </row>
        <row r="1863">
          <cell r="C1863" t="str">
            <v>Eur J Hum Genet</v>
          </cell>
          <cell r="D1863" t="str">
            <v>1018-4813</v>
          </cell>
          <cell r="E1863">
            <v>3.65</v>
          </cell>
          <cell r="F1863" t="str">
            <v>/</v>
          </cell>
          <cell r="G1863" t="e">
            <v>#DIV/0!</v>
          </cell>
          <cell r="H1863" t="str">
            <v>SCI</v>
          </cell>
          <cell r="K1863" t="str">
            <v>Genetics &amp; Heredity</v>
          </cell>
          <cell r="M1863" t="str">
            <v>國外</v>
          </cell>
          <cell r="N1863">
            <v>1.399999999999979E-2</v>
          </cell>
          <cell r="O1863">
            <v>3.6360000000000001</v>
          </cell>
          <cell r="P1863" t="str">
            <v>54/171</v>
          </cell>
          <cell r="Q1863">
            <v>0.31578947368421051</v>
          </cell>
          <cell r="R1863" t="str">
            <v>Genetics &amp; Heredity</v>
          </cell>
        </row>
        <row r="1864">
          <cell r="C1864" t="str">
            <v>J Sex Med</v>
          </cell>
          <cell r="D1864" t="str">
            <v>1743-6095</v>
          </cell>
          <cell r="E1864">
            <v>3.649</v>
          </cell>
          <cell r="F1864" t="str">
            <v>/</v>
          </cell>
          <cell r="G1864" t="e">
            <v>#DIV/0!</v>
          </cell>
          <cell r="H1864" t="str">
            <v>SCI</v>
          </cell>
          <cell r="K1864" t="str">
            <v>Urology &amp; Nephrology</v>
          </cell>
          <cell r="M1864" t="str">
            <v>國外</v>
          </cell>
          <cell r="N1864">
            <v>0.31000000000000005</v>
          </cell>
          <cell r="O1864">
            <v>3.339</v>
          </cell>
          <cell r="P1864" t="str">
            <v>17/76</v>
          </cell>
          <cell r="Q1864">
            <v>0.22368421052631579</v>
          </cell>
          <cell r="R1864" t="str">
            <v>Urology &amp; Nephrology</v>
          </cell>
        </row>
        <row r="1865">
          <cell r="C1865" t="str">
            <v>Mol Microbiol</v>
          </cell>
          <cell r="D1865" t="str">
            <v>0950-382X</v>
          </cell>
          <cell r="E1865">
            <v>3.649</v>
          </cell>
          <cell r="F1865" t="str">
            <v>/</v>
          </cell>
          <cell r="G1865" t="e">
            <v>#DIV/0!</v>
          </cell>
          <cell r="H1865" t="str">
            <v>SCI</v>
          </cell>
          <cell r="K1865" t="str">
            <v>Microbiology</v>
          </cell>
          <cell r="M1865" t="str">
            <v>國外</v>
          </cell>
          <cell r="N1865">
            <v>-0.16699999999999982</v>
          </cell>
          <cell r="O1865">
            <v>3.8159999999999998</v>
          </cell>
          <cell r="P1865" t="str">
            <v>36/126</v>
          </cell>
          <cell r="Q1865">
            <v>0.2857142857142857</v>
          </cell>
          <cell r="R1865" t="str">
            <v>Microbiology</v>
          </cell>
        </row>
        <row r="1866">
          <cell r="C1866" t="str">
            <v>Mol Plant Microbe In</v>
          </cell>
          <cell r="D1866" t="str">
            <v>0894-0282</v>
          </cell>
          <cell r="E1866">
            <v>3.649</v>
          </cell>
          <cell r="F1866" t="str">
            <v>/</v>
          </cell>
          <cell r="G1866" t="e">
            <v>#DIV/0!</v>
          </cell>
          <cell r="H1866" t="str">
            <v>SCI</v>
          </cell>
          <cell r="K1866" t="str">
            <v>Plant Sciences</v>
          </cell>
          <cell r="M1866" t="str">
            <v>國外</v>
          </cell>
          <cell r="N1866">
            <v>6.0999999999999943E-2</v>
          </cell>
          <cell r="O1866">
            <v>3.5880000000000001</v>
          </cell>
          <cell r="P1866" t="str">
            <v>29/223</v>
          </cell>
          <cell r="Q1866">
            <v>0.13004484304932734</v>
          </cell>
          <cell r="R1866" t="str">
            <v>Plant Sciences</v>
          </cell>
        </row>
        <row r="1867">
          <cell r="C1867" t="str">
            <v>Front Neurosci-Switz</v>
          </cell>
          <cell r="D1867" t="str">
            <v>1662-453X</v>
          </cell>
          <cell r="E1867">
            <v>3.6480000000000001</v>
          </cell>
          <cell r="F1867" t="str">
            <v>/</v>
          </cell>
          <cell r="G1867" t="e">
            <v>#DIV/0!</v>
          </cell>
          <cell r="H1867" t="str">
            <v>SCI</v>
          </cell>
          <cell r="K1867" t="str">
            <v>Neurosciences</v>
          </cell>
          <cell r="M1867" t="str">
            <v>國外</v>
          </cell>
          <cell r="N1867">
            <v>-0.22899999999999965</v>
          </cell>
          <cell r="O1867">
            <v>3.8769999999999998</v>
          </cell>
          <cell r="P1867" t="str">
            <v>77/261</v>
          </cell>
          <cell r="Q1867">
            <v>0.2950191570881226</v>
          </cell>
          <cell r="R1867" t="str">
            <v>Neurosciences</v>
          </cell>
        </row>
        <row r="1868">
          <cell r="C1868" t="str">
            <v>J Anal Atom Spectrom</v>
          </cell>
          <cell r="D1868" t="str">
            <v>0267-9477</v>
          </cell>
          <cell r="E1868">
            <v>3.6459999999999999</v>
          </cell>
          <cell r="F1868" t="str">
            <v>/</v>
          </cell>
          <cell r="G1868" t="e">
            <v>#DIV/0!</v>
          </cell>
          <cell r="H1868" t="str">
            <v>SCI</v>
          </cell>
          <cell r="K1868" t="str">
            <v>Spectroscopy</v>
          </cell>
          <cell r="M1868" t="str">
            <v>國外</v>
          </cell>
          <cell r="N1868">
            <v>3.7999999999999812E-2</v>
          </cell>
          <cell r="O1868">
            <v>3.6080000000000001</v>
          </cell>
          <cell r="P1868" t="str">
            <v>4/43</v>
          </cell>
          <cell r="Q1868">
            <v>9.3023255813953487E-2</v>
          </cell>
          <cell r="R1868" t="str">
            <v>Spectroscopy</v>
          </cell>
        </row>
        <row r="1869">
          <cell r="C1869" t="str">
            <v>Curr Rheumatol Rep</v>
          </cell>
          <cell r="D1869" t="str">
            <v>1523-3774</v>
          </cell>
          <cell r="E1869">
            <v>3.645</v>
          </cell>
          <cell r="F1869" t="str">
            <v>/</v>
          </cell>
          <cell r="G1869" t="e">
            <v>#DIV/0!</v>
          </cell>
          <cell r="H1869" t="str">
            <v>SCI</v>
          </cell>
          <cell r="K1869" t="str">
            <v>Rheumatology</v>
          </cell>
          <cell r="M1869" t="str">
            <v>國外</v>
          </cell>
          <cell r="N1869">
            <v>0.56599999999999984</v>
          </cell>
          <cell r="O1869">
            <v>3.0790000000000002</v>
          </cell>
          <cell r="P1869" t="str">
            <v>16/30</v>
          </cell>
          <cell r="Q1869">
            <v>0.53333333333333333</v>
          </cell>
          <cell r="R1869" t="str">
            <v>Rheumatology</v>
          </cell>
        </row>
        <row r="1870">
          <cell r="C1870" t="str">
            <v>J Sport Health Sci</v>
          </cell>
          <cell r="D1870" t="str">
            <v>2095-2546</v>
          </cell>
          <cell r="E1870">
            <v>3.6440000000000001</v>
          </cell>
          <cell r="F1870" t="str">
            <v>/</v>
          </cell>
          <cell r="G1870" t="e">
            <v>#DIV/0!</v>
          </cell>
          <cell r="H1870" t="str">
            <v>SCI</v>
          </cell>
          <cell r="K1870" t="str">
            <v>Sport Sciences</v>
          </cell>
          <cell r="M1870" t="str">
            <v>國外</v>
          </cell>
          <cell r="N1870">
            <v>1.0529999999999999</v>
          </cell>
          <cell r="O1870">
            <v>2.5910000000000002</v>
          </cell>
          <cell r="P1870" t="str">
            <v>21/81</v>
          </cell>
          <cell r="Q1870">
            <v>0.25925925925925924</v>
          </cell>
          <cell r="R1870" t="str">
            <v>Sport Sciences</v>
          </cell>
        </row>
        <row r="1871">
          <cell r="C1871" t="str">
            <v>Governance</v>
          </cell>
          <cell r="D1871" t="str">
            <v>0952-1895</v>
          </cell>
          <cell r="E1871">
            <v>3.6429999999999998</v>
          </cell>
          <cell r="F1871" t="str">
            <v>/</v>
          </cell>
          <cell r="G1871" t="e">
            <v>#DIV/0!</v>
          </cell>
          <cell r="H1871" t="str">
            <v>SSCI</v>
          </cell>
          <cell r="K1871" t="str">
            <v>Political Science</v>
          </cell>
          <cell r="M1871" t="str">
            <v>國外</v>
          </cell>
          <cell r="N1871">
            <v>-0.19000000000000039</v>
          </cell>
          <cell r="O1871">
            <v>3.8330000000000002</v>
          </cell>
          <cell r="P1871" t="str">
            <v>4/169</v>
          </cell>
          <cell r="Q1871">
            <v>2.3668639053254437E-2</v>
          </cell>
          <cell r="R1871" t="str">
            <v>Political Science</v>
          </cell>
        </row>
        <row r="1872">
          <cell r="C1872" t="str">
            <v>Saudi Pharm J</v>
          </cell>
          <cell r="D1872" t="str">
            <v>1319-0164</v>
          </cell>
          <cell r="E1872">
            <v>3.6429999999999998</v>
          </cell>
          <cell r="F1872" t="str">
            <v>/</v>
          </cell>
          <cell r="G1872" t="e">
            <v>#DIV/0!</v>
          </cell>
          <cell r="H1872" t="str">
            <v>SCI</v>
          </cell>
          <cell r="K1872" t="str">
            <v>Pharmacology &amp; Pharmacy</v>
          </cell>
          <cell r="M1872" t="str">
            <v>國外</v>
          </cell>
          <cell r="N1872">
            <v>0.53299999999999992</v>
          </cell>
          <cell r="O1872">
            <v>3.11</v>
          </cell>
          <cell r="P1872" t="str">
            <v>89/261</v>
          </cell>
          <cell r="Q1872">
            <v>0.34099616858237547</v>
          </cell>
          <cell r="R1872" t="str">
            <v>Pharmacology &amp; Pharmacy</v>
          </cell>
        </row>
        <row r="1873">
          <cell r="C1873" t="str">
            <v>Eur J Vasc Endovasc</v>
          </cell>
          <cell r="D1873" t="str">
            <v>1078-5884</v>
          </cell>
          <cell r="E1873">
            <v>3.6419999999999999</v>
          </cell>
          <cell r="F1873" t="str">
            <v>28/203</v>
          </cell>
          <cell r="G1873">
            <v>0.13793103448275862</v>
          </cell>
          <cell r="H1873" t="str">
            <v>SCI</v>
          </cell>
          <cell r="I1873">
            <v>28</v>
          </cell>
          <cell r="J1873">
            <v>203</v>
          </cell>
          <cell r="K1873" t="str">
            <v>Surgery</v>
          </cell>
          <cell r="M1873" t="str">
            <v>國外</v>
          </cell>
          <cell r="N1873">
            <v>-0.23499999999999988</v>
          </cell>
          <cell r="O1873">
            <v>3.8769999999999998</v>
          </cell>
          <cell r="P1873" t="str">
            <v>19/200</v>
          </cell>
          <cell r="Q1873">
            <v>9.5000000000000001E-2</v>
          </cell>
          <cell r="R1873" t="str">
            <v>Surgery</v>
          </cell>
        </row>
        <row r="1874">
          <cell r="C1874" t="str">
            <v>J Manuf Syst</v>
          </cell>
          <cell r="D1874" t="str">
            <v>0278-6125</v>
          </cell>
          <cell r="E1874">
            <v>3.6419999999999999</v>
          </cell>
          <cell r="F1874" t="str">
            <v>/</v>
          </cell>
          <cell r="G1874" t="e">
            <v>#DIV/0!</v>
          </cell>
          <cell r="H1874" t="str">
            <v>SCI</v>
          </cell>
          <cell r="K1874" t="str">
            <v>Operations Research &amp; Management Science</v>
          </cell>
          <cell r="M1874" t="str">
            <v>國外</v>
          </cell>
          <cell r="N1874">
            <v>-5.699999999999994E-2</v>
          </cell>
          <cell r="O1874">
            <v>3.6989999999999998</v>
          </cell>
          <cell r="P1874" t="str">
            <v>9/84</v>
          </cell>
          <cell r="Q1874">
            <v>0.10714285714285714</v>
          </cell>
          <cell r="R1874" t="str">
            <v>Operations Research &amp; Management Science</v>
          </cell>
        </row>
        <row r="1875">
          <cell r="C1875" t="str">
            <v>Digest Endosc</v>
          </cell>
          <cell r="D1875" t="str">
            <v>0915-5635</v>
          </cell>
          <cell r="E1875">
            <v>3.64</v>
          </cell>
          <cell r="F1875" t="str">
            <v>/</v>
          </cell>
          <cell r="G1875" t="e">
            <v>#DIV/0!</v>
          </cell>
          <cell r="H1875" t="str">
            <v>SCI</v>
          </cell>
          <cell r="K1875" t="str">
            <v>Surgery</v>
          </cell>
          <cell r="M1875" t="str">
            <v>國外</v>
          </cell>
          <cell r="N1875">
            <v>0.26500000000000012</v>
          </cell>
          <cell r="O1875">
            <v>3.375</v>
          </cell>
          <cell r="P1875" t="str">
            <v>32/200</v>
          </cell>
          <cell r="Q1875">
            <v>0.16</v>
          </cell>
          <cell r="R1875" t="str">
            <v>Surgery</v>
          </cell>
        </row>
        <row r="1876">
          <cell r="C1876" t="str">
            <v>Hortic Res-England</v>
          </cell>
          <cell r="D1876" t="str">
            <v>2052-7276</v>
          </cell>
          <cell r="E1876">
            <v>3.64</v>
          </cell>
          <cell r="F1876" t="str">
            <v>/</v>
          </cell>
          <cell r="G1876" t="e">
            <v>#DIV/0!</v>
          </cell>
          <cell r="H1876" t="str">
            <v>SCI</v>
          </cell>
          <cell r="K1876" t="str">
            <v>Horticulture</v>
          </cell>
          <cell r="M1876" t="str">
            <v>國外</v>
          </cell>
          <cell r="N1876">
            <v>0.27200000000000024</v>
          </cell>
          <cell r="O1876">
            <v>3.3679999999999999</v>
          </cell>
          <cell r="P1876" t="str">
            <v>2/37</v>
          </cell>
          <cell r="Q1876">
            <v>5.4054054054054057E-2</v>
          </cell>
          <cell r="R1876" t="str">
            <v>Horticulture</v>
          </cell>
        </row>
        <row r="1877">
          <cell r="C1877" t="str">
            <v>Int Bus Rev</v>
          </cell>
          <cell r="D1877" t="str">
            <v>0969-5931</v>
          </cell>
          <cell r="E1877">
            <v>3.6389999999999998</v>
          </cell>
          <cell r="F1877" t="str">
            <v>/</v>
          </cell>
          <cell r="G1877" t="e">
            <v>#DIV/0!</v>
          </cell>
          <cell r="H1877" t="str">
            <v>SSCI</v>
          </cell>
          <cell r="K1877" t="str">
            <v>Business</v>
          </cell>
          <cell r="M1877" t="str">
            <v>國外</v>
          </cell>
          <cell r="N1877">
            <v>0.88499999999999979</v>
          </cell>
          <cell r="O1877">
            <v>2.754</v>
          </cell>
          <cell r="P1877" t="str">
            <v>49/140</v>
          </cell>
          <cell r="Q1877">
            <v>0.35</v>
          </cell>
          <cell r="R1877" t="str">
            <v>Business</v>
          </cell>
        </row>
        <row r="1878">
          <cell r="C1878" t="str">
            <v>Clin Chem Lab Med</v>
          </cell>
          <cell r="D1878" t="str">
            <v>1434-6621</v>
          </cell>
          <cell r="E1878">
            <v>3.6379999999999999</v>
          </cell>
          <cell r="F1878" t="str">
            <v>/</v>
          </cell>
          <cell r="G1878" t="e">
            <v>#DIV/0!</v>
          </cell>
          <cell r="H1878" t="str">
            <v>SCI</v>
          </cell>
          <cell r="K1878" t="str">
            <v>Medical Laboratory Technology</v>
          </cell>
          <cell r="M1878" t="str">
            <v>國外</v>
          </cell>
          <cell r="N1878">
            <v>8.1999999999999851E-2</v>
          </cell>
          <cell r="O1878">
            <v>3.556</v>
          </cell>
          <cell r="P1878" t="str">
            <v>7/30</v>
          </cell>
          <cell r="Q1878">
            <v>0.23333333333333334</v>
          </cell>
          <cell r="R1878" t="str">
            <v>Medical Laboratory Technology</v>
          </cell>
        </row>
        <row r="1879">
          <cell r="C1879" t="str">
            <v>Rev Econ Stat</v>
          </cell>
          <cell r="D1879" t="str">
            <v>0034-6535</v>
          </cell>
          <cell r="E1879">
            <v>3.6360000000000001</v>
          </cell>
          <cell r="F1879" t="str">
            <v>/</v>
          </cell>
          <cell r="G1879" t="e">
            <v>#DIV/0!</v>
          </cell>
          <cell r="H1879" t="str">
            <v>SSCI</v>
          </cell>
          <cell r="K1879" t="str">
            <v>Economics</v>
          </cell>
          <cell r="M1879" t="str">
            <v>國外</v>
          </cell>
          <cell r="N1879">
            <v>0.12600000000000033</v>
          </cell>
          <cell r="O1879">
            <v>3.51</v>
          </cell>
          <cell r="P1879" t="str">
            <v>25/353</v>
          </cell>
          <cell r="Q1879">
            <v>7.0821529745042494E-2</v>
          </cell>
          <cell r="R1879" t="str">
            <v>Economics</v>
          </cell>
        </row>
        <row r="1880">
          <cell r="C1880" t="str">
            <v>Auton Robot</v>
          </cell>
          <cell r="D1880" t="str">
            <v>0929-5593</v>
          </cell>
          <cell r="E1880">
            <v>3.6339999999999999</v>
          </cell>
          <cell r="F1880" t="str">
            <v>/</v>
          </cell>
          <cell r="G1880" t="e">
            <v>#DIV/0!</v>
          </cell>
          <cell r="H1880" t="str">
            <v>SCI</v>
          </cell>
          <cell r="K1880" t="str">
            <v>Computer Science, Artificial Intelligence</v>
          </cell>
          <cell r="M1880" t="str">
            <v>國外</v>
          </cell>
          <cell r="N1880">
            <v>1.3899999999999997</v>
          </cell>
          <cell r="O1880">
            <v>2.2440000000000002</v>
          </cell>
          <cell r="P1880" t="str">
            <v>50/132</v>
          </cell>
          <cell r="Q1880">
            <v>0.37878787878787878</v>
          </cell>
          <cell r="R1880" t="str">
            <v>Computer Science, Artificial Intelligence</v>
          </cell>
        </row>
        <row r="1881">
          <cell r="C1881" t="str">
            <v>Conserv Physiol</v>
          </cell>
          <cell r="D1881" t="str">
            <v>2051-1434</v>
          </cell>
          <cell r="E1881">
            <v>3.6339999999999999</v>
          </cell>
          <cell r="F1881" t="str">
            <v>/</v>
          </cell>
          <cell r="G1881" t="e">
            <v>#DIV/0!</v>
          </cell>
          <cell r="H1881" t="str">
            <v>SCI</v>
          </cell>
          <cell r="K1881" t="str">
            <v>Biodiversity Conservation</v>
          </cell>
          <cell r="M1881" t="str">
            <v>國外</v>
          </cell>
          <cell r="N1881">
            <v>0.17399999999999993</v>
          </cell>
          <cell r="O1881">
            <v>3.46</v>
          </cell>
          <cell r="P1881" t="str">
            <v>8/57</v>
          </cell>
          <cell r="Q1881">
            <v>0.14035087719298245</v>
          </cell>
          <cell r="R1881" t="str">
            <v>Biodiversity Conservation</v>
          </cell>
        </row>
        <row r="1882">
          <cell r="C1882" t="str">
            <v>Front Endocrinol</v>
          </cell>
          <cell r="D1882" t="str">
            <v>1664-2392</v>
          </cell>
          <cell r="E1882">
            <v>3.6339999999999999</v>
          </cell>
          <cell r="F1882" t="str">
            <v>/</v>
          </cell>
          <cell r="G1882" t="e">
            <v>#DIV/0!</v>
          </cell>
          <cell r="H1882" t="str">
            <v>SCI</v>
          </cell>
          <cell r="K1882" t="str">
            <v>Endocrinology &amp; Metabolism</v>
          </cell>
          <cell r="M1882" t="str">
            <v>國外</v>
          </cell>
          <cell r="N1882">
            <v>0.11499999999999977</v>
          </cell>
          <cell r="O1882">
            <v>3.5190000000000001</v>
          </cell>
          <cell r="P1882" t="str">
            <v>52/142</v>
          </cell>
          <cell r="Q1882">
            <v>0.36619718309859156</v>
          </cell>
          <cell r="R1882" t="str">
            <v>Endocrinology &amp; Metabolism</v>
          </cell>
        </row>
        <row r="1883">
          <cell r="C1883" t="str">
            <v>J Rheumatol</v>
          </cell>
          <cell r="D1883" t="str">
            <v>0315-162X</v>
          </cell>
          <cell r="E1883">
            <v>3.6339999999999999</v>
          </cell>
          <cell r="F1883" t="str">
            <v>12/31</v>
          </cell>
          <cell r="G1883">
            <v>0.38709677419354838</v>
          </cell>
          <cell r="H1883" t="str">
            <v>SCI</v>
          </cell>
          <cell r="I1883">
            <v>12</v>
          </cell>
          <cell r="J1883">
            <v>31</v>
          </cell>
          <cell r="K1883" t="str">
            <v>Rheumatology</v>
          </cell>
          <cell r="M1883" t="str">
            <v>國外</v>
          </cell>
          <cell r="N1883">
            <v>0.1639999999999997</v>
          </cell>
          <cell r="O1883">
            <v>3.47</v>
          </cell>
          <cell r="P1883" t="str">
            <v>11/30</v>
          </cell>
          <cell r="Q1883">
            <v>0.36666666666666664</v>
          </cell>
          <cell r="R1883" t="str">
            <v>Rheumatology</v>
          </cell>
        </row>
        <row r="1884">
          <cell r="C1884" t="str">
            <v>Vadose Zone J</v>
          </cell>
          <cell r="D1884" t="str">
            <v>1539-1663</v>
          </cell>
          <cell r="E1884">
            <v>3.6339999999999999</v>
          </cell>
          <cell r="F1884" t="str">
            <v>/</v>
          </cell>
          <cell r="G1884" t="e">
            <v>#DIV/0!</v>
          </cell>
          <cell r="H1884" t="str">
            <v>SCI</v>
          </cell>
          <cell r="K1884" t="str">
            <v>Water Resources</v>
          </cell>
          <cell r="M1884" t="str">
            <v>國外</v>
          </cell>
          <cell r="N1884">
            <v>0.92399999999999993</v>
          </cell>
          <cell r="O1884">
            <v>2.71</v>
          </cell>
          <cell r="P1884" t="str">
            <v>18/90</v>
          </cell>
          <cell r="Q1884">
            <v>0.2</v>
          </cell>
          <cell r="R1884" t="str">
            <v>Water Resources</v>
          </cell>
        </row>
        <row r="1885">
          <cell r="C1885" t="str">
            <v>Front Aging Neurosci</v>
          </cell>
          <cell r="D1885" t="str">
            <v>1663-4365</v>
          </cell>
          <cell r="E1885">
            <v>3.633</v>
          </cell>
          <cell r="F1885" t="str">
            <v>/</v>
          </cell>
          <cell r="G1885" t="e">
            <v>#DIV/0!</v>
          </cell>
          <cell r="H1885" t="str">
            <v>SCI</v>
          </cell>
          <cell r="K1885" t="str">
            <v>Geriatrics &amp; Gerontology</v>
          </cell>
          <cell r="M1885" t="str">
            <v>國外</v>
          </cell>
          <cell r="N1885">
            <v>5.1000000000000156E-2</v>
          </cell>
          <cell r="O1885">
            <v>3.5819999999999999</v>
          </cell>
          <cell r="P1885" t="str">
            <v>14/53</v>
          </cell>
          <cell r="Q1885">
            <v>0.26415094339622641</v>
          </cell>
          <cell r="R1885" t="str">
            <v>Geriatrics &amp; Gerontology</v>
          </cell>
        </row>
        <row r="1886">
          <cell r="C1886" t="str">
            <v>J Geophys Res-Atmos</v>
          </cell>
          <cell r="D1886" t="str">
            <v>2169-897X</v>
          </cell>
          <cell r="E1886">
            <v>3.633</v>
          </cell>
          <cell r="F1886" t="str">
            <v>/</v>
          </cell>
          <cell r="G1886" t="e">
            <v>#DIV/0!</v>
          </cell>
          <cell r="H1886" t="str">
            <v>SCI</v>
          </cell>
          <cell r="K1886" t="str">
            <v>Meteorology &amp; Atmospheric Sciences</v>
          </cell>
          <cell r="M1886" t="str">
            <v>國外</v>
          </cell>
          <cell r="N1886">
            <v>0.25300000000000011</v>
          </cell>
          <cell r="O1886">
            <v>3.38</v>
          </cell>
          <cell r="P1886" t="str">
            <v>18/86</v>
          </cell>
          <cell r="Q1886">
            <v>0.20930232558139536</v>
          </cell>
          <cell r="R1886" t="str">
            <v>Meteorology &amp; Atmospheric Sciences</v>
          </cell>
        </row>
        <row r="1887">
          <cell r="C1887" t="str">
            <v>J Biol Inorg Chem</v>
          </cell>
          <cell r="D1887" t="str">
            <v>0949-8257</v>
          </cell>
          <cell r="E1887">
            <v>3.6320000000000001</v>
          </cell>
          <cell r="F1887" t="str">
            <v>/</v>
          </cell>
          <cell r="G1887" t="e">
            <v>#DIV/0!</v>
          </cell>
          <cell r="H1887" t="str">
            <v>SCI</v>
          </cell>
          <cell r="K1887" t="str">
            <v>Chemistry, Inorganic &amp; Nuclear</v>
          </cell>
          <cell r="M1887" t="str">
            <v>國外</v>
          </cell>
          <cell r="N1887">
            <v>0.68000000000000016</v>
          </cell>
          <cell r="O1887">
            <v>2.952</v>
          </cell>
          <cell r="P1887" t="str">
            <v>11/45</v>
          </cell>
          <cell r="Q1887">
            <v>0.24444444444444444</v>
          </cell>
          <cell r="R1887" t="str">
            <v>Chemistry, Inorganic &amp; Nuclear</v>
          </cell>
        </row>
        <row r="1888">
          <cell r="C1888" t="str">
            <v>J Gastroen Hepatol</v>
          </cell>
          <cell r="D1888" t="str">
            <v>0815-9319</v>
          </cell>
          <cell r="E1888">
            <v>3.6320000000000001</v>
          </cell>
          <cell r="F1888" t="str">
            <v>30/84</v>
          </cell>
          <cell r="G1888">
            <v>0.35714285714285715</v>
          </cell>
          <cell r="H1888" t="str">
            <v>SCI</v>
          </cell>
          <cell r="I1888">
            <v>30</v>
          </cell>
          <cell r="J1888">
            <v>84</v>
          </cell>
          <cell r="K1888" t="str">
            <v>Gastroenterology &amp; Hepatology</v>
          </cell>
          <cell r="M1888" t="str">
            <v>國外</v>
          </cell>
          <cell r="N1888">
            <v>0.14900000000000002</v>
          </cell>
          <cell r="O1888">
            <v>3.4830000000000001</v>
          </cell>
          <cell r="P1888" t="str">
            <v>27/80</v>
          </cell>
          <cell r="Q1888">
            <v>0.33750000000000002</v>
          </cell>
          <cell r="R1888" t="str">
            <v>Gastroenterology &amp; Hepatology</v>
          </cell>
        </row>
        <row r="1889">
          <cell r="C1889" t="str">
            <v>Coral Reefs</v>
          </cell>
          <cell r="D1889" t="str">
            <v>0722-4028</v>
          </cell>
          <cell r="E1889">
            <v>3.6309999999999998</v>
          </cell>
          <cell r="F1889" t="str">
            <v>/</v>
          </cell>
          <cell r="G1889" t="e">
            <v>#DIV/0!</v>
          </cell>
          <cell r="H1889" t="str">
            <v>SCI</v>
          </cell>
          <cell r="K1889" t="str">
            <v>Marine &amp; Freshwater Biology</v>
          </cell>
          <cell r="M1889" t="str">
            <v>國外</v>
          </cell>
          <cell r="N1889">
            <v>0.53599999999999959</v>
          </cell>
          <cell r="O1889">
            <v>3.0950000000000002</v>
          </cell>
          <cell r="P1889" t="str">
            <v>12/106</v>
          </cell>
          <cell r="Q1889">
            <v>0.11320754716981132</v>
          </cell>
          <cell r="R1889" t="str">
            <v>Marine &amp; Freshwater Biology</v>
          </cell>
        </row>
        <row r="1890">
          <cell r="C1890" t="str">
            <v>Scand J Med Sci Spor</v>
          </cell>
          <cell r="D1890" t="str">
            <v>0905-7188</v>
          </cell>
          <cell r="E1890">
            <v>3.6309999999999998</v>
          </cell>
          <cell r="F1890" t="str">
            <v>/</v>
          </cell>
          <cell r="G1890" t="e">
            <v>#DIV/0!</v>
          </cell>
          <cell r="H1890" t="str">
            <v>SCI</v>
          </cell>
          <cell r="K1890" t="str">
            <v>Sport Sciences</v>
          </cell>
          <cell r="M1890" t="str">
            <v>國外</v>
          </cell>
          <cell r="N1890">
            <v>7.999999999999563E-3</v>
          </cell>
          <cell r="O1890">
            <v>3.6230000000000002</v>
          </cell>
          <cell r="P1890" t="str">
            <v>9/81</v>
          </cell>
          <cell r="Q1890">
            <v>0.1111111111111111</v>
          </cell>
          <cell r="R1890" t="str">
            <v>Sport Sciences</v>
          </cell>
        </row>
        <row r="1891">
          <cell r="C1891" t="str">
            <v>Food Packaging Shelf</v>
          </cell>
          <cell r="D1891" t="str">
            <v>2214-2894</v>
          </cell>
          <cell r="E1891">
            <v>3.63</v>
          </cell>
          <cell r="F1891" t="str">
            <v>/</v>
          </cell>
          <cell r="G1891" t="e">
            <v>#DIV/0!</v>
          </cell>
          <cell r="H1891" t="str">
            <v>SCI</v>
          </cell>
          <cell r="K1891" t="str">
            <v>Food Science &amp; Technology</v>
          </cell>
          <cell r="M1891" t="str">
            <v>國外</v>
          </cell>
          <cell r="N1891">
            <v>0.28299999999999992</v>
          </cell>
          <cell r="O1891">
            <v>3.347</v>
          </cell>
          <cell r="P1891" t="str">
            <v>19/133</v>
          </cell>
          <cell r="Q1891">
            <v>0.14285714285714285</v>
          </cell>
          <cell r="R1891" t="str">
            <v>Food Science &amp; Technology</v>
          </cell>
        </row>
        <row r="1892">
          <cell r="C1892" t="str">
            <v>Mobile Dna-Uk</v>
          </cell>
          <cell r="D1892" t="str">
            <v>1759-8753</v>
          </cell>
          <cell r="E1892">
            <v>3.63</v>
          </cell>
          <cell r="F1892" t="str">
            <v>/</v>
          </cell>
          <cell r="G1892" t="e">
            <v>#DIV/0!</v>
          </cell>
          <cell r="H1892" t="str">
            <v>SCI</v>
          </cell>
          <cell r="K1892" t="str">
            <v>Genetics &amp; Heredity</v>
          </cell>
          <cell r="M1892" t="str">
            <v>國外</v>
          </cell>
          <cell r="N1892">
            <v>-2.2610000000000001</v>
          </cell>
          <cell r="O1892">
            <v>5.891</v>
          </cell>
          <cell r="P1892" t="str">
            <v>17/171</v>
          </cell>
          <cell r="Q1892">
            <v>9.9415204678362568E-2</v>
          </cell>
          <cell r="R1892" t="str">
            <v>Genetics &amp; Heredity</v>
          </cell>
        </row>
        <row r="1893">
          <cell r="C1893" t="str">
            <v>Semin Nephrol</v>
          </cell>
          <cell r="D1893" t="str">
            <v>0270-9295</v>
          </cell>
          <cell r="E1893">
            <v>3.629</v>
          </cell>
          <cell r="F1893" t="str">
            <v>/</v>
          </cell>
          <cell r="G1893" t="e">
            <v>#DIV/0!</v>
          </cell>
          <cell r="H1893" t="str">
            <v>SCI</v>
          </cell>
          <cell r="K1893" t="str">
            <v>Urology &amp; Nephrology</v>
          </cell>
          <cell r="M1893" t="str">
            <v>國外</v>
          </cell>
          <cell r="N1893">
            <v>0.27899999999999991</v>
          </cell>
          <cell r="O1893">
            <v>3.35</v>
          </cell>
          <cell r="P1893" t="str">
            <v>15/76</v>
          </cell>
          <cell r="Q1893">
            <v>0.19736842105263158</v>
          </cell>
          <cell r="R1893" t="str">
            <v>Urology &amp; Nephrology</v>
          </cell>
        </row>
        <row r="1894">
          <cell r="C1894" t="str">
            <v>Gerontologist</v>
          </cell>
          <cell r="D1894" t="str">
            <v>0016-9013</v>
          </cell>
          <cell r="E1894">
            <v>3.6280000000000001</v>
          </cell>
          <cell r="F1894" t="str">
            <v>/</v>
          </cell>
          <cell r="G1894" t="e">
            <v>#DIV/0!</v>
          </cell>
          <cell r="H1894" t="str">
            <v>SSCI</v>
          </cell>
          <cell r="K1894" t="str">
            <v>Gerontology</v>
          </cell>
          <cell r="M1894" t="str">
            <v>國外</v>
          </cell>
          <cell r="N1894">
            <v>-0.45000000000000018</v>
          </cell>
          <cell r="O1894">
            <v>4.0780000000000003</v>
          </cell>
          <cell r="P1894" t="str">
            <v>3/36</v>
          </cell>
          <cell r="Q1894">
            <v>8.3333333333333329E-2</v>
          </cell>
          <cell r="R1894" t="str">
            <v>Gerontology</v>
          </cell>
        </row>
        <row r="1895">
          <cell r="C1895" t="str">
            <v>Mol Endocrinol</v>
          </cell>
          <cell r="D1895" t="str">
            <v>0888-8809</v>
          </cell>
          <cell r="E1895">
            <v>3.6280000000000001</v>
          </cell>
          <cell r="F1895" t="str">
            <v>/</v>
          </cell>
          <cell r="G1895" t="e">
            <v>#DIV/0!</v>
          </cell>
          <cell r="H1895" t="str">
            <v>SCI</v>
          </cell>
          <cell r="K1895" t="str">
            <v>Endocrinology &amp; Metabolism</v>
          </cell>
          <cell r="M1895" t="str">
            <v>國外</v>
          </cell>
          <cell r="N1895">
            <v>-4.9999999999999822E-2</v>
          </cell>
          <cell r="O1895">
            <v>3.6779999999999999</v>
          </cell>
          <cell r="P1895" t="str">
            <v>48/142</v>
          </cell>
          <cell r="Q1895">
            <v>0.3380281690140845</v>
          </cell>
          <cell r="R1895" t="str">
            <v>Endocrinology &amp; Metabolism</v>
          </cell>
        </row>
        <row r="1896">
          <cell r="C1896" t="str">
            <v>J Environ Psychol</v>
          </cell>
          <cell r="D1896" t="str">
            <v>0272-4944</v>
          </cell>
          <cell r="E1896">
            <v>3.6259999999999999</v>
          </cell>
          <cell r="F1896" t="str">
            <v>/</v>
          </cell>
          <cell r="G1896" t="e">
            <v>#DIV/0!</v>
          </cell>
          <cell r="H1896" t="str">
            <v>SSCI</v>
          </cell>
          <cell r="K1896" t="str">
            <v>Psychology, Multidisciplinary</v>
          </cell>
          <cell r="M1896" t="str">
            <v>國外</v>
          </cell>
          <cell r="N1896">
            <v>7.2999999999999954E-2</v>
          </cell>
          <cell r="O1896">
            <v>3.5529999999999999</v>
          </cell>
          <cell r="P1896" t="str">
            <v>14/135</v>
          </cell>
          <cell r="Q1896">
            <v>0.1037037037037037</v>
          </cell>
          <cell r="R1896" t="str">
            <v>Psychology, Multidisciplinary</v>
          </cell>
        </row>
        <row r="1897">
          <cell r="C1897" t="str">
            <v>Hum Resour Manage R</v>
          </cell>
          <cell r="D1897" t="str">
            <v>1053-4822</v>
          </cell>
          <cell r="E1897">
            <v>3.625</v>
          </cell>
          <cell r="F1897" t="str">
            <v>/</v>
          </cell>
          <cell r="G1897" t="e">
            <v>#DIV/0!</v>
          </cell>
          <cell r="H1897" t="str">
            <v>SSCI</v>
          </cell>
          <cell r="K1897" t="str">
            <v>Management</v>
          </cell>
          <cell r="M1897" t="str">
            <v>國外</v>
          </cell>
          <cell r="N1897">
            <v>0.3490000000000002</v>
          </cell>
          <cell r="O1897">
            <v>3.2759999999999998</v>
          </cell>
          <cell r="P1897" t="str">
            <v>47/210</v>
          </cell>
          <cell r="Q1897">
            <v>0.22380952380952382</v>
          </cell>
          <cell r="R1897" t="str">
            <v>Management</v>
          </cell>
        </row>
        <row r="1898">
          <cell r="C1898" t="str">
            <v>J Food Eng</v>
          </cell>
          <cell r="D1898" t="str">
            <v>0260-8774</v>
          </cell>
          <cell r="E1898">
            <v>3.625</v>
          </cell>
          <cell r="F1898" t="str">
            <v>/</v>
          </cell>
          <cell r="G1898" t="e">
            <v>#DIV/0!</v>
          </cell>
          <cell r="H1898" t="str">
            <v>SCI</v>
          </cell>
          <cell r="K1898" t="str">
            <v>Food Science &amp; Technology</v>
          </cell>
          <cell r="M1898" t="str">
            <v>國外</v>
          </cell>
          <cell r="N1898">
            <v>0.42799999999999994</v>
          </cell>
          <cell r="O1898">
            <v>3.1970000000000001</v>
          </cell>
          <cell r="P1898" t="str">
            <v>23/133</v>
          </cell>
          <cell r="Q1898">
            <v>0.17293233082706766</v>
          </cell>
          <cell r="R1898" t="str">
            <v>Food Science &amp; Technology</v>
          </cell>
        </row>
        <row r="1899">
          <cell r="C1899" t="str">
            <v>J Sci Med Sport</v>
          </cell>
          <cell r="D1899" t="str">
            <v>1440-2440</v>
          </cell>
          <cell r="E1899">
            <v>3.6230000000000002</v>
          </cell>
          <cell r="F1899" t="str">
            <v>/</v>
          </cell>
          <cell r="G1899" t="e">
            <v>#DIV/0!</v>
          </cell>
          <cell r="H1899" t="str">
            <v>SCI</v>
          </cell>
          <cell r="K1899" t="str">
            <v>Sport Sciences</v>
          </cell>
          <cell r="M1899" t="str">
            <v>國外</v>
          </cell>
          <cell r="N1899">
            <v>-0.30599999999999961</v>
          </cell>
          <cell r="O1899">
            <v>3.9289999999999998</v>
          </cell>
          <cell r="P1899" t="str">
            <v>8/81</v>
          </cell>
          <cell r="Q1899">
            <v>9.8765432098765427E-2</v>
          </cell>
          <cell r="R1899" t="str">
            <v>Sport Sciences</v>
          </cell>
        </row>
        <row r="1900">
          <cell r="C1900" t="str">
            <v>Brain Struct Funct</v>
          </cell>
          <cell r="D1900" t="str">
            <v>1863-2653</v>
          </cell>
          <cell r="E1900">
            <v>3.6219999999999999</v>
          </cell>
          <cell r="F1900" t="str">
            <v>/</v>
          </cell>
          <cell r="G1900" t="e">
            <v>#DIV/0!</v>
          </cell>
          <cell r="H1900" t="str">
            <v>SCI</v>
          </cell>
          <cell r="K1900" t="str">
            <v>Anatomy &amp; Morphology</v>
          </cell>
          <cell r="M1900" t="str">
            <v>國外</v>
          </cell>
          <cell r="N1900">
            <v>-0.60899999999999999</v>
          </cell>
          <cell r="O1900">
            <v>4.2309999999999999</v>
          </cell>
          <cell r="P1900" t="str">
            <v>1/21</v>
          </cell>
          <cell r="Q1900">
            <v>4.7619047619047616E-2</v>
          </cell>
          <cell r="R1900" t="str">
            <v>Anatomy &amp; Morphology</v>
          </cell>
        </row>
        <row r="1901">
          <cell r="C1901" t="str">
            <v>Smart Struct Syst</v>
          </cell>
          <cell r="D1901" t="str">
            <v>1738-1584</v>
          </cell>
          <cell r="E1901">
            <v>3.6219999999999999</v>
          </cell>
          <cell r="F1901" t="str">
            <v>/</v>
          </cell>
          <cell r="G1901" t="e">
            <v>#DIV/0!</v>
          </cell>
          <cell r="H1901" t="str">
            <v>SCI</v>
          </cell>
          <cell r="K1901" t="str">
            <v>Engineering, Civil</v>
          </cell>
          <cell r="M1901" t="str">
            <v>國外</v>
          </cell>
          <cell r="N1901">
            <v>1.391</v>
          </cell>
          <cell r="O1901">
            <v>2.2309999999999999</v>
          </cell>
          <cell r="P1901" t="str">
            <v>32/128</v>
          </cell>
          <cell r="Q1901">
            <v>0.25</v>
          </cell>
          <cell r="R1901" t="str">
            <v>Engineering, Civil</v>
          </cell>
        </row>
        <row r="1902">
          <cell r="C1902" t="str">
            <v>Eur Polym J</v>
          </cell>
          <cell r="D1902" t="str">
            <v>0014-3057</v>
          </cell>
          <cell r="E1902">
            <v>3.621</v>
          </cell>
          <cell r="F1902" t="str">
            <v>/</v>
          </cell>
          <cell r="G1902" t="e">
            <v>#DIV/0!</v>
          </cell>
          <cell r="H1902" t="str">
            <v>SCI</v>
          </cell>
          <cell r="K1902" t="str">
            <v>Polymer Science</v>
          </cell>
          <cell r="M1902" t="str">
            <v>國外</v>
          </cell>
          <cell r="N1902">
            <v>-0.12000000000000011</v>
          </cell>
          <cell r="O1902">
            <v>3.7410000000000001</v>
          </cell>
          <cell r="P1902" t="str">
            <v>12/87</v>
          </cell>
          <cell r="Q1902">
            <v>0.13793103448275862</v>
          </cell>
          <cell r="R1902" t="str">
            <v>Polymer Science</v>
          </cell>
        </row>
        <row r="1903">
          <cell r="C1903" t="str">
            <v>J Geophys Res-Biogeo</v>
          </cell>
          <cell r="D1903" t="str">
            <v>2169-8953</v>
          </cell>
          <cell r="E1903">
            <v>3.621</v>
          </cell>
          <cell r="F1903" t="str">
            <v>/</v>
          </cell>
          <cell r="G1903" t="e">
            <v>#DIV/0!</v>
          </cell>
          <cell r="H1903" t="str">
            <v>SCI</v>
          </cell>
          <cell r="K1903" t="str">
            <v>Geosciences, Multidisciplinary</v>
          </cell>
          <cell r="M1903" t="str">
            <v>國外</v>
          </cell>
          <cell r="N1903">
            <v>0.13700000000000001</v>
          </cell>
          <cell r="O1903">
            <v>3.484</v>
          </cell>
          <cell r="P1903" t="str">
            <v>31/190</v>
          </cell>
          <cell r="Q1903">
            <v>0.16315789473684211</v>
          </cell>
          <cell r="R1903" t="str">
            <v>Geosciences, Multidisciplinary</v>
          </cell>
        </row>
        <row r="1904">
          <cell r="C1904" t="str">
            <v>Chin J Cancer</v>
          </cell>
          <cell r="D1904" t="str">
            <v>1000-467X</v>
          </cell>
          <cell r="E1904">
            <v>3.62</v>
          </cell>
          <cell r="F1904" t="str">
            <v>/</v>
          </cell>
          <cell r="G1904" t="e">
            <v>#DIV/0!</v>
          </cell>
          <cell r="H1904" t="str">
            <v>SCI</v>
          </cell>
          <cell r="K1904" t="str">
            <v>Oncology</v>
          </cell>
          <cell r="M1904" t="str">
            <v>國外</v>
          </cell>
          <cell r="N1904">
            <v>-0.20199999999999996</v>
          </cell>
          <cell r="O1904">
            <v>3.8220000000000001</v>
          </cell>
          <cell r="P1904" t="str">
            <v>82/223</v>
          </cell>
          <cell r="Q1904">
            <v>0.36771300448430494</v>
          </cell>
          <cell r="R1904" t="str">
            <v>Oncology</v>
          </cell>
        </row>
        <row r="1905">
          <cell r="C1905" t="str">
            <v>Safety Sci</v>
          </cell>
          <cell r="D1905" t="str">
            <v>0925-7535</v>
          </cell>
          <cell r="E1905">
            <v>3.6190000000000002</v>
          </cell>
          <cell r="F1905" t="str">
            <v>/</v>
          </cell>
          <cell r="G1905" t="e">
            <v>#DIV/0!</v>
          </cell>
          <cell r="H1905" t="str">
            <v>SCI</v>
          </cell>
          <cell r="K1905" t="str">
            <v>Operations Research &amp; Management Science</v>
          </cell>
          <cell r="M1905" t="str">
            <v>國外</v>
          </cell>
          <cell r="N1905">
            <v>0.78400000000000025</v>
          </cell>
          <cell r="O1905">
            <v>2.835</v>
          </cell>
          <cell r="P1905" t="str">
            <v>16/84</v>
          </cell>
          <cell r="Q1905">
            <v>0.19047619047619047</v>
          </cell>
          <cell r="R1905" t="str">
            <v>Operations Research &amp; Management Science</v>
          </cell>
        </row>
        <row r="1906">
          <cell r="C1906" t="str">
            <v>Chem Geol</v>
          </cell>
          <cell r="D1906" t="str">
            <v>0009-2541</v>
          </cell>
          <cell r="E1906">
            <v>3.6179999999999999</v>
          </cell>
          <cell r="F1906" t="str">
            <v>/</v>
          </cell>
          <cell r="G1906" t="e">
            <v>#DIV/0!</v>
          </cell>
          <cell r="H1906" t="str">
            <v>SCI</v>
          </cell>
          <cell r="K1906" t="str">
            <v>Geochemistry &amp; Geophysics</v>
          </cell>
          <cell r="M1906" t="str">
            <v>國外</v>
          </cell>
          <cell r="N1906">
            <v>4.8000000000000043E-2</v>
          </cell>
          <cell r="O1906">
            <v>3.57</v>
          </cell>
          <cell r="P1906" t="str">
            <v>19/85</v>
          </cell>
          <cell r="Q1906">
            <v>0.22352941176470589</v>
          </cell>
          <cell r="R1906" t="str">
            <v>Geochemistry &amp; Geophysics</v>
          </cell>
        </row>
        <row r="1907">
          <cell r="C1907" t="str">
            <v>Insect Biochem Molec</v>
          </cell>
          <cell r="D1907" t="str">
            <v>0965-1748</v>
          </cell>
          <cell r="E1907">
            <v>3.6179999999999999</v>
          </cell>
          <cell r="F1907" t="str">
            <v>/</v>
          </cell>
          <cell r="G1907" t="e">
            <v>#DIV/0!</v>
          </cell>
          <cell r="H1907" t="str">
            <v>SCI</v>
          </cell>
          <cell r="K1907" t="str">
            <v>Entomology</v>
          </cell>
          <cell r="M1907" t="str">
            <v>國外</v>
          </cell>
          <cell r="N1907">
            <v>5.600000000000005E-2</v>
          </cell>
          <cell r="O1907">
            <v>3.5619999999999998</v>
          </cell>
          <cell r="P1907" t="str">
            <v>5/96</v>
          </cell>
          <cell r="Q1907">
            <v>5.2083333333333336E-2</v>
          </cell>
          <cell r="R1907" t="str">
            <v>Entomology</v>
          </cell>
        </row>
        <row r="1908">
          <cell r="C1908" t="str">
            <v>Future Med Chem</v>
          </cell>
          <cell r="D1908" t="str">
            <v>1756-8919</v>
          </cell>
          <cell r="E1908">
            <v>3.617</v>
          </cell>
          <cell r="F1908" t="str">
            <v>/</v>
          </cell>
          <cell r="G1908" t="e">
            <v>#DIV/0!</v>
          </cell>
          <cell r="H1908" t="str">
            <v>SCI</v>
          </cell>
          <cell r="K1908" t="str">
            <v>Chemistry, Medicinal</v>
          </cell>
          <cell r="M1908" t="str">
            <v>國外</v>
          </cell>
          <cell r="N1908">
            <v>-0.35199999999999987</v>
          </cell>
          <cell r="O1908">
            <v>3.9689999999999999</v>
          </cell>
          <cell r="P1908" t="str">
            <v>9/59</v>
          </cell>
          <cell r="Q1908">
            <v>0.15254237288135594</v>
          </cell>
          <cell r="R1908" t="str">
            <v>Chemistry, Medicinal</v>
          </cell>
        </row>
        <row r="1909">
          <cell r="C1909" t="str">
            <v>Tissue Eng Pt A</v>
          </cell>
          <cell r="D1909" t="str">
            <v>1937-3341</v>
          </cell>
          <cell r="E1909">
            <v>3.6160000000000001</v>
          </cell>
          <cell r="F1909" t="str">
            <v>/</v>
          </cell>
          <cell r="G1909" t="e">
            <v>#DIV/0!</v>
          </cell>
          <cell r="H1909" t="e">
            <v>#N/A</v>
          </cell>
          <cell r="K1909" t="e">
            <v>#N/A</v>
          </cell>
          <cell r="M1909" t="e">
            <v>#N/A</v>
          </cell>
          <cell r="N1909" t="e">
            <v>#N/A</v>
          </cell>
          <cell r="O1909" t="e">
            <v>#N/A</v>
          </cell>
          <cell r="P1909" t="e">
            <v>#N/A</v>
          </cell>
          <cell r="Q1909" t="e">
            <v>#N/A</v>
          </cell>
          <cell r="R1909" t="e">
            <v>#N/A</v>
          </cell>
        </row>
        <row r="1910">
          <cell r="C1910" t="str">
            <v>Brit J Ophthalmol</v>
          </cell>
          <cell r="D1910" t="str">
            <v>0007-1161</v>
          </cell>
          <cell r="E1910">
            <v>3.6150000000000002</v>
          </cell>
          <cell r="F1910" t="str">
            <v>/</v>
          </cell>
          <cell r="G1910" t="e">
            <v>#DIV/0!</v>
          </cell>
          <cell r="H1910" t="str">
            <v>SCI</v>
          </cell>
          <cell r="K1910" t="str">
            <v>Ophthalmology</v>
          </cell>
          <cell r="M1910" t="str">
            <v>國外</v>
          </cell>
          <cell r="N1910">
            <v>0.23100000000000032</v>
          </cell>
          <cell r="O1910">
            <v>3.3839999999999999</v>
          </cell>
          <cell r="P1910" t="str">
            <v>10/59</v>
          </cell>
          <cell r="Q1910">
            <v>0.16949152542372881</v>
          </cell>
          <cell r="R1910" t="str">
            <v>Ophthalmology</v>
          </cell>
        </row>
        <row r="1911">
          <cell r="C1911" t="str">
            <v>Dermatology Ther</v>
          </cell>
          <cell r="D1911" t="str">
            <v>2193-8210</v>
          </cell>
          <cell r="E1911">
            <v>3.6150000000000002</v>
          </cell>
          <cell r="F1911" t="str">
            <v>/</v>
          </cell>
          <cell r="G1911" t="e">
            <v>#DIV/0!</v>
          </cell>
          <cell r="H1911" t="e">
            <v>#N/A</v>
          </cell>
          <cell r="K1911" t="e">
            <v>#N/A</v>
          </cell>
          <cell r="M1911" t="e">
            <v>#N/A</v>
          </cell>
          <cell r="N1911" t="e">
            <v>#N/A</v>
          </cell>
          <cell r="O1911" t="e">
            <v>#N/A</v>
          </cell>
          <cell r="P1911" t="e">
            <v>#N/A</v>
          </cell>
          <cell r="Q1911" t="e">
            <v>#N/A</v>
          </cell>
          <cell r="R1911" t="e">
            <v>#N/A</v>
          </cell>
        </row>
        <row r="1912">
          <cell r="C1912" t="str">
            <v>J Pharmacol Exp Ther</v>
          </cell>
          <cell r="D1912" t="str">
            <v>0022-3565</v>
          </cell>
          <cell r="E1912">
            <v>3.6150000000000002</v>
          </cell>
          <cell r="F1912" t="str">
            <v>/</v>
          </cell>
          <cell r="G1912" t="e">
            <v>#DIV/0!</v>
          </cell>
          <cell r="H1912" t="str">
            <v>SCI</v>
          </cell>
          <cell r="K1912" t="str">
            <v>Pharmacology &amp; Pharmacy</v>
          </cell>
          <cell r="M1912" t="str">
            <v>國外</v>
          </cell>
          <cell r="N1912">
            <v>-9.0999999999999748E-2</v>
          </cell>
          <cell r="O1912">
            <v>3.706</v>
          </cell>
          <cell r="P1912" t="str">
            <v>53/261</v>
          </cell>
          <cell r="Q1912">
            <v>0.20306513409961685</v>
          </cell>
          <cell r="R1912" t="str">
            <v>Pharmacology &amp; Pharmacy</v>
          </cell>
        </row>
        <row r="1913">
          <cell r="C1913" t="str">
            <v>Microb Ecol</v>
          </cell>
          <cell r="D1913" t="str">
            <v>0095-3628</v>
          </cell>
          <cell r="E1913">
            <v>3.6110000000000002</v>
          </cell>
          <cell r="F1913" t="str">
            <v>/</v>
          </cell>
          <cell r="G1913" t="e">
            <v>#DIV/0!</v>
          </cell>
          <cell r="H1913" t="str">
            <v>SCI</v>
          </cell>
          <cell r="K1913" t="str">
            <v>Marine &amp; Freshwater Biology</v>
          </cell>
          <cell r="M1913" t="str">
            <v>國外</v>
          </cell>
          <cell r="N1913">
            <v>-2.9999999999996696E-3</v>
          </cell>
          <cell r="O1913">
            <v>3.6139999999999999</v>
          </cell>
          <cell r="P1913" t="str">
            <v>7/106</v>
          </cell>
          <cell r="Q1913">
            <v>6.6037735849056603E-2</v>
          </cell>
          <cell r="R1913" t="str">
            <v>Marine &amp; Freshwater Biology</v>
          </cell>
        </row>
        <row r="1914">
          <cell r="C1914" t="str">
            <v>Mol Genet Metab</v>
          </cell>
          <cell r="D1914" t="str">
            <v>1096-7192</v>
          </cell>
          <cell r="E1914">
            <v>3.61</v>
          </cell>
          <cell r="F1914" t="str">
            <v>/</v>
          </cell>
          <cell r="G1914" t="e">
            <v>#DIV/0!</v>
          </cell>
          <cell r="H1914" t="str">
            <v>SCI</v>
          </cell>
          <cell r="K1914" t="str">
            <v>Medicine, Research &amp; Experimental</v>
          </cell>
          <cell r="M1914" t="str">
            <v>國外</v>
          </cell>
          <cell r="N1914">
            <v>-0.16400000000000015</v>
          </cell>
          <cell r="O1914">
            <v>3.774</v>
          </cell>
          <cell r="P1914" t="str">
            <v>39/133</v>
          </cell>
          <cell r="Q1914">
            <v>0.2932330827067669</v>
          </cell>
          <cell r="R1914" t="str">
            <v>Medicine, Research &amp; Experimental</v>
          </cell>
        </row>
        <row r="1915">
          <cell r="C1915" t="str">
            <v>Transfus Med Rev</v>
          </cell>
          <cell r="D1915" t="str">
            <v>0887-7963</v>
          </cell>
          <cell r="E1915">
            <v>3.61</v>
          </cell>
          <cell r="F1915" t="str">
            <v>/</v>
          </cell>
          <cell r="G1915" t="e">
            <v>#DIV/0!</v>
          </cell>
          <cell r="H1915" t="str">
            <v>SCI</v>
          </cell>
          <cell r="K1915" t="str">
            <v>Hematology</v>
          </cell>
          <cell r="M1915" t="str">
            <v>國外</v>
          </cell>
          <cell r="N1915">
            <v>-0.50099999999999989</v>
          </cell>
          <cell r="O1915">
            <v>4.1109999999999998</v>
          </cell>
          <cell r="P1915" t="str">
            <v>19/71</v>
          </cell>
          <cell r="Q1915">
            <v>0.26760563380281688</v>
          </cell>
          <cell r="R1915" t="str">
            <v>Hematology</v>
          </cell>
        </row>
        <row r="1916">
          <cell r="C1916" t="str">
            <v>Curr Hypertens Rep</v>
          </cell>
          <cell r="D1916" t="str">
            <v>1522-6417</v>
          </cell>
          <cell r="E1916">
            <v>3.6059999999999999</v>
          </cell>
          <cell r="F1916" t="str">
            <v>/</v>
          </cell>
          <cell r="G1916" t="e">
            <v>#DIV/0!</v>
          </cell>
          <cell r="H1916" t="str">
            <v>SCI</v>
          </cell>
          <cell r="K1916" t="str">
            <v>Peripheral Vascular Disease</v>
          </cell>
          <cell r="M1916" t="str">
            <v>國外</v>
          </cell>
          <cell r="N1916">
            <v>0.37199999999999989</v>
          </cell>
          <cell r="O1916">
            <v>3.234</v>
          </cell>
          <cell r="P1916" t="str">
            <v>21/65</v>
          </cell>
          <cell r="Q1916">
            <v>0.32307692307692309</v>
          </cell>
          <cell r="R1916" t="str">
            <v>Peripheral Vascular Disease</v>
          </cell>
        </row>
        <row r="1917">
          <cell r="C1917" t="str">
            <v>Semin Oncol</v>
          </cell>
          <cell r="D1917" t="str">
            <v>0093-7754</v>
          </cell>
          <cell r="E1917">
            <v>3.6059999999999999</v>
          </cell>
          <cell r="F1917" t="str">
            <v>/</v>
          </cell>
          <cell r="G1917" t="e">
            <v>#DIV/0!</v>
          </cell>
          <cell r="H1917" t="str">
            <v>SCI</v>
          </cell>
          <cell r="K1917" t="str">
            <v>Oncology</v>
          </cell>
          <cell r="M1917" t="str">
            <v>國外</v>
          </cell>
          <cell r="N1917">
            <v>-1.3360000000000003</v>
          </cell>
          <cell r="O1917">
            <v>4.9420000000000002</v>
          </cell>
          <cell r="P1917" t="str">
            <v>51/223</v>
          </cell>
          <cell r="Q1917">
            <v>0.22869955156950672</v>
          </cell>
          <cell r="R1917" t="str">
            <v>Oncology</v>
          </cell>
        </row>
        <row r="1918">
          <cell r="C1918" t="str">
            <v>Iet Renew Power Gen</v>
          </cell>
          <cell r="D1918" t="str">
            <v>1752-1416</v>
          </cell>
          <cell r="E1918">
            <v>3.605</v>
          </cell>
          <cell r="F1918" t="str">
            <v>/</v>
          </cell>
          <cell r="G1918" t="e">
            <v>#DIV/0!</v>
          </cell>
          <cell r="H1918" t="str">
            <v>SCI</v>
          </cell>
          <cell r="K1918" t="str">
            <v>Engineering, Electrical &amp; Electronic</v>
          </cell>
          <cell r="M1918" t="str">
            <v>國外</v>
          </cell>
          <cell r="N1918">
            <v>0.11699999999999999</v>
          </cell>
          <cell r="O1918">
            <v>3.488</v>
          </cell>
          <cell r="P1918" t="str">
            <v>50/260</v>
          </cell>
          <cell r="Q1918">
            <v>0.19230769230769232</v>
          </cell>
          <cell r="R1918" t="str">
            <v>Engineering, Electrical &amp; Electronic</v>
          </cell>
        </row>
        <row r="1919">
          <cell r="C1919" t="str">
            <v>Soc Psychol Pers Sci</v>
          </cell>
          <cell r="D1919" t="str">
            <v>1948-5506</v>
          </cell>
          <cell r="E1919">
            <v>3.605</v>
          </cell>
          <cell r="F1919" t="str">
            <v>/</v>
          </cell>
          <cell r="G1919" t="e">
            <v>#DIV/0!</v>
          </cell>
          <cell r="H1919" t="str">
            <v>SSCI</v>
          </cell>
          <cell r="K1919" t="str">
            <v>Psychology, Social</v>
          </cell>
          <cell r="M1919" t="str">
            <v>國外</v>
          </cell>
          <cell r="N1919">
            <v>0.97199999999999998</v>
          </cell>
          <cell r="O1919">
            <v>2.633</v>
          </cell>
          <cell r="P1919" t="str">
            <v>15/64</v>
          </cell>
          <cell r="Q1919">
            <v>0.234375</v>
          </cell>
          <cell r="R1919" t="str">
            <v>Psychology, Social</v>
          </cell>
        </row>
        <row r="1920">
          <cell r="C1920" t="str">
            <v>Mech Ageing Dev</v>
          </cell>
          <cell r="D1920" t="str">
            <v>0047-6374</v>
          </cell>
          <cell r="E1920">
            <v>3.6030000000000002</v>
          </cell>
          <cell r="F1920" t="str">
            <v>/</v>
          </cell>
          <cell r="G1920" t="e">
            <v>#DIV/0!</v>
          </cell>
          <cell r="H1920" t="str">
            <v>SCI</v>
          </cell>
          <cell r="K1920" t="str">
            <v>Geriatrics &amp; Gerontology</v>
          </cell>
          <cell r="M1920" t="str">
            <v>國外</v>
          </cell>
          <cell r="N1920">
            <v>-0.14500000000000002</v>
          </cell>
          <cell r="O1920">
            <v>3.7480000000000002</v>
          </cell>
          <cell r="P1920" t="str">
            <v>12/53</v>
          </cell>
          <cell r="Q1920">
            <v>0.22641509433962265</v>
          </cell>
          <cell r="R1920" t="str">
            <v>Geriatrics &amp; Gerontology</v>
          </cell>
        </row>
        <row r="1921">
          <cell r="C1921" t="str">
            <v>Obes Surg</v>
          </cell>
          <cell r="D1921" t="str">
            <v>0960-8923</v>
          </cell>
          <cell r="E1921">
            <v>3.6030000000000002</v>
          </cell>
          <cell r="F1921" t="str">
            <v>30/203</v>
          </cell>
          <cell r="G1921">
            <v>0.14778325123152711</v>
          </cell>
          <cell r="H1921" t="str">
            <v>SCI</v>
          </cell>
          <cell r="I1921">
            <v>30</v>
          </cell>
          <cell r="J1921">
            <v>203</v>
          </cell>
          <cell r="K1921" t="str">
            <v>Surgery</v>
          </cell>
          <cell r="M1921" t="str">
            <v>國外</v>
          </cell>
          <cell r="N1921">
            <v>-0.28699999999999992</v>
          </cell>
          <cell r="O1921">
            <v>3.89</v>
          </cell>
          <cell r="P1921" t="str">
            <v>18/200</v>
          </cell>
          <cell r="Q1921">
            <v>0.09</v>
          </cell>
          <cell r="R1921" t="str">
            <v>Surgery</v>
          </cell>
        </row>
        <row r="1922">
          <cell r="C1922" t="str">
            <v>Am Psychol</v>
          </cell>
          <cell r="D1922" t="str">
            <v>0003-066X</v>
          </cell>
          <cell r="E1922">
            <v>3.6019999999999999</v>
          </cell>
          <cell r="F1922" t="str">
            <v>/</v>
          </cell>
          <cell r="G1922" t="e">
            <v>#DIV/0!</v>
          </cell>
          <cell r="H1922" t="str">
            <v>SSCI</v>
          </cell>
          <cell r="K1922" t="str">
            <v>Psychology, Multidisciplinary</v>
          </cell>
          <cell r="M1922" t="str">
            <v>國外</v>
          </cell>
          <cell r="N1922">
            <v>-1.254</v>
          </cell>
          <cell r="O1922">
            <v>4.8559999999999999</v>
          </cell>
          <cell r="P1922" t="str">
            <v>9/135</v>
          </cell>
          <cell r="Q1922">
            <v>6.6666666666666666E-2</v>
          </cell>
          <cell r="R1922" t="str">
            <v>Psychology, Multidisciplinary</v>
          </cell>
        </row>
        <row r="1923">
          <cell r="C1923" t="str">
            <v>Int J Climatol</v>
          </cell>
          <cell r="D1923" t="str">
            <v>0899-8418</v>
          </cell>
          <cell r="E1923">
            <v>3.601</v>
          </cell>
          <cell r="F1923" t="str">
            <v>/</v>
          </cell>
          <cell r="G1923" t="e">
            <v>#DIV/0!</v>
          </cell>
          <cell r="H1923" t="str">
            <v>SCI</v>
          </cell>
          <cell r="K1923" t="str">
            <v>Meteorology &amp; Atmospheric Sciences</v>
          </cell>
          <cell r="M1923" t="str">
            <v>國外</v>
          </cell>
          <cell r="N1923">
            <v>0.50099999999999989</v>
          </cell>
          <cell r="O1923">
            <v>3.1</v>
          </cell>
          <cell r="P1923" t="str">
            <v>23/86</v>
          </cell>
          <cell r="Q1923">
            <v>0.26744186046511625</v>
          </cell>
          <cell r="R1923" t="str">
            <v>Meteorology &amp; Atmospheric Sciences</v>
          </cell>
        </row>
        <row r="1924">
          <cell r="C1924" t="str">
            <v>Adv Agron</v>
          </cell>
          <cell r="D1924" t="str">
            <v>0065-2113</v>
          </cell>
          <cell r="E1924">
            <v>3.6</v>
          </cell>
          <cell r="F1924" t="str">
            <v>/</v>
          </cell>
          <cell r="G1924" t="e">
            <v>#DIV/0!</v>
          </cell>
          <cell r="H1924" t="str">
            <v>SCI</v>
          </cell>
          <cell r="K1924" t="str">
            <v>Agronomy</v>
          </cell>
          <cell r="M1924" t="str">
            <v>國外</v>
          </cell>
          <cell r="N1924">
            <v>-1.4730000000000003</v>
          </cell>
          <cell r="O1924">
            <v>5.0730000000000004</v>
          </cell>
          <cell r="P1924" t="str">
            <v>2/87</v>
          </cell>
          <cell r="Q1924">
            <v>2.2988505747126436E-2</v>
          </cell>
          <cell r="R1924" t="str">
            <v>Agronomy</v>
          </cell>
        </row>
        <row r="1925">
          <cell r="C1925" t="str">
            <v>Bus Inform Syst Eng+</v>
          </cell>
          <cell r="D1925" t="str">
            <v>2363-7005</v>
          </cell>
          <cell r="E1925">
            <v>3.6</v>
          </cell>
          <cell r="F1925" t="str">
            <v>/</v>
          </cell>
          <cell r="G1925" t="e">
            <v>#DIV/0!</v>
          </cell>
          <cell r="H1925" t="str">
            <v>SCI</v>
          </cell>
          <cell r="K1925" t="str">
            <v>Computer Science, Information Systems</v>
          </cell>
          <cell r="M1925" t="str">
            <v>國外</v>
          </cell>
          <cell r="N1925">
            <v>1.004</v>
          </cell>
          <cell r="O1925">
            <v>2.5960000000000001</v>
          </cell>
          <cell r="P1925" t="str">
            <v>47/148</v>
          </cell>
          <cell r="Q1925">
            <v>0.31756756756756754</v>
          </cell>
          <cell r="R1925" t="str">
            <v>Computer Science, Information Systems</v>
          </cell>
        </row>
        <row r="1926">
          <cell r="C1926" t="str">
            <v>Biol Blood Marrow Tr</v>
          </cell>
          <cell r="D1926" t="str">
            <v>1083-8791</v>
          </cell>
          <cell r="E1926">
            <v>3.5990000000000002</v>
          </cell>
          <cell r="F1926" t="str">
            <v>/</v>
          </cell>
          <cell r="G1926" t="e">
            <v>#DIV/0!</v>
          </cell>
          <cell r="H1926" t="str">
            <v>SCI</v>
          </cell>
          <cell r="K1926" t="str">
            <v>Hematology</v>
          </cell>
          <cell r="M1926" t="str">
            <v>國外</v>
          </cell>
          <cell r="N1926">
            <v>-0.88499999999999979</v>
          </cell>
          <cell r="O1926">
            <v>4.484</v>
          </cell>
          <cell r="P1926" t="str">
            <v>17/71</v>
          </cell>
          <cell r="Q1926">
            <v>0.23943661971830985</v>
          </cell>
          <cell r="R1926" t="str">
            <v>Hematology</v>
          </cell>
        </row>
        <row r="1927">
          <cell r="C1927" t="str">
            <v>Nutr Metab</v>
          </cell>
          <cell r="D1927" t="str">
            <v>1743-7075</v>
          </cell>
          <cell r="E1927">
            <v>3.5990000000000002</v>
          </cell>
          <cell r="F1927" t="str">
            <v>/</v>
          </cell>
          <cell r="G1927" t="e">
            <v>#DIV/0!</v>
          </cell>
          <cell r="H1927" t="str">
            <v>SCI</v>
          </cell>
          <cell r="K1927" t="str">
            <v>Nutrition &amp; Dietetics</v>
          </cell>
          <cell r="M1927" t="str">
            <v>國外</v>
          </cell>
          <cell r="N1927">
            <v>0.1160000000000001</v>
          </cell>
          <cell r="O1927">
            <v>3.4830000000000001</v>
          </cell>
          <cell r="P1927" t="str">
            <v>25/83</v>
          </cell>
          <cell r="Q1927">
            <v>0.30120481927710846</v>
          </cell>
          <cell r="R1927" t="str">
            <v>Nutrition &amp; Dietetics</v>
          </cell>
        </row>
        <row r="1928">
          <cell r="C1928" t="str">
            <v>Biofactors</v>
          </cell>
          <cell r="D1928" t="str">
            <v>0951-6433</v>
          </cell>
          <cell r="E1928">
            <v>3.5979999999999999</v>
          </cell>
          <cell r="F1928" t="str">
            <v>/</v>
          </cell>
          <cell r="G1928" t="e">
            <v>#DIV/0!</v>
          </cell>
          <cell r="H1928" t="str">
            <v>SCI</v>
          </cell>
          <cell r="K1928" t="str">
            <v>Biochemistry &amp; Molecular Biology</v>
          </cell>
          <cell r="M1928" t="str">
            <v>國外</v>
          </cell>
          <cell r="N1928">
            <v>0.56000000000000005</v>
          </cell>
          <cell r="O1928">
            <v>3.0379999999999998</v>
          </cell>
          <cell r="P1928" t="str">
            <v>137/293</v>
          </cell>
          <cell r="Q1928">
            <v>0.46757679180887374</v>
          </cell>
          <cell r="R1928" t="str">
            <v>Biochemistry &amp; Molecular Biology</v>
          </cell>
        </row>
        <row r="1929">
          <cell r="C1929" t="str">
            <v>Earth Surf Proc Land</v>
          </cell>
          <cell r="D1929" t="str">
            <v>0197-9337</v>
          </cell>
          <cell r="E1929">
            <v>3.5979999999999999</v>
          </cell>
          <cell r="F1929" t="str">
            <v>/</v>
          </cell>
          <cell r="G1929" t="e">
            <v>#DIV/0!</v>
          </cell>
          <cell r="H1929" t="str">
            <v>SCI</v>
          </cell>
          <cell r="K1929" t="str">
            <v>Geosciences, Multidisciplinary</v>
          </cell>
          <cell r="M1929" t="str">
            <v>國外</v>
          </cell>
          <cell r="N1929">
            <v>-0.12400000000000011</v>
          </cell>
          <cell r="O1929">
            <v>3.722</v>
          </cell>
          <cell r="P1929" t="str">
            <v>28/190</v>
          </cell>
          <cell r="Q1929">
            <v>0.14736842105263157</v>
          </cell>
          <cell r="R1929" t="str">
            <v>Geosciences, Multidisciplinary</v>
          </cell>
        </row>
        <row r="1930">
          <cell r="C1930" t="str">
            <v>Ieee Acm T Network</v>
          </cell>
          <cell r="D1930" t="str">
            <v>1063-6692</v>
          </cell>
          <cell r="E1930">
            <v>3.597</v>
          </cell>
          <cell r="F1930" t="str">
            <v>/</v>
          </cell>
          <cell r="G1930" t="e">
            <v>#DIV/0!</v>
          </cell>
          <cell r="H1930" t="str">
            <v>SCI</v>
          </cell>
          <cell r="K1930" t="str">
            <v>Computer Science, Hardware &amp; Architecture</v>
          </cell>
          <cell r="M1930" t="str">
            <v>國外</v>
          </cell>
          <cell r="N1930">
            <v>0.4870000000000001</v>
          </cell>
          <cell r="O1930">
            <v>3.11</v>
          </cell>
          <cell r="P1930" t="str">
            <v>6/52</v>
          </cell>
          <cell r="Q1930">
            <v>0.11538461538461539</v>
          </cell>
          <cell r="R1930" t="str">
            <v>Computer Science, Hardware &amp; Architecture</v>
          </cell>
        </row>
        <row r="1931">
          <cell r="C1931" t="str">
            <v>Dev Psychopathol</v>
          </cell>
          <cell r="D1931" t="str">
            <v>0954-5794</v>
          </cell>
          <cell r="E1931">
            <v>3.593</v>
          </cell>
          <cell r="F1931" t="str">
            <v>/</v>
          </cell>
          <cell r="G1931" t="e">
            <v>#DIV/0!</v>
          </cell>
          <cell r="H1931" t="str">
            <v>SSCI</v>
          </cell>
          <cell r="K1931" t="str">
            <v>Psychology, Developmental</v>
          </cell>
          <cell r="M1931" t="str">
            <v>國外</v>
          </cell>
          <cell r="N1931">
            <v>-0.76400000000000023</v>
          </cell>
          <cell r="O1931">
            <v>4.3570000000000002</v>
          </cell>
          <cell r="P1931" t="str">
            <v>6/73</v>
          </cell>
          <cell r="Q1931">
            <v>8.2191780821917804E-2</v>
          </cell>
          <cell r="R1931" t="str">
            <v>Psychology, Developmental</v>
          </cell>
        </row>
        <row r="1932">
          <cell r="C1932" t="str">
            <v>Nutr J</v>
          </cell>
          <cell r="D1932" t="str">
            <v>1475-2891</v>
          </cell>
          <cell r="E1932">
            <v>3.5920000000000001</v>
          </cell>
          <cell r="F1932" t="str">
            <v>/</v>
          </cell>
          <cell r="G1932" t="e">
            <v>#DIV/0!</v>
          </cell>
          <cell r="H1932" t="str">
            <v>SCI</v>
          </cell>
          <cell r="K1932" t="str">
            <v>Nutrition &amp; Dietetics</v>
          </cell>
          <cell r="M1932" t="str">
            <v>國外</v>
          </cell>
          <cell r="N1932">
            <v>2.4000000000000021E-2</v>
          </cell>
          <cell r="O1932">
            <v>3.5680000000000001</v>
          </cell>
          <cell r="P1932" t="str">
            <v>24/83</v>
          </cell>
          <cell r="Q1932">
            <v>0.28915662650602408</v>
          </cell>
          <cell r="R1932" t="str">
            <v>Nutrition &amp; Dietetics</v>
          </cell>
        </row>
        <row r="1933">
          <cell r="C1933" t="str">
            <v>Neural Plast</v>
          </cell>
          <cell r="D1933" t="str">
            <v>2090-5904</v>
          </cell>
          <cell r="E1933">
            <v>3.5910000000000002</v>
          </cell>
          <cell r="F1933" t="str">
            <v>/</v>
          </cell>
          <cell r="G1933" t="e">
            <v>#DIV/0!</v>
          </cell>
          <cell r="H1933" t="str">
            <v>SCI</v>
          </cell>
          <cell r="K1933" t="str">
            <v>Neurosciences</v>
          </cell>
          <cell r="M1933" t="str">
            <v>國外</v>
          </cell>
          <cell r="N1933">
            <v>0.43000000000000016</v>
          </cell>
          <cell r="O1933">
            <v>3.161</v>
          </cell>
          <cell r="P1933" t="str">
            <v>121/261</v>
          </cell>
          <cell r="Q1933">
            <v>0.46360153256704983</v>
          </cell>
          <cell r="R1933" t="str">
            <v>Neurosciences</v>
          </cell>
        </row>
        <row r="1934">
          <cell r="C1934" t="str">
            <v>Nutrition</v>
          </cell>
          <cell r="D1934" t="str">
            <v>0899-9007</v>
          </cell>
          <cell r="E1934">
            <v>3.5910000000000002</v>
          </cell>
          <cell r="F1934" t="str">
            <v>/</v>
          </cell>
          <cell r="G1934" t="e">
            <v>#DIV/0!</v>
          </cell>
          <cell r="H1934" t="str">
            <v>SCI</v>
          </cell>
          <cell r="K1934" t="str">
            <v>Nutrition &amp; Dietetics</v>
          </cell>
          <cell r="M1934" t="str">
            <v>國外</v>
          </cell>
          <cell r="N1934">
            <v>-0.14299999999999979</v>
          </cell>
          <cell r="O1934">
            <v>3.734</v>
          </cell>
          <cell r="P1934" t="str">
            <v>22/83</v>
          </cell>
          <cell r="Q1934">
            <v>0.26506024096385544</v>
          </cell>
          <cell r="R1934" t="str">
            <v>Nutrition &amp; Dietetics</v>
          </cell>
        </row>
        <row r="1935">
          <cell r="C1935" t="str">
            <v>Haemophilia</v>
          </cell>
          <cell r="D1935" t="str">
            <v>1351-8216</v>
          </cell>
          <cell r="E1935">
            <v>3.59</v>
          </cell>
          <cell r="F1935" t="str">
            <v>23/73</v>
          </cell>
          <cell r="G1935">
            <v>0.31506849315068491</v>
          </cell>
          <cell r="H1935" t="str">
            <v>SCI</v>
          </cell>
          <cell r="I1935">
            <v>23</v>
          </cell>
          <cell r="J1935">
            <v>73</v>
          </cell>
          <cell r="K1935" t="str">
            <v>Hematology</v>
          </cell>
          <cell r="M1935" t="str">
            <v>國外</v>
          </cell>
          <cell r="N1935">
            <v>0.82200000000000006</v>
          </cell>
          <cell r="O1935">
            <v>2.7679999999999998</v>
          </cell>
          <cell r="P1935" t="str">
            <v>32/71</v>
          </cell>
          <cell r="Q1935">
            <v>0.45070422535211269</v>
          </cell>
          <cell r="R1935" t="str">
            <v>Hematology</v>
          </cell>
        </row>
        <row r="1936">
          <cell r="C1936" t="str">
            <v>J Neurodev Disord</v>
          </cell>
          <cell r="D1936" t="str">
            <v>1866-1947</v>
          </cell>
          <cell r="E1936">
            <v>3.59</v>
          </cell>
          <cell r="F1936" t="str">
            <v>/</v>
          </cell>
          <cell r="G1936" t="e">
            <v>#DIV/0!</v>
          </cell>
          <cell r="H1936" t="str">
            <v>SCI</v>
          </cell>
          <cell r="K1936" t="str">
            <v>Clinical Neurology</v>
          </cell>
          <cell r="M1936" t="str">
            <v>國外</v>
          </cell>
          <cell r="N1936">
            <v>8.9999999999999858E-2</v>
          </cell>
          <cell r="O1936">
            <v>3.5</v>
          </cell>
          <cell r="P1936" t="str">
            <v>56/197</v>
          </cell>
          <cell r="Q1936">
            <v>0.28426395939086296</v>
          </cell>
          <cell r="R1936" t="str">
            <v>Clinical Neurology</v>
          </cell>
        </row>
        <row r="1937">
          <cell r="C1937" t="str">
            <v>Int J Hyperther</v>
          </cell>
          <cell r="D1937" t="str">
            <v>0265-6736</v>
          </cell>
          <cell r="E1937">
            <v>3.589</v>
          </cell>
          <cell r="F1937" t="str">
            <v>/</v>
          </cell>
          <cell r="G1937" t="e">
            <v>#DIV/0!</v>
          </cell>
          <cell r="H1937" t="str">
            <v>SCI</v>
          </cell>
          <cell r="K1937" t="str">
            <v>Radiology, Nuclear Medicine &amp; Medical Imaging</v>
          </cell>
          <cell r="M1937" t="str">
            <v>國外</v>
          </cell>
          <cell r="N1937">
            <v>0.14900000000000002</v>
          </cell>
          <cell r="O1937">
            <v>3.44</v>
          </cell>
          <cell r="P1937" t="str">
            <v>27/129</v>
          </cell>
          <cell r="Q1937">
            <v>0.20930232558139536</v>
          </cell>
          <cell r="R1937" t="str">
            <v>Radiology, Nuclear Medicine &amp; Medical Imaging</v>
          </cell>
        </row>
        <row r="1938">
          <cell r="C1938" t="str">
            <v>Gisci Remote Sens</v>
          </cell>
          <cell r="D1938" t="str">
            <v>1548-1603</v>
          </cell>
          <cell r="E1938">
            <v>3.5880000000000001</v>
          </cell>
          <cell r="F1938" t="str">
            <v>/</v>
          </cell>
          <cell r="G1938" t="e">
            <v>#DIV/0!</v>
          </cell>
          <cell r="H1938" t="str">
            <v>SCI</v>
          </cell>
          <cell r="K1938" t="str">
            <v>Geography, Physical</v>
          </cell>
          <cell r="M1938" t="str">
            <v>國外</v>
          </cell>
          <cell r="N1938">
            <v>0.73600000000000021</v>
          </cell>
          <cell r="O1938">
            <v>2.8519999999999999</v>
          </cell>
          <cell r="P1938" t="str">
            <v>17/49</v>
          </cell>
          <cell r="Q1938">
            <v>0.34693877551020408</v>
          </cell>
          <cell r="R1938" t="str">
            <v>Geography, Physical</v>
          </cell>
        </row>
        <row r="1939">
          <cell r="C1939" t="str">
            <v>Expert Opin Biol Th</v>
          </cell>
          <cell r="D1939" t="str">
            <v>1471-2598</v>
          </cell>
          <cell r="E1939">
            <v>3.585</v>
          </cell>
          <cell r="F1939" t="str">
            <v>/</v>
          </cell>
          <cell r="G1939" t="e">
            <v>#DIV/0!</v>
          </cell>
          <cell r="H1939" t="str">
            <v>SCI</v>
          </cell>
          <cell r="K1939" t="str">
            <v>Biotechnology &amp; Applied Microbiology</v>
          </cell>
          <cell r="M1939" t="str">
            <v>國外</v>
          </cell>
          <cell r="N1939">
            <v>-0.38900000000000023</v>
          </cell>
          <cell r="O1939">
            <v>3.9740000000000002</v>
          </cell>
          <cell r="P1939" t="str">
            <v>31/161</v>
          </cell>
          <cell r="Q1939">
            <v>0.19254658385093168</v>
          </cell>
          <cell r="R1939" t="str">
            <v>Biotechnology &amp; Applied Microbiology</v>
          </cell>
        </row>
        <row r="1940">
          <cell r="C1940" t="str">
            <v>J Cancer Surviv</v>
          </cell>
          <cell r="D1940" t="str">
            <v>1932-2259</v>
          </cell>
          <cell r="E1940">
            <v>3.585</v>
          </cell>
          <cell r="F1940" t="str">
            <v>/</v>
          </cell>
          <cell r="G1940" t="e">
            <v>#DIV/0!</v>
          </cell>
          <cell r="H1940" t="str">
            <v>SSCI</v>
          </cell>
          <cell r="K1940" t="str">
            <v>Social Issues</v>
          </cell>
          <cell r="M1940" t="str">
            <v>國外</v>
          </cell>
          <cell r="N1940">
            <v>-0.12800000000000011</v>
          </cell>
          <cell r="O1940">
            <v>3.7130000000000001</v>
          </cell>
          <cell r="P1940" t="str">
            <v>3/40</v>
          </cell>
          <cell r="Q1940">
            <v>7.4999999999999997E-2</v>
          </cell>
          <cell r="R1940" t="str">
            <v>Social Issues</v>
          </cell>
        </row>
        <row r="1941">
          <cell r="C1941" t="str">
            <v>J Geophys Res-Sol Ea</v>
          </cell>
          <cell r="D1941" t="str">
            <v>2169-9313</v>
          </cell>
          <cell r="E1941">
            <v>3.585</v>
          </cell>
          <cell r="F1941" t="str">
            <v>/</v>
          </cell>
          <cell r="G1941" t="e">
            <v>#DIV/0!</v>
          </cell>
          <cell r="H1941" t="str">
            <v>SCI</v>
          </cell>
          <cell r="K1941" t="str">
            <v>Geochemistry &amp; Geophysics</v>
          </cell>
          <cell r="M1941" t="str">
            <v>國外</v>
          </cell>
          <cell r="N1941">
            <v>0.10299999999999976</v>
          </cell>
          <cell r="O1941">
            <v>3.4820000000000002</v>
          </cell>
          <cell r="P1941" t="str">
            <v>21/85</v>
          </cell>
          <cell r="Q1941">
            <v>0.24705882352941178</v>
          </cell>
          <cell r="R1941" t="str">
            <v>Geochemistry &amp; Geophysics</v>
          </cell>
        </row>
        <row r="1942">
          <cell r="C1942" t="str">
            <v>J Retail Consum Serv</v>
          </cell>
          <cell r="D1942" t="str">
            <v>0969-6989</v>
          </cell>
          <cell r="E1942">
            <v>3.585</v>
          </cell>
          <cell r="F1942" t="str">
            <v>/</v>
          </cell>
          <cell r="G1942" t="e">
            <v>#DIV/0!</v>
          </cell>
          <cell r="H1942" t="str">
            <v>SSCI</v>
          </cell>
          <cell r="K1942" t="str">
            <v>Business</v>
          </cell>
          <cell r="M1942" t="str">
            <v>國外</v>
          </cell>
          <cell r="N1942">
            <v>0.66599999999999993</v>
          </cell>
          <cell r="O1942">
            <v>2.919</v>
          </cell>
          <cell r="P1942" t="str">
            <v>41/140</v>
          </cell>
          <cell r="Q1942">
            <v>0.29285714285714287</v>
          </cell>
          <cell r="R1942" t="str">
            <v>Business</v>
          </cell>
        </row>
        <row r="1943">
          <cell r="C1943" t="str">
            <v>Sci Technol Adv Mat</v>
          </cell>
          <cell r="D1943" t="str">
            <v>1468-6996</v>
          </cell>
          <cell r="E1943">
            <v>3.585</v>
          </cell>
          <cell r="F1943" t="str">
            <v>/</v>
          </cell>
          <cell r="G1943" t="e">
            <v>#DIV/0!</v>
          </cell>
          <cell r="H1943" t="str">
            <v>SCI</v>
          </cell>
          <cell r="K1943" t="str">
            <v>Materials Science, Multidisciplinary</v>
          </cell>
          <cell r="M1943" t="str">
            <v>國外</v>
          </cell>
          <cell r="N1943">
            <v>-1.202</v>
          </cell>
          <cell r="O1943">
            <v>4.7869999999999999</v>
          </cell>
          <cell r="P1943" t="str">
            <v>51/285</v>
          </cell>
          <cell r="Q1943">
            <v>0.17894736842105263</v>
          </cell>
          <cell r="R1943" t="str">
            <v>Materials Science, Multidisciplinary</v>
          </cell>
        </row>
        <row r="1944">
          <cell r="C1944" t="str">
            <v>Toxicol Appl Pharm</v>
          </cell>
          <cell r="D1944" t="str">
            <v>0041-008X</v>
          </cell>
          <cell r="E1944">
            <v>3.585</v>
          </cell>
          <cell r="F1944" t="str">
            <v>21/93</v>
          </cell>
          <cell r="G1944">
            <v>0.22580645161290322</v>
          </cell>
          <cell r="H1944" t="str">
            <v>SCI</v>
          </cell>
          <cell r="I1944">
            <v>21</v>
          </cell>
          <cell r="J1944">
            <v>93</v>
          </cell>
          <cell r="K1944" t="str">
            <v>Toxicology</v>
          </cell>
          <cell r="M1944" t="str">
            <v>國外</v>
          </cell>
          <cell r="N1944">
            <v>-3.1000000000000139E-2</v>
          </cell>
          <cell r="O1944">
            <v>3.6160000000000001</v>
          </cell>
          <cell r="P1944" t="str">
            <v>20/94</v>
          </cell>
          <cell r="Q1944">
            <v>0.21276595744680851</v>
          </cell>
          <cell r="R1944" t="str">
            <v>Toxicology</v>
          </cell>
        </row>
        <row r="1945">
          <cell r="C1945" t="str">
            <v>Best Pract Res Cl Ga</v>
          </cell>
          <cell r="D1945" t="str">
            <v>1521-6918</v>
          </cell>
          <cell r="E1945">
            <v>3.5830000000000002</v>
          </cell>
          <cell r="F1945" t="str">
            <v>/</v>
          </cell>
          <cell r="G1945" t="e">
            <v>#DIV/0!</v>
          </cell>
          <cell r="H1945" t="str">
            <v>SCI</v>
          </cell>
          <cell r="K1945" t="str">
            <v>Gastroenterology &amp; Hepatology</v>
          </cell>
          <cell r="M1945" t="str">
            <v>國外</v>
          </cell>
          <cell r="N1945">
            <v>-4.8999999999999932E-2</v>
          </cell>
          <cell r="O1945">
            <v>3.6320000000000001</v>
          </cell>
          <cell r="P1945" t="str">
            <v>25/80</v>
          </cell>
          <cell r="Q1945">
            <v>0.3125</v>
          </cell>
          <cell r="R1945" t="str">
            <v>Gastroenterology &amp; Hepatology</v>
          </cell>
        </row>
        <row r="1946">
          <cell r="C1946" t="str">
            <v>Plant Dis</v>
          </cell>
          <cell r="D1946" t="str">
            <v>0191-2917</v>
          </cell>
          <cell r="E1946">
            <v>3.5830000000000002</v>
          </cell>
          <cell r="F1946" t="str">
            <v>/</v>
          </cell>
          <cell r="G1946" t="e">
            <v>#DIV/0!</v>
          </cell>
          <cell r="H1946" t="str">
            <v>SCI</v>
          </cell>
          <cell r="K1946" t="str">
            <v>Plant Sciences</v>
          </cell>
          <cell r="M1946" t="str">
            <v>國外</v>
          </cell>
          <cell r="N1946">
            <v>0.64200000000000035</v>
          </cell>
          <cell r="O1946">
            <v>2.9409999999999998</v>
          </cell>
          <cell r="P1946" t="str">
            <v>43/223</v>
          </cell>
          <cell r="Q1946">
            <v>0.19282511210762332</v>
          </cell>
          <cell r="R1946" t="str">
            <v>Plant Sciences</v>
          </cell>
        </row>
        <row r="1947">
          <cell r="C1947" t="str">
            <v>Sci China Life Sci</v>
          </cell>
          <cell r="D1947" t="str">
            <v>1674-7305</v>
          </cell>
          <cell r="E1947">
            <v>3.5830000000000002</v>
          </cell>
          <cell r="F1947" t="str">
            <v>/</v>
          </cell>
          <cell r="G1947" t="e">
            <v>#DIV/0!</v>
          </cell>
          <cell r="H1947" t="str">
            <v>SCI</v>
          </cell>
          <cell r="K1947" t="str">
            <v>Biology</v>
          </cell>
          <cell r="M1947" t="str">
            <v>國外</v>
          </cell>
          <cell r="N1947">
            <v>0.49800000000000022</v>
          </cell>
          <cell r="O1947">
            <v>3.085</v>
          </cell>
          <cell r="P1947" t="str">
            <v>20/85</v>
          </cell>
          <cell r="Q1947">
            <v>0.23529411764705882</v>
          </cell>
          <cell r="R1947" t="str">
            <v>Biology</v>
          </cell>
        </row>
        <row r="1948">
          <cell r="C1948" t="str">
            <v>J Neuroeng Rehabil</v>
          </cell>
          <cell r="D1948" t="str">
            <v>1743-0003</v>
          </cell>
          <cell r="E1948">
            <v>3.5819999999999999</v>
          </cell>
          <cell r="F1948" t="str">
            <v>4/65</v>
          </cell>
          <cell r="G1948">
            <v>6.1538461538461542E-2</v>
          </cell>
          <cell r="H1948" t="str">
            <v>SCI</v>
          </cell>
          <cell r="I1948">
            <v>4</v>
          </cell>
          <cell r="J1948">
            <v>65</v>
          </cell>
          <cell r="K1948" t="str">
            <v>Rehabilitation</v>
          </cell>
          <cell r="M1948" t="str">
            <v>國外</v>
          </cell>
          <cell r="N1948">
            <v>-0.28300000000000036</v>
          </cell>
          <cell r="O1948">
            <v>3.8650000000000002</v>
          </cell>
          <cell r="P1948" t="str">
            <v>4/65</v>
          </cell>
          <cell r="Q1948">
            <v>6.1538461538461542E-2</v>
          </cell>
          <cell r="R1948" t="str">
            <v>Rehabilitation</v>
          </cell>
        </row>
        <row r="1949">
          <cell r="C1949" t="str">
            <v>J Clin Lipidol</v>
          </cell>
          <cell r="D1949" t="str">
            <v>1933-2874</v>
          </cell>
          <cell r="E1949">
            <v>3.581</v>
          </cell>
          <cell r="F1949" t="str">
            <v>/</v>
          </cell>
          <cell r="G1949" t="e">
            <v>#DIV/0!</v>
          </cell>
          <cell r="H1949" t="str">
            <v>SCI</v>
          </cell>
          <cell r="K1949" t="str">
            <v>Pharmacology &amp; Pharmacy</v>
          </cell>
          <cell r="M1949" t="str">
            <v>國外</v>
          </cell>
          <cell r="N1949">
            <v>9.9999999999988987E-4</v>
          </cell>
          <cell r="O1949">
            <v>3.58</v>
          </cell>
          <cell r="P1949" t="str">
            <v>61/261</v>
          </cell>
          <cell r="Q1949">
            <v>0.23371647509578544</v>
          </cell>
          <cell r="R1949" t="str">
            <v>Pharmacology &amp; Pharmacy</v>
          </cell>
        </row>
        <row r="1950">
          <cell r="C1950" t="str">
            <v>Neurophotonics</v>
          </cell>
          <cell r="D1950" t="str">
            <v>2329-423X</v>
          </cell>
          <cell r="E1950">
            <v>3.581</v>
          </cell>
          <cell r="F1950" t="str">
            <v>/</v>
          </cell>
          <cell r="G1950" t="e">
            <v>#DIV/0!</v>
          </cell>
          <cell r="H1950" t="str">
            <v>SCI</v>
          </cell>
          <cell r="K1950" t="str">
            <v>Optics</v>
          </cell>
          <cell r="M1950" t="str">
            <v>國外</v>
          </cell>
          <cell r="N1950">
            <v>-0.5479999999999996</v>
          </cell>
          <cell r="O1950">
            <v>4.1289999999999996</v>
          </cell>
          <cell r="P1950" t="str">
            <v>11/94</v>
          </cell>
          <cell r="Q1950">
            <v>0.11702127659574468</v>
          </cell>
          <cell r="R1950" t="str">
            <v>Optics</v>
          </cell>
        </row>
        <row r="1951">
          <cell r="C1951" t="str">
            <v>Ther Adv Neurol Diso</v>
          </cell>
          <cell r="D1951" t="str">
            <v>1756-2856</v>
          </cell>
          <cell r="E1951">
            <v>3.58</v>
          </cell>
          <cell r="F1951" t="str">
            <v>/</v>
          </cell>
          <cell r="G1951" t="e">
            <v>#DIV/0!</v>
          </cell>
          <cell r="H1951" t="str">
            <v>SCI</v>
          </cell>
          <cell r="K1951" t="str">
            <v>Clinical Neurology</v>
          </cell>
          <cell r="M1951" t="str">
            <v>國外</v>
          </cell>
          <cell r="N1951">
            <v>-1.17</v>
          </cell>
          <cell r="O1951">
            <v>4.75</v>
          </cell>
          <cell r="P1951" t="str">
            <v>28/197</v>
          </cell>
          <cell r="Q1951">
            <v>0.14213197969543148</v>
          </cell>
          <cell r="R1951" t="str">
            <v>Clinical Neurology</v>
          </cell>
        </row>
        <row r="1952">
          <cell r="C1952" t="str">
            <v>Food Res Int</v>
          </cell>
          <cell r="D1952" t="str">
            <v>0963-9969</v>
          </cell>
          <cell r="E1952">
            <v>3.5790000000000002</v>
          </cell>
          <cell r="F1952" t="str">
            <v>/</v>
          </cell>
          <cell r="G1952" t="e">
            <v>#DIV/0!</v>
          </cell>
          <cell r="H1952" t="str">
            <v>SCI</v>
          </cell>
          <cell r="K1952" t="str">
            <v>Food Science &amp; Technology</v>
          </cell>
          <cell r="M1952" t="str">
            <v>國外</v>
          </cell>
          <cell r="N1952">
            <v>5.9000000000000163E-2</v>
          </cell>
          <cell r="O1952">
            <v>3.52</v>
          </cell>
          <cell r="P1952" t="str">
            <v>14/133</v>
          </cell>
          <cell r="Q1952">
            <v>0.10526315789473684</v>
          </cell>
          <cell r="R1952" t="str">
            <v>Food Science &amp; Technology</v>
          </cell>
        </row>
        <row r="1953">
          <cell r="C1953" t="str">
            <v>Marketing Theor</v>
          </cell>
          <cell r="D1953" t="str">
            <v>1470-5931</v>
          </cell>
          <cell r="E1953">
            <v>3.577</v>
          </cell>
          <cell r="F1953" t="str">
            <v>/</v>
          </cell>
          <cell r="G1953" t="e">
            <v>#DIV/0!</v>
          </cell>
          <cell r="H1953" t="str">
            <v>SSCI</v>
          </cell>
          <cell r="K1953" t="str">
            <v>Business</v>
          </cell>
          <cell r="M1953" t="str">
            <v>國外</v>
          </cell>
          <cell r="N1953">
            <v>1.1109999999999998</v>
          </cell>
          <cell r="O1953">
            <v>2.4660000000000002</v>
          </cell>
          <cell r="P1953" t="str">
            <v>64/140</v>
          </cell>
          <cell r="Q1953">
            <v>0.45714285714285713</v>
          </cell>
          <cell r="R1953" t="str">
            <v>Business</v>
          </cell>
        </row>
        <row r="1954">
          <cell r="C1954" t="str">
            <v>Ann Behav Med</v>
          </cell>
          <cell r="D1954" t="str">
            <v>0883-6612</v>
          </cell>
          <cell r="E1954">
            <v>3.5750000000000002</v>
          </cell>
          <cell r="F1954" t="str">
            <v>/</v>
          </cell>
          <cell r="G1954" t="e">
            <v>#DIV/0!</v>
          </cell>
          <cell r="H1954" t="str">
            <v>SSCI</v>
          </cell>
          <cell r="K1954" t="str">
            <v>Psychology, Multidisciplinary</v>
          </cell>
          <cell r="M1954" t="str">
            <v>國外</v>
          </cell>
          <cell r="N1954">
            <v>0.45700000000000029</v>
          </cell>
          <cell r="O1954">
            <v>3.1179999999999999</v>
          </cell>
          <cell r="P1954" t="str">
            <v>20/135</v>
          </cell>
          <cell r="Q1954">
            <v>0.14814814814814814</v>
          </cell>
          <cell r="R1954" t="str">
            <v>Psychology, Multidisciplinary</v>
          </cell>
        </row>
        <row r="1955">
          <cell r="C1955" t="str">
            <v>Artif Intell Med</v>
          </cell>
          <cell r="D1955" t="str">
            <v>0933-3657</v>
          </cell>
          <cell r="E1955">
            <v>3.5739999999999998</v>
          </cell>
          <cell r="F1955" t="str">
            <v>/</v>
          </cell>
          <cell r="G1955" t="e">
            <v>#DIV/0!</v>
          </cell>
          <cell r="H1955" t="str">
            <v>SCI</v>
          </cell>
          <cell r="K1955" t="str">
            <v>Computer Science, Artificial Intelligence</v>
          </cell>
          <cell r="M1955" t="str">
            <v>國外</v>
          </cell>
          <cell r="N1955">
            <v>0.69499999999999984</v>
          </cell>
          <cell r="O1955">
            <v>2.879</v>
          </cell>
          <cell r="P1955" t="str">
            <v>31/132</v>
          </cell>
          <cell r="Q1955">
            <v>0.23484848484848486</v>
          </cell>
          <cell r="R1955" t="str">
            <v>Computer Science, Artificial Intelligence</v>
          </cell>
        </row>
        <row r="1956">
          <cell r="C1956" t="str">
            <v>Curr Treat Option Ne</v>
          </cell>
          <cell r="D1956" t="str">
            <v>1092-8480</v>
          </cell>
          <cell r="E1956">
            <v>3.5739999999999998</v>
          </cell>
          <cell r="F1956" t="str">
            <v>/</v>
          </cell>
          <cell r="G1956" t="e">
            <v>#DIV/0!</v>
          </cell>
          <cell r="H1956" t="str">
            <v>SCI</v>
          </cell>
          <cell r="K1956" t="str">
            <v>Clinical Neurology</v>
          </cell>
          <cell r="M1956" t="str">
            <v>國外</v>
          </cell>
          <cell r="N1956">
            <v>0.94099999999999984</v>
          </cell>
          <cell r="O1956">
            <v>2.633</v>
          </cell>
          <cell r="P1956" t="str">
            <v>101/197</v>
          </cell>
          <cell r="Q1956">
            <v>0.51269035532994922</v>
          </cell>
          <cell r="R1956" t="str">
            <v>Clinical Neurology</v>
          </cell>
        </row>
        <row r="1957">
          <cell r="C1957" t="str">
            <v>Evolution</v>
          </cell>
          <cell r="D1957" t="str">
            <v>0014-3820</v>
          </cell>
          <cell r="E1957">
            <v>3.573</v>
          </cell>
          <cell r="F1957" t="str">
            <v>/</v>
          </cell>
          <cell r="G1957" t="e">
            <v>#DIV/0!</v>
          </cell>
          <cell r="H1957" t="str">
            <v>SCI</v>
          </cell>
          <cell r="K1957" t="str">
            <v>Ecology</v>
          </cell>
          <cell r="M1957" t="str">
            <v>國外</v>
          </cell>
          <cell r="N1957">
            <v>-0.24500000000000011</v>
          </cell>
          <cell r="O1957">
            <v>3.8180000000000001</v>
          </cell>
          <cell r="P1957" t="str">
            <v>34/160</v>
          </cell>
          <cell r="Q1957">
            <v>0.21249999999999999</v>
          </cell>
          <cell r="R1957" t="str">
            <v>Ecology</v>
          </cell>
        </row>
        <row r="1958">
          <cell r="C1958" t="str">
            <v>Land Use Policy</v>
          </cell>
          <cell r="D1958" t="str">
            <v>0264-8377</v>
          </cell>
          <cell r="E1958">
            <v>3.573</v>
          </cell>
          <cell r="F1958" t="str">
            <v>/</v>
          </cell>
          <cell r="G1958" t="e">
            <v>#DIV/0!</v>
          </cell>
          <cell r="H1958" t="str">
            <v>SSCI</v>
          </cell>
          <cell r="K1958" t="str">
            <v>Environmental Studies</v>
          </cell>
          <cell r="M1958" t="str">
            <v>國外</v>
          </cell>
          <cell r="N1958">
            <v>0.379</v>
          </cell>
          <cell r="O1958">
            <v>3.194</v>
          </cell>
          <cell r="P1958" t="str">
            <v>25/109</v>
          </cell>
          <cell r="Q1958">
            <v>0.22935779816513763</v>
          </cell>
          <cell r="R1958" t="str">
            <v>Environmental Studies</v>
          </cell>
        </row>
        <row r="1959">
          <cell r="C1959" t="str">
            <v>Int J Oncol</v>
          </cell>
          <cell r="D1959" t="str">
            <v>1019-6439</v>
          </cell>
          <cell r="E1959">
            <v>3.5710000000000002</v>
          </cell>
          <cell r="F1959" t="str">
            <v>/</v>
          </cell>
          <cell r="G1959" t="e">
            <v>#DIV/0!</v>
          </cell>
          <cell r="H1959" t="str">
            <v>SCI</v>
          </cell>
          <cell r="K1959" t="str">
            <v>Oncology</v>
          </cell>
          <cell r="M1959" t="str">
            <v>國外</v>
          </cell>
          <cell r="N1959">
            <v>0.23799999999999999</v>
          </cell>
          <cell r="O1959">
            <v>3.3330000000000002</v>
          </cell>
          <cell r="P1959" t="str">
            <v>105/223</v>
          </cell>
          <cell r="Q1959">
            <v>0.47085201793721976</v>
          </cell>
          <cell r="R1959" t="str">
            <v>Oncology</v>
          </cell>
        </row>
        <row r="1960">
          <cell r="C1960" t="str">
            <v>J Agr Food Chem</v>
          </cell>
          <cell r="D1960" t="str">
            <v>0021-8561</v>
          </cell>
          <cell r="E1960">
            <v>3.5710000000000002</v>
          </cell>
          <cell r="F1960" t="str">
            <v>/</v>
          </cell>
          <cell r="G1960" t="e">
            <v>#DIV/0!</v>
          </cell>
          <cell r="H1960" t="str">
            <v>SCI</v>
          </cell>
          <cell r="K1960" t="str">
            <v>Agriculture, Multidisciplinary</v>
          </cell>
          <cell r="M1960" t="str">
            <v>國外</v>
          </cell>
          <cell r="N1960">
            <v>0.15900000000000025</v>
          </cell>
          <cell r="O1960">
            <v>3.4119999999999999</v>
          </cell>
          <cell r="P1960" t="str">
            <v>2/57</v>
          </cell>
          <cell r="Q1960">
            <v>3.5087719298245612E-2</v>
          </cell>
          <cell r="R1960" t="str">
            <v>Agriculture, Multidisciplinary</v>
          </cell>
        </row>
        <row r="1961">
          <cell r="C1961" t="str">
            <v>Metallomics</v>
          </cell>
          <cell r="D1961" t="str">
            <v>1756-5901</v>
          </cell>
          <cell r="E1961">
            <v>3.5710000000000002</v>
          </cell>
          <cell r="F1961" t="str">
            <v>/</v>
          </cell>
          <cell r="G1961" t="e">
            <v>#DIV/0!</v>
          </cell>
          <cell r="H1961" t="str">
            <v>SCI</v>
          </cell>
          <cell r="K1961" t="str">
            <v>Biochemistry &amp; Molecular Biology</v>
          </cell>
          <cell r="M1961" t="str">
            <v>國外</v>
          </cell>
          <cell r="N1961">
            <v>-0.49799999999999978</v>
          </cell>
          <cell r="O1961">
            <v>4.069</v>
          </cell>
          <cell r="P1961" t="str">
            <v>70/293</v>
          </cell>
          <cell r="Q1961">
            <v>0.23890784982935154</v>
          </cell>
          <cell r="R1961" t="str">
            <v>Biochemistry &amp; Molecular Biology</v>
          </cell>
        </row>
        <row r="1962">
          <cell r="C1962" t="str">
            <v>Curr Opin Clin Nutr</v>
          </cell>
          <cell r="D1962" t="str">
            <v>1363-1950</v>
          </cell>
          <cell r="E1962">
            <v>3.57</v>
          </cell>
          <cell r="F1962" t="str">
            <v>/</v>
          </cell>
          <cell r="G1962" t="e">
            <v>#DIV/0!</v>
          </cell>
          <cell r="H1962" t="str">
            <v>SCI</v>
          </cell>
          <cell r="K1962" t="str">
            <v>Nutrition &amp; Dietetics</v>
          </cell>
          <cell r="M1962" t="str">
            <v>國外</v>
          </cell>
          <cell r="N1962">
            <v>-0.96399999999999997</v>
          </cell>
          <cell r="O1962">
            <v>4.5339999999999998</v>
          </cell>
          <cell r="P1962" t="str">
            <v>13/83</v>
          </cell>
          <cell r="Q1962">
            <v>0.15662650602409639</v>
          </cell>
          <cell r="R1962" t="str">
            <v>Nutrition &amp; Dietetics</v>
          </cell>
        </row>
        <row r="1963">
          <cell r="C1963" t="str">
            <v>Int J Nurs Stud</v>
          </cell>
          <cell r="D1963" t="str">
            <v>0020-7489</v>
          </cell>
          <cell r="E1963">
            <v>3.57</v>
          </cell>
          <cell r="F1963" t="str">
            <v>/</v>
          </cell>
          <cell r="G1963" t="e">
            <v>#DIV/0!</v>
          </cell>
          <cell r="H1963" t="str">
            <v>SCI</v>
          </cell>
          <cell r="K1963" t="str">
            <v>Nursing</v>
          </cell>
          <cell r="M1963" t="str">
            <v>國外</v>
          </cell>
          <cell r="N1963">
            <v>-8.6000000000000298E-2</v>
          </cell>
          <cell r="O1963">
            <v>3.6560000000000001</v>
          </cell>
          <cell r="P1963" t="str">
            <v>1/118</v>
          </cell>
          <cell r="Q1963">
            <v>8.4745762711864406E-3</v>
          </cell>
          <cell r="R1963" t="str">
            <v>Nursing</v>
          </cell>
        </row>
        <row r="1964">
          <cell r="C1964" t="str">
            <v>Appl Veg Sci</v>
          </cell>
          <cell r="D1964" t="str">
            <v>1402-2001</v>
          </cell>
          <cell r="E1964">
            <v>3.5680000000000001</v>
          </cell>
          <cell r="F1964" t="str">
            <v>/</v>
          </cell>
          <cell r="G1964" t="e">
            <v>#DIV/0!</v>
          </cell>
          <cell r="H1964" t="str">
            <v>SCI</v>
          </cell>
          <cell r="K1964" t="str">
            <v>Forestry</v>
          </cell>
          <cell r="M1964" t="str">
            <v>國外</v>
          </cell>
          <cell r="N1964">
            <v>1.2370000000000001</v>
          </cell>
          <cell r="O1964">
            <v>2.331</v>
          </cell>
          <cell r="P1964" t="str">
            <v>15/66</v>
          </cell>
          <cell r="Q1964">
            <v>0.22727272727272727</v>
          </cell>
          <cell r="R1964" t="str">
            <v>Forestry</v>
          </cell>
        </row>
        <row r="1965">
          <cell r="C1965" t="str">
            <v>Phys Chem Chem Phys</v>
          </cell>
          <cell r="D1965" t="str">
            <v>1463-9076</v>
          </cell>
          <cell r="E1965">
            <v>3.5670000000000002</v>
          </cell>
          <cell r="F1965" t="str">
            <v>/</v>
          </cell>
          <cell r="G1965" t="e">
            <v>#DIV/0!</v>
          </cell>
          <cell r="H1965" t="str">
            <v>SCI</v>
          </cell>
          <cell r="K1965" t="str">
            <v>Physics, Atomic, Molecular &amp; Chemical</v>
          </cell>
          <cell r="M1965" t="str">
            <v>國外</v>
          </cell>
          <cell r="N1965">
            <v>-0.33899999999999997</v>
          </cell>
          <cell r="O1965">
            <v>3.9060000000000001</v>
          </cell>
          <cell r="P1965" t="str">
            <v>9/37</v>
          </cell>
          <cell r="Q1965">
            <v>0.24324324324324326</v>
          </cell>
          <cell r="R1965" t="str">
            <v>Physics, Atomic, Molecular &amp; Chemical</v>
          </cell>
        </row>
        <row r="1966">
          <cell r="C1966" t="str">
            <v>Urban Geogr</v>
          </cell>
          <cell r="D1966" t="str">
            <v>0272-3638</v>
          </cell>
          <cell r="E1966">
            <v>3.5670000000000002</v>
          </cell>
          <cell r="F1966" t="str">
            <v>/</v>
          </cell>
          <cell r="G1966" t="e">
            <v>#DIV/0!</v>
          </cell>
          <cell r="H1966" t="str">
            <v>SSCI</v>
          </cell>
          <cell r="K1966" t="str">
            <v>Urban Studies</v>
          </cell>
          <cell r="M1966" t="str">
            <v>國外</v>
          </cell>
          <cell r="N1966">
            <v>1.2600000000000002</v>
          </cell>
          <cell r="O1966">
            <v>2.3069999999999999</v>
          </cell>
          <cell r="P1966" t="str">
            <v>9/40</v>
          </cell>
          <cell r="Q1966">
            <v>0.22500000000000001</v>
          </cell>
          <cell r="R1966" t="str">
            <v>Urban Studies</v>
          </cell>
        </row>
        <row r="1967">
          <cell r="C1967" t="str">
            <v>Front Mol Biosci</v>
          </cell>
          <cell r="D1967" t="str">
            <v>****-****</v>
          </cell>
          <cell r="E1967">
            <v>3.5649999999999999</v>
          </cell>
          <cell r="F1967" t="str">
            <v>/</v>
          </cell>
          <cell r="G1967" t="e">
            <v>#DIV/0!</v>
          </cell>
          <cell r="H1967" t="e">
            <v>#N/A</v>
          </cell>
          <cell r="K1967" t="e">
            <v>#N/A</v>
          </cell>
          <cell r="M1967" t="e">
            <v>#N/A</v>
          </cell>
          <cell r="N1967" t="e">
            <v>#N/A</v>
          </cell>
          <cell r="O1967" t="e">
            <v>#N/A</v>
          </cell>
          <cell r="P1967" t="e">
            <v>#N/A</v>
          </cell>
          <cell r="Q1967" t="e">
            <v>#N/A</v>
          </cell>
          <cell r="R1967" t="e">
            <v>#N/A</v>
          </cell>
        </row>
        <row r="1968">
          <cell r="C1968" t="str">
            <v>Icarus</v>
          </cell>
          <cell r="D1968" t="str">
            <v>0019-1035</v>
          </cell>
          <cell r="E1968">
            <v>3.5649999999999999</v>
          </cell>
          <cell r="F1968" t="str">
            <v>/</v>
          </cell>
          <cell r="G1968" t="e">
            <v>#DIV/0!</v>
          </cell>
          <cell r="H1968" t="str">
            <v>SCI</v>
          </cell>
          <cell r="K1968" t="str">
            <v>Astronomy &amp; Astrophysics</v>
          </cell>
          <cell r="M1968" t="str">
            <v>國外</v>
          </cell>
          <cell r="N1968">
            <v>0.58400000000000007</v>
          </cell>
          <cell r="O1968">
            <v>2.9809999999999999</v>
          </cell>
          <cell r="P1968" t="str">
            <v>24/66</v>
          </cell>
          <cell r="Q1968">
            <v>0.36363636363636365</v>
          </cell>
          <cell r="R1968" t="str">
            <v>Astronomy &amp; Astrophysics</v>
          </cell>
        </row>
        <row r="1969">
          <cell r="C1969" t="str">
            <v>Computer</v>
          </cell>
          <cell r="D1969" t="str">
            <v>0018-9162</v>
          </cell>
          <cell r="E1969">
            <v>3.5640000000000001</v>
          </cell>
          <cell r="F1969" t="str">
            <v>/</v>
          </cell>
          <cell r="G1969" t="e">
            <v>#DIV/0!</v>
          </cell>
          <cell r="H1969" t="str">
            <v>SCI</v>
          </cell>
          <cell r="K1969" t="str">
            <v>Computer Science, Software Engineering</v>
          </cell>
          <cell r="M1969" t="str">
            <v>國外</v>
          </cell>
          <cell r="N1969">
            <v>1.6240000000000001</v>
          </cell>
          <cell r="O1969">
            <v>1.94</v>
          </cell>
          <cell r="P1969" t="str">
            <v>25/104</v>
          </cell>
          <cell r="Q1969">
            <v>0.24038461538461539</v>
          </cell>
          <cell r="R1969" t="str">
            <v>Computer Science, Software Engineering</v>
          </cell>
        </row>
        <row r="1970">
          <cell r="C1970" t="str">
            <v>Genetics</v>
          </cell>
          <cell r="D1970" t="str">
            <v>0016-6731</v>
          </cell>
          <cell r="E1970">
            <v>3.5640000000000001</v>
          </cell>
          <cell r="F1970" t="str">
            <v>/</v>
          </cell>
          <cell r="G1970" t="e">
            <v>#DIV/0!</v>
          </cell>
          <cell r="H1970" t="str">
            <v>SCI</v>
          </cell>
          <cell r="K1970" t="str">
            <v>Genetics &amp; Heredity</v>
          </cell>
          <cell r="M1970" t="str">
            <v>國外</v>
          </cell>
          <cell r="N1970">
            <v>-0.51100000000000012</v>
          </cell>
          <cell r="O1970">
            <v>4.0750000000000002</v>
          </cell>
          <cell r="P1970" t="str">
            <v>38/171</v>
          </cell>
          <cell r="Q1970">
            <v>0.22222222222222221</v>
          </cell>
          <cell r="R1970" t="str">
            <v>Genetics &amp; Heredity</v>
          </cell>
        </row>
        <row r="1971">
          <cell r="C1971" t="str">
            <v>Toxicol Sci</v>
          </cell>
          <cell r="D1971" t="str">
            <v>1096-6080</v>
          </cell>
          <cell r="E1971">
            <v>3.5640000000000001</v>
          </cell>
          <cell r="F1971" t="str">
            <v>/</v>
          </cell>
          <cell r="G1971" t="e">
            <v>#DIV/0!</v>
          </cell>
          <cell r="H1971" t="str">
            <v>SCI</v>
          </cell>
          <cell r="K1971" t="str">
            <v>Toxicology</v>
          </cell>
          <cell r="M1971" t="str">
            <v>國外</v>
          </cell>
          <cell r="N1971">
            <v>-0.61699999999999999</v>
          </cell>
          <cell r="O1971">
            <v>4.181</v>
          </cell>
          <cell r="P1971" t="str">
            <v>14/94</v>
          </cell>
          <cell r="Q1971">
            <v>0.14893617021276595</v>
          </cell>
          <cell r="R1971" t="str">
            <v>Toxicology</v>
          </cell>
        </row>
        <row r="1972">
          <cell r="C1972" t="str">
            <v>Opt Express</v>
          </cell>
          <cell r="D1972" t="str">
            <v>1094-4087</v>
          </cell>
          <cell r="E1972">
            <v>3.5609999999999999</v>
          </cell>
          <cell r="F1972" t="str">
            <v>/</v>
          </cell>
          <cell r="G1972" t="e">
            <v>#DIV/0!</v>
          </cell>
          <cell r="H1972" t="str">
            <v>SCI</v>
          </cell>
          <cell r="K1972" t="str">
            <v>Optics</v>
          </cell>
          <cell r="M1972" t="str">
            <v>國外</v>
          </cell>
          <cell r="N1972">
            <v>0.20500000000000007</v>
          </cell>
          <cell r="O1972">
            <v>3.3559999999999999</v>
          </cell>
          <cell r="P1972" t="str">
            <v>19/94</v>
          </cell>
          <cell r="Q1972">
            <v>0.20212765957446807</v>
          </cell>
          <cell r="R1972" t="str">
            <v>Optics</v>
          </cell>
        </row>
        <row r="1973">
          <cell r="C1973" t="str">
            <v>Ann Allerg Asthma Im</v>
          </cell>
          <cell r="D1973" t="str">
            <v>1081-1206</v>
          </cell>
          <cell r="E1973">
            <v>3.56</v>
          </cell>
          <cell r="F1973" t="str">
            <v>/</v>
          </cell>
          <cell r="G1973" t="e">
            <v>#DIV/0!</v>
          </cell>
          <cell r="H1973" t="str">
            <v>SCI</v>
          </cell>
          <cell r="K1973" t="str">
            <v>Immunology</v>
          </cell>
          <cell r="M1973" t="str">
            <v>國外</v>
          </cell>
          <cell r="N1973">
            <v>0.29700000000000015</v>
          </cell>
          <cell r="O1973">
            <v>3.2629999999999999</v>
          </cell>
          <cell r="P1973" t="str">
            <v>74/155</v>
          </cell>
          <cell r="Q1973">
            <v>0.47741935483870968</v>
          </cell>
          <cell r="R1973" t="str">
            <v>Immunology</v>
          </cell>
        </row>
        <row r="1974">
          <cell r="C1974" t="str">
            <v>J Transp Geogr</v>
          </cell>
          <cell r="D1974" t="str">
            <v>0966-6923</v>
          </cell>
          <cell r="E1974">
            <v>3.56</v>
          </cell>
          <cell r="F1974" t="str">
            <v>/</v>
          </cell>
          <cell r="G1974" t="e">
            <v>#DIV/0!</v>
          </cell>
          <cell r="H1974" t="str">
            <v>SSCI</v>
          </cell>
          <cell r="K1974" t="str">
            <v>Economics</v>
          </cell>
          <cell r="M1974" t="str">
            <v>國外</v>
          </cell>
          <cell r="N1974">
            <v>0.86100000000000021</v>
          </cell>
          <cell r="O1974">
            <v>2.6989999999999998</v>
          </cell>
          <cell r="P1974" t="str">
            <v>46/353</v>
          </cell>
          <cell r="Q1974">
            <v>0.13031161473087818</v>
          </cell>
          <cell r="R1974" t="str">
            <v>Economics</v>
          </cell>
        </row>
        <row r="1975">
          <cell r="C1975" t="str">
            <v>Arch Biochem Biophys</v>
          </cell>
          <cell r="D1975" t="str">
            <v>0003-9861</v>
          </cell>
          <cell r="E1975">
            <v>3.5590000000000002</v>
          </cell>
          <cell r="F1975" t="str">
            <v>/</v>
          </cell>
          <cell r="G1975" t="e">
            <v>#DIV/0!</v>
          </cell>
          <cell r="H1975" t="str">
            <v>SCI</v>
          </cell>
          <cell r="K1975" t="str">
            <v>Biophysics</v>
          </cell>
          <cell r="M1975" t="str">
            <v>國外</v>
          </cell>
          <cell r="N1975">
            <v>0.44100000000000028</v>
          </cell>
          <cell r="O1975">
            <v>3.1179999999999999</v>
          </cell>
          <cell r="P1975" t="str">
            <v>24/72</v>
          </cell>
          <cell r="Q1975">
            <v>0.33333333333333331</v>
          </cell>
          <cell r="R1975" t="str">
            <v>Biophysics</v>
          </cell>
        </row>
        <row r="1976">
          <cell r="C1976" t="str">
            <v>Geotechnique</v>
          </cell>
          <cell r="D1976" t="str">
            <v>0016-8505</v>
          </cell>
          <cell r="E1976">
            <v>3.5590000000000002</v>
          </cell>
          <cell r="F1976" t="str">
            <v>/</v>
          </cell>
          <cell r="G1976" t="e">
            <v>#DIV/0!</v>
          </cell>
          <cell r="H1976" t="str">
            <v>SCI</v>
          </cell>
          <cell r="K1976" t="str">
            <v>Engineering, Geological</v>
          </cell>
          <cell r="M1976" t="str">
            <v>國外</v>
          </cell>
          <cell r="N1976">
            <v>0.57699999999999996</v>
          </cell>
          <cell r="O1976">
            <v>2.9820000000000002</v>
          </cell>
          <cell r="P1976" t="str">
            <v>6/36</v>
          </cell>
          <cell r="Q1976">
            <v>0.16666666666666666</v>
          </cell>
          <cell r="R1976" t="str">
            <v>Engineering, Geological</v>
          </cell>
        </row>
        <row r="1977">
          <cell r="C1977" t="str">
            <v>Clin Child Fam Psych</v>
          </cell>
          <cell r="D1977" t="str">
            <v>1096-4037</v>
          </cell>
          <cell r="E1977">
            <v>3.5579999999999998</v>
          </cell>
          <cell r="F1977" t="str">
            <v>/</v>
          </cell>
          <cell r="G1977" t="e">
            <v>#DIV/0!</v>
          </cell>
          <cell r="H1977" t="str">
            <v>SSCI</v>
          </cell>
          <cell r="K1977" t="str">
            <v>Psychology, Clinical</v>
          </cell>
          <cell r="M1977" t="str">
            <v>國外</v>
          </cell>
          <cell r="N1977">
            <v>-4.2000000000000259E-2</v>
          </cell>
          <cell r="O1977">
            <v>3.6</v>
          </cell>
          <cell r="P1977" t="str">
            <v>16/127</v>
          </cell>
          <cell r="Q1977">
            <v>0.12598425196850394</v>
          </cell>
          <cell r="R1977" t="str">
            <v>Psychology, Clinical</v>
          </cell>
        </row>
        <row r="1978">
          <cell r="C1978" t="str">
            <v>Econ Syst Res</v>
          </cell>
          <cell r="D1978" t="str">
            <v>0953-5314</v>
          </cell>
          <cell r="E1978">
            <v>3.556</v>
          </cell>
          <cell r="F1978" t="str">
            <v>/</v>
          </cell>
          <cell r="G1978" t="e">
            <v>#DIV/0!</v>
          </cell>
          <cell r="H1978" t="str">
            <v>SSCI</v>
          </cell>
          <cell r="K1978" t="str">
            <v>Economics</v>
          </cell>
          <cell r="M1978" t="str">
            <v>國外</v>
          </cell>
          <cell r="N1978">
            <v>1.1270000000000002</v>
          </cell>
          <cell r="O1978">
            <v>2.4289999999999998</v>
          </cell>
          <cell r="P1978" t="str">
            <v>57/353</v>
          </cell>
          <cell r="Q1978">
            <v>0.16147308781869688</v>
          </cell>
          <cell r="R1978" t="str">
            <v>Economics</v>
          </cell>
        </row>
        <row r="1979">
          <cell r="C1979" t="str">
            <v>Ieee Multimedia</v>
          </cell>
          <cell r="D1979" t="str">
            <v>1070-986X</v>
          </cell>
          <cell r="E1979">
            <v>3.556</v>
          </cell>
          <cell r="F1979" t="str">
            <v>/</v>
          </cell>
          <cell r="G1979" t="e">
            <v>#DIV/0!</v>
          </cell>
          <cell r="H1979" t="str">
            <v>SCI</v>
          </cell>
          <cell r="K1979" t="str">
            <v>Computer Science, Software Engineering</v>
          </cell>
          <cell r="M1979" t="str">
            <v>國外</v>
          </cell>
          <cell r="N1979">
            <v>1.6580000000000001</v>
          </cell>
          <cell r="O1979">
            <v>1.8979999999999999</v>
          </cell>
          <cell r="P1979" t="str">
            <v>29/104</v>
          </cell>
          <cell r="Q1979">
            <v>0.27884615384615385</v>
          </cell>
          <cell r="R1979" t="str">
            <v>Computer Science, Software Engineering</v>
          </cell>
        </row>
        <row r="1980">
          <cell r="C1980" t="str">
            <v>J Environ Sci-China</v>
          </cell>
          <cell r="D1980" t="str">
            <v>1001-0742</v>
          </cell>
          <cell r="E1980">
            <v>3.556</v>
          </cell>
          <cell r="F1980" t="str">
            <v>/</v>
          </cell>
          <cell r="G1980" t="e">
            <v>#DIV/0!</v>
          </cell>
          <cell r="H1980" t="str">
            <v>SCI</v>
          </cell>
          <cell r="K1980" t="e">
            <v>#N/A</v>
          </cell>
          <cell r="M1980" t="str">
            <v>國外</v>
          </cell>
          <cell r="N1980" t="e">
            <v>#N/A</v>
          </cell>
          <cell r="O1980" t="e">
            <v>#N/A</v>
          </cell>
          <cell r="P1980" t="e">
            <v>#N/A</v>
          </cell>
          <cell r="Q1980" t="e">
            <v>#N/A</v>
          </cell>
          <cell r="R1980" t="e">
            <v>#N/A</v>
          </cell>
        </row>
        <row r="1981">
          <cell r="C1981" t="str">
            <v>Occup Environ Med</v>
          </cell>
          <cell r="D1981" t="str">
            <v>1351-0711</v>
          </cell>
          <cell r="E1981">
            <v>3.556</v>
          </cell>
          <cell r="F1981" t="str">
            <v>/</v>
          </cell>
          <cell r="G1981" t="e">
            <v>#DIV/0!</v>
          </cell>
          <cell r="H1981" t="str">
            <v>SCI</v>
          </cell>
          <cell r="K1981" t="str">
            <v>Public, Environmental &amp; Occupational Health</v>
          </cell>
          <cell r="M1981" t="str">
            <v>國外</v>
          </cell>
          <cell r="N1981">
            <v>-0.40899999999999981</v>
          </cell>
          <cell r="O1981">
            <v>3.9649999999999999</v>
          </cell>
          <cell r="P1981" t="str">
            <v>26/181</v>
          </cell>
          <cell r="Q1981">
            <v>0.143646408839779</v>
          </cell>
          <cell r="R1981" t="str">
            <v>Public, Environmental &amp; Occupational Health</v>
          </cell>
        </row>
        <row r="1982">
          <cell r="C1982" t="str">
            <v>Small Bus Econ</v>
          </cell>
          <cell r="D1982" t="str">
            <v>0921-898X</v>
          </cell>
          <cell r="E1982">
            <v>3.5550000000000002</v>
          </cell>
          <cell r="F1982" t="str">
            <v>/</v>
          </cell>
          <cell r="G1982" t="e">
            <v>#DIV/0!</v>
          </cell>
          <cell r="H1982" t="str">
            <v>SSCI</v>
          </cell>
          <cell r="K1982" t="str">
            <v>Economics</v>
          </cell>
          <cell r="M1982" t="str">
            <v>國外</v>
          </cell>
          <cell r="N1982">
            <v>0.69799999999999995</v>
          </cell>
          <cell r="O1982">
            <v>2.8570000000000002</v>
          </cell>
          <cell r="P1982" t="str">
            <v>44/353</v>
          </cell>
          <cell r="Q1982">
            <v>0.12464589235127478</v>
          </cell>
          <cell r="R1982" t="str">
            <v>Economics</v>
          </cell>
        </row>
        <row r="1983">
          <cell r="C1983" t="str">
            <v>Transbound Emerg Dis</v>
          </cell>
          <cell r="D1983" t="str">
            <v>1865-1674</v>
          </cell>
          <cell r="E1983">
            <v>3.5539999999999998</v>
          </cell>
          <cell r="F1983" t="str">
            <v>/</v>
          </cell>
          <cell r="G1983" t="e">
            <v>#DIV/0!</v>
          </cell>
          <cell r="H1983" t="str">
            <v>SCI</v>
          </cell>
          <cell r="K1983" t="str">
            <v>Veterinary Sciences</v>
          </cell>
          <cell r="M1983" t="str">
            <v>國外</v>
          </cell>
          <cell r="N1983">
            <v>4.9999999999999822E-2</v>
          </cell>
          <cell r="O1983">
            <v>3.504</v>
          </cell>
          <cell r="P1983" t="str">
            <v>2/140</v>
          </cell>
          <cell r="Q1983">
            <v>1.4285714285714285E-2</v>
          </cell>
          <cell r="R1983" t="str">
            <v>Veterinary Sciences</v>
          </cell>
        </row>
        <row r="1984">
          <cell r="C1984" t="str">
            <v>Am J Physiol-Cell Ph</v>
          </cell>
          <cell r="D1984" t="str">
            <v>0363-6143</v>
          </cell>
          <cell r="E1984">
            <v>3.5529999999999999</v>
          </cell>
          <cell r="F1984" t="str">
            <v>/</v>
          </cell>
          <cell r="G1984" t="e">
            <v>#DIV/0!</v>
          </cell>
          <cell r="H1984" t="str">
            <v>SCI</v>
          </cell>
          <cell r="K1984" t="str">
            <v>Physiology</v>
          </cell>
          <cell r="M1984" t="str">
            <v>國外</v>
          </cell>
          <cell r="N1984">
            <v>9.8999999999999755E-2</v>
          </cell>
          <cell r="O1984">
            <v>3.4540000000000002</v>
          </cell>
          <cell r="P1984" t="str">
            <v>18/83</v>
          </cell>
          <cell r="Q1984">
            <v>0.21686746987951808</v>
          </cell>
          <cell r="R1984" t="str">
            <v>Physiology</v>
          </cell>
        </row>
        <row r="1985">
          <cell r="C1985" t="str">
            <v>Electron Mark</v>
          </cell>
          <cell r="D1985" t="str">
            <v>1019-6781</v>
          </cell>
          <cell r="E1985">
            <v>3.5529999999999999</v>
          </cell>
          <cell r="F1985" t="str">
            <v>/</v>
          </cell>
          <cell r="G1985" t="e">
            <v>#DIV/0!</v>
          </cell>
          <cell r="H1985" t="str">
            <v>SSCI</v>
          </cell>
          <cell r="K1985" t="str">
            <v>Management</v>
          </cell>
          <cell r="M1985" t="str">
            <v>國外</v>
          </cell>
          <cell r="N1985">
            <v>-0.26500000000000012</v>
          </cell>
          <cell r="O1985">
            <v>3.8180000000000001</v>
          </cell>
          <cell r="P1985" t="str">
            <v>35/210</v>
          </cell>
          <cell r="Q1985">
            <v>0.16666666666666666</v>
          </cell>
          <cell r="R1985" t="str">
            <v>Management</v>
          </cell>
        </row>
        <row r="1986">
          <cell r="C1986" t="str">
            <v>Enzyme Microb Tech</v>
          </cell>
          <cell r="D1986" t="str">
            <v>0141-0229</v>
          </cell>
          <cell r="E1986">
            <v>3.5529999999999999</v>
          </cell>
          <cell r="F1986" t="str">
            <v>/</v>
          </cell>
          <cell r="G1986" t="e">
            <v>#DIV/0!</v>
          </cell>
          <cell r="H1986" t="str">
            <v>SCI</v>
          </cell>
          <cell r="K1986" t="str">
            <v>Biotechnology &amp; Applied Microbiology</v>
          </cell>
          <cell r="M1986" t="str">
            <v>國外</v>
          </cell>
          <cell r="N1986">
            <v>0.621</v>
          </cell>
          <cell r="O1986">
            <v>2.9319999999999999</v>
          </cell>
          <cell r="P1986" t="str">
            <v>54/161</v>
          </cell>
          <cell r="Q1986">
            <v>0.33540372670807456</v>
          </cell>
          <cell r="R1986" t="str">
            <v>Biotechnology &amp; Applied Microbiology</v>
          </cell>
        </row>
        <row r="1987">
          <cell r="C1987" t="str">
            <v>Eng Comput-Germany</v>
          </cell>
          <cell r="D1987" t="str">
            <v>0177-0667</v>
          </cell>
          <cell r="E1987">
            <v>3.5510000000000002</v>
          </cell>
          <cell r="F1987" t="str">
            <v>/</v>
          </cell>
          <cell r="G1987" t="e">
            <v>#DIV/0!</v>
          </cell>
          <cell r="H1987" t="str">
            <v>SCI</v>
          </cell>
          <cell r="K1987" t="str">
            <v>Engineering, Mechanical</v>
          </cell>
          <cell r="M1987" t="str">
            <v>國外</v>
          </cell>
          <cell r="N1987">
            <v>1.6</v>
          </cell>
          <cell r="O1987">
            <v>1.9510000000000001</v>
          </cell>
          <cell r="P1987" t="str">
            <v>53/128</v>
          </cell>
          <cell r="Q1987">
            <v>0.4140625</v>
          </cell>
          <cell r="R1987" t="str">
            <v>Engineering, Mechanical</v>
          </cell>
        </row>
        <row r="1988">
          <cell r="C1988" t="str">
            <v>Int J Bipolar Disord</v>
          </cell>
          <cell r="D1988" t="str">
            <v>2194-7511</v>
          </cell>
          <cell r="E1988">
            <v>3.55</v>
          </cell>
          <cell r="F1988" t="str">
            <v>/</v>
          </cell>
          <cell r="G1988" t="e">
            <v>#DIV/0!</v>
          </cell>
          <cell r="H1988" t="e">
            <v>#N/A</v>
          </cell>
          <cell r="K1988" t="e">
            <v>#N/A</v>
          </cell>
          <cell r="M1988" t="e">
            <v>#N/A</v>
          </cell>
          <cell r="N1988" t="e">
            <v>#N/A</v>
          </cell>
          <cell r="O1988" t="e">
            <v>#N/A</v>
          </cell>
          <cell r="P1988" t="e">
            <v>#N/A</v>
          </cell>
          <cell r="Q1988" t="e">
            <v>#N/A</v>
          </cell>
          <cell r="R1988" t="e">
            <v>#N/A</v>
          </cell>
        </row>
        <row r="1989">
          <cell r="C1989" t="str">
            <v>Clin Immunol</v>
          </cell>
          <cell r="D1989" t="str">
            <v>1521-6616</v>
          </cell>
          <cell r="E1989">
            <v>3.548</v>
          </cell>
          <cell r="F1989" t="str">
            <v>/</v>
          </cell>
          <cell r="G1989" t="e">
            <v>#DIV/0!</v>
          </cell>
          <cell r="H1989" t="str">
            <v>SCI</v>
          </cell>
          <cell r="K1989" t="str">
            <v>Immunology</v>
          </cell>
          <cell r="M1989" t="str">
            <v>國外</v>
          </cell>
          <cell r="N1989">
            <v>-8.999999999999897E-3</v>
          </cell>
          <cell r="O1989">
            <v>3.5569999999999999</v>
          </cell>
          <cell r="P1989" t="str">
            <v>60/155</v>
          </cell>
          <cell r="Q1989">
            <v>0.38709677419354838</v>
          </cell>
          <cell r="R1989" t="str">
            <v>Immunology</v>
          </cell>
        </row>
        <row r="1990">
          <cell r="C1990" t="str">
            <v>Toxicology</v>
          </cell>
          <cell r="D1990" t="str">
            <v>0300-483X</v>
          </cell>
          <cell r="E1990">
            <v>3.5470000000000002</v>
          </cell>
          <cell r="F1990" t="str">
            <v>23/93</v>
          </cell>
          <cell r="G1990">
            <v>0.24731182795698925</v>
          </cell>
          <cell r="H1990" t="str">
            <v>SCI</v>
          </cell>
          <cell r="I1990">
            <v>23</v>
          </cell>
          <cell r="J1990">
            <v>93</v>
          </cell>
          <cell r="K1990" t="str">
            <v>Toxicology</v>
          </cell>
          <cell r="M1990" t="str">
            <v>國外</v>
          </cell>
          <cell r="N1990">
            <v>0.28200000000000003</v>
          </cell>
          <cell r="O1990">
            <v>3.2650000000000001</v>
          </cell>
          <cell r="P1990" t="str">
            <v>26/94</v>
          </cell>
          <cell r="Q1990">
            <v>0.27659574468085107</v>
          </cell>
          <cell r="R1990" t="str">
            <v>Toxicology</v>
          </cell>
        </row>
        <row r="1991">
          <cell r="C1991" t="str">
            <v>Ieee Wirel Commun Le</v>
          </cell>
          <cell r="D1991" t="str">
            <v>2162-2337</v>
          </cell>
          <cell r="E1991">
            <v>3.5459999999999998</v>
          </cell>
          <cell r="F1991" t="str">
            <v>/</v>
          </cell>
          <cell r="G1991" t="e">
            <v>#DIV/0!</v>
          </cell>
          <cell r="H1991" t="str">
            <v>SCI</v>
          </cell>
          <cell r="K1991" t="str">
            <v>Computer Science, Information Systems</v>
          </cell>
          <cell r="M1991" t="str">
            <v>國外</v>
          </cell>
          <cell r="N1991">
            <v>0.44999999999999973</v>
          </cell>
          <cell r="O1991">
            <v>3.0960000000000001</v>
          </cell>
          <cell r="P1991" t="str">
            <v>31/148</v>
          </cell>
          <cell r="Q1991">
            <v>0.20945945945945946</v>
          </cell>
          <cell r="R1991" t="str">
            <v>Computer Science, Information Systems</v>
          </cell>
        </row>
        <row r="1992">
          <cell r="C1992" t="str">
            <v>Aaps J</v>
          </cell>
          <cell r="D1992" t="str">
            <v>1550-7416</v>
          </cell>
          <cell r="E1992">
            <v>3.5449999999999999</v>
          </cell>
          <cell r="F1992" t="str">
            <v>/</v>
          </cell>
          <cell r="G1992" t="e">
            <v>#DIV/0!</v>
          </cell>
          <cell r="H1992" t="str">
            <v>SCI</v>
          </cell>
          <cell r="K1992" t="str">
            <v>Pharmacology &amp; Pharmacy</v>
          </cell>
          <cell r="M1992" t="str">
            <v>國外</v>
          </cell>
          <cell r="N1992">
            <v>-0.2589999999999999</v>
          </cell>
          <cell r="O1992">
            <v>3.8039999999999998</v>
          </cell>
          <cell r="P1992" t="str">
            <v>51/261</v>
          </cell>
          <cell r="Q1992">
            <v>0.19540229885057472</v>
          </cell>
          <cell r="R1992" t="str">
            <v>Pharmacology &amp; Pharmacy</v>
          </cell>
        </row>
        <row r="1993">
          <cell r="C1993" t="str">
            <v>Int J Geogr Inf Sci</v>
          </cell>
          <cell r="D1993" t="str">
            <v>1365-8816</v>
          </cell>
          <cell r="E1993">
            <v>3.5449999999999999</v>
          </cell>
          <cell r="F1993" t="str">
            <v>/</v>
          </cell>
          <cell r="G1993" t="e">
            <v>#DIV/0!</v>
          </cell>
          <cell r="H1993" t="str">
            <v>SSCI</v>
          </cell>
          <cell r="K1993" t="str">
            <v>Information Science &amp; Library Science</v>
          </cell>
          <cell r="M1993" t="str">
            <v>國外</v>
          </cell>
          <cell r="N1993">
            <v>1.1749999999999998</v>
          </cell>
          <cell r="O1993">
            <v>2.37</v>
          </cell>
          <cell r="P1993" t="str">
            <v>23/88</v>
          </cell>
          <cell r="Q1993">
            <v>0.26136363636363635</v>
          </cell>
          <cell r="R1993" t="str">
            <v>Information Science &amp; Library Science</v>
          </cell>
        </row>
        <row r="1994">
          <cell r="C1994" t="str">
            <v>J Hum Genet</v>
          </cell>
          <cell r="D1994" t="str">
            <v>1434-5161</v>
          </cell>
          <cell r="E1994">
            <v>3.5449999999999999</v>
          </cell>
          <cell r="F1994" t="str">
            <v>/</v>
          </cell>
          <cell r="G1994" t="e">
            <v>#DIV/0!</v>
          </cell>
          <cell r="H1994" t="str">
            <v>SCI</v>
          </cell>
          <cell r="K1994" t="str">
            <v>Genetics &amp; Heredity</v>
          </cell>
          <cell r="M1994" t="str">
            <v>國外</v>
          </cell>
          <cell r="N1994">
            <v>0.60299999999999976</v>
          </cell>
          <cell r="O1994">
            <v>2.9420000000000002</v>
          </cell>
          <cell r="P1994" t="str">
            <v>73/171</v>
          </cell>
          <cell r="Q1994">
            <v>0.42690058479532161</v>
          </cell>
          <cell r="R1994" t="str">
            <v>Genetics &amp; Heredity</v>
          </cell>
        </row>
        <row r="1995">
          <cell r="C1995" t="str">
            <v>J Learn Sci</v>
          </cell>
          <cell r="D1995" t="str">
            <v>1050-8406</v>
          </cell>
          <cell r="E1995">
            <v>3.5449999999999999</v>
          </cell>
          <cell r="F1995" t="str">
            <v>/</v>
          </cell>
          <cell r="G1995" t="e">
            <v>#DIV/0!</v>
          </cell>
          <cell r="H1995" t="str">
            <v>SSCI</v>
          </cell>
          <cell r="K1995" t="str">
            <v>Education &amp; Educational Research</v>
          </cell>
          <cell r="M1995" t="str">
            <v>國外</v>
          </cell>
          <cell r="N1995">
            <v>0.54499999999999993</v>
          </cell>
          <cell r="O1995">
            <v>3</v>
          </cell>
          <cell r="P1995" t="str">
            <v>15/239</v>
          </cell>
          <cell r="Q1995">
            <v>6.2761506276150625E-2</v>
          </cell>
          <cell r="R1995" t="str">
            <v>Education &amp; Educational Research</v>
          </cell>
        </row>
        <row r="1996">
          <cell r="C1996" t="str">
            <v>Mediat Inflamm</v>
          </cell>
          <cell r="D1996" t="str">
            <v>0962-9351</v>
          </cell>
          <cell r="E1996">
            <v>3.5449999999999999</v>
          </cell>
          <cell r="F1996" t="str">
            <v>/</v>
          </cell>
          <cell r="G1996" t="e">
            <v>#DIV/0!</v>
          </cell>
          <cell r="H1996" t="str">
            <v>SCI</v>
          </cell>
          <cell r="K1996" t="str">
            <v>Immunology</v>
          </cell>
          <cell r="M1996" t="str">
            <v>國外</v>
          </cell>
          <cell r="N1996">
            <v>-4.0000000000000036E-3</v>
          </cell>
          <cell r="O1996">
            <v>3.5489999999999999</v>
          </cell>
          <cell r="P1996" t="str">
            <v>61/155</v>
          </cell>
          <cell r="Q1996">
            <v>0.3935483870967742</v>
          </cell>
          <cell r="R1996" t="str">
            <v>Immunology</v>
          </cell>
        </row>
        <row r="1997">
          <cell r="C1997" t="str">
            <v>Biotechnol J</v>
          </cell>
          <cell r="D1997" t="str">
            <v>1860-6768</v>
          </cell>
          <cell r="E1997">
            <v>3.5430000000000001</v>
          </cell>
          <cell r="F1997" t="str">
            <v>/</v>
          </cell>
          <cell r="G1997" t="e">
            <v>#DIV/0!</v>
          </cell>
          <cell r="H1997" t="str">
            <v>SCI</v>
          </cell>
          <cell r="K1997" t="str">
            <v>Biotechnology &amp; Applied Microbiology</v>
          </cell>
          <cell r="M1997" t="str">
            <v>國外</v>
          </cell>
          <cell r="N1997">
            <v>3.6000000000000032E-2</v>
          </cell>
          <cell r="O1997">
            <v>3.5070000000000001</v>
          </cell>
          <cell r="P1997" t="str">
            <v>45/161</v>
          </cell>
          <cell r="Q1997">
            <v>0.27950310559006208</v>
          </cell>
          <cell r="R1997" t="str">
            <v>Biotechnology &amp; Applied Microbiology</v>
          </cell>
        </row>
        <row r="1998">
          <cell r="C1998" t="str">
            <v>Organ Stud</v>
          </cell>
          <cell r="D1998" t="str">
            <v>0170-8406</v>
          </cell>
          <cell r="E1998">
            <v>3.5430000000000001</v>
          </cell>
          <cell r="F1998" t="str">
            <v>/</v>
          </cell>
          <cell r="G1998" t="e">
            <v>#DIV/0!</v>
          </cell>
          <cell r="H1998" t="str">
            <v>SSCI</v>
          </cell>
          <cell r="K1998" t="str">
            <v>Management</v>
          </cell>
          <cell r="M1998" t="str">
            <v>國外</v>
          </cell>
          <cell r="N1998">
            <v>0.41000000000000014</v>
          </cell>
          <cell r="O1998">
            <v>3.133</v>
          </cell>
          <cell r="P1998" t="str">
            <v>52/210</v>
          </cell>
          <cell r="Q1998">
            <v>0.24761904761904763</v>
          </cell>
          <cell r="R1998" t="str">
            <v>Management</v>
          </cell>
        </row>
        <row r="1999">
          <cell r="C1999" t="str">
            <v>Smart Mater Struct</v>
          </cell>
          <cell r="D1999" t="str">
            <v>0964-1726</v>
          </cell>
          <cell r="E1999">
            <v>3.5430000000000001</v>
          </cell>
          <cell r="F1999" t="str">
            <v>/</v>
          </cell>
          <cell r="G1999" t="e">
            <v>#DIV/0!</v>
          </cell>
          <cell r="H1999" t="str">
            <v>SCI</v>
          </cell>
          <cell r="K1999" t="str">
            <v>Instruments &amp; Instrumentation</v>
          </cell>
          <cell r="M1999" t="str">
            <v>國外</v>
          </cell>
          <cell r="N1999">
            <v>0.58000000000000007</v>
          </cell>
          <cell r="O1999">
            <v>2.9630000000000001</v>
          </cell>
          <cell r="P1999" t="str">
            <v>9/61</v>
          </cell>
          <cell r="Q1999">
            <v>0.14754098360655737</v>
          </cell>
          <cell r="R1999" t="str">
            <v>Instruments &amp; Instrumentation</v>
          </cell>
        </row>
        <row r="2000">
          <cell r="C2000" t="str">
            <v>Ther Adv Endocrinol</v>
          </cell>
          <cell r="D2000" t="str">
            <v>2042-0188</v>
          </cell>
          <cell r="E2000">
            <v>3.5430000000000001</v>
          </cell>
          <cell r="F2000" t="str">
            <v>/</v>
          </cell>
          <cell r="G2000" t="e">
            <v>#DIV/0!</v>
          </cell>
          <cell r="H2000" t="str">
            <v>SCI</v>
          </cell>
          <cell r="K2000" t="str">
            <v>Endocrinology &amp; Metabolism</v>
          </cell>
          <cell r="M2000" t="str">
            <v>國外</v>
          </cell>
          <cell r="N2000">
            <v>-0.43500000000000005</v>
          </cell>
          <cell r="O2000">
            <v>3.9780000000000002</v>
          </cell>
          <cell r="P2000" t="str">
            <v>37/142</v>
          </cell>
          <cell r="Q2000">
            <v>0.26056338028169013</v>
          </cell>
          <cell r="R2000" t="str">
            <v>Endocrinology &amp; Metabolism</v>
          </cell>
        </row>
        <row r="2001">
          <cell r="C2001" t="str">
            <v>Agr Water Manage</v>
          </cell>
          <cell r="D2001" t="str">
            <v>0378-3774</v>
          </cell>
          <cell r="E2001">
            <v>3.5419999999999998</v>
          </cell>
          <cell r="F2001" t="str">
            <v>/</v>
          </cell>
          <cell r="G2001" t="e">
            <v>#DIV/0!</v>
          </cell>
          <cell r="H2001" t="str">
            <v>SCI</v>
          </cell>
          <cell r="K2001" t="str">
            <v>Agronomy</v>
          </cell>
          <cell r="M2001" t="str">
            <v>國外</v>
          </cell>
          <cell r="N2001">
            <v>0.35999999999999988</v>
          </cell>
          <cell r="O2001">
            <v>3.1819999999999999</v>
          </cell>
          <cell r="P2001" t="str">
            <v>10/87</v>
          </cell>
          <cell r="Q2001">
            <v>0.11494252873563218</v>
          </cell>
          <cell r="R2001" t="str">
            <v>Agronomy</v>
          </cell>
        </row>
        <row r="2002">
          <cell r="C2002" t="str">
            <v>Basin Res</v>
          </cell>
          <cell r="D2002" t="str">
            <v>0950-091X</v>
          </cell>
          <cell r="E2002">
            <v>3.5419999999999998</v>
          </cell>
          <cell r="F2002" t="str">
            <v>/</v>
          </cell>
          <cell r="G2002" t="e">
            <v>#DIV/0!</v>
          </cell>
          <cell r="H2002" t="str">
            <v>SCI</v>
          </cell>
          <cell r="K2002" t="str">
            <v>Geosciences, Multidisciplinary</v>
          </cell>
          <cell r="M2002" t="str">
            <v>國外</v>
          </cell>
          <cell r="N2002">
            <v>-0.34400000000000031</v>
          </cell>
          <cell r="O2002">
            <v>3.8860000000000001</v>
          </cell>
          <cell r="P2002" t="str">
            <v>23/190</v>
          </cell>
          <cell r="Q2002">
            <v>0.12105263157894737</v>
          </cell>
          <cell r="R2002" t="str">
            <v>Geosciences, Multidisciplinary</v>
          </cell>
        </row>
        <row r="2003">
          <cell r="C2003" t="str">
            <v>J Clin Anesth</v>
          </cell>
          <cell r="D2003" t="str">
            <v>0952-8180</v>
          </cell>
          <cell r="E2003">
            <v>3.5419999999999998</v>
          </cell>
          <cell r="F2003" t="str">
            <v>7/31</v>
          </cell>
          <cell r="G2003">
            <v>0.22580645161290322</v>
          </cell>
          <cell r="H2003" t="str">
            <v>SCI</v>
          </cell>
          <cell r="I2003">
            <v>7</v>
          </cell>
          <cell r="J2003">
            <v>31</v>
          </cell>
          <cell r="K2003" t="str">
            <v>Anesthesiology</v>
          </cell>
          <cell r="M2003" t="str">
            <v>國外</v>
          </cell>
          <cell r="N2003">
            <v>1.7239999999999998</v>
          </cell>
          <cell r="O2003">
            <v>1.8180000000000001</v>
          </cell>
          <cell r="P2003" t="str">
            <v>22/31</v>
          </cell>
          <cell r="Q2003">
            <v>0.70967741935483875</v>
          </cell>
          <cell r="R2003" t="str">
            <v>Anesthesiology</v>
          </cell>
        </row>
        <row r="2004">
          <cell r="C2004" t="str">
            <v>Wires Syst Biol Med</v>
          </cell>
          <cell r="D2004" t="str">
            <v>1939-5094</v>
          </cell>
          <cell r="E2004">
            <v>3.5419999999999998</v>
          </cell>
          <cell r="F2004" t="str">
            <v>/</v>
          </cell>
          <cell r="G2004" t="e">
            <v>#DIV/0!</v>
          </cell>
          <cell r="H2004" t="str">
            <v>SCI</v>
          </cell>
          <cell r="K2004" t="str">
            <v>Medicine, Research &amp; Experimental</v>
          </cell>
          <cell r="M2004" t="str">
            <v>國外</v>
          </cell>
          <cell r="N2004">
            <v>-0.16700000000000026</v>
          </cell>
          <cell r="O2004">
            <v>3.7090000000000001</v>
          </cell>
          <cell r="P2004" t="str">
            <v>40/133</v>
          </cell>
          <cell r="Q2004">
            <v>0.3007518796992481</v>
          </cell>
          <cell r="R2004" t="str">
            <v>Medicine, Research &amp; Experimental</v>
          </cell>
        </row>
        <row r="2005">
          <cell r="C2005" t="str">
            <v>Int J Infect Dis</v>
          </cell>
          <cell r="D2005" t="str">
            <v>1201-9712</v>
          </cell>
          <cell r="E2005">
            <v>3.5379999999999998</v>
          </cell>
          <cell r="F2005" t="str">
            <v>/</v>
          </cell>
          <cell r="G2005" t="e">
            <v>#DIV/0!</v>
          </cell>
          <cell r="H2005" t="str">
            <v>SCI</v>
          </cell>
          <cell r="K2005" t="str">
            <v>Infectious Diseases</v>
          </cell>
          <cell r="M2005" t="str">
            <v>國外</v>
          </cell>
          <cell r="N2005">
            <v>0.33599999999999985</v>
          </cell>
          <cell r="O2005">
            <v>3.202</v>
          </cell>
          <cell r="P2005" t="str">
            <v>32/88</v>
          </cell>
          <cell r="Q2005">
            <v>0.36363636363636365</v>
          </cell>
          <cell r="R2005" t="str">
            <v>Infectious Diseases</v>
          </cell>
        </row>
        <row r="2006">
          <cell r="C2006" t="str">
            <v>J Roy Soc Med</v>
          </cell>
          <cell r="D2006" t="str">
            <v>0141-0768</v>
          </cell>
          <cell r="E2006">
            <v>3.5379999999999998</v>
          </cell>
          <cell r="F2006" t="str">
            <v>/</v>
          </cell>
          <cell r="G2006" t="e">
            <v>#DIV/0!</v>
          </cell>
          <cell r="H2006" t="str">
            <v>SCI</v>
          </cell>
          <cell r="K2006" t="str">
            <v>Medicine, General &amp; Internal</v>
          </cell>
          <cell r="M2006" t="str">
            <v>國外</v>
          </cell>
          <cell r="N2006">
            <v>0.8839999999999999</v>
          </cell>
          <cell r="O2006">
            <v>2.6539999999999999</v>
          </cell>
          <cell r="P2006" t="str">
            <v>38/155</v>
          </cell>
          <cell r="Q2006">
            <v>0.24516129032258063</v>
          </cell>
          <cell r="R2006" t="str">
            <v>Medicine, General &amp; Internal</v>
          </cell>
        </row>
        <row r="2007">
          <cell r="C2007" t="str">
            <v>Mar Petrol Geol</v>
          </cell>
          <cell r="D2007" t="str">
            <v>0264-8172</v>
          </cell>
          <cell r="E2007">
            <v>3.5379999999999998</v>
          </cell>
          <cell r="F2007" t="str">
            <v>/</v>
          </cell>
          <cell r="G2007" t="e">
            <v>#DIV/0!</v>
          </cell>
          <cell r="H2007" t="str">
            <v>SCI</v>
          </cell>
          <cell r="K2007" t="str">
            <v>Geosciences, Multidisciplinary</v>
          </cell>
          <cell r="M2007" t="str">
            <v>國外</v>
          </cell>
          <cell r="N2007">
            <v>0.25699999999999967</v>
          </cell>
          <cell r="O2007">
            <v>3.2810000000000001</v>
          </cell>
          <cell r="P2007" t="str">
            <v>37/190</v>
          </cell>
          <cell r="Q2007">
            <v>0.19473684210526315</v>
          </cell>
          <cell r="R2007" t="str">
            <v>Geosciences, Multidisciplinary</v>
          </cell>
        </row>
        <row r="2008">
          <cell r="C2008" t="str">
            <v>Biomass Bioenerg</v>
          </cell>
          <cell r="D2008" t="str">
            <v>0961-9534</v>
          </cell>
          <cell r="E2008">
            <v>3.5369999999999999</v>
          </cell>
          <cell r="F2008" t="str">
            <v>/</v>
          </cell>
          <cell r="G2008" t="e">
            <v>#DIV/0!</v>
          </cell>
          <cell r="H2008" t="str">
            <v>SCI</v>
          </cell>
          <cell r="K2008" t="str">
            <v>Agricultural Engineering</v>
          </cell>
          <cell r="M2008" t="str">
            <v>國外</v>
          </cell>
          <cell r="N2008">
            <v>0.17899999999999983</v>
          </cell>
          <cell r="O2008">
            <v>3.3580000000000001</v>
          </cell>
          <cell r="P2008" t="str">
            <v>3/14</v>
          </cell>
          <cell r="Q2008">
            <v>0.21428571428571427</v>
          </cell>
          <cell r="R2008" t="str">
            <v>Agricultural Engineering</v>
          </cell>
        </row>
        <row r="2009">
          <cell r="C2009" t="str">
            <v>Cognition</v>
          </cell>
          <cell r="D2009" t="str">
            <v>0010-0277</v>
          </cell>
          <cell r="E2009">
            <v>3.5369999999999999</v>
          </cell>
          <cell r="F2009" t="str">
            <v>/</v>
          </cell>
          <cell r="G2009" t="e">
            <v>#DIV/0!</v>
          </cell>
          <cell r="H2009" t="str">
            <v>SSCI</v>
          </cell>
          <cell r="K2009" t="str">
            <v>Psychology, Experimental</v>
          </cell>
          <cell r="M2009" t="str">
            <v>國外</v>
          </cell>
          <cell r="N2009">
            <v>0.18299999999999983</v>
          </cell>
          <cell r="O2009">
            <v>3.3540000000000001</v>
          </cell>
          <cell r="P2009" t="str">
            <v>11/85</v>
          </cell>
          <cell r="Q2009">
            <v>0.12941176470588237</v>
          </cell>
          <cell r="R2009" t="str">
            <v>Psychology, Experimental</v>
          </cell>
        </row>
        <row r="2010">
          <cell r="C2010" t="str">
            <v>J Proteomics</v>
          </cell>
          <cell r="D2010" t="str">
            <v>1874-3919</v>
          </cell>
          <cell r="E2010">
            <v>3.5369999999999999</v>
          </cell>
          <cell r="F2010" t="str">
            <v>/</v>
          </cell>
          <cell r="G2010" t="e">
            <v>#DIV/0!</v>
          </cell>
          <cell r="H2010" t="str">
            <v>SCI</v>
          </cell>
          <cell r="K2010" t="str">
            <v>Biochemical Research Methods</v>
          </cell>
          <cell r="M2010" t="str">
            <v>國外</v>
          </cell>
          <cell r="N2010">
            <v>-0.18500000000000005</v>
          </cell>
          <cell r="O2010">
            <v>3.722</v>
          </cell>
          <cell r="P2010" t="str">
            <v>17/79</v>
          </cell>
          <cell r="Q2010">
            <v>0.21518987341772153</v>
          </cell>
          <cell r="R2010" t="str">
            <v>Biochemical Research Methods</v>
          </cell>
        </row>
        <row r="2011">
          <cell r="C2011" t="str">
            <v>J Intell Manuf</v>
          </cell>
          <cell r="D2011" t="str">
            <v>0956-5515</v>
          </cell>
          <cell r="E2011">
            <v>3.5350000000000001</v>
          </cell>
          <cell r="F2011" t="str">
            <v>/</v>
          </cell>
          <cell r="G2011" t="e">
            <v>#DIV/0!</v>
          </cell>
          <cell r="H2011" t="str">
            <v>SCI</v>
          </cell>
          <cell r="K2011" t="str">
            <v>Engineering, Manufacturing</v>
          </cell>
          <cell r="M2011" t="str">
            <v>國外</v>
          </cell>
          <cell r="N2011">
            <v>-0.13199999999999967</v>
          </cell>
          <cell r="O2011">
            <v>3.6669999999999998</v>
          </cell>
          <cell r="P2011" t="str">
            <v>7/46</v>
          </cell>
          <cell r="Q2011">
            <v>0.15217391304347827</v>
          </cell>
          <cell r="R2011" t="str">
            <v>Engineering, Manufacturing</v>
          </cell>
        </row>
        <row r="2012">
          <cell r="C2012" t="str">
            <v>Mech Mach Theory</v>
          </cell>
          <cell r="D2012" t="str">
            <v>0094-114X</v>
          </cell>
          <cell r="E2012">
            <v>3.5350000000000001</v>
          </cell>
          <cell r="F2012" t="str">
            <v>/</v>
          </cell>
          <cell r="G2012" t="e">
            <v>#DIV/0!</v>
          </cell>
          <cell r="H2012" t="str">
            <v>SCI</v>
          </cell>
          <cell r="K2012" t="str">
            <v>Engineering, Mechanical</v>
          </cell>
          <cell r="M2012" t="str">
            <v>國外</v>
          </cell>
          <cell r="N2012">
            <v>0.73900000000000032</v>
          </cell>
          <cell r="O2012">
            <v>2.7959999999999998</v>
          </cell>
          <cell r="P2012" t="str">
            <v>23/128</v>
          </cell>
          <cell r="Q2012">
            <v>0.1796875</v>
          </cell>
          <cell r="R2012" t="str">
            <v>Engineering, Mechanical</v>
          </cell>
        </row>
        <row r="2013">
          <cell r="C2013" t="str">
            <v>Hum Commun Res</v>
          </cell>
          <cell r="D2013" t="str">
            <v>0360-3989</v>
          </cell>
          <cell r="E2013">
            <v>3.5339999999999998</v>
          </cell>
          <cell r="F2013" t="str">
            <v>/</v>
          </cell>
          <cell r="G2013" t="e">
            <v>#DIV/0!</v>
          </cell>
          <cell r="H2013" t="str">
            <v>SSCI</v>
          </cell>
          <cell r="K2013" t="str">
            <v>Communication</v>
          </cell>
          <cell r="M2013" t="str">
            <v>國外</v>
          </cell>
          <cell r="N2013">
            <v>1.17</v>
          </cell>
          <cell r="O2013">
            <v>2.3639999999999999</v>
          </cell>
          <cell r="P2013" t="str">
            <v>15/84</v>
          </cell>
          <cell r="Q2013">
            <v>0.17857142857142858</v>
          </cell>
          <cell r="R2013" t="str">
            <v>Communication</v>
          </cell>
        </row>
        <row r="2014">
          <cell r="C2014" t="str">
            <v>Ieee Geosci Remote S</v>
          </cell>
          <cell r="D2014" t="str">
            <v>1545-598X</v>
          </cell>
          <cell r="E2014">
            <v>3.5339999999999998</v>
          </cell>
          <cell r="F2014" t="str">
            <v>/</v>
          </cell>
          <cell r="G2014" t="e">
            <v>#DIV/0!</v>
          </cell>
          <cell r="H2014" t="str">
            <v>SCI</v>
          </cell>
          <cell r="K2014" t="str">
            <v>Imaging Science &amp; Photographic Technology</v>
          </cell>
          <cell r="M2014" t="str">
            <v>國外</v>
          </cell>
          <cell r="N2014">
            <v>0.64100000000000001</v>
          </cell>
          <cell r="O2014">
            <v>2.8929999999999998</v>
          </cell>
          <cell r="P2014" t="str">
            <v>7/27</v>
          </cell>
          <cell r="Q2014">
            <v>0.25925925925925924</v>
          </cell>
          <cell r="R2014" t="str">
            <v>Imaging Science &amp; Photographic Technology</v>
          </cell>
        </row>
        <row r="2015">
          <cell r="C2015" t="str">
            <v>J Phys G Nucl Partic</v>
          </cell>
          <cell r="D2015" t="str">
            <v>0954-3899</v>
          </cell>
          <cell r="E2015">
            <v>3.5339999999999998</v>
          </cell>
          <cell r="F2015" t="str">
            <v>/</v>
          </cell>
          <cell r="G2015" t="e">
            <v>#DIV/0!</v>
          </cell>
          <cell r="H2015" t="str">
            <v>SCI</v>
          </cell>
          <cell r="K2015" t="str">
            <v>Physics, Nuclear</v>
          </cell>
          <cell r="M2015" t="str">
            <v>國外</v>
          </cell>
          <cell r="N2015">
            <v>7.7999999999999847E-2</v>
          </cell>
          <cell r="O2015">
            <v>3.456</v>
          </cell>
          <cell r="P2015" t="str">
            <v>5/20</v>
          </cell>
          <cell r="Q2015">
            <v>0.25</v>
          </cell>
          <cell r="R2015" t="str">
            <v>Physics, Nuclear</v>
          </cell>
        </row>
        <row r="2016">
          <cell r="C2016" t="str">
            <v>World J Stem Cells</v>
          </cell>
          <cell r="D2016" t="str">
            <v>1948-0210</v>
          </cell>
          <cell r="E2016">
            <v>3.5339999999999998</v>
          </cell>
          <cell r="F2016" t="str">
            <v>/</v>
          </cell>
          <cell r="G2016" t="e">
            <v>#DIV/0!</v>
          </cell>
          <cell r="H2016" t="str">
            <v>SCI</v>
          </cell>
          <cell r="K2016" t="str">
            <v>Cell &amp; Tissue Engineering</v>
          </cell>
          <cell r="M2016" t="str">
            <v>國外</v>
          </cell>
          <cell r="N2016">
            <v>-0.84200000000000053</v>
          </cell>
          <cell r="O2016">
            <v>4.3760000000000003</v>
          </cell>
          <cell r="P2016" t="str">
            <v>6/24</v>
          </cell>
          <cell r="Q2016">
            <v>0.25</v>
          </cell>
          <cell r="R2016" t="str">
            <v>Cell &amp; Tissue Engineering</v>
          </cell>
        </row>
        <row r="2017">
          <cell r="C2017" t="str">
            <v>Adipocyte</v>
          </cell>
          <cell r="D2017" t="str">
            <v>2162-3945</v>
          </cell>
          <cell r="E2017">
            <v>3.5329999999999999</v>
          </cell>
          <cell r="F2017" t="str">
            <v>/</v>
          </cell>
          <cell r="G2017" t="e">
            <v>#DIV/0!</v>
          </cell>
          <cell r="H2017" t="str">
            <v>SCI</v>
          </cell>
          <cell r="K2017" t="str">
            <v>Endocrinology &amp; Metabolism</v>
          </cell>
          <cell r="M2017" t="str">
            <v>國外</v>
          </cell>
          <cell r="N2017">
            <v>0.504</v>
          </cell>
          <cell r="O2017">
            <v>3.0289999999999999</v>
          </cell>
          <cell r="P2017" t="str">
            <v>74/142</v>
          </cell>
          <cell r="Q2017">
            <v>0.52112676056338025</v>
          </cell>
          <cell r="R2017" t="str">
            <v>Endocrinology &amp; Metabolism</v>
          </cell>
        </row>
        <row r="2018">
          <cell r="C2018" t="str">
            <v>Mol Cells</v>
          </cell>
          <cell r="D2018" t="str">
            <v>1016-8478</v>
          </cell>
          <cell r="E2018">
            <v>3.5329999999999999</v>
          </cell>
          <cell r="F2018" t="str">
            <v>/</v>
          </cell>
          <cell r="G2018" t="e">
            <v>#DIV/0!</v>
          </cell>
          <cell r="H2018" t="str">
            <v>SCI</v>
          </cell>
          <cell r="K2018" t="str">
            <v>Biochemistry &amp; Molecular Biology</v>
          </cell>
          <cell r="M2018" t="str">
            <v>國外</v>
          </cell>
          <cell r="N2018">
            <v>0.45599999999999996</v>
          </cell>
          <cell r="O2018">
            <v>3.077</v>
          </cell>
          <cell r="P2018" t="str">
            <v>134/293</v>
          </cell>
          <cell r="Q2018">
            <v>0.45733788395904434</v>
          </cell>
          <cell r="R2018" t="str">
            <v>Biochemistry &amp; Molecular Biology</v>
          </cell>
        </row>
        <row r="2019">
          <cell r="C2019" t="str">
            <v>Dev Med Child Neurol</v>
          </cell>
          <cell r="D2019" t="str">
            <v>0012-1622</v>
          </cell>
          <cell r="E2019">
            <v>3.532</v>
          </cell>
          <cell r="F2019" t="str">
            <v>/</v>
          </cell>
          <cell r="G2019" t="e">
            <v>#DIV/0!</v>
          </cell>
          <cell r="H2019" t="str">
            <v>SCI</v>
          </cell>
          <cell r="K2019" t="str">
            <v>Pediatrics</v>
          </cell>
          <cell r="M2019" t="str">
            <v>國外</v>
          </cell>
          <cell r="N2019">
            <v>0.24299999999999988</v>
          </cell>
          <cell r="O2019">
            <v>3.2890000000000001</v>
          </cell>
          <cell r="P2019" t="str">
            <v>11/124</v>
          </cell>
          <cell r="Q2019">
            <v>8.8709677419354843E-2</v>
          </cell>
          <cell r="R2019" t="str">
            <v>Pediatrics</v>
          </cell>
        </row>
        <row r="2020">
          <cell r="C2020" t="str">
            <v>Eur J Pharm Sci</v>
          </cell>
          <cell r="D2020" t="str">
            <v>0928-0987</v>
          </cell>
          <cell r="E2020">
            <v>3.532</v>
          </cell>
          <cell r="F2020" t="str">
            <v>/</v>
          </cell>
          <cell r="G2020" t="e">
            <v>#DIV/0!</v>
          </cell>
          <cell r="H2020" t="str">
            <v>SCI</v>
          </cell>
          <cell r="K2020" t="str">
            <v>Pharmacology &amp; Pharmacy</v>
          </cell>
          <cell r="M2020" t="str">
            <v>國外</v>
          </cell>
          <cell r="N2020">
            <v>6.5999999999999837E-2</v>
          </cell>
          <cell r="O2020">
            <v>3.4660000000000002</v>
          </cell>
          <cell r="P2020" t="str">
            <v>68/261</v>
          </cell>
          <cell r="Q2020">
            <v>0.26053639846743293</v>
          </cell>
          <cell r="R2020" t="str">
            <v>Pharmacology &amp; Pharmacy</v>
          </cell>
        </row>
        <row r="2021">
          <cell r="C2021" t="str">
            <v>Acta Derm-Venereol</v>
          </cell>
          <cell r="D2021" t="str">
            <v>0001-5555</v>
          </cell>
          <cell r="E2021">
            <v>3.5310000000000001</v>
          </cell>
          <cell r="F2021" t="str">
            <v>/</v>
          </cell>
          <cell r="G2021" t="e">
            <v>#DIV/0!</v>
          </cell>
          <cell r="H2021" t="str">
            <v>SCI</v>
          </cell>
          <cell r="K2021" t="str">
            <v>Dermatology</v>
          </cell>
          <cell r="M2021" t="str">
            <v>國外</v>
          </cell>
          <cell r="N2021">
            <v>0.40400000000000036</v>
          </cell>
          <cell r="O2021">
            <v>3.1269999999999998</v>
          </cell>
          <cell r="P2021" t="str">
            <v>12/64</v>
          </cell>
          <cell r="Q2021">
            <v>0.1875</v>
          </cell>
          <cell r="R2021" t="str">
            <v>Dermatology</v>
          </cell>
        </row>
        <row r="2022">
          <cell r="C2022" t="str">
            <v>Boreas</v>
          </cell>
          <cell r="D2022" t="str">
            <v>0300-9483</v>
          </cell>
          <cell r="E2022">
            <v>3.5310000000000001</v>
          </cell>
          <cell r="F2022" t="str">
            <v>/</v>
          </cell>
          <cell r="G2022" t="e">
            <v>#DIV/0!</v>
          </cell>
          <cell r="H2022" t="str">
            <v>SCI</v>
          </cell>
          <cell r="K2022" t="str">
            <v>Geosciences, Multidisciplinary</v>
          </cell>
          <cell r="M2022" t="str">
            <v>國外</v>
          </cell>
          <cell r="N2022">
            <v>0.89300000000000024</v>
          </cell>
          <cell r="O2022">
            <v>2.6379999999999999</v>
          </cell>
          <cell r="P2022" t="str">
            <v>59/190</v>
          </cell>
          <cell r="Q2022">
            <v>0.31052631578947371</v>
          </cell>
          <cell r="R2022" t="str">
            <v>Geosciences, Multidisciplinary</v>
          </cell>
        </row>
        <row r="2023">
          <cell r="C2023" t="str">
            <v>Ieee-Acm T Audio Spe</v>
          </cell>
          <cell r="D2023" t="str">
            <v>2329-9290</v>
          </cell>
          <cell r="E2023">
            <v>3.5310000000000001</v>
          </cell>
          <cell r="F2023" t="str">
            <v>/</v>
          </cell>
          <cell r="G2023" t="e">
            <v>#DIV/0!</v>
          </cell>
          <cell r="H2023" t="str">
            <v>SCI</v>
          </cell>
          <cell r="K2023" t="str">
            <v>Acoustics</v>
          </cell>
          <cell r="M2023" t="str">
            <v>國外</v>
          </cell>
          <cell r="N2023">
            <v>0.58099999999999996</v>
          </cell>
          <cell r="O2023">
            <v>2.95</v>
          </cell>
          <cell r="P2023" t="str">
            <v>5/31</v>
          </cell>
          <cell r="Q2023">
            <v>0.16129032258064516</v>
          </cell>
          <cell r="R2023" t="str">
            <v>Acoustics</v>
          </cell>
        </row>
        <row r="2024">
          <cell r="C2024" t="str">
            <v>Adv Anat Pathol</v>
          </cell>
          <cell r="D2024" t="str">
            <v>1072-4109</v>
          </cell>
          <cell r="E2024">
            <v>3.53</v>
          </cell>
          <cell r="F2024" t="str">
            <v>/</v>
          </cell>
          <cell r="G2024" t="e">
            <v>#DIV/0!</v>
          </cell>
          <cell r="H2024" t="str">
            <v>SCI</v>
          </cell>
          <cell r="K2024" t="str">
            <v>Pathology</v>
          </cell>
          <cell r="M2024" t="str">
            <v>國外</v>
          </cell>
          <cell r="N2024">
            <v>1.1719999999999997</v>
          </cell>
          <cell r="O2024">
            <v>2.3580000000000001</v>
          </cell>
          <cell r="P2024" t="str">
            <v>33/79</v>
          </cell>
          <cell r="Q2024">
            <v>0.41772151898734178</v>
          </cell>
          <cell r="R2024" t="str">
            <v>Pathology</v>
          </cell>
        </row>
        <row r="2025">
          <cell r="C2025" t="str">
            <v>Chromosoma</v>
          </cell>
          <cell r="D2025" t="str">
            <v>0009-5915</v>
          </cell>
          <cell r="E2025">
            <v>3.53</v>
          </cell>
          <cell r="F2025" t="str">
            <v>/</v>
          </cell>
          <cell r="G2025" t="e">
            <v>#DIV/0!</v>
          </cell>
          <cell r="H2025" t="str">
            <v>SCI</v>
          </cell>
          <cell r="K2025" t="str">
            <v>Genetics &amp; Heredity</v>
          </cell>
          <cell r="M2025" t="str">
            <v>國外</v>
          </cell>
          <cell r="N2025">
            <v>-0.4910000000000001</v>
          </cell>
          <cell r="O2025">
            <v>4.0209999999999999</v>
          </cell>
          <cell r="P2025" t="str">
            <v>41/171</v>
          </cell>
          <cell r="Q2025">
            <v>0.23976608187134502</v>
          </cell>
          <cell r="R2025" t="str">
            <v>Genetics &amp; Heredity</v>
          </cell>
        </row>
        <row r="2026">
          <cell r="C2026" t="str">
            <v>Health Psychol</v>
          </cell>
          <cell r="D2026" t="str">
            <v>0278-6133</v>
          </cell>
          <cell r="E2026">
            <v>3.53</v>
          </cell>
          <cell r="F2026" t="str">
            <v>/</v>
          </cell>
          <cell r="G2026" t="e">
            <v>#DIV/0!</v>
          </cell>
          <cell r="H2026" t="str">
            <v>SCI</v>
          </cell>
          <cell r="K2026" t="str">
            <v>Psychology</v>
          </cell>
          <cell r="M2026" t="str">
            <v>國外</v>
          </cell>
          <cell r="N2026">
            <v>0.35299999999999976</v>
          </cell>
          <cell r="O2026">
            <v>3.177</v>
          </cell>
          <cell r="P2026" t="str">
            <v>15/78</v>
          </cell>
          <cell r="Q2026">
            <v>0.19230769230769232</v>
          </cell>
          <cell r="R2026" t="str">
            <v>Psychology</v>
          </cell>
        </row>
        <row r="2027">
          <cell r="C2027" t="str">
            <v>Veh Commun</v>
          </cell>
          <cell r="D2027" t="str">
            <v>2214-2096</v>
          </cell>
          <cell r="E2027">
            <v>3.53</v>
          </cell>
          <cell r="F2027" t="str">
            <v>/</v>
          </cell>
          <cell r="G2027" t="e">
            <v>#DIV/0!</v>
          </cell>
          <cell r="H2027" t="str">
            <v>SCI</v>
          </cell>
          <cell r="K2027" t="str">
            <v>Telecommunications</v>
          </cell>
          <cell r="M2027" t="str">
            <v>國外</v>
          </cell>
          <cell r="N2027">
            <v>0.24099999999999966</v>
          </cell>
          <cell r="O2027">
            <v>3.2890000000000001</v>
          </cell>
          <cell r="P2027" t="str">
            <v>21/87</v>
          </cell>
          <cell r="Q2027">
            <v>0.2413793103448276</v>
          </cell>
          <cell r="R2027" t="str">
            <v>Telecommunications</v>
          </cell>
        </row>
        <row r="2028">
          <cell r="C2028" t="str">
            <v>Rheum Dis Clin N Am</v>
          </cell>
          <cell r="D2028" t="str">
            <v>0889-857X</v>
          </cell>
          <cell r="E2028">
            <v>3.5270000000000001</v>
          </cell>
          <cell r="F2028" t="str">
            <v>/</v>
          </cell>
          <cell r="G2028" t="e">
            <v>#DIV/0!</v>
          </cell>
          <cell r="H2028" t="str">
            <v>SCI</v>
          </cell>
          <cell r="K2028" t="str">
            <v>Rheumatology</v>
          </cell>
          <cell r="M2028" t="str">
            <v>國外</v>
          </cell>
          <cell r="N2028">
            <v>5.0000000000003375E-3</v>
          </cell>
          <cell r="O2028">
            <v>3.5219999999999998</v>
          </cell>
          <cell r="P2028" t="str">
            <v>10/30</v>
          </cell>
          <cell r="Q2028">
            <v>0.33333333333333331</v>
          </cell>
          <cell r="R2028" t="str">
            <v>Rheumatology</v>
          </cell>
        </row>
        <row r="2029">
          <cell r="C2029" t="str">
            <v>Drug Safety</v>
          </cell>
          <cell r="D2029" t="str">
            <v>0114-5916</v>
          </cell>
          <cell r="E2029">
            <v>3.5259999999999998</v>
          </cell>
          <cell r="F2029" t="str">
            <v>/</v>
          </cell>
          <cell r="G2029" t="e">
            <v>#DIV/0!</v>
          </cell>
          <cell r="H2029" t="str">
            <v>SCI</v>
          </cell>
          <cell r="K2029" t="str">
            <v>Public, Environmental &amp; Occupational Health</v>
          </cell>
          <cell r="M2029" t="str">
            <v>國外</v>
          </cell>
          <cell r="N2029">
            <v>-0.11699999999999999</v>
          </cell>
          <cell r="O2029">
            <v>3.6429999999999998</v>
          </cell>
          <cell r="P2029" t="str">
            <v>30/181</v>
          </cell>
          <cell r="Q2029">
            <v>0.16574585635359115</v>
          </cell>
          <cell r="R2029" t="str">
            <v>Public, Environmental &amp; Occupational Health</v>
          </cell>
        </row>
        <row r="2030">
          <cell r="C2030" t="str">
            <v>Eng Appl Artif Intel</v>
          </cell>
          <cell r="D2030" t="str">
            <v>0952-1976</v>
          </cell>
          <cell r="E2030">
            <v>3.5259999999999998</v>
          </cell>
          <cell r="F2030" t="str">
            <v>/</v>
          </cell>
          <cell r="G2030" t="e">
            <v>#DIV/0!</v>
          </cell>
          <cell r="H2030" t="str">
            <v>SCI</v>
          </cell>
          <cell r="K2030" t="str">
            <v>Engineering, Multidisciplinary</v>
          </cell>
          <cell r="M2030" t="str">
            <v>國外</v>
          </cell>
          <cell r="N2030">
            <v>0.70699999999999985</v>
          </cell>
          <cell r="O2030">
            <v>2.819</v>
          </cell>
          <cell r="P2030" t="str">
            <v>13/86</v>
          </cell>
          <cell r="Q2030">
            <v>0.15116279069767441</v>
          </cell>
          <cell r="R2030" t="str">
            <v>Engineering, Multidisciplinary</v>
          </cell>
        </row>
        <row r="2031">
          <cell r="C2031" t="str">
            <v>Iet Control Theory A</v>
          </cell>
          <cell r="D2031" t="str">
            <v>1751-8644</v>
          </cell>
          <cell r="E2031">
            <v>3.5259999999999998</v>
          </cell>
          <cell r="F2031" t="str">
            <v>/</v>
          </cell>
          <cell r="G2031" t="e">
            <v>#DIV/0!</v>
          </cell>
          <cell r="H2031" t="str">
            <v>SCI</v>
          </cell>
          <cell r="K2031" t="str">
            <v>Instruments &amp; Instrumentation</v>
          </cell>
          <cell r="M2031" t="str">
            <v>國外</v>
          </cell>
          <cell r="N2031">
            <v>0.22999999999999998</v>
          </cell>
          <cell r="O2031">
            <v>3.2959999999999998</v>
          </cell>
          <cell r="P2031" t="str">
            <v>7/61</v>
          </cell>
          <cell r="Q2031">
            <v>0.11475409836065574</v>
          </cell>
          <cell r="R2031" t="str">
            <v>Instruments &amp; Instrumentation</v>
          </cell>
        </row>
        <row r="2032">
          <cell r="C2032" t="str">
            <v>Transpl Int</v>
          </cell>
          <cell r="D2032" t="str">
            <v>0934-0874</v>
          </cell>
          <cell r="E2032">
            <v>3.5259999999999998</v>
          </cell>
          <cell r="F2032" t="str">
            <v>/</v>
          </cell>
          <cell r="G2032" t="e">
            <v>#DIV/0!</v>
          </cell>
          <cell r="H2032" t="str">
            <v>SCI</v>
          </cell>
          <cell r="K2032" t="str">
            <v>Surgery</v>
          </cell>
          <cell r="M2032" t="str">
            <v>國外</v>
          </cell>
          <cell r="N2032">
            <v>0.32999999999999963</v>
          </cell>
          <cell r="O2032">
            <v>3.1960000000000002</v>
          </cell>
          <cell r="P2032" t="str">
            <v>38/200</v>
          </cell>
          <cell r="Q2032">
            <v>0.19</v>
          </cell>
          <cell r="R2032" t="str">
            <v>Surgery</v>
          </cell>
        </row>
        <row r="2033">
          <cell r="C2033" t="str">
            <v>J Arthroplasty</v>
          </cell>
          <cell r="D2033" t="str">
            <v>0883-5403</v>
          </cell>
          <cell r="E2033">
            <v>3.524</v>
          </cell>
          <cell r="F2033" t="str">
            <v>10/76</v>
          </cell>
          <cell r="G2033">
            <v>0.13157894736842105</v>
          </cell>
          <cell r="H2033" t="str">
            <v>SCI</v>
          </cell>
          <cell r="I2033">
            <v>10</v>
          </cell>
          <cell r="J2033">
            <v>76</v>
          </cell>
          <cell r="K2033" t="str">
            <v>Orthopedics</v>
          </cell>
          <cell r="M2033" t="str">
            <v>國外</v>
          </cell>
          <cell r="N2033">
            <v>0.18500000000000005</v>
          </cell>
          <cell r="O2033">
            <v>3.339</v>
          </cell>
          <cell r="P2033" t="str">
            <v>9/77</v>
          </cell>
          <cell r="Q2033">
            <v>0.11688311688311688</v>
          </cell>
          <cell r="R2033" t="str">
            <v>Orthopedics</v>
          </cell>
        </row>
        <row r="2034">
          <cell r="C2034" t="str">
            <v>J Mix Method Res</v>
          </cell>
          <cell r="D2034" t="str">
            <v>1558-6898</v>
          </cell>
          <cell r="E2034">
            <v>3.524</v>
          </cell>
          <cell r="F2034" t="str">
            <v>/</v>
          </cell>
          <cell r="G2034" t="e">
            <v>#DIV/0!</v>
          </cell>
          <cell r="H2034" t="str">
            <v>SSCI</v>
          </cell>
          <cell r="K2034" t="str">
            <v>Social Sciences, Interdisciplinary</v>
          </cell>
          <cell r="M2034" t="str">
            <v>國外</v>
          </cell>
          <cell r="N2034">
            <v>0.254</v>
          </cell>
          <cell r="O2034">
            <v>3.27</v>
          </cell>
          <cell r="P2034" t="str">
            <v>1/98</v>
          </cell>
          <cell r="Q2034">
            <v>1.020408163265306E-2</v>
          </cell>
          <cell r="R2034" t="str">
            <v>Social Sciences, Interdisciplinary</v>
          </cell>
        </row>
        <row r="2035">
          <cell r="C2035" t="str">
            <v>Semant Web</v>
          </cell>
          <cell r="D2035" t="str">
            <v>1570-0844</v>
          </cell>
          <cell r="E2035">
            <v>3.524</v>
          </cell>
          <cell r="F2035" t="str">
            <v>/</v>
          </cell>
          <cell r="G2035" t="e">
            <v>#DIV/0!</v>
          </cell>
          <cell r="H2035" t="str">
            <v>SCI</v>
          </cell>
          <cell r="K2035" t="str">
            <v>Computer Science, Theory &amp; Methods</v>
          </cell>
          <cell r="M2035" t="str">
            <v>國外</v>
          </cell>
          <cell r="N2035">
            <v>1.2999999999999998</v>
          </cell>
          <cell r="O2035">
            <v>2.2240000000000002</v>
          </cell>
          <cell r="P2035" t="str">
            <v>23/103</v>
          </cell>
          <cell r="Q2035">
            <v>0.22330097087378642</v>
          </cell>
          <cell r="R2035" t="str">
            <v>Computer Science, Theory &amp; Methods</v>
          </cell>
        </row>
        <row r="2036">
          <cell r="C2036" t="str">
            <v>Int J Eat Disorder</v>
          </cell>
          <cell r="D2036" t="str">
            <v>0276-3478</v>
          </cell>
          <cell r="E2036">
            <v>3.5230000000000001</v>
          </cell>
          <cell r="F2036" t="str">
            <v>/</v>
          </cell>
          <cell r="G2036" t="e">
            <v>#DIV/0!</v>
          </cell>
          <cell r="H2036" t="str">
            <v>SCI</v>
          </cell>
          <cell r="K2036" t="str">
            <v>Psychology</v>
          </cell>
          <cell r="M2036" t="str">
            <v>國外</v>
          </cell>
          <cell r="N2036">
            <v>-0.37399999999999967</v>
          </cell>
          <cell r="O2036">
            <v>3.8969999999999998</v>
          </cell>
          <cell r="P2036" t="str">
            <v>9/78</v>
          </cell>
          <cell r="Q2036">
            <v>0.11538461538461539</v>
          </cell>
          <cell r="R2036" t="str">
            <v>Psychology</v>
          </cell>
        </row>
        <row r="2037">
          <cell r="C2037" t="str">
            <v>Appl Phys Lett</v>
          </cell>
          <cell r="D2037" t="str">
            <v>0003-6951</v>
          </cell>
          <cell r="E2037">
            <v>3.5209999999999999</v>
          </cell>
          <cell r="F2037" t="str">
            <v>/</v>
          </cell>
          <cell r="G2037" t="e">
            <v>#DIV/0!</v>
          </cell>
          <cell r="H2037" t="str">
            <v>SCI</v>
          </cell>
          <cell r="K2037" t="str">
            <v>Physics, Applied</v>
          </cell>
          <cell r="M2037" t="str">
            <v>國外</v>
          </cell>
          <cell r="N2037">
            <v>2.5999999999999801E-2</v>
          </cell>
          <cell r="O2037">
            <v>3.4950000000000001</v>
          </cell>
          <cell r="P2037" t="str">
            <v>29/146</v>
          </cell>
          <cell r="Q2037">
            <v>0.19863013698630136</v>
          </cell>
          <cell r="R2037" t="str">
            <v>Physics, Applied</v>
          </cell>
        </row>
        <row r="2038">
          <cell r="C2038" t="str">
            <v>Q Rev Biol</v>
          </cell>
          <cell r="D2038" t="str">
            <v>0033-5770</v>
          </cell>
          <cell r="E2038">
            <v>3.5190000000000001</v>
          </cell>
          <cell r="F2038" t="str">
            <v>/</v>
          </cell>
          <cell r="G2038" t="e">
            <v>#DIV/0!</v>
          </cell>
          <cell r="H2038" t="str">
            <v>SCI</v>
          </cell>
          <cell r="K2038" t="str">
            <v>Biology</v>
          </cell>
          <cell r="M2038" t="str">
            <v>國外</v>
          </cell>
          <cell r="N2038">
            <v>1.198</v>
          </cell>
          <cell r="O2038">
            <v>2.3210000000000002</v>
          </cell>
          <cell r="P2038" t="str">
            <v>26/85</v>
          </cell>
          <cell r="Q2038">
            <v>0.30588235294117649</v>
          </cell>
          <cell r="R2038" t="str">
            <v>Biology</v>
          </cell>
        </row>
        <row r="2039">
          <cell r="C2039" t="str">
            <v>Comput Ind Eng</v>
          </cell>
          <cell r="D2039" t="str">
            <v>0360-8352</v>
          </cell>
          <cell r="E2039">
            <v>3.5179999999999998</v>
          </cell>
          <cell r="F2039" t="str">
            <v>/</v>
          </cell>
          <cell r="G2039" t="e">
            <v>#DIV/0!</v>
          </cell>
          <cell r="H2039" t="str">
            <v>SCI</v>
          </cell>
          <cell r="K2039" t="str">
            <v>Engineering, Industrial</v>
          </cell>
          <cell r="M2039" t="str">
            <v>國外</v>
          </cell>
          <cell r="N2039">
            <v>0.32299999999999995</v>
          </cell>
          <cell r="O2039">
            <v>3.1949999999999998</v>
          </cell>
          <cell r="P2039" t="str">
            <v>9/47</v>
          </cell>
          <cell r="Q2039">
            <v>0.19148936170212766</v>
          </cell>
          <cell r="R2039" t="str">
            <v>Engineering, Industrial</v>
          </cell>
        </row>
        <row r="2040">
          <cell r="C2040" t="str">
            <v>Elementa-Sci Anthrop</v>
          </cell>
          <cell r="D2040" t="str">
            <v>2325-1026</v>
          </cell>
          <cell r="E2040">
            <v>3.5179999999999998</v>
          </cell>
          <cell r="F2040" t="str">
            <v>/</v>
          </cell>
          <cell r="G2040" t="e">
            <v>#DIV/0!</v>
          </cell>
          <cell r="H2040" t="str">
            <v>SCI</v>
          </cell>
          <cell r="K2040" t="str">
            <v>Meteorology &amp; Atmospheric Sciences</v>
          </cell>
          <cell r="M2040" t="str">
            <v>國外</v>
          </cell>
          <cell r="N2040">
            <v>0.67999999999999972</v>
          </cell>
          <cell r="O2040">
            <v>2.8380000000000001</v>
          </cell>
          <cell r="P2040" t="str">
            <v>27/86</v>
          </cell>
          <cell r="Q2040">
            <v>0.31395348837209303</v>
          </cell>
          <cell r="R2040" t="str">
            <v>Meteorology &amp; Atmospheric Sciences</v>
          </cell>
        </row>
        <row r="2041">
          <cell r="C2041" t="str">
            <v>Front Cell Infect Mi</v>
          </cell>
          <cell r="D2041" t="str">
            <v>2235-2988</v>
          </cell>
          <cell r="E2041">
            <v>3.5179999999999998</v>
          </cell>
          <cell r="F2041" t="str">
            <v>/</v>
          </cell>
          <cell r="G2041" t="e">
            <v>#DIV/0!</v>
          </cell>
          <cell r="H2041" t="str">
            <v>SCI</v>
          </cell>
          <cell r="K2041" t="str">
            <v>Microbiology</v>
          </cell>
          <cell r="M2041" t="str">
            <v>國外</v>
          </cell>
          <cell r="N2041">
            <v>-2.0000000000002238E-3</v>
          </cell>
          <cell r="O2041">
            <v>3.52</v>
          </cell>
          <cell r="P2041" t="str">
            <v>41/126</v>
          </cell>
          <cell r="Q2041">
            <v>0.32539682539682541</v>
          </cell>
          <cell r="R2041" t="str">
            <v>Microbiology</v>
          </cell>
        </row>
        <row r="2042">
          <cell r="C2042" t="str">
            <v>J Advertising</v>
          </cell>
          <cell r="D2042" t="str">
            <v>0091-3367</v>
          </cell>
          <cell r="E2042">
            <v>3.5179999999999998</v>
          </cell>
          <cell r="F2042" t="str">
            <v>/</v>
          </cell>
          <cell r="G2042" t="e">
            <v>#DIV/0!</v>
          </cell>
          <cell r="H2042" t="str">
            <v>SSCI</v>
          </cell>
          <cell r="K2042" t="str">
            <v>Communication</v>
          </cell>
          <cell r="M2042" t="str">
            <v>國外</v>
          </cell>
          <cell r="N2042">
            <v>0.6379999999999999</v>
          </cell>
          <cell r="O2042">
            <v>2.88</v>
          </cell>
          <cell r="P2042" t="str">
            <v>6/84</v>
          </cell>
          <cell r="Q2042">
            <v>7.1428571428571425E-2</v>
          </cell>
          <cell r="R2042" t="str">
            <v>Communication</v>
          </cell>
        </row>
        <row r="2043">
          <cell r="C2043" t="str">
            <v>Front Genet</v>
          </cell>
          <cell r="D2043" t="str">
            <v>1664-8021</v>
          </cell>
          <cell r="E2043">
            <v>3.5169999999999999</v>
          </cell>
          <cell r="F2043" t="str">
            <v>56/174</v>
          </cell>
          <cell r="G2043">
            <v>0.32183908045977011</v>
          </cell>
          <cell r="H2043" t="str">
            <v>SCI</v>
          </cell>
          <cell r="I2043">
            <v>56</v>
          </cell>
          <cell r="J2043">
            <v>174</v>
          </cell>
          <cell r="K2043" t="str">
            <v>Genetics &amp; Heredity</v>
          </cell>
          <cell r="M2043" t="str">
            <v>國外</v>
          </cell>
          <cell r="N2043">
            <v>-0.6339999999999999</v>
          </cell>
          <cell r="O2043">
            <v>4.1509999999999998</v>
          </cell>
          <cell r="P2043" t="str">
            <v>36/171</v>
          </cell>
          <cell r="Q2043">
            <v>0.21052631578947367</v>
          </cell>
          <cell r="R2043" t="str">
            <v>Genetics &amp; Heredity</v>
          </cell>
        </row>
        <row r="2044">
          <cell r="C2044" t="str">
            <v>J Alzheimers Dis</v>
          </cell>
          <cell r="D2044" t="str">
            <v>1387-2877</v>
          </cell>
          <cell r="E2044">
            <v>3.5169999999999999</v>
          </cell>
          <cell r="F2044" t="str">
            <v>/</v>
          </cell>
          <cell r="G2044" t="e">
            <v>#DIV/0!</v>
          </cell>
          <cell r="H2044" t="str">
            <v>SCI</v>
          </cell>
          <cell r="K2044" t="str">
            <v>Neurosciences</v>
          </cell>
          <cell r="M2044" t="str">
            <v>國外</v>
          </cell>
          <cell r="N2044">
            <v>4.0999999999999925E-2</v>
          </cell>
          <cell r="O2044">
            <v>3.476</v>
          </cell>
          <cell r="P2044" t="str">
            <v>96/261</v>
          </cell>
          <cell r="Q2044">
            <v>0.36781609195402298</v>
          </cell>
          <cell r="R2044" t="str">
            <v>Neurosciences</v>
          </cell>
        </row>
        <row r="2045">
          <cell r="C2045" t="str">
            <v>J Energy Storage</v>
          </cell>
          <cell r="D2045" t="str">
            <v>2352-152X</v>
          </cell>
          <cell r="E2045">
            <v>3.5169999999999999</v>
          </cell>
          <cell r="F2045" t="str">
            <v>/</v>
          </cell>
          <cell r="G2045" t="e">
            <v>#DIV/0!</v>
          </cell>
          <cell r="H2045" t="e">
            <v>#N/A</v>
          </cell>
          <cell r="K2045" t="e">
            <v>#N/A</v>
          </cell>
          <cell r="M2045" t="e">
            <v>#N/A</v>
          </cell>
          <cell r="N2045" t="e">
            <v>#N/A</v>
          </cell>
          <cell r="O2045" t="e">
            <v>#N/A</v>
          </cell>
          <cell r="P2045" t="e">
            <v>#N/A</v>
          </cell>
          <cell r="Q2045" t="e">
            <v>#N/A</v>
          </cell>
          <cell r="R2045" t="e">
            <v>#N/A</v>
          </cell>
        </row>
        <row r="2046">
          <cell r="C2046" t="str">
            <v>J Environ Sci Heal C</v>
          </cell>
          <cell r="D2046" t="str">
            <v>1059-0501</v>
          </cell>
          <cell r="E2046">
            <v>3.5169999999999999</v>
          </cell>
          <cell r="F2046" t="str">
            <v>/</v>
          </cell>
          <cell r="G2046" t="e">
            <v>#DIV/0!</v>
          </cell>
          <cell r="H2046" t="str">
            <v>SCI</v>
          </cell>
          <cell r="K2046" t="str">
            <v>Toxicology</v>
          </cell>
          <cell r="M2046" t="str">
            <v>國外</v>
          </cell>
          <cell r="N2046">
            <v>-1.0690000000000004</v>
          </cell>
          <cell r="O2046">
            <v>4.5860000000000003</v>
          </cell>
          <cell r="P2046" t="str">
            <v>11/94</v>
          </cell>
          <cell r="Q2046">
            <v>0.11702127659574468</v>
          </cell>
          <cell r="R2046" t="str">
            <v>Toxicology</v>
          </cell>
        </row>
        <row r="2047">
          <cell r="C2047" t="str">
            <v>Struct Saf</v>
          </cell>
          <cell r="D2047" t="str">
            <v>0167-4730</v>
          </cell>
          <cell r="E2047">
            <v>3.5169999999999999</v>
          </cell>
          <cell r="F2047" t="str">
            <v>/</v>
          </cell>
          <cell r="G2047" t="e">
            <v>#DIV/0!</v>
          </cell>
          <cell r="H2047" t="str">
            <v>SCI</v>
          </cell>
          <cell r="K2047" t="str">
            <v>Engineering, Civil</v>
          </cell>
          <cell r="M2047" t="str">
            <v>國外</v>
          </cell>
          <cell r="N2047">
            <v>-2.0999999999999908E-2</v>
          </cell>
          <cell r="O2047">
            <v>3.5379999999999998</v>
          </cell>
          <cell r="P2047" t="str">
            <v>10/128</v>
          </cell>
          <cell r="Q2047">
            <v>7.8125E-2</v>
          </cell>
          <cell r="R2047" t="str">
            <v>Engineering, Civil</v>
          </cell>
        </row>
        <row r="2048">
          <cell r="C2048" t="str">
            <v>Tribol Int</v>
          </cell>
          <cell r="D2048" t="str">
            <v>0301-679X</v>
          </cell>
          <cell r="E2048">
            <v>3.5169999999999999</v>
          </cell>
          <cell r="F2048" t="str">
            <v>/</v>
          </cell>
          <cell r="G2048" t="e">
            <v>#DIV/0!</v>
          </cell>
          <cell r="H2048" t="str">
            <v>SCI</v>
          </cell>
          <cell r="K2048" t="str">
            <v>Engineering, Mechanical</v>
          </cell>
          <cell r="M2048" t="str">
            <v>國外</v>
          </cell>
          <cell r="N2048">
            <v>0.27099999999999991</v>
          </cell>
          <cell r="O2048">
            <v>3.246</v>
          </cell>
          <cell r="P2048" t="str">
            <v>16/128</v>
          </cell>
          <cell r="Q2048">
            <v>0.125</v>
          </cell>
          <cell r="R2048" t="str">
            <v>Engineering, Mechanical</v>
          </cell>
        </row>
        <row r="2049">
          <cell r="C2049" t="str">
            <v>Nucl Fusion</v>
          </cell>
          <cell r="D2049" t="str">
            <v>0029-5515</v>
          </cell>
          <cell r="E2049">
            <v>3.516</v>
          </cell>
          <cell r="F2049" t="str">
            <v>/</v>
          </cell>
          <cell r="G2049" t="e">
            <v>#DIV/0!</v>
          </cell>
          <cell r="H2049" t="str">
            <v>SCI</v>
          </cell>
          <cell r="K2049" t="str">
            <v>Physics, Fluids &amp; Plasmas</v>
          </cell>
          <cell r="M2049" t="str">
            <v>國外</v>
          </cell>
          <cell r="N2049">
            <v>-0.54100000000000037</v>
          </cell>
          <cell r="O2049">
            <v>4.0570000000000004</v>
          </cell>
          <cell r="P2049" t="str">
            <v>2/31</v>
          </cell>
          <cell r="Q2049">
            <v>6.4516129032258063E-2</v>
          </cell>
          <cell r="R2049" t="str">
            <v>Physics, Fluids &amp; Plasmas</v>
          </cell>
        </row>
        <row r="2050">
          <cell r="C2050" t="str">
            <v>Fract Calc Appl Anal</v>
          </cell>
          <cell r="D2050" t="str">
            <v>1311-0454</v>
          </cell>
          <cell r="E2050">
            <v>3.5139999999999998</v>
          </cell>
          <cell r="F2050" t="str">
            <v>/</v>
          </cell>
          <cell r="G2050" t="e">
            <v>#DIV/0!</v>
          </cell>
          <cell r="H2050" t="str">
            <v>SCI</v>
          </cell>
          <cell r="K2050" t="str">
            <v>Mathematics</v>
          </cell>
          <cell r="M2050" t="str">
            <v>國外</v>
          </cell>
          <cell r="N2050">
            <v>0.64899999999999958</v>
          </cell>
          <cell r="O2050">
            <v>2.8650000000000002</v>
          </cell>
          <cell r="P2050" t="str">
            <v>7/310</v>
          </cell>
          <cell r="Q2050">
            <v>2.2580645161290321E-2</v>
          </cell>
          <cell r="R2050" t="str">
            <v>Mathematics</v>
          </cell>
        </row>
        <row r="2051">
          <cell r="C2051" t="str">
            <v>Rice</v>
          </cell>
          <cell r="D2051" t="str">
            <v>1939-8425</v>
          </cell>
          <cell r="E2051">
            <v>3.5129999999999999</v>
          </cell>
          <cell r="F2051" t="str">
            <v>/</v>
          </cell>
          <cell r="G2051" t="e">
            <v>#DIV/0!</v>
          </cell>
          <cell r="H2051" t="str">
            <v>SCI</v>
          </cell>
          <cell r="K2051" t="str">
            <v>Agronomy</v>
          </cell>
          <cell r="M2051" t="str">
            <v>國外</v>
          </cell>
          <cell r="N2051">
            <v>0.47399999999999975</v>
          </cell>
          <cell r="O2051">
            <v>3.0390000000000001</v>
          </cell>
          <cell r="P2051" t="str">
            <v>13/87</v>
          </cell>
          <cell r="Q2051">
            <v>0.14942528735632185</v>
          </cell>
          <cell r="R2051" t="str">
            <v>Agronomy</v>
          </cell>
        </row>
        <row r="2052">
          <cell r="C2052" t="str">
            <v>Am J Chinese Med</v>
          </cell>
          <cell r="D2052" t="str">
            <v>0192-415X</v>
          </cell>
          <cell r="E2052">
            <v>3.51</v>
          </cell>
          <cell r="F2052" t="str">
            <v>3/27</v>
          </cell>
          <cell r="G2052">
            <v>0.1111111111111111</v>
          </cell>
          <cell r="H2052" t="str">
            <v>SCI</v>
          </cell>
          <cell r="I2052">
            <v>3</v>
          </cell>
          <cell r="J2052">
            <v>27</v>
          </cell>
          <cell r="K2052" t="str">
            <v>Integrative &amp; Complementary Medicine</v>
          </cell>
          <cell r="M2052" t="str">
            <v>國外</v>
          </cell>
          <cell r="N2052">
            <v>0.38999999999999968</v>
          </cell>
          <cell r="O2052">
            <v>3.12</v>
          </cell>
          <cell r="P2052" t="str">
            <v>3/27</v>
          </cell>
          <cell r="Q2052">
            <v>0.1111111111111111</v>
          </cell>
          <cell r="R2052" t="str">
            <v>Integrative &amp; Complementary Medicine</v>
          </cell>
        </row>
        <row r="2053">
          <cell r="C2053" t="str">
            <v>Ieee Antenn Wirel Pr</v>
          </cell>
          <cell r="D2053" t="str">
            <v>1536-1225</v>
          </cell>
          <cell r="E2053">
            <v>3.51</v>
          </cell>
          <cell r="F2053" t="str">
            <v>/</v>
          </cell>
          <cell r="G2053" t="e">
            <v>#DIV/0!</v>
          </cell>
          <cell r="H2053" t="str">
            <v>SCI</v>
          </cell>
          <cell r="K2053" t="str">
            <v>Engineering, Electrical &amp; Electronic</v>
          </cell>
          <cell r="M2053" t="str">
            <v>國外</v>
          </cell>
          <cell r="N2053">
            <v>6.1999999999999833E-2</v>
          </cell>
          <cell r="O2053">
            <v>3.448</v>
          </cell>
          <cell r="P2053" t="str">
            <v>52/260</v>
          </cell>
          <cell r="Q2053">
            <v>0.2</v>
          </cell>
          <cell r="R2053" t="str">
            <v>Engineering, Electrical &amp; Electronic</v>
          </cell>
        </row>
        <row r="2054">
          <cell r="C2054" t="str">
            <v>Brain Tumor Pathol</v>
          </cell>
          <cell r="D2054" t="str">
            <v>1433-7398</v>
          </cell>
          <cell r="E2054">
            <v>3.5089999999999999</v>
          </cell>
          <cell r="F2054" t="str">
            <v>/</v>
          </cell>
          <cell r="G2054" t="e">
            <v>#DIV/0!</v>
          </cell>
          <cell r="H2054" t="str">
            <v>SCI</v>
          </cell>
          <cell r="K2054" t="str">
            <v>Pathology</v>
          </cell>
          <cell r="M2054" t="str">
            <v>國外</v>
          </cell>
          <cell r="N2054">
            <v>0.97399999999999975</v>
          </cell>
          <cell r="O2054">
            <v>2.5350000000000001</v>
          </cell>
          <cell r="P2054" t="str">
            <v>29/79</v>
          </cell>
          <cell r="Q2054">
            <v>0.36708860759493672</v>
          </cell>
          <cell r="R2054" t="str">
            <v>Pathology</v>
          </cell>
        </row>
        <row r="2055">
          <cell r="C2055" t="str">
            <v>High Volt</v>
          </cell>
          <cell r="D2055" t="str">
            <v>2397-7264</v>
          </cell>
          <cell r="E2055">
            <v>3.508</v>
          </cell>
          <cell r="F2055" t="str">
            <v>/</v>
          </cell>
          <cell r="G2055" t="e">
            <v>#DIV/0!</v>
          </cell>
          <cell r="H2055" t="e">
            <v>#N/A</v>
          </cell>
          <cell r="K2055" t="e">
            <v>#N/A</v>
          </cell>
          <cell r="M2055" t="e">
            <v>#N/A</v>
          </cell>
          <cell r="N2055" t="e">
            <v>#N/A</v>
          </cell>
          <cell r="O2055" t="e">
            <v>#N/A</v>
          </cell>
          <cell r="P2055" t="e">
            <v>#N/A</v>
          </cell>
          <cell r="Q2055" t="e">
            <v>#N/A</v>
          </cell>
          <cell r="R2055" t="e">
            <v>#N/A</v>
          </cell>
        </row>
        <row r="2056">
          <cell r="C2056" t="str">
            <v>West Eur Polit</v>
          </cell>
          <cell r="D2056" t="str">
            <v>0140-2382</v>
          </cell>
          <cell r="E2056">
            <v>3.508</v>
          </cell>
          <cell r="F2056" t="str">
            <v>/</v>
          </cell>
          <cell r="G2056" t="e">
            <v>#DIV/0!</v>
          </cell>
          <cell r="H2056" t="str">
            <v>SSCI</v>
          </cell>
          <cell r="K2056" t="str">
            <v>Political Science</v>
          </cell>
          <cell r="M2056" t="str">
            <v>國外</v>
          </cell>
          <cell r="N2056">
            <v>0.96300000000000008</v>
          </cell>
          <cell r="O2056">
            <v>2.5449999999999999</v>
          </cell>
          <cell r="P2056" t="str">
            <v>27/169</v>
          </cell>
          <cell r="Q2056">
            <v>0.15976331360946747</v>
          </cell>
          <cell r="R2056" t="str">
            <v>Political Science</v>
          </cell>
        </row>
        <row r="2057">
          <cell r="C2057" t="str">
            <v>Mater Sci Eng B-Adv</v>
          </cell>
          <cell r="D2057" t="str">
            <v>0921-5107</v>
          </cell>
          <cell r="E2057">
            <v>3.5070000000000001</v>
          </cell>
          <cell r="F2057" t="str">
            <v>/</v>
          </cell>
          <cell r="G2057" t="e">
            <v>#DIV/0!</v>
          </cell>
          <cell r="H2057" t="str">
            <v>SCI</v>
          </cell>
          <cell r="K2057" t="str">
            <v>Materials Science, Multidisciplinary</v>
          </cell>
          <cell r="M2057" t="str">
            <v>國外</v>
          </cell>
          <cell r="N2057">
            <v>0.19100000000000028</v>
          </cell>
          <cell r="O2057">
            <v>3.3159999999999998</v>
          </cell>
          <cell r="P2057" t="str">
            <v>77/285</v>
          </cell>
          <cell r="Q2057">
            <v>0.27017543859649124</v>
          </cell>
          <cell r="R2057" t="str">
            <v>Materials Science, Multidisciplinary</v>
          </cell>
        </row>
        <row r="2058">
          <cell r="C2058" t="str">
            <v>Rev Fish Biol Fisher</v>
          </cell>
          <cell r="D2058" t="str">
            <v>0960-3166</v>
          </cell>
          <cell r="E2058">
            <v>3.5059999999999998</v>
          </cell>
          <cell r="F2058" t="str">
            <v>/</v>
          </cell>
          <cell r="G2058" t="e">
            <v>#DIV/0!</v>
          </cell>
          <cell r="H2058" t="str">
            <v>SCI</v>
          </cell>
          <cell r="K2058" t="str">
            <v>Marine &amp; Freshwater Biology</v>
          </cell>
          <cell r="M2058" t="str">
            <v>國外</v>
          </cell>
          <cell r="N2058">
            <v>0.20699999999999985</v>
          </cell>
          <cell r="O2058">
            <v>3.2989999999999999</v>
          </cell>
          <cell r="P2058" t="str">
            <v>8/106</v>
          </cell>
          <cell r="Q2058">
            <v>7.5471698113207544E-2</v>
          </cell>
          <cell r="R2058" t="str">
            <v>Marine &amp; Freshwater Biology</v>
          </cell>
        </row>
        <row r="2059">
          <cell r="C2059" t="str">
            <v>Pharmacogenomics J</v>
          </cell>
          <cell r="D2059" t="str">
            <v>1470-269X</v>
          </cell>
          <cell r="E2059">
            <v>3.5030000000000001</v>
          </cell>
          <cell r="F2059" t="str">
            <v>/</v>
          </cell>
          <cell r="G2059" t="e">
            <v>#DIV/0!</v>
          </cell>
          <cell r="H2059" t="str">
            <v>SCI</v>
          </cell>
          <cell r="K2059" t="str">
            <v>Pharmacology &amp; Pharmacy</v>
          </cell>
          <cell r="M2059" t="str">
            <v>國外</v>
          </cell>
          <cell r="N2059">
            <v>-0.30899999999999972</v>
          </cell>
          <cell r="O2059">
            <v>3.8119999999999998</v>
          </cell>
          <cell r="P2059" t="str">
            <v>50/261</v>
          </cell>
          <cell r="Q2059">
            <v>0.19157088122605365</v>
          </cell>
          <cell r="R2059" t="str">
            <v>Pharmacology &amp; Pharmacy</v>
          </cell>
        </row>
        <row r="2060">
          <cell r="C2060" t="str">
            <v>Jama Otolaryngol</v>
          </cell>
          <cell r="D2060" t="str">
            <v>2168-6181</v>
          </cell>
          <cell r="E2060">
            <v>3.5019999999999998</v>
          </cell>
          <cell r="F2060" t="str">
            <v>/</v>
          </cell>
          <cell r="G2060" t="e">
            <v>#DIV/0!</v>
          </cell>
          <cell r="H2060" t="str">
            <v>SCI</v>
          </cell>
          <cell r="K2060" t="str">
            <v>Otorhinolaryngology</v>
          </cell>
          <cell r="M2060" t="str">
            <v>國外</v>
          </cell>
          <cell r="N2060">
            <v>0.20699999999999985</v>
          </cell>
          <cell r="O2060">
            <v>3.2949999999999999</v>
          </cell>
          <cell r="P2060" t="str">
            <v>1/41</v>
          </cell>
          <cell r="Q2060">
            <v>2.4390243902439025E-2</v>
          </cell>
          <cell r="R2060" t="str">
            <v>Otorhinolaryngology</v>
          </cell>
        </row>
        <row r="2061">
          <cell r="C2061" t="str">
            <v>Appetite</v>
          </cell>
          <cell r="D2061" t="str">
            <v>0195-6663</v>
          </cell>
          <cell r="E2061">
            <v>3.5009999999999999</v>
          </cell>
          <cell r="F2061" t="str">
            <v>/</v>
          </cell>
          <cell r="G2061" t="e">
            <v>#DIV/0!</v>
          </cell>
          <cell r="H2061" t="str">
            <v>SCI</v>
          </cell>
          <cell r="K2061" t="str">
            <v>Behavioral Sciences</v>
          </cell>
          <cell r="M2061" t="str">
            <v>國外</v>
          </cell>
          <cell r="N2061">
            <v>0.32699999999999996</v>
          </cell>
          <cell r="O2061">
            <v>3.1739999999999999</v>
          </cell>
          <cell r="P2061" t="str">
            <v>13/51</v>
          </cell>
          <cell r="Q2061">
            <v>0.25490196078431371</v>
          </cell>
          <cell r="R2061" t="str">
            <v>Behavioral Sciences</v>
          </cell>
        </row>
        <row r="2062">
          <cell r="C2062" t="str">
            <v>Bmc Genomics</v>
          </cell>
          <cell r="D2062" t="str">
            <v>1471-2164</v>
          </cell>
          <cell r="E2062">
            <v>3.5009999999999999</v>
          </cell>
          <cell r="F2062" t="str">
            <v>/</v>
          </cell>
          <cell r="G2062" t="e">
            <v>#DIV/0!</v>
          </cell>
          <cell r="H2062" t="str">
            <v>SCI</v>
          </cell>
          <cell r="K2062" t="str">
            <v>Biotechnology &amp; Applied Microbiology</v>
          </cell>
          <cell r="M2062" t="str">
            <v>國外</v>
          </cell>
          <cell r="N2062">
            <v>-0.22900000000000009</v>
          </cell>
          <cell r="O2062">
            <v>3.73</v>
          </cell>
          <cell r="P2062" t="str">
            <v>40/161</v>
          </cell>
          <cell r="Q2062">
            <v>0.2484472049689441</v>
          </cell>
          <cell r="R2062" t="str">
            <v>Biotechnology &amp; Applied Microbiology</v>
          </cell>
        </row>
        <row r="2063">
          <cell r="C2063" t="str">
            <v>Cell Struct Funct</v>
          </cell>
          <cell r="D2063" t="str">
            <v>0386-7196</v>
          </cell>
          <cell r="E2063">
            <v>3.5</v>
          </cell>
          <cell r="F2063" t="str">
            <v>/</v>
          </cell>
          <cell r="G2063" t="e">
            <v>#DIV/0!</v>
          </cell>
          <cell r="H2063" t="str">
            <v>SCI</v>
          </cell>
          <cell r="K2063" t="str">
            <v>Cell Biology</v>
          </cell>
          <cell r="M2063" t="str">
            <v>國外</v>
          </cell>
          <cell r="N2063">
            <v>1.109</v>
          </cell>
          <cell r="O2063">
            <v>2.391</v>
          </cell>
          <cell r="P2063" t="str">
            <v>135/190</v>
          </cell>
          <cell r="Q2063">
            <v>0.71052631578947367</v>
          </cell>
          <cell r="R2063" t="str">
            <v>Cell Biology</v>
          </cell>
        </row>
        <row r="2064">
          <cell r="C2064" t="str">
            <v>Future Child</v>
          </cell>
          <cell r="D2064" t="str">
            <v>1054-8289</v>
          </cell>
          <cell r="E2064">
            <v>3.5</v>
          </cell>
          <cell r="F2064" t="str">
            <v>/</v>
          </cell>
          <cell r="G2064" t="e">
            <v>#DIV/0!</v>
          </cell>
          <cell r="H2064" t="str">
            <v>SSCI</v>
          </cell>
          <cell r="K2064" t="str">
            <v>Social Sciences, Interdisciplinary</v>
          </cell>
          <cell r="M2064" t="str">
            <v>國外</v>
          </cell>
          <cell r="N2064">
            <v>1.9119999999999999</v>
          </cell>
          <cell r="O2064">
            <v>1.5880000000000001</v>
          </cell>
          <cell r="P2064" t="str">
            <v>30/98</v>
          </cell>
          <cell r="Q2064">
            <v>0.30612244897959184</v>
          </cell>
          <cell r="R2064" t="str">
            <v>Social Sciences, Interdisciplinary</v>
          </cell>
        </row>
        <row r="2065">
          <cell r="C2065" t="str">
            <v>Plant Cell Rep</v>
          </cell>
          <cell r="D2065" t="str">
            <v>0721-7714</v>
          </cell>
          <cell r="E2065">
            <v>3.4990000000000001</v>
          </cell>
          <cell r="F2065" t="str">
            <v>/</v>
          </cell>
          <cell r="G2065" t="e">
            <v>#DIV/0!</v>
          </cell>
          <cell r="H2065" t="str">
            <v>SCI</v>
          </cell>
          <cell r="K2065" t="str">
            <v>Plant Sciences</v>
          </cell>
          <cell r="M2065" t="str">
            <v>國外</v>
          </cell>
          <cell r="N2065">
            <v>0.51000000000000023</v>
          </cell>
          <cell r="O2065">
            <v>2.9889999999999999</v>
          </cell>
          <cell r="P2065" t="str">
            <v>42/223</v>
          </cell>
          <cell r="Q2065">
            <v>0.18834080717488788</v>
          </cell>
          <cell r="R2065" t="str">
            <v>Plant Sciences</v>
          </cell>
        </row>
        <row r="2066">
          <cell r="C2066" t="str">
            <v>Toxicol Lett</v>
          </cell>
          <cell r="D2066" t="str">
            <v>0378-4274</v>
          </cell>
          <cell r="E2066">
            <v>3.4990000000000001</v>
          </cell>
          <cell r="F2066" t="str">
            <v>/</v>
          </cell>
          <cell r="G2066" t="e">
            <v>#DIV/0!</v>
          </cell>
          <cell r="H2066" t="str">
            <v>SCI</v>
          </cell>
          <cell r="K2066" t="str">
            <v>Toxicology</v>
          </cell>
          <cell r="M2066" t="str">
            <v>國外</v>
          </cell>
          <cell r="N2066">
            <v>0.33300000000000018</v>
          </cell>
          <cell r="O2066">
            <v>3.1659999999999999</v>
          </cell>
          <cell r="P2066" t="str">
            <v>29/94</v>
          </cell>
          <cell r="Q2066">
            <v>0.30851063829787234</v>
          </cell>
          <cell r="R2066" t="str">
            <v>Toxicology</v>
          </cell>
        </row>
        <row r="2067">
          <cell r="C2067" t="str">
            <v>J Exp Psychol Gen</v>
          </cell>
          <cell r="D2067" t="str">
            <v>0096-3445</v>
          </cell>
          <cell r="E2067">
            <v>3.4980000000000002</v>
          </cell>
          <cell r="F2067" t="str">
            <v>/</v>
          </cell>
          <cell r="G2067" t="e">
            <v>#DIV/0!</v>
          </cell>
          <cell r="H2067" t="str">
            <v>SSCI</v>
          </cell>
          <cell r="K2067" t="str">
            <v>Psychology, Experimental</v>
          </cell>
          <cell r="M2067" t="str">
            <v>國外</v>
          </cell>
          <cell r="N2067">
            <v>-0.60899999999999999</v>
          </cell>
          <cell r="O2067">
            <v>4.1070000000000002</v>
          </cell>
          <cell r="P2067" t="str">
            <v>3/85</v>
          </cell>
          <cell r="Q2067">
            <v>3.5294117647058823E-2</v>
          </cell>
          <cell r="R2067" t="str">
            <v>Psychology, Experimental</v>
          </cell>
        </row>
        <row r="2068">
          <cell r="C2068" t="str">
            <v>Org Electron</v>
          </cell>
          <cell r="D2068" t="str">
            <v>1566-1199</v>
          </cell>
          <cell r="E2068">
            <v>3.4950000000000001</v>
          </cell>
          <cell r="F2068" t="str">
            <v>/</v>
          </cell>
          <cell r="G2068" t="e">
            <v>#DIV/0!</v>
          </cell>
          <cell r="H2068" t="str">
            <v>SCI</v>
          </cell>
          <cell r="K2068" t="str">
            <v>Physics, Applied</v>
          </cell>
          <cell r="M2068" t="str">
            <v>國外</v>
          </cell>
          <cell r="N2068">
            <v>-0.18500000000000005</v>
          </cell>
          <cell r="O2068">
            <v>3.68</v>
          </cell>
          <cell r="P2068" t="str">
            <v>28/146</v>
          </cell>
          <cell r="Q2068">
            <v>0.19178082191780821</v>
          </cell>
          <cell r="R2068" t="str">
            <v>Physics, Applied</v>
          </cell>
        </row>
        <row r="2069">
          <cell r="C2069" t="str">
            <v>Breast</v>
          </cell>
          <cell r="D2069" t="str">
            <v>0960-9776</v>
          </cell>
          <cell r="E2069">
            <v>3.4940000000000002</v>
          </cell>
          <cell r="F2069" t="str">
            <v>/</v>
          </cell>
          <cell r="G2069" t="e">
            <v>#DIV/0!</v>
          </cell>
          <cell r="H2069" t="str">
            <v>SCI</v>
          </cell>
          <cell r="K2069" t="str">
            <v>Obstetrics &amp; Gynecology</v>
          </cell>
          <cell r="M2069" t="str">
            <v>國外</v>
          </cell>
          <cell r="N2069">
            <v>0.54300000000000015</v>
          </cell>
          <cell r="O2069">
            <v>2.9510000000000001</v>
          </cell>
          <cell r="P2069" t="str">
            <v>15/82</v>
          </cell>
          <cell r="Q2069">
            <v>0.18292682926829268</v>
          </cell>
          <cell r="R2069" t="str">
            <v>Obstetrics &amp; Gynecology</v>
          </cell>
        </row>
        <row r="2070">
          <cell r="C2070" t="str">
            <v>Exp Therm Fluid Sci</v>
          </cell>
          <cell r="D2070" t="str">
            <v>0894-1777</v>
          </cell>
          <cell r="E2070">
            <v>3.4929999999999999</v>
          </cell>
          <cell r="F2070" t="str">
            <v>/</v>
          </cell>
          <cell r="G2070" t="e">
            <v>#DIV/0!</v>
          </cell>
          <cell r="H2070" t="str">
            <v>SCI</v>
          </cell>
          <cell r="K2070" t="str">
            <v>Physics, Fluids &amp; Plasmas</v>
          </cell>
          <cell r="M2070" t="str">
            <v>國外</v>
          </cell>
          <cell r="N2070">
            <v>0.2889999999999997</v>
          </cell>
          <cell r="O2070">
            <v>3.2040000000000002</v>
          </cell>
          <cell r="P2070" t="str">
            <v>4/31</v>
          </cell>
          <cell r="Q2070">
            <v>0.12903225806451613</v>
          </cell>
          <cell r="R2070" t="str">
            <v>Physics, Fluids &amp; Plasmas</v>
          </cell>
        </row>
        <row r="2071">
          <cell r="C2071" t="str">
            <v>Scand J Work Env Hea</v>
          </cell>
          <cell r="D2071" t="str">
            <v>0355-3140</v>
          </cell>
          <cell r="E2071">
            <v>3.4910000000000001</v>
          </cell>
          <cell r="F2071" t="str">
            <v>/</v>
          </cell>
          <cell r="G2071" t="e">
            <v>#DIV/0!</v>
          </cell>
          <cell r="H2071" t="str">
            <v>SSCI</v>
          </cell>
          <cell r="K2071" t="str">
            <v>Public, Environmental &amp; Occupational Health</v>
          </cell>
          <cell r="M2071" t="str">
            <v>國外</v>
          </cell>
          <cell r="N2071">
            <v>0.69900000000000029</v>
          </cell>
          <cell r="O2071">
            <v>2.7919999999999998</v>
          </cell>
          <cell r="P2071" t="str">
            <v>19/157</v>
          </cell>
          <cell r="Q2071">
            <v>0.12101910828025478</v>
          </cell>
          <cell r="R2071" t="str">
            <v>Public, Environmental &amp; Occupational Health</v>
          </cell>
        </row>
        <row r="2072">
          <cell r="C2072" t="str">
            <v>Ad Hoc Netw</v>
          </cell>
          <cell r="D2072" t="str">
            <v>1570-8705</v>
          </cell>
          <cell r="E2072">
            <v>3.49</v>
          </cell>
          <cell r="F2072" t="str">
            <v>/</v>
          </cell>
          <cell r="G2072" t="e">
            <v>#DIV/0!</v>
          </cell>
          <cell r="H2072" t="str">
            <v>SCI</v>
          </cell>
          <cell r="K2072" t="str">
            <v>Computer Science, Information Systems</v>
          </cell>
          <cell r="M2072" t="str">
            <v>國外</v>
          </cell>
          <cell r="N2072">
            <v>0.33900000000000041</v>
          </cell>
          <cell r="O2072">
            <v>3.1509999999999998</v>
          </cell>
          <cell r="P2072" t="str">
            <v>29/148</v>
          </cell>
          <cell r="Q2072">
            <v>0.19594594594594594</v>
          </cell>
          <cell r="R2072" t="str">
            <v>Computer Science, Information Systems</v>
          </cell>
        </row>
        <row r="2073">
          <cell r="C2073" t="str">
            <v>Org Biomol Chem</v>
          </cell>
          <cell r="D2073" t="str">
            <v>1477-0520</v>
          </cell>
          <cell r="E2073">
            <v>3.49</v>
          </cell>
          <cell r="F2073" t="str">
            <v>/</v>
          </cell>
          <cell r="G2073" t="e">
            <v>#DIV/0!</v>
          </cell>
          <cell r="H2073" t="str">
            <v>SCI</v>
          </cell>
          <cell r="K2073" t="str">
            <v>Chemistry, Organic</v>
          </cell>
          <cell r="M2073" t="str">
            <v>國外</v>
          </cell>
          <cell r="N2073">
            <v>6.7000000000000171E-2</v>
          </cell>
          <cell r="O2073">
            <v>3.423</v>
          </cell>
          <cell r="P2073" t="str">
            <v>16/57</v>
          </cell>
          <cell r="Q2073">
            <v>0.2807017543859649</v>
          </cell>
          <cell r="R2073" t="str">
            <v>Chemistry, Organic</v>
          </cell>
        </row>
        <row r="2074">
          <cell r="C2074" t="str">
            <v>Anesth Analg</v>
          </cell>
          <cell r="D2074" t="str">
            <v>0003-2999</v>
          </cell>
          <cell r="E2074">
            <v>3.4889999999999999</v>
          </cell>
          <cell r="F2074" t="str">
            <v>/</v>
          </cell>
          <cell r="G2074" t="e">
            <v>#DIV/0!</v>
          </cell>
          <cell r="H2074" t="str">
            <v>SCI</v>
          </cell>
          <cell r="K2074" t="str">
            <v>Anesthesiology</v>
          </cell>
          <cell r="M2074" t="str">
            <v>國外</v>
          </cell>
          <cell r="N2074">
            <v>2.5999999999999801E-2</v>
          </cell>
          <cell r="O2074">
            <v>3.4630000000000001</v>
          </cell>
          <cell r="P2074" t="str">
            <v>7/31</v>
          </cell>
          <cell r="Q2074">
            <v>0.22580645161290322</v>
          </cell>
          <cell r="R2074" t="str">
            <v>Anesthesiology</v>
          </cell>
        </row>
        <row r="2075">
          <cell r="C2075" t="str">
            <v>Psychiat Clin Neuros</v>
          </cell>
          <cell r="D2075" t="str">
            <v>1323-1316</v>
          </cell>
          <cell r="E2075">
            <v>3.4889999999999999</v>
          </cell>
          <cell r="F2075" t="str">
            <v>57/199</v>
          </cell>
          <cell r="G2075">
            <v>0.28643216080402012</v>
          </cell>
          <cell r="H2075" t="str">
            <v>SCI</v>
          </cell>
          <cell r="I2075">
            <v>57</v>
          </cell>
          <cell r="J2075">
            <v>199</v>
          </cell>
          <cell r="K2075" t="str">
            <v>Psychiatry</v>
          </cell>
          <cell r="M2075" t="str">
            <v>國外</v>
          </cell>
          <cell r="N2075">
            <v>0.29000000000000004</v>
          </cell>
          <cell r="O2075">
            <v>3.1989999999999998</v>
          </cell>
          <cell r="P2075" t="str">
            <v>49/142</v>
          </cell>
          <cell r="Q2075">
            <v>0.34507042253521125</v>
          </cell>
          <cell r="R2075" t="str">
            <v>Psychiatry</v>
          </cell>
        </row>
        <row r="2076">
          <cell r="C2076" t="str">
            <v>Am J Geriat Psychiat</v>
          </cell>
          <cell r="D2076" t="str">
            <v>1064-7481</v>
          </cell>
          <cell r="E2076">
            <v>3.488</v>
          </cell>
          <cell r="F2076" t="str">
            <v>4/36</v>
          </cell>
          <cell r="G2076">
            <v>0.1111111111111111</v>
          </cell>
          <cell r="H2076" t="str">
            <v>SSCI</v>
          </cell>
          <cell r="I2076">
            <v>4</v>
          </cell>
          <cell r="J2076">
            <v>36</v>
          </cell>
          <cell r="K2076" t="str">
            <v>Gerontology</v>
          </cell>
          <cell r="M2076" t="str">
            <v>國外</v>
          </cell>
          <cell r="N2076">
            <v>8.0000000000000071E-3</v>
          </cell>
          <cell r="O2076">
            <v>3.48</v>
          </cell>
          <cell r="P2076" t="str">
            <v>4/36</v>
          </cell>
          <cell r="Q2076">
            <v>0.1111111111111111</v>
          </cell>
          <cell r="R2076" t="str">
            <v>Gerontology</v>
          </cell>
        </row>
        <row r="2077">
          <cell r="C2077" t="str">
            <v>Int J Therm Sci</v>
          </cell>
          <cell r="D2077" t="str">
            <v>1290-0729</v>
          </cell>
          <cell r="E2077">
            <v>3.488</v>
          </cell>
          <cell r="F2077" t="str">
            <v>/</v>
          </cell>
          <cell r="G2077" t="e">
            <v>#DIV/0!</v>
          </cell>
          <cell r="H2077" t="str">
            <v>SCI</v>
          </cell>
          <cell r="K2077" t="str">
            <v>Engineering, Mechanical</v>
          </cell>
          <cell r="M2077" t="str">
            <v>國外</v>
          </cell>
          <cell r="N2077">
            <v>0.12699999999999978</v>
          </cell>
          <cell r="O2077">
            <v>3.3610000000000002</v>
          </cell>
          <cell r="P2077" t="str">
            <v>14/128</v>
          </cell>
          <cell r="Q2077">
            <v>0.109375</v>
          </cell>
          <cell r="R2077" t="str">
            <v>Engineering, Mechanical</v>
          </cell>
        </row>
        <row r="2078">
          <cell r="C2078" t="str">
            <v>Thin Wall Struct</v>
          </cell>
          <cell r="D2078" t="str">
            <v>0263-8231</v>
          </cell>
          <cell r="E2078">
            <v>3.488</v>
          </cell>
          <cell r="F2078" t="str">
            <v>/</v>
          </cell>
          <cell r="G2078" t="e">
            <v>#DIV/0!</v>
          </cell>
          <cell r="H2078" t="str">
            <v>SCI</v>
          </cell>
          <cell r="K2078" t="str">
            <v>Engineering, Civil</v>
          </cell>
          <cell r="M2078" t="str">
            <v>國外</v>
          </cell>
          <cell r="N2078">
            <v>0.60700000000000021</v>
          </cell>
          <cell r="O2078">
            <v>2.8809999999999998</v>
          </cell>
          <cell r="P2078" t="str">
            <v>16/128</v>
          </cell>
          <cell r="Q2078">
            <v>0.125</v>
          </cell>
          <cell r="R2078" t="str">
            <v>Engineering, Civil</v>
          </cell>
        </row>
        <row r="2079">
          <cell r="C2079" t="str">
            <v>Appl Math Lett</v>
          </cell>
          <cell r="D2079" t="str">
            <v>0893-9659</v>
          </cell>
          <cell r="E2079">
            <v>3.4870000000000001</v>
          </cell>
          <cell r="F2079" t="str">
            <v>/</v>
          </cell>
          <cell r="G2079" t="e">
            <v>#DIV/0!</v>
          </cell>
          <cell r="H2079" t="str">
            <v>SCI</v>
          </cell>
          <cell r="K2079" t="str">
            <v>Mathematics, Applied</v>
          </cell>
          <cell r="M2079" t="str">
            <v>國外</v>
          </cell>
          <cell r="N2079">
            <v>1.0249999999999999</v>
          </cell>
          <cell r="O2079">
            <v>2.4620000000000002</v>
          </cell>
          <cell r="P2079" t="str">
            <v>14/252</v>
          </cell>
          <cell r="Q2079">
            <v>5.5555555555555552E-2</v>
          </cell>
          <cell r="R2079" t="str">
            <v>Mathematics, Applied</v>
          </cell>
        </row>
        <row r="2080">
          <cell r="C2080" t="str">
            <v>Classical Quant Grav</v>
          </cell>
          <cell r="D2080" t="str">
            <v>0264-9381</v>
          </cell>
          <cell r="E2080">
            <v>3.4870000000000001</v>
          </cell>
          <cell r="F2080" t="str">
            <v>/</v>
          </cell>
          <cell r="G2080" t="e">
            <v>#DIV/0!</v>
          </cell>
          <cell r="H2080" t="str">
            <v>SCI</v>
          </cell>
          <cell r="K2080" t="str">
            <v>Physics, Multidisciplinary</v>
          </cell>
          <cell r="M2080" t="str">
            <v>國外</v>
          </cell>
          <cell r="N2080">
            <v>0.20400000000000018</v>
          </cell>
          <cell r="O2080">
            <v>3.2829999999999999</v>
          </cell>
          <cell r="P2080" t="str">
            <v>13/78</v>
          </cell>
          <cell r="Q2080">
            <v>0.16666666666666666</v>
          </cell>
          <cell r="R2080" t="str">
            <v>Physics, Multidisciplinary</v>
          </cell>
        </row>
        <row r="2081">
          <cell r="C2081" t="str">
            <v>Expert Opin Drug Met</v>
          </cell>
          <cell r="D2081" t="str">
            <v>1742-5255</v>
          </cell>
          <cell r="E2081">
            <v>3.4870000000000001</v>
          </cell>
          <cell r="F2081" t="str">
            <v>/</v>
          </cell>
          <cell r="G2081" t="e">
            <v>#DIV/0!</v>
          </cell>
          <cell r="H2081" t="str">
            <v>SCI</v>
          </cell>
          <cell r="K2081" t="str">
            <v>Pharmacology &amp; Pharmacy</v>
          </cell>
          <cell r="M2081" t="str">
            <v>國外</v>
          </cell>
          <cell r="N2081">
            <v>0.3360000000000003</v>
          </cell>
          <cell r="O2081">
            <v>3.1509999999999998</v>
          </cell>
          <cell r="P2081" t="str">
            <v>83/261</v>
          </cell>
          <cell r="Q2081">
            <v>0.31800766283524906</v>
          </cell>
          <cell r="R2081" t="str">
            <v>Pharmacology &amp; Pharmacy</v>
          </cell>
        </row>
        <row r="2082">
          <cell r="C2082" t="str">
            <v>Bmc Cell Biol</v>
          </cell>
          <cell r="D2082" t="str">
            <v>1471-2121</v>
          </cell>
          <cell r="E2082">
            <v>3.4849999999999999</v>
          </cell>
          <cell r="F2082" t="str">
            <v>/</v>
          </cell>
          <cell r="G2082" t="e">
            <v>#DIV/0!</v>
          </cell>
          <cell r="H2082" t="str">
            <v>SCI</v>
          </cell>
          <cell r="K2082" t="str">
            <v>Cell Biology</v>
          </cell>
          <cell r="M2082" t="str">
            <v>國外</v>
          </cell>
          <cell r="N2082">
            <v>0.71599999999999975</v>
          </cell>
          <cell r="O2082">
            <v>2.7690000000000001</v>
          </cell>
          <cell r="P2082" t="str">
            <v>120/190</v>
          </cell>
          <cell r="Q2082">
            <v>0.63157894736842102</v>
          </cell>
          <cell r="R2082" t="str">
            <v>Cell Biology</v>
          </cell>
        </row>
        <row r="2083">
          <cell r="C2083" t="str">
            <v>J Mech Behav Biomed</v>
          </cell>
          <cell r="D2083" t="str">
            <v>1751-6161</v>
          </cell>
          <cell r="E2083">
            <v>3.4849999999999999</v>
          </cell>
          <cell r="F2083" t="str">
            <v>/</v>
          </cell>
          <cell r="G2083" t="e">
            <v>#DIV/0!</v>
          </cell>
          <cell r="H2083" t="str">
            <v>SCI</v>
          </cell>
          <cell r="K2083" t="str">
            <v>Engineering, Biomedical</v>
          </cell>
          <cell r="M2083" t="str">
            <v>國外</v>
          </cell>
          <cell r="N2083">
            <v>0.246</v>
          </cell>
          <cell r="O2083">
            <v>3.2389999999999999</v>
          </cell>
          <cell r="P2083" t="str">
            <v>18/78</v>
          </cell>
          <cell r="Q2083">
            <v>0.23076923076923078</v>
          </cell>
          <cell r="R2083" t="str">
            <v>Engineering, Biomedical</v>
          </cell>
        </row>
        <row r="2084">
          <cell r="C2084" t="str">
            <v>Xenotransplantation</v>
          </cell>
          <cell r="D2084" t="str">
            <v>0908-665X</v>
          </cell>
          <cell r="E2084">
            <v>3.484</v>
          </cell>
          <cell r="F2084" t="str">
            <v>/</v>
          </cell>
          <cell r="G2084" t="e">
            <v>#DIV/0!</v>
          </cell>
          <cell r="H2084" t="str">
            <v>SCI</v>
          </cell>
          <cell r="K2084" t="str">
            <v>Transplantation</v>
          </cell>
          <cell r="M2084" t="str">
            <v>國外</v>
          </cell>
          <cell r="N2084">
            <v>-1.2329999999999997</v>
          </cell>
          <cell r="O2084">
            <v>4.7169999999999996</v>
          </cell>
          <cell r="P2084" t="str">
            <v>3/25</v>
          </cell>
          <cell r="Q2084">
            <v>0.12</v>
          </cell>
          <cell r="R2084" t="str">
            <v>Transplantation</v>
          </cell>
        </row>
        <row r="2085">
          <cell r="C2085" t="str">
            <v>Meat Sci</v>
          </cell>
          <cell r="D2085" t="str">
            <v>0309-1740</v>
          </cell>
          <cell r="E2085">
            <v>3.4830000000000001</v>
          </cell>
          <cell r="F2085" t="str">
            <v>/</v>
          </cell>
          <cell r="G2085" t="e">
            <v>#DIV/0!</v>
          </cell>
          <cell r="H2085" t="str">
            <v>SCI</v>
          </cell>
          <cell r="K2085" t="str">
            <v>Food Science &amp; Technology</v>
          </cell>
          <cell r="M2085" t="str">
            <v>國外</v>
          </cell>
          <cell r="N2085">
            <v>0.66199999999999992</v>
          </cell>
          <cell r="O2085">
            <v>2.8210000000000002</v>
          </cell>
          <cell r="P2085" t="str">
            <v>34/133</v>
          </cell>
          <cell r="Q2085">
            <v>0.25563909774436089</v>
          </cell>
          <cell r="R2085" t="str">
            <v>Food Science &amp; Technology</v>
          </cell>
        </row>
        <row r="2086">
          <cell r="C2086" t="str">
            <v>Int Rev Immunol</v>
          </cell>
          <cell r="D2086" t="str">
            <v>0883-0185</v>
          </cell>
          <cell r="E2086">
            <v>3.4809999999999999</v>
          </cell>
          <cell r="F2086" t="str">
            <v>/</v>
          </cell>
          <cell r="G2086" t="e">
            <v>#DIV/0!</v>
          </cell>
          <cell r="H2086" t="str">
            <v>SCI</v>
          </cell>
          <cell r="K2086" t="str">
            <v>Immunology</v>
          </cell>
          <cell r="M2086" t="str">
            <v>國外</v>
          </cell>
          <cell r="N2086">
            <v>0.54800000000000004</v>
          </cell>
          <cell r="O2086">
            <v>2.9329999999999998</v>
          </cell>
          <cell r="P2086" t="str">
            <v>84/155</v>
          </cell>
          <cell r="Q2086">
            <v>0.54193548387096779</v>
          </cell>
          <cell r="R2086" t="str">
            <v>Immunology</v>
          </cell>
        </row>
        <row r="2087">
          <cell r="C2087" t="str">
            <v>J Supercrit Fluid</v>
          </cell>
          <cell r="D2087" t="str">
            <v>0896-8446</v>
          </cell>
          <cell r="E2087">
            <v>3.4809999999999999</v>
          </cell>
          <cell r="F2087" t="str">
            <v>/</v>
          </cell>
          <cell r="G2087" t="e">
            <v>#DIV/0!</v>
          </cell>
          <cell r="H2087" t="str">
            <v>SCI</v>
          </cell>
          <cell r="K2087" t="str">
            <v>Engineering, Chemical</v>
          </cell>
          <cell r="M2087" t="str">
            <v>國外</v>
          </cell>
          <cell r="N2087">
            <v>0.35899999999999999</v>
          </cell>
          <cell r="O2087">
            <v>3.1219999999999999</v>
          </cell>
          <cell r="P2087" t="str">
            <v>34/137</v>
          </cell>
          <cell r="Q2087">
            <v>0.24817518248175183</v>
          </cell>
          <cell r="R2087" t="str">
            <v>Engineering, Chemical</v>
          </cell>
        </row>
        <row r="2088">
          <cell r="C2088" t="str">
            <v>Aesthet Surg J</v>
          </cell>
          <cell r="D2088" t="str">
            <v>1090-820X</v>
          </cell>
          <cell r="E2088">
            <v>3.48</v>
          </cell>
          <cell r="F2088" t="str">
            <v>/</v>
          </cell>
          <cell r="G2088" t="e">
            <v>#DIV/0!</v>
          </cell>
          <cell r="H2088" t="str">
            <v>SCI</v>
          </cell>
          <cell r="K2088" t="str">
            <v>Surgery</v>
          </cell>
          <cell r="M2088" t="str">
            <v>國外</v>
          </cell>
          <cell r="N2088">
            <v>0.65600000000000014</v>
          </cell>
          <cell r="O2088">
            <v>2.8239999999999998</v>
          </cell>
          <cell r="P2088" t="str">
            <v>47/200</v>
          </cell>
          <cell r="Q2088">
            <v>0.23499999999999999</v>
          </cell>
          <cell r="R2088" t="str">
            <v>Surgery</v>
          </cell>
        </row>
        <row r="2089">
          <cell r="C2089" t="str">
            <v>Ieee T Neur Sys Reh</v>
          </cell>
          <cell r="D2089" t="str">
            <v>1534-4320</v>
          </cell>
          <cell r="E2089">
            <v>3.4780000000000002</v>
          </cell>
          <cell r="F2089" t="str">
            <v>/</v>
          </cell>
          <cell r="G2089" t="e">
            <v>#DIV/0!</v>
          </cell>
          <cell r="H2089" t="str">
            <v>SCI</v>
          </cell>
          <cell r="K2089" t="str">
            <v>Rehabilitation</v>
          </cell>
          <cell r="M2089" t="str">
            <v>國外</v>
          </cell>
          <cell r="N2089">
            <v>-0.49399999999999977</v>
          </cell>
          <cell r="O2089">
            <v>3.972</v>
          </cell>
          <cell r="P2089" t="str">
            <v>3/65</v>
          </cell>
          <cell r="Q2089">
            <v>4.6153846153846156E-2</v>
          </cell>
          <cell r="R2089" t="str">
            <v>Rehabilitation</v>
          </cell>
        </row>
        <row r="2090">
          <cell r="C2090" t="str">
            <v>Int J Parasitol</v>
          </cell>
          <cell r="D2090" t="str">
            <v>0020-7519</v>
          </cell>
          <cell r="E2090">
            <v>3.4780000000000002</v>
          </cell>
          <cell r="F2090" t="str">
            <v>/</v>
          </cell>
          <cell r="G2090" t="e">
            <v>#DIV/0!</v>
          </cell>
          <cell r="H2090" t="str">
            <v>SCI</v>
          </cell>
          <cell r="K2090" t="str">
            <v>Parasitology</v>
          </cell>
          <cell r="M2090" t="str">
            <v>國外</v>
          </cell>
          <cell r="N2090">
            <v>0.40000000000000036</v>
          </cell>
          <cell r="O2090">
            <v>3.0779999999999998</v>
          </cell>
          <cell r="P2090" t="str">
            <v>7/37</v>
          </cell>
          <cell r="Q2090">
            <v>0.1891891891891892</v>
          </cell>
          <cell r="R2090" t="str">
            <v>Parasitology</v>
          </cell>
        </row>
        <row r="2091">
          <cell r="C2091" t="str">
            <v>J Atheroscler Thromb</v>
          </cell>
          <cell r="D2091" t="str">
            <v>1340-3478</v>
          </cell>
          <cell r="E2091">
            <v>3.4780000000000002</v>
          </cell>
          <cell r="F2091" t="str">
            <v>18/65</v>
          </cell>
          <cell r="G2091">
            <v>0.27692307692307694</v>
          </cell>
          <cell r="H2091" t="str">
            <v>SCI</v>
          </cell>
          <cell r="I2091">
            <v>18</v>
          </cell>
          <cell r="J2091">
            <v>65</v>
          </cell>
          <cell r="K2091" t="str">
            <v>Peripheral Vascular Disease</v>
          </cell>
          <cell r="M2091" t="str">
            <v>國外</v>
          </cell>
          <cell r="N2091">
            <v>0.43600000000000039</v>
          </cell>
          <cell r="O2091">
            <v>3.0419999999999998</v>
          </cell>
          <cell r="P2091" t="str">
            <v>24/65</v>
          </cell>
          <cell r="Q2091">
            <v>0.36923076923076925</v>
          </cell>
          <cell r="R2091" t="str">
            <v>Peripheral Vascular Disease</v>
          </cell>
        </row>
        <row r="2092">
          <cell r="C2092" t="str">
            <v>Cell Transplant</v>
          </cell>
          <cell r="D2092" t="str">
            <v>0963-6897</v>
          </cell>
          <cell r="E2092">
            <v>3.4769999999999999</v>
          </cell>
          <cell r="F2092" t="str">
            <v>10/25</v>
          </cell>
          <cell r="G2092">
            <v>0.4</v>
          </cell>
          <cell r="H2092" t="str">
            <v>SCI</v>
          </cell>
          <cell r="I2092">
            <v>10</v>
          </cell>
          <cell r="J2092">
            <v>25</v>
          </cell>
          <cell r="K2092" t="str">
            <v>Transplantation</v>
          </cell>
          <cell r="M2092" t="str">
            <v>國外</v>
          </cell>
          <cell r="N2092">
            <v>0.59200000000000008</v>
          </cell>
          <cell r="O2092">
            <v>2.8849999999999998</v>
          </cell>
          <cell r="P2092" t="str">
            <v>11/25</v>
          </cell>
          <cell r="Q2092">
            <v>0.44</v>
          </cell>
          <cell r="R2092" t="str">
            <v>Transplantation</v>
          </cell>
        </row>
        <row r="2093">
          <cell r="C2093" t="str">
            <v>Tree Physiol</v>
          </cell>
          <cell r="D2093" t="str">
            <v>0829-318X</v>
          </cell>
          <cell r="E2093">
            <v>3.4769999999999999</v>
          </cell>
          <cell r="F2093" t="str">
            <v>/</v>
          </cell>
          <cell r="G2093" t="e">
            <v>#DIV/0!</v>
          </cell>
          <cell r="H2093" t="str">
            <v>SCI</v>
          </cell>
          <cell r="K2093" t="str">
            <v>Forestry</v>
          </cell>
          <cell r="M2093" t="str">
            <v>國外</v>
          </cell>
          <cell r="N2093">
            <v>8.8000000000000078E-2</v>
          </cell>
          <cell r="O2093">
            <v>3.3889999999999998</v>
          </cell>
          <cell r="P2093" t="str">
            <v>3/66</v>
          </cell>
          <cell r="Q2093">
            <v>4.5454545454545456E-2</v>
          </cell>
          <cell r="R2093" t="str">
            <v>Forestry</v>
          </cell>
        </row>
        <row r="2094">
          <cell r="C2094" t="str">
            <v>Surgery</v>
          </cell>
          <cell r="D2094" t="str">
            <v>0039-6060</v>
          </cell>
          <cell r="E2094">
            <v>3.476</v>
          </cell>
          <cell r="F2094" t="str">
            <v>/</v>
          </cell>
          <cell r="G2094" t="e">
            <v>#DIV/0!</v>
          </cell>
          <cell r="H2094" t="str">
            <v>SCI</v>
          </cell>
          <cell r="K2094" t="str">
            <v>Surgery</v>
          </cell>
          <cell r="M2094" t="str">
            <v>國外</v>
          </cell>
          <cell r="N2094">
            <v>-9.7999999999999865E-2</v>
          </cell>
          <cell r="O2094">
            <v>3.5739999999999998</v>
          </cell>
          <cell r="P2094" t="str">
            <v>28/200</v>
          </cell>
          <cell r="Q2094">
            <v>0.14000000000000001</v>
          </cell>
          <cell r="R2094" t="str">
            <v>Surgery</v>
          </cell>
        </row>
        <row r="2095">
          <cell r="C2095" t="str">
            <v>Ejnmmi Phys</v>
          </cell>
          <cell r="D2095" t="str">
            <v>2197-7364</v>
          </cell>
          <cell r="E2095">
            <v>3.4750000000000001</v>
          </cell>
          <cell r="F2095" t="str">
            <v>/</v>
          </cell>
          <cell r="G2095" t="e">
            <v>#DIV/0!</v>
          </cell>
          <cell r="H2095" t="e">
            <v>#N/A</v>
          </cell>
          <cell r="K2095" t="e">
            <v>#N/A</v>
          </cell>
          <cell r="M2095" t="e">
            <v>#N/A</v>
          </cell>
          <cell r="N2095" t="e">
            <v>#N/A</v>
          </cell>
          <cell r="O2095" t="e">
            <v>#N/A</v>
          </cell>
          <cell r="P2095" t="e">
            <v>#N/A</v>
          </cell>
          <cell r="Q2095" t="e">
            <v>#N/A</v>
          </cell>
          <cell r="R2095" t="e">
            <v>#N/A</v>
          </cell>
        </row>
        <row r="2096">
          <cell r="C2096" t="str">
            <v>Ann Biomed Eng</v>
          </cell>
          <cell r="D2096" t="str">
            <v>0090-6964</v>
          </cell>
          <cell r="E2096">
            <v>3.4740000000000002</v>
          </cell>
          <cell r="F2096" t="str">
            <v>/</v>
          </cell>
          <cell r="G2096" t="e">
            <v>#DIV/0!</v>
          </cell>
          <cell r="H2096" t="str">
            <v>SCI</v>
          </cell>
          <cell r="K2096" t="str">
            <v>Engineering, Biomedical</v>
          </cell>
          <cell r="M2096" t="str">
            <v>國外</v>
          </cell>
          <cell r="N2096">
            <v>6.9000000000000394E-2</v>
          </cell>
          <cell r="O2096">
            <v>3.4049999999999998</v>
          </cell>
          <cell r="P2096" t="str">
            <v>16/78</v>
          </cell>
          <cell r="Q2096">
            <v>0.20512820512820512</v>
          </cell>
          <cell r="R2096" t="str">
            <v>Engineering, Biomedical</v>
          </cell>
        </row>
        <row r="2097">
          <cell r="C2097" t="str">
            <v>Georgetown Law J</v>
          </cell>
          <cell r="D2097" t="str">
            <v>0016-8092</v>
          </cell>
          <cell r="E2097">
            <v>3.472</v>
          </cell>
          <cell r="F2097" t="str">
            <v>/</v>
          </cell>
          <cell r="G2097" t="e">
            <v>#DIV/0!</v>
          </cell>
          <cell r="H2097" t="str">
            <v>SSCI</v>
          </cell>
          <cell r="K2097" t="str">
            <v>Law</v>
          </cell>
          <cell r="M2097" t="str">
            <v>國外</v>
          </cell>
          <cell r="N2097">
            <v>0.91199999999999992</v>
          </cell>
          <cell r="O2097">
            <v>2.56</v>
          </cell>
          <cell r="P2097" t="str">
            <v>14/150</v>
          </cell>
          <cell r="Q2097">
            <v>9.3333333333333338E-2</v>
          </cell>
          <cell r="R2097" t="str">
            <v>Law</v>
          </cell>
        </row>
        <row r="2098">
          <cell r="C2098" t="str">
            <v>J Anxiety Disord</v>
          </cell>
          <cell r="D2098" t="str">
            <v>0887-6185</v>
          </cell>
          <cell r="E2098">
            <v>3.472</v>
          </cell>
          <cell r="F2098" t="str">
            <v>/</v>
          </cell>
          <cell r="G2098" t="e">
            <v>#DIV/0!</v>
          </cell>
          <cell r="H2098" t="str">
            <v>SSCI</v>
          </cell>
          <cell r="K2098" t="str">
            <v>Psychology, Clinical</v>
          </cell>
          <cell r="M2098" t="str">
            <v>國外</v>
          </cell>
          <cell r="N2098">
            <v>-8.999999999999897E-3</v>
          </cell>
          <cell r="O2098">
            <v>3.4809999999999999</v>
          </cell>
          <cell r="P2098" t="str">
            <v>18/127</v>
          </cell>
          <cell r="Q2098">
            <v>0.14173228346456693</v>
          </cell>
          <cell r="R2098" t="str">
            <v>Psychology, Clinical</v>
          </cell>
        </row>
        <row r="2099">
          <cell r="C2099" t="str">
            <v>J Geochem Explor</v>
          </cell>
          <cell r="D2099" t="str">
            <v>0375-6742</v>
          </cell>
          <cell r="E2099">
            <v>3.472</v>
          </cell>
          <cell r="F2099" t="str">
            <v>/</v>
          </cell>
          <cell r="G2099" t="e">
            <v>#DIV/0!</v>
          </cell>
          <cell r="H2099" t="str">
            <v>SCI</v>
          </cell>
          <cell r="K2099" t="str">
            <v>Geochemistry &amp; Geophysics</v>
          </cell>
          <cell r="M2099" t="str">
            <v>國外</v>
          </cell>
          <cell r="N2099">
            <v>0.61399999999999988</v>
          </cell>
          <cell r="O2099">
            <v>2.8580000000000001</v>
          </cell>
          <cell r="P2099" t="str">
            <v>29/85</v>
          </cell>
          <cell r="Q2099">
            <v>0.3411764705882353</v>
          </cell>
          <cell r="R2099" t="str">
            <v>Geochemistry &amp; Geophysics</v>
          </cell>
        </row>
        <row r="2100">
          <cell r="C2100" t="str">
            <v>Breast Cancer Res Tr</v>
          </cell>
          <cell r="D2100" t="str">
            <v>0167-6806</v>
          </cell>
          <cell r="E2100">
            <v>3.4710000000000001</v>
          </cell>
          <cell r="F2100" t="str">
            <v>/</v>
          </cell>
          <cell r="G2100" t="e">
            <v>#DIV/0!</v>
          </cell>
          <cell r="H2100" t="str">
            <v>SCI</v>
          </cell>
          <cell r="K2100" t="str">
            <v>Oncology</v>
          </cell>
          <cell r="M2100" t="str">
            <v>國外</v>
          </cell>
          <cell r="N2100">
            <v>-0.1339999999999999</v>
          </cell>
          <cell r="O2100">
            <v>3.605</v>
          </cell>
          <cell r="P2100" t="str">
            <v>89/223</v>
          </cell>
          <cell r="Q2100">
            <v>0.3991031390134529</v>
          </cell>
          <cell r="R2100" t="str">
            <v>Oncology</v>
          </cell>
        </row>
        <row r="2101">
          <cell r="C2101" t="str">
            <v>Int J Cardiol</v>
          </cell>
          <cell r="D2101" t="str">
            <v>0167-5273</v>
          </cell>
          <cell r="E2101">
            <v>3.4710000000000001</v>
          </cell>
          <cell r="F2101" t="str">
            <v>48/136</v>
          </cell>
          <cell r="G2101">
            <v>0.35294117647058826</v>
          </cell>
          <cell r="H2101" t="str">
            <v>SCI</v>
          </cell>
          <cell r="I2101">
            <v>48</v>
          </cell>
          <cell r="J2101">
            <v>136</v>
          </cell>
          <cell r="K2101" t="str">
            <v>Cardiac &amp; Cardiovascular Systems</v>
          </cell>
          <cell r="M2101" t="str">
            <v>國外</v>
          </cell>
          <cell r="N2101">
            <v>-0.56299999999999972</v>
          </cell>
          <cell r="O2101">
            <v>4.0339999999999998</v>
          </cell>
          <cell r="P2101" t="str">
            <v>41/128</v>
          </cell>
          <cell r="Q2101">
            <v>0.3203125</v>
          </cell>
          <cell r="R2101" t="str">
            <v>Cardiac &amp; Cardiovascular Systems</v>
          </cell>
        </row>
        <row r="2102">
          <cell r="C2102" t="str">
            <v>Clim Past</v>
          </cell>
          <cell r="D2102" t="str">
            <v>1814-9324</v>
          </cell>
          <cell r="E2102">
            <v>3.47</v>
          </cell>
          <cell r="F2102" t="str">
            <v>/</v>
          </cell>
          <cell r="G2102" t="e">
            <v>#DIV/0!</v>
          </cell>
          <cell r="H2102" t="str">
            <v>SCI</v>
          </cell>
          <cell r="K2102" t="str">
            <v>Geosciences, Multidisciplinary</v>
          </cell>
          <cell r="M2102" t="str">
            <v>國外</v>
          </cell>
          <cell r="N2102">
            <v>0.29600000000000026</v>
          </cell>
          <cell r="O2102">
            <v>3.1739999999999999</v>
          </cell>
          <cell r="P2102" t="str">
            <v>44/190</v>
          </cell>
          <cell r="Q2102">
            <v>0.23157894736842105</v>
          </cell>
          <cell r="R2102" t="str">
            <v>Geosciences, Multidisciplinary</v>
          </cell>
        </row>
        <row r="2103">
          <cell r="C2103" t="str">
            <v>Geothermics</v>
          </cell>
          <cell r="D2103" t="str">
            <v>0375-6505</v>
          </cell>
          <cell r="E2103">
            <v>3.47</v>
          </cell>
          <cell r="F2103" t="str">
            <v>/</v>
          </cell>
          <cell r="G2103" t="e">
            <v>#DIV/0!</v>
          </cell>
          <cell r="H2103" t="str">
            <v>SCI</v>
          </cell>
          <cell r="K2103" t="str">
            <v>Geosciences, Multidisciplinary</v>
          </cell>
          <cell r="M2103" t="str">
            <v>國外</v>
          </cell>
          <cell r="N2103">
            <v>0.77700000000000014</v>
          </cell>
          <cell r="O2103">
            <v>2.6930000000000001</v>
          </cell>
          <cell r="P2103" t="str">
            <v>57/190</v>
          </cell>
          <cell r="Q2103">
            <v>0.3</v>
          </cell>
          <cell r="R2103" t="str">
            <v>Geosciences, Multidisciplinary</v>
          </cell>
        </row>
        <row r="2104">
          <cell r="C2104" t="str">
            <v>J Anal Appl Pyrol</v>
          </cell>
          <cell r="D2104" t="str">
            <v>0165-2370</v>
          </cell>
          <cell r="E2104">
            <v>3.47</v>
          </cell>
          <cell r="F2104" t="str">
            <v>/</v>
          </cell>
          <cell r="G2104" t="e">
            <v>#DIV/0!</v>
          </cell>
          <cell r="H2104" t="str">
            <v>SCI</v>
          </cell>
          <cell r="K2104" t="str">
            <v>Spectroscopy</v>
          </cell>
          <cell r="M2104" t="str">
            <v>國外</v>
          </cell>
          <cell r="N2104">
            <v>2.0000000000002238E-3</v>
          </cell>
          <cell r="O2104">
            <v>3.468</v>
          </cell>
          <cell r="P2104" t="str">
            <v>5/43</v>
          </cell>
          <cell r="Q2104">
            <v>0.11627906976744186</v>
          </cell>
          <cell r="R2104" t="str">
            <v>Spectroscopy</v>
          </cell>
        </row>
        <row r="2105">
          <cell r="C2105" t="str">
            <v>Publ Astron Soc Pac</v>
          </cell>
          <cell r="D2105" t="str">
            <v>0004-6280</v>
          </cell>
          <cell r="E2105">
            <v>3.47</v>
          </cell>
          <cell r="F2105" t="str">
            <v>/</v>
          </cell>
          <cell r="G2105" t="e">
            <v>#DIV/0!</v>
          </cell>
          <cell r="H2105" t="str">
            <v>SCI</v>
          </cell>
          <cell r="K2105" t="str">
            <v>Astronomy &amp; Astrophysics</v>
          </cell>
          <cell r="M2105" t="str">
            <v>國外</v>
          </cell>
          <cell r="N2105">
            <v>6.1000000000000387E-2</v>
          </cell>
          <cell r="O2105">
            <v>3.4089999999999998</v>
          </cell>
          <cell r="P2105" t="str">
            <v>20/66</v>
          </cell>
          <cell r="Q2105">
            <v>0.30303030303030304</v>
          </cell>
          <cell r="R2105" t="str">
            <v>Astronomy &amp; Astrophysics</v>
          </cell>
        </row>
        <row r="2106">
          <cell r="C2106" t="str">
            <v>Evol Comput</v>
          </cell>
          <cell r="D2106" t="str">
            <v>1063-6560</v>
          </cell>
          <cell r="E2106">
            <v>3.4689999999999999</v>
          </cell>
          <cell r="F2106" t="str">
            <v>/</v>
          </cell>
          <cell r="G2106" t="e">
            <v>#DIV/0!</v>
          </cell>
          <cell r="H2106" t="str">
            <v>SCI</v>
          </cell>
          <cell r="K2106" t="str">
            <v>Computer Science, Theory &amp; Methods</v>
          </cell>
          <cell r="M2106" t="str">
            <v>國外</v>
          </cell>
          <cell r="N2106">
            <v>1.081</v>
          </cell>
          <cell r="O2106">
            <v>2.3879999999999999</v>
          </cell>
          <cell r="P2106" t="str">
            <v>20/103</v>
          </cell>
          <cell r="Q2106">
            <v>0.1941747572815534</v>
          </cell>
          <cell r="R2106" t="str">
            <v>Computer Science, Theory &amp; Methods</v>
          </cell>
        </row>
        <row r="2107">
          <cell r="C2107" t="str">
            <v>Psychol Assessment</v>
          </cell>
          <cell r="D2107" t="str">
            <v>1040-3590</v>
          </cell>
          <cell r="E2107">
            <v>3.4689999999999999</v>
          </cell>
          <cell r="F2107" t="str">
            <v>/</v>
          </cell>
          <cell r="G2107" t="e">
            <v>#DIV/0!</v>
          </cell>
          <cell r="H2107" t="str">
            <v>SSCI</v>
          </cell>
          <cell r="K2107" t="str">
            <v>Psychology, Clinical</v>
          </cell>
          <cell r="M2107" t="str">
            <v>國外</v>
          </cell>
          <cell r="N2107">
            <v>9.7999999999999865E-2</v>
          </cell>
          <cell r="O2107">
            <v>3.371</v>
          </cell>
          <cell r="P2107" t="str">
            <v>20/127</v>
          </cell>
          <cell r="Q2107">
            <v>0.15748031496062992</v>
          </cell>
          <cell r="R2107" t="str">
            <v>Psychology, Clinical</v>
          </cell>
        </row>
        <row r="2108">
          <cell r="C2108" t="str">
            <v>J Rheol</v>
          </cell>
          <cell r="D2108" t="str">
            <v>0148-6055</v>
          </cell>
          <cell r="E2108">
            <v>3.468</v>
          </cell>
          <cell r="F2108" t="str">
            <v>/</v>
          </cell>
          <cell r="G2108" t="e">
            <v>#DIV/0!</v>
          </cell>
          <cell r="H2108" t="str">
            <v>SCI</v>
          </cell>
          <cell r="K2108" t="str">
            <v>Mechanics</v>
          </cell>
          <cell r="M2108" t="str">
            <v>國外</v>
          </cell>
          <cell r="N2108">
            <v>0.49900000000000011</v>
          </cell>
          <cell r="O2108">
            <v>2.9689999999999999</v>
          </cell>
          <cell r="P2108" t="str">
            <v>15/134</v>
          </cell>
          <cell r="Q2108">
            <v>0.11194029850746269</v>
          </cell>
          <cell r="R2108" t="str">
            <v>Mechanics</v>
          </cell>
        </row>
        <row r="2109">
          <cell r="C2109" t="str">
            <v>Oikos</v>
          </cell>
          <cell r="D2109" t="str">
            <v>0030-1299</v>
          </cell>
          <cell r="E2109">
            <v>3.468</v>
          </cell>
          <cell r="F2109" t="str">
            <v>/</v>
          </cell>
          <cell r="G2109" t="e">
            <v>#DIV/0!</v>
          </cell>
          <cell r="H2109" t="str">
            <v>SCI</v>
          </cell>
          <cell r="K2109" t="str">
            <v>Ecology</v>
          </cell>
          <cell r="M2109" t="str">
            <v>國外</v>
          </cell>
          <cell r="N2109">
            <v>-0.2410000000000001</v>
          </cell>
          <cell r="O2109">
            <v>3.7090000000000001</v>
          </cell>
          <cell r="P2109" t="str">
            <v>37/160</v>
          </cell>
          <cell r="Q2109">
            <v>0.23125000000000001</v>
          </cell>
          <cell r="R2109" t="str">
            <v>Ecology</v>
          </cell>
        </row>
        <row r="2110">
          <cell r="C2110" t="str">
            <v>Drug Alcohol Depen</v>
          </cell>
          <cell r="D2110" t="str">
            <v>0376-8716</v>
          </cell>
          <cell r="E2110">
            <v>3.4660000000000002</v>
          </cell>
          <cell r="F2110" t="str">
            <v>5/35</v>
          </cell>
          <cell r="G2110">
            <v>0.14285714285714285</v>
          </cell>
          <cell r="H2110" t="str">
            <v>SSCI</v>
          </cell>
          <cell r="I2110">
            <v>5</v>
          </cell>
          <cell r="J2110">
            <v>35</v>
          </cell>
          <cell r="K2110" t="str">
            <v>Substance Abuse</v>
          </cell>
          <cell r="M2110" t="str">
            <v>國外</v>
          </cell>
          <cell r="N2110">
            <v>0.14400000000000013</v>
          </cell>
          <cell r="O2110">
            <v>3.3220000000000001</v>
          </cell>
          <cell r="P2110" t="str">
            <v>5/35</v>
          </cell>
          <cell r="Q2110">
            <v>0.14285714285714285</v>
          </cell>
          <cell r="R2110" t="str">
            <v>Substance Abuse</v>
          </cell>
        </row>
        <row r="2111">
          <cell r="C2111" t="str">
            <v>Hydrometallurgy</v>
          </cell>
          <cell r="D2111" t="str">
            <v>0304-386X</v>
          </cell>
          <cell r="E2111">
            <v>3.4649999999999999</v>
          </cell>
          <cell r="F2111" t="str">
            <v>/</v>
          </cell>
          <cell r="G2111" t="e">
            <v>#DIV/0!</v>
          </cell>
          <cell r="H2111" t="str">
            <v>SCI</v>
          </cell>
          <cell r="K2111" t="str">
            <v>Metallurgy &amp; Metallurgical Engineering</v>
          </cell>
          <cell r="M2111" t="str">
            <v>國外</v>
          </cell>
          <cell r="N2111">
            <v>0.16500000000000004</v>
          </cell>
          <cell r="O2111">
            <v>3.3</v>
          </cell>
          <cell r="P2111" t="str">
            <v>9/75</v>
          </cell>
          <cell r="Q2111">
            <v>0.12</v>
          </cell>
          <cell r="R2111" t="str">
            <v>Metallurgy &amp; Metallurgical Engineering</v>
          </cell>
        </row>
        <row r="2112">
          <cell r="C2112" t="str">
            <v>Curr Genet</v>
          </cell>
          <cell r="D2112" t="str">
            <v>0172-8083</v>
          </cell>
          <cell r="E2112">
            <v>3.464</v>
          </cell>
          <cell r="F2112" t="str">
            <v>/</v>
          </cell>
          <cell r="G2112" t="e">
            <v>#DIV/0!</v>
          </cell>
          <cell r="H2112" t="str">
            <v>SCI</v>
          </cell>
          <cell r="K2112" t="str">
            <v>Genetics &amp; Heredity</v>
          </cell>
          <cell r="M2112" t="str">
            <v>國外</v>
          </cell>
          <cell r="N2112">
            <v>-0.10999999999999988</v>
          </cell>
          <cell r="O2112">
            <v>3.5739999999999998</v>
          </cell>
          <cell r="P2112" t="str">
            <v>56/171</v>
          </cell>
          <cell r="Q2112">
            <v>0.32748538011695905</v>
          </cell>
          <cell r="R2112" t="str">
            <v>Genetics &amp; Heredity</v>
          </cell>
        </row>
        <row r="2113">
          <cell r="C2113" t="str">
            <v>Aiche J</v>
          </cell>
          <cell r="D2113" t="str">
            <v>0001-1541</v>
          </cell>
          <cell r="E2113">
            <v>3.4630000000000001</v>
          </cell>
          <cell r="F2113" t="str">
            <v>/</v>
          </cell>
          <cell r="G2113" t="e">
            <v>#DIV/0!</v>
          </cell>
          <cell r="H2113" t="str">
            <v>SCI</v>
          </cell>
          <cell r="K2113" t="str">
            <v>Engineering, Chemical</v>
          </cell>
          <cell r="M2113" t="str">
            <v>國外</v>
          </cell>
          <cell r="N2113">
            <v>0.13700000000000001</v>
          </cell>
          <cell r="O2113">
            <v>3.3260000000000001</v>
          </cell>
          <cell r="P2113" t="str">
            <v>28/137</v>
          </cell>
          <cell r="Q2113">
            <v>0.20437956204379562</v>
          </cell>
          <cell r="R2113" t="str">
            <v>Engineering, Chemical</v>
          </cell>
        </row>
        <row r="2114">
          <cell r="C2114" t="str">
            <v>J Manuf Process</v>
          </cell>
          <cell r="D2114" t="str">
            <v>1526-6125</v>
          </cell>
          <cell r="E2114">
            <v>3.4620000000000002</v>
          </cell>
          <cell r="F2114" t="str">
            <v>/</v>
          </cell>
          <cell r="G2114" t="e">
            <v>#DIV/0!</v>
          </cell>
          <cell r="H2114" t="str">
            <v>SCI</v>
          </cell>
          <cell r="K2114" t="str">
            <v>Engineering, Manufacturing</v>
          </cell>
          <cell r="M2114" t="str">
            <v>國外</v>
          </cell>
          <cell r="N2114">
            <v>0.65300000000000002</v>
          </cell>
          <cell r="O2114">
            <v>2.8090000000000002</v>
          </cell>
          <cell r="P2114" t="str">
            <v>11/46</v>
          </cell>
          <cell r="Q2114">
            <v>0.2391304347826087</v>
          </cell>
          <cell r="R2114" t="str">
            <v>Engineering, Manufacturing</v>
          </cell>
        </row>
        <row r="2115">
          <cell r="C2115" t="str">
            <v>J Neuropath Exp Neur</v>
          </cell>
          <cell r="D2115" t="str">
            <v>0022-3069</v>
          </cell>
          <cell r="E2115">
            <v>3.46</v>
          </cell>
          <cell r="F2115" t="str">
            <v>18/76</v>
          </cell>
          <cell r="G2115">
            <v>0.23684210526315788</v>
          </cell>
          <cell r="H2115" t="str">
            <v>SCI</v>
          </cell>
          <cell r="I2115">
            <v>18</v>
          </cell>
          <cell r="J2115">
            <v>76</v>
          </cell>
          <cell r="K2115" t="str">
            <v>Pathology</v>
          </cell>
          <cell r="M2115" t="str">
            <v>國外</v>
          </cell>
          <cell r="N2115">
            <v>-3.0000000000000249E-2</v>
          </cell>
          <cell r="O2115">
            <v>3.49</v>
          </cell>
          <cell r="P2115" t="str">
            <v>16/79</v>
          </cell>
          <cell r="Q2115">
            <v>0.20253164556962025</v>
          </cell>
          <cell r="R2115" t="str">
            <v>Pathology</v>
          </cell>
        </row>
        <row r="2116">
          <cell r="C2116" t="str">
            <v>Semin Liver Dis</v>
          </cell>
          <cell r="D2116" t="str">
            <v>0272-8087</v>
          </cell>
          <cell r="E2116">
            <v>3.4590000000000001</v>
          </cell>
          <cell r="F2116" t="str">
            <v>/</v>
          </cell>
          <cell r="G2116" t="e">
            <v>#DIV/0!</v>
          </cell>
          <cell r="H2116" t="str">
            <v>SCI</v>
          </cell>
          <cell r="K2116" t="str">
            <v>Gastroenterology &amp; Hepatology</v>
          </cell>
          <cell r="M2116" t="str">
            <v>國外</v>
          </cell>
          <cell r="N2116">
            <v>-0.70799999999999974</v>
          </cell>
          <cell r="O2116">
            <v>4.1669999999999998</v>
          </cell>
          <cell r="P2116" t="str">
            <v>20/80</v>
          </cell>
          <cell r="Q2116">
            <v>0.25</v>
          </cell>
          <cell r="R2116" t="str">
            <v>Gastroenterology &amp; Hepatology</v>
          </cell>
        </row>
        <row r="2117">
          <cell r="C2117" t="str">
            <v>Ieee Commun Lett</v>
          </cell>
          <cell r="D2117" t="str">
            <v>1089-7798</v>
          </cell>
          <cell r="E2117">
            <v>3.4569999999999999</v>
          </cell>
          <cell r="F2117" t="str">
            <v>/</v>
          </cell>
          <cell r="G2117" t="e">
            <v>#DIV/0!</v>
          </cell>
          <cell r="H2117" t="str">
            <v>SCI</v>
          </cell>
          <cell r="K2117" t="str">
            <v>Telecommunications</v>
          </cell>
          <cell r="M2117" t="str">
            <v>國外</v>
          </cell>
          <cell r="N2117">
            <v>0.73399999999999999</v>
          </cell>
          <cell r="O2117">
            <v>2.7229999999999999</v>
          </cell>
          <cell r="P2117" t="str">
            <v>31/87</v>
          </cell>
          <cell r="Q2117">
            <v>0.35632183908045978</v>
          </cell>
          <cell r="R2117" t="str">
            <v>Telecommunications</v>
          </cell>
        </row>
        <row r="2118">
          <cell r="C2118" t="str">
            <v>J Adv Model Earth Sy</v>
          </cell>
          <cell r="D2118" t="str">
            <v>1942-2466</v>
          </cell>
          <cell r="E2118">
            <v>3.4569999999999999</v>
          </cell>
          <cell r="F2118" t="str">
            <v>/</v>
          </cell>
          <cell r="G2118" t="e">
            <v>#DIV/0!</v>
          </cell>
          <cell r="H2118" t="str">
            <v>SCI</v>
          </cell>
          <cell r="K2118" t="str">
            <v>Meteorology &amp; Atmospheric Sciences</v>
          </cell>
          <cell r="M2118" t="str">
            <v>國外</v>
          </cell>
          <cell r="N2118">
            <v>-0.51300000000000034</v>
          </cell>
          <cell r="O2118">
            <v>3.97</v>
          </cell>
          <cell r="P2118" t="str">
            <v>12/86</v>
          </cell>
          <cell r="Q2118">
            <v>0.13953488372093023</v>
          </cell>
          <cell r="R2118" t="str">
            <v>Meteorology &amp; Atmospheric Sciences</v>
          </cell>
        </row>
        <row r="2119">
          <cell r="C2119" t="str">
            <v>J Eur Public Policy</v>
          </cell>
          <cell r="D2119" t="str">
            <v>1350-1763</v>
          </cell>
          <cell r="E2119">
            <v>3.4569999999999999</v>
          </cell>
          <cell r="F2119" t="str">
            <v>/</v>
          </cell>
          <cell r="G2119" t="e">
            <v>#DIV/0!</v>
          </cell>
          <cell r="H2119" t="str">
            <v>SSCI</v>
          </cell>
          <cell r="K2119" t="str">
            <v>Political Science</v>
          </cell>
          <cell r="M2119" t="str">
            <v>國外</v>
          </cell>
          <cell r="N2119">
            <v>0.46299999999999963</v>
          </cell>
          <cell r="O2119">
            <v>2.9940000000000002</v>
          </cell>
          <cell r="P2119" t="str">
            <v>15/169</v>
          </cell>
          <cell r="Q2119">
            <v>8.8757396449704137E-2</v>
          </cell>
          <cell r="R2119" t="str">
            <v>Political Science</v>
          </cell>
        </row>
        <row r="2120">
          <cell r="C2120" t="str">
            <v>Transportation</v>
          </cell>
          <cell r="D2120" t="str">
            <v>0049-4488</v>
          </cell>
          <cell r="E2120">
            <v>3.4569999999999999</v>
          </cell>
          <cell r="F2120" t="str">
            <v>/</v>
          </cell>
          <cell r="G2120" t="e">
            <v>#DIV/0!</v>
          </cell>
          <cell r="H2120" t="str">
            <v>SCI</v>
          </cell>
          <cell r="K2120" t="str">
            <v>Engineering, Civil</v>
          </cell>
          <cell r="M2120" t="str">
            <v>國外</v>
          </cell>
          <cell r="N2120">
            <v>0.30600000000000005</v>
          </cell>
          <cell r="O2120">
            <v>3.1509999999999998</v>
          </cell>
          <cell r="P2120" t="str">
            <v>14/128</v>
          </cell>
          <cell r="Q2120">
            <v>0.109375</v>
          </cell>
          <cell r="R2120" t="str">
            <v>Engineering, Civil</v>
          </cell>
        </row>
        <row r="2121">
          <cell r="C2121" t="str">
            <v>J Clin Sleep Med</v>
          </cell>
          <cell r="D2121" t="str">
            <v>1550-9389</v>
          </cell>
          <cell r="E2121">
            <v>3.456</v>
          </cell>
          <cell r="F2121" t="str">
            <v>59/199</v>
          </cell>
          <cell r="G2121">
            <v>0.29648241206030151</v>
          </cell>
          <cell r="H2121" t="str">
            <v>SCI</v>
          </cell>
          <cell r="I2121">
            <v>59</v>
          </cell>
          <cell r="J2121">
            <v>199</v>
          </cell>
          <cell r="K2121" t="str">
            <v>Clinical Neurology</v>
          </cell>
          <cell r="M2121" t="str">
            <v>國外</v>
          </cell>
          <cell r="N2121">
            <v>6.0000000000000053E-2</v>
          </cell>
          <cell r="O2121">
            <v>3.3959999999999999</v>
          </cell>
          <cell r="P2121" t="str">
            <v>63/197</v>
          </cell>
          <cell r="Q2121">
            <v>0.31979695431472083</v>
          </cell>
          <cell r="R2121" t="str">
            <v>Clinical Neurology</v>
          </cell>
        </row>
        <row r="2122">
          <cell r="C2122" t="str">
            <v>Sustain Energy Techn</v>
          </cell>
          <cell r="D2122" t="str">
            <v>2213-1388</v>
          </cell>
          <cell r="E2122">
            <v>3.456</v>
          </cell>
          <cell r="F2122" t="str">
            <v>/</v>
          </cell>
          <cell r="G2122" t="e">
            <v>#DIV/0!</v>
          </cell>
          <cell r="H2122" t="e">
            <v>#N/A</v>
          </cell>
          <cell r="K2122" t="e">
            <v>#N/A</v>
          </cell>
          <cell r="M2122" t="e">
            <v>#N/A</v>
          </cell>
          <cell r="N2122" t="e">
            <v>#N/A</v>
          </cell>
          <cell r="O2122" t="e">
            <v>#N/A</v>
          </cell>
          <cell r="P2122" t="e">
            <v>#N/A</v>
          </cell>
          <cell r="Q2122" t="e">
            <v>#N/A</v>
          </cell>
          <cell r="R2122" t="e">
            <v>#N/A</v>
          </cell>
        </row>
        <row r="2123">
          <cell r="C2123" t="str">
            <v>Appl Physiol Nutr Me</v>
          </cell>
          <cell r="D2123" t="str">
            <v>1715-5312</v>
          </cell>
          <cell r="E2123">
            <v>3.4550000000000001</v>
          </cell>
          <cell r="F2123" t="str">
            <v>/</v>
          </cell>
          <cell r="G2123" t="e">
            <v>#DIV/0!</v>
          </cell>
          <cell r="H2123" t="str">
            <v>SCI</v>
          </cell>
          <cell r="K2123" t="str">
            <v>Sport Sciences</v>
          </cell>
          <cell r="M2123" t="str">
            <v>國外</v>
          </cell>
          <cell r="N2123">
            <v>0.93700000000000028</v>
          </cell>
          <cell r="O2123">
            <v>2.5179999999999998</v>
          </cell>
          <cell r="P2123" t="str">
            <v>23/81</v>
          </cell>
          <cell r="Q2123">
            <v>0.2839506172839506</v>
          </cell>
          <cell r="R2123" t="str">
            <v>Sport Sciences</v>
          </cell>
        </row>
        <row r="2124">
          <cell r="C2124" t="str">
            <v>Clin Chest Med</v>
          </cell>
          <cell r="D2124" t="str">
            <v>0272-5231</v>
          </cell>
          <cell r="E2124">
            <v>3.4550000000000001</v>
          </cell>
          <cell r="F2124" t="str">
            <v>/</v>
          </cell>
          <cell r="G2124" t="e">
            <v>#DIV/0!</v>
          </cell>
          <cell r="H2124" t="str">
            <v>SCI</v>
          </cell>
          <cell r="K2124" t="str">
            <v>Respiratory System</v>
          </cell>
          <cell r="M2124" t="str">
            <v>國外</v>
          </cell>
          <cell r="N2124">
            <v>-0.89200000000000035</v>
          </cell>
          <cell r="O2124">
            <v>4.3470000000000004</v>
          </cell>
          <cell r="P2124" t="str">
            <v>11/60</v>
          </cell>
          <cell r="Q2124">
            <v>0.18333333333333332</v>
          </cell>
          <cell r="R2124" t="str">
            <v>Respiratory System</v>
          </cell>
        </row>
        <row r="2125">
          <cell r="C2125" t="str">
            <v>J Immunother</v>
          </cell>
          <cell r="D2125" t="str">
            <v>1524-9557</v>
          </cell>
          <cell r="E2125">
            <v>3.4550000000000001</v>
          </cell>
          <cell r="F2125" t="str">
            <v>/</v>
          </cell>
          <cell r="G2125" t="e">
            <v>#DIV/0!</v>
          </cell>
          <cell r="H2125" t="str">
            <v>SCI</v>
          </cell>
          <cell r="K2125" t="str">
            <v>Medicine, Research &amp; Experimental</v>
          </cell>
          <cell r="M2125" t="str">
            <v>國外</v>
          </cell>
          <cell r="N2125">
            <v>-0.371</v>
          </cell>
          <cell r="O2125">
            <v>3.8260000000000001</v>
          </cell>
          <cell r="P2125" t="str">
            <v>37/133</v>
          </cell>
          <cell r="Q2125">
            <v>0.2781954887218045</v>
          </cell>
          <cell r="R2125" t="str">
            <v>Medicine, Research &amp; Experimental</v>
          </cell>
        </row>
        <row r="2126">
          <cell r="C2126" t="str">
            <v>Ann Bot-London</v>
          </cell>
          <cell r="D2126" t="str">
            <v>0305-7364</v>
          </cell>
          <cell r="E2126">
            <v>3.4540000000000002</v>
          </cell>
          <cell r="F2126" t="str">
            <v>/</v>
          </cell>
          <cell r="G2126" t="e">
            <v>#DIV/0!</v>
          </cell>
          <cell r="H2126" t="str">
            <v>SCI</v>
          </cell>
          <cell r="K2126" t="str">
            <v>Plant Sciences</v>
          </cell>
          <cell r="M2126" t="str">
            <v>國外</v>
          </cell>
          <cell r="N2126">
            <v>-0.19199999999999973</v>
          </cell>
          <cell r="O2126">
            <v>3.6459999999999999</v>
          </cell>
          <cell r="P2126" t="str">
            <v>27/223</v>
          </cell>
          <cell r="Q2126">
            <v>0.1210762331838565</v>
          </cell>
          <cell r="R2126" t="str">
            <v>Plant Sciences</v>
          </cell>
        </row>
        <row r="2127">
          <cell r="C2127" t="str">
            <v>Curr Obes Rep</v>
          </cell>
          <cell r="D2127" t="str">
            <v>2162-4968</v>
          </cell>
          <cell r="E2127">
            <v>3.4540000000000002</v>
          </cell>
          <cell r="F2127" t="str">
            <v>/</v>
          </cell>
          <cell r="G2127" t="e">
            <v>#DIV/0!</v>
          </cell>
          <cell r="H2127" t="e">
            <v>#N/A</v>
          </cell>
          <cell r="K2127" t="e">
            <v>#N/A</v>
          </cell>
          <cell r="M2127" t="e">
            <v>#N/A</v>
          </cell>
          <cell r="N2127" t="e">
            <v>#N/A</v>
          </cell>
          <cell r="O2127" t="e">
            <v>#N/A</v>
          </cell>
          <cell r="P2127" t="e">
            <v>#N/A</v>
          </cell>
          <cell r="Q2127" t="e">
            <v>#N/A</v>
          </cell>
          <cell r="R2127" t="e">
            <v>#N/A</v>
          </cell>
        </row>
        <row r="2128">
          <cell r="C2128" t="str">
            <v>Expert Rev Neurother</v>
          </cell>
          <cell r="D2128" t="str">
            <v>1473-7175</v>
          </cell>
          <cell r="E2128">
            <v>3.4529999999999998</v>
          </cell>
          <cell r="F2128" t="str">
            <v>/</v>
          </cell>
          <cell r="G2128" t="e">
            <v>#DIV/0!</v>
          </cell>
          <cell r="H2128" t="str">
            <v>SCI</v>
          </cell>
          <cell r="K2128" t="str">
            <v>Pharmacology &amp; Pharmacy</v>
          </cell>
          <cell r="M2128" t="str">
            <v>國外</v>
          </cell>
          <cell r="N2128">
            <v>-0.24300000000000033</v>
          </cell>
          <cell r="O2128">
            <v>3.6960000000000002</v>
          </cell>
          <cell r="P2128" t="str">
            <v>54/261</v>
          </cell>
          <cell r="Q2128">
            <v>0.20689655172413793</v>
          </cell>
          <cell r="R2128" t="str">
            <v>Pharmacology &amp; Pharmacy</v>
          </cell>
        </row>
        <row r="2129">
          <cell r="C2129" t="str">
            <v>United Eur Gastroent</v>
          </cell>
          <cell r="D2129" t="str">
            <v>2050-6406</v>
          </cell>
          <cell r="E2129">
            <v>3.4529999999999998</v>
          </cell>
          <cell r="F2129" t="str">
            <v>/</v>
          </cell>
          <cell r="G2129" t="e">
            <v>#DIV/0!</v>
          </cell>
          <cell r="H2129" t="str">
            <v>SCI</v>
          </cell>
          <cell r="K2129" t="str">
            <v>Gastroenterology &amp; Hepatology</v>
          </cell>
          <cell r="M2129" t="str">
            <v>國外</v>
          </cell>
          <cell r="N2129">
            <v>-2.4000000000000021E-2</v>
          </cell>
          <cell r="O2129">
            <v>3.4769999999999999</v>
          </cell>
          <cell r="P2129" t="str">
            <v>28/80</v>
          </cell>
          <cell r="Q2129">
            <v>0.35</v>
          </cell>
          <cell r="R2129" t="str">
            <v>Gastroenterology &amp; Hepatology</v>
          </cell>
        </row>
        <row r="2130">
          <cell r="C2130" t="str">
            <v>Ceram Int</v>
          </cell>
          <cell r="D2130" t="str">
            <v>0272-8842</v>
          </cell>
          <cell r="E2130">
            <v>3.45</v>
          </cell>
          <cell r="F2130" t="str">
            <v>/</v>
          </cell>
          <cell r="G2130" t="e">
            <v>#DIV/0!</v>
          </cell>
          <cell r="H2130" t="str">
            <v>SCI</v>
          </cell>
          <cell r="K2130" t="str">
            <v>Materials Science, Ceramics</v>
          </cell>
          <cell r="M2130" t="str">
            <v>國外</v>
          </cell>
          <cell r="N2130">
            <v>0.39300000000000024</v>
          </cell>
          <cell r="O2130">
            <v>3.0569999999999999</v>
          </cell>
          <cell r="P2130" t="str">
            <v>2/27</v>
          </cell>
          <cell r="Q2130">
            <v>7.407407407407407E-2</v>
          </cell>
          <cell r="R2130" t="str">
            <v>Materials Science, Ceramics</v>
          </cell>
        </row>
        <row r="2131">
          <cell r="C2131" t="str">
            <v>Mitochondrion</v>
          </cell>
          <cell r="D2131" t="str">
            <v>1567-7249</v>
          </cell>
          <cell r="E2131">
            <v>3.4489999999999998</v>
          </cell>
          <cell r="F2131" t="str">
            <v>/</v>
          </cell>
          <cell r="G2131" t="e">
            <v>#DIV/0!</v>
          </cell>
          <cell r="H2131" t="str">
            <v>SCI</v>
          </cell>
          <cell r="K2131" t="str">
            <v>Genetics &amp; Heredity</v>
          </cell>
          <cell r="M2131" t="str">
            <v>國外</v>
          </cell>
          <cell r="N2131">
            <v>0.22299999999999986</v>
          </cell>
          <cell r="O2131">
            <v>3.226</v>
          </cell>
          <cell r="P2131" t="str">
            <v>65/171</v>
          </cell>
          <cell r="Q2131">
            <v>0.38011695906432746</v>
          </cell>
          <cell r="R2131" t="str">
            <v>Genetics &amp; Heredity</v>
          </cell>
        </row>
        <row r="2132">
          <cell r="C2132" t="str">
            <v>Prev Med</v>
          </cell>
          <cell r="D2132" t="str">
            <v>0091-7435</v>
          </cell>
          <cell r="E2132">
            <v>3.4489999999999998</v>
          </cell>
          <cell r="F2132" t="str">
            <v>/</v>
          </cell>
          <cell r="G2132" t="e">
            <v>#DIV/0!</v>
          </cell>
          <cell r="H2132" t="str">
            <v>SCI</v>
          </cell>
          <cell r="K2132" t="str">
            <v>Medicine, General &amp; Internal</v>
          </cell>
          <cell r="M2132" t="str">
            <v>國外</v>
          </cell>
          <cell r="N2132">
            <v>-3.4000000000000252E-2</v>
          </cell>
          <cell r="O2132">
            <v>3.4830000000000001</v>
          </cell>
          <cell r="P2132" t="str">
            <v>25/155</v>
          </cell>
          <cell r="Q2132">
            <v>0.16129032258064516</v>
          </cell>
          <cell r="R2132" t="str">
            <v>Medicine, General &amp; Internal</v>
          </cell>
        </row>
        <row r="2133">
          <cell r="C2133" t="str">
            <v>J Cell Biochem</v>
          </cell>
          <cell r="D2133" t="str">
            <v>0730-2312</v>
          </cell>
          <cell r="E2133">
            <v>3.448</v>
          </cell>
          <cell r="F2133" t="str">
            <v>/</v>
          </cell>
          <cell r="G2133" t="e">
            <v>#DIV/0!</v>
          </cell>
          <cell r="H2133" t="str">
            <v>SCI</v>
          </cell>
          <cell r="K2133" t="str">
            <v>Biochemistry &amp; Molecular Biology</v>
          </cell>
          <cell r="M2133" t="str">
            <v>國外</v>
          </cell>
          <cell r="N2133">
            <v>0.48899999999999988</v>
          </cell>
          <cell r="O2133">
            <v>2.9590000000000001</v>
          </cell>
          <cell r="P2133" t="str">
            <v>143/293</v>
          </cell>
          <cell r="Q2133">
            <v>0.48805460750853241</v>
          </cell>
          <cell r="R2133" t="str">
            <v>Biochemistry &amp; Molecular Biology</v>
          </cell>
        </row>
        <row r="2134">
          <cell r="C2134" t="str">
            <v>Life Sci</v>
          </cell>
          <cell r="D2134" t="str">
            <v>0024-3205</v>
          </cell>
          <cell r="E2134">
            <v>3.448</v>
          </cell>
          <cell r="F2134" t="str">
            <v>76/267</v>
          </cell>
          <cell r="G2134">
            <v>0.28464419475655428</v>
          </cell>
          <cell r="H2134" t="str">
            <v>SCI</v>
          </cell>
          <cell r="I2134">
            <v>76</v>
          </cell>
          <cell r="J2134">
            <v>267</v>
          </cell>
          <cell r="K2134" t="str">
            <v>Pharmacology &amp; Pharmacy</v>
          </cell>
          <cell r="M2134" t="str">
            <v>國外</v>
          </cell>
          <cell r="N2134">
            <v>0.21399999999999997</v>
          </cell>
          <cell r="O2134">
            <v>3.234</v>
          </cell>
          <cell r="P2134" t="str">
            <v>78/261</v>
          </cell>
          <cell r="Q2134">
            <v>0.2988505747126437</v>
          </cell>
          <cell r="R2134" t="str">
            <v>Pharmacology &amp; Pharmacy</v>
          </cell>
        </row>
        <row r="2135">
          <cell r="C2135" t="str">
            <v>Int Market Rev</v>
          </cell>
          <cell r="D2135" t="str">
            <v>0265-1335</v>
          </cell>
          <cell r="E2135">
            <v>3.4470000000000001</v>
          </cell>
          <cell r="F2135" t="str">
            <v>/</v>
          </cell>
          <cell r="G2135" t="e">
            <v>#DIV/0!</v>
          </cell>
          <cell r="H2135" t="str">
            <v>SSCI</v>
          </cell>
          <cell r="K2135" t="str">
            <v>Business</v>
          </cell>
          <cell r="M2135" t="str">
            <v>國外</v>
          </cell>
          <cell r="N2135">
            <v>0.84699999999999998</v>
          </cell>
          <cell r="O2135">
            <v>2.6</v>
          </cell>
          <cell r="P2135" t="str">
            <v>55/140</v>
          </cell>
          <cell r="Q2135">
            <v>0.39285714285714285</v>
          </cell>
          <cell r="R2135" t="str">
            <v>Business</v>
          </cell>
        </row>
        <row r="2136">
          <cell r="C2136" t="str">
            <v>Metrologia</v>
          </cell>
          <cell r="D2136" t="str">
            <v>0026-1394</v>
          </cell>
          <cell r="E2136">
            <v>3.4470000000000001</v>
          </cell>
          <cell r="F2136" t="str">
            <v>/</v>
          </cell>
          <cell r="G2136" t="e">
            <v>#DIV/0!</v>
          </cell>
          <cell r="H2136" t="str">
            <v>SCI</v>
          </cell>
          <cell r="K2136" t="str">
            <v>Instruments &amp; Instrumentation</v>
          </cell>
          <cell r="M2136" t="str">
            <v>國外</v>
          </cell>
          <cell r="N2136">
            <v>1.1720000000000002</v>
          </cell>
          <cell r="O2136">
            <v>2.2749999999999999</v>
          </cell>
          <cell r="P2136" t="str">
            <v>20/61</v>
          </cell>
          <cell r="Q2136">
            <v>0.32786885245901637</v>
          </cell>
          <cell r="R2136" t="str">
            <v>Instruments &amp; Instrumentation</v>
          </cell>
        </row>
        <row r="2137">
          <cell r="C2137" t="str">
            <v>Appl Soil Ecol</v>
          </cell>
          <cell r="D2137" t="str">
            <v>0929-1393</v>
          </cell>
          <cell r="E2137">
            <v>3.4449999999999998</v>
          </cell>
          <cell r="F2137" t="str">
            <v>/</v>
          </cell>
          <cell r="G2137" t="e">
            <v>#DIV/0!</v>
          </cell>
          <cell r="H2137" t="str">
            <v>SCI</v>
          </cell>
          <cell r="K2137" t="str">
            <v>Soil Science</v>
          </cell>
          <cell r="M2137" t="str">
            <v>國外</v>
          </cell>
          <cell r="N2137">
            <v>0.52899999999999991</v>
          </cell>
          <cell r="O2137">
            <v>2.9159999999999999</v>
          </cell>
          <cell r="P2137" t="str">
            <v>8/34</v>
          </cell>
          <cell r="Q2137">
            <v>0.23529411764705882</v>
          </cell>
          <cell r="R2137" t="str">
            <v>Soil Science</v>
          </cell>
        </row>
        <row r="2138">
          <cell r="C2138" t="str">
            <v>Mar Environ Res</v>
          </cell>
          <cell r="D2138" t="str">
            <v>0141-1136</v>
          </cell>
          <cell r="E2138">
            <v>3.4449999999999998</v>
          </cell>
          <cell r="F2138" t="str">
            <v>/</v>
          </cell>
          <cell r="G2138" t="e">
            <v>#DIV/0!</v>
          </cell>
          <cell r="H2138" t="str">
            <v>SCI</v>
          </cell>
          <cell r="K2138" t="str">
            <v>Marine &amp; Freshwater Biology</v>
          </cell>
          <cell r="M2138" t="str">
            <v>國外</v>
          </cell>
          <cell r="N2138">
            <v>0.28600000000000003</v>
          </cell>
          <cell r="O2138">
            <v>3.1589999999999998</v>
          </cell>
          <cell r="P2138" t="str">
            <v>11/106</v>
          </cell>
          <cell r="Q2138">
            <v>0.10377358490566038</v>
          </cell>
          <cell r="R2138" t="str">
            <v>Marine &amp; Freshwater Biology</v>
          </cell>
        </row>
        <row r="2139">
          <cell r="C2139" t="str">
            <v>Catalysts</v>
          </cell>
          <cell r="D2139" t="str">
            <v>2073-4344</v>
          </cell>
          <cell r="E2139">
            <v>3.444</v>
          </cell>
          <cell r="F2139" t="str">
            <v>/</v>
          </cell>
          <cell r="G2139" t="e">
            <v>#DIV/0!</v>
          </cell>
          <cell r="H2139" t="str">
            <v>SCI</v>
          </cell>
          <cell r="K2139" t="str">
            <v>Chemistry, Physical</v>
          </cell>
          <cell r="M2139" t="str">
            <v>國外</v>
          </cell>
          <cell r="N2139">
            <v>-2.0999999999999908E-2</v>
          </cell>
          <cell r="O2139">
            <v>3.4649999999999999</v>
          </cell>
          <cell r="P2139" t="str">
            <v>55/147</v>
          </cell>
          <cell r="Q2139">
            <v>0.37414965986394561</v>
          </cell>
          <cell r="R2139" t="str">
            <v>Chemistry, Physical</v>
          </cell>
        </row>
        <row r="2140">
          <cell r="C2140" t="str">
            <v>Adv Clin Chem</v>
          </cell>
          <cell r="D2140" t="str">
            <v>0065-2423</v>
          </cell>
          <cell r="E2140">
            <v>3.4430000000000001</v>
          </cell>
          <cell r="F2140" t="str">
            <v>/</v>
          </cell>
          <cell r="G2140" t="e">
            <v>#DIV/0!</v>
          </cell>
          <cell r="H2140" t="str">
            <v>SCI</v>
          </cell>
          <cell r="K2140" t="str">
            <v>Medical Laboratory Technology</v>
          </cell>
          <cell r="M2140" t="str">
            <v>國外</v>
          </cell>
          <cell r="N2140">
            <v>-0.80699999999999994</v>
          </cell>
          <cell r="O2140">
            <v>4.25</v>
          </cell>
          <cell r="P2140" t="str">
            <v>4/30</v>
          </cell>
          <cell r="Q2140">
            <v>0.13333333333333333</v>
          </cell>
          <cell r="R2140" t="str">
            <v>Medical Laboratory Technology</v>
          </cell>
        </row>
        <row r="2141">
          <cell r="C2141" t="str">
            <v>Curr Top Med Chem</v>
          </cell>
          <cell r="D2141" t="str">
            <v>1568-0266</v>
          </cell>
          <cell r="E2141">
            <v>3.4420000000000002</v>
          </cell>
          <cell r="F2141" t="str">
            <v>/</v>
          </cell>
          <cell r="G2141" t="e">
            <v>#DIV/0!</v>
          </cell>
          <cell r="H2141" t="str">
            <v>SCI</v>
          </cell>
          <cell r="K2141" t="str">
            <v>Chemistry, Medicinal</v>
          </cell>
          <cell r="M2141" t="str">
            <v>國外</v>
          </cell>
          <cell r="N2141">
            <v>6.800000000000006E-2</v>
          </cell>
          <cell r="O2141">
            <v>3.3740000000000001</v>
          </cell>
          <cell r="P2141" t="str">
            <v>18/59</v>
          </cell>
          <cell r="Q2141">
            <v>0.30508474576271188</v>
          </cell>
          <cell r="R2141" t="str">
            <v>Chemistry, Medicinal</v>
          </cell>
        </row>
        <row r="2142">
          <cell r="C2142" t="str">
            <v>J Mater Sci</v>
          </cell>
          <cell r="D2142" t="str">
            <v>0022-2461</v>
          </cell>
          <cell r="E2142">
            <v>3.4420000000000002</v>
          </cell>
          <cell r="F2142" t="str">
            <v>/</v>
          </cell>
          <cell r="G2142" t="e">
            <v>#DIV/0!</v>
          </cell>
          <cell r="H2142" t="str">
            <v>SCI</v>
          </cell>
          <cell r="K2142" t="str">
            <v>Materials Science, Multidisciplinary</v>
          </cell>
          <cell r="M2142" t="str">
            <v>國外</v>
          </cell>
          <cell r="N2142">
            <v>0.44900000000000029</v>
          </cell>
          <cell r="O2142">
            <v>2.9929999999999999</v>
          </cell>
          <cell r="P2142" t="str">
            <v>84/285</v>
          </cell>
          <cell r="Q2142">
            <v>0.29473684210526313</v>
          </cell>
          <cell r="R2142" t="str">
            <v>Materials Science, Multidisciplinary</v>
          </cell>
        </row>
        <row r="2143">
          <cell r="C2143" t="str">
            <v>Chempluschem</v>
          </cell>
          <cell r="D2143" t="str">
            <v>2192-6506</v>
          </cell>
          <cell r="E2143">
            <v>3.4409999999999998</v>
          </cell>
          <cell r="F2143" t="str">
            <v>/</v>
          </cell>
          <cell r="G2143" t="e">
            <v>#DIV/0!</v>
          </cell>
          <cell r="H2143" t="str">
            <v>SCI</v>
          </cell>
          <cell r="K2143" t="str">
            <v>Chemistry, Multidisciplinary</v>
          </cell>
          <cell r="M2143" t="str">
            <v>國外</v>
          </cell>
          <cell r="N2143">
            <v>0.23599999999999977</v>
          </cell>
          <cell r="O2143">
            <v>3.2050000000000001</v>
          </cell>
          <cell r="P2143" t="str">
            <v>64/171</v>
          </cell>
          <cell r="Q2143">
            <v>0.3742690058479532</v>
          </cell>
          <cell r="R2143" t="str">
            <v>Chemistry, Multidisciplinary</v>
          </cell>
        </row>
        <row r="2144">
          <cell r="C2144" t="str">
            <v>J Anim Sci Biotechno</v>
          </cell>
          <cell r="D2144" t="str">
            <v>2049-1891</v>
          </cell>
          <cell r="E2144">
            <v>3.4409999999999998</v>
          </cell>
          <cell r="F2144" t="str">
            <v>/</v>
          </cell>
          <cell r="G2144" t="e">
            <v>#DIV/0!</v>
          </cell>
          <cell r="H2144" t="str">
            <v>SCI</v>
          </cell>
          <cell r="K2144" t="str">
            <v>Agriculture, Dairy &amp; Animal Science</v>
          </cell>
          <cell r="M2144" t="str">
            <v>國外</v>
          </cell>
          <cell r="N2144">
            <v>0.23599999999999977</v>
          </cell>
          <cell r="O2144">
            <v>3.2050000000000001</v>
          </cell>
          <cell r="P2144" t="str">
            <v>3/60</v>
          </cell>
          <cell r="Q2144">
            <v>0.05</v>
          </cell>
          <cell r="R2144" t="str">
            <v>Agriculture, Dairy &amp; Animal Science</v>
          </cell>
        </row>
        <row r="2145">
          <cell r="C2145" t="str">
            <v>Biomed Mater</v>
          </cell>
          <cell r="D2145" t="str">
            <v>1748-6041</v>
          </cell>
          <cell r="E2145">
            <v>3.44</v>
          </cell>
          <cell r="F2145" t="str">
            <v>/</v>
          </cell>
          <cell r="G2145" t="e">
            <v>#DIV/0!</v>
          </cell>
          <cell r="H2145" t="str">
            <v>SCI</v>
          </cell>
          <cell r="K2145" t="str">
            <v>Engineering, Biomedical</v>
          </cell>
          <cell r="M2145" t="str">
            <v>國外</v>
          </cell>
          <cell r="N2145">
            <v>0.54300000000000015</v>
          </cell>
          <cell r="O2145">
            <v>2.8969999999999998</v>
          </cell>
          <cell r="P2145" t="str">
            <v>23/78</v>
          </cell>
          <cell r="Q2145">
            <v>0.29487179487179488</v>
          </cell>
          <cell r="R2145" t="str">
            <v>Engineering, Biomedical</v>
          </cell>
        </row>
        <row r="2146">
          <cell r="C2146" t="str">
            <v>Hepatol Res</v>
          </cell>
          <cell r="D2146" t="str">
            <v>1386-6346</v>
          </cell>
          <cell r="E2146">
            <v>3.44</v>
          </cell>
          <cell r="F2146" t="str">
            <v>/</v>
          </cell>
          <cell r="G2146" t="e">
            <v>#DIV/0!</v>
          </cell>
          <cell r="H2146" t="str">
            <v>SCI</v>
          </cell>
          <cell r="K2146" t="str">
            <v>Gastroenterology &amp; Hepatology</v>
          </cell>
          <cell r="M2146" t="str">
            <v>國外</v>
          </cell>
          <cell r="N2146">
            <v>2.1999999999999797E-2</v>
          </cell>
          <cell r="O2146">
            <v>3.4180000000000001</v>
          </cell>
          <cell r="P2146" t="str">
            <v>31/80</v>
          </cell>
          <cell r="Q2146">
            <v>0.38750000000000001</v>
          </cell>
          <cell r="R2146" t="str">
            <v>Gastroenterology &amp; Hepatology</v>
          </cell>
        </row>
        <row r="2147">
          <cell r="C2147" t="str">
            <v>Cancer Cell Int</v>
          </cell>
          <cell r="D2147" t="str">
            <v>1475-2867</v>
          </cell>
          <cell r="E2147">
            <v>3.4390000000000001</v>
          </cell>
          <cell r="F2147" t="str">
            <v>/</v>
          </cell>
          <cell r="G2147" t="e">
            <v>#DIV/0!</v>
          </cell>
          <cell r="H2147" t="str">
            <v>SCI</v>
          </cell>
          <cell r="K2147" t="str">
            <v>Oncology</v>
          </cell>
          <cell r="M2147" t="str">
            <v>國外</v>
          </cell>
          <cell r="N2147">
            <v>-0.52099999999999991</v>
          </cell>
          <cell r="O2147">
            <v>3.96</v>
          </cell>
          <cell r="P2147" t="str">
            <v>74/223</v>
          </cell>
          <cell r="Q2147">
            <v>0.33183856502242154</v>
          </cell>
          <cell r="R2147" t="str">
            <v>Oncology</v>
          </cell>
        </row>
        <row r="2148">
          <cell r="C2148" t="str">
            <v>Hematol Oncol</v>
          </cell>
          <cell r="D2148" t="str">
            <v>0278-0232</v>
          </cell>
          <cell r="E2148">
            <v>3.4390000000000001</v>
          </cell>
          <cell r="F2148" t="str">
            <v>/</v>
          </cell>
          <cell r="G2148" t="e">
            <v>#DIV/0!</v>
          </cell>
          <cell r="H2148" t="str">
            <v>SCI</v>
          </cell>
          <cell r="K2148" t="str">
            <v>Hematology</v>
          </cell>
          <cell r="M2148" t="str">
            <v>國外</v>
          </cell>
          <cell r="N2148">
            <v>0.246</v>
          </cell>
          <cell r="O2148">
            <v>3.1930000000000001</v>
          </cell>
          <cell r="P2148" t="str">
            <v>25/71</v>
          </cell>
          <cell r="Q2148">
            <v>0.352112676056338</v>
          </cell>
          <cell r="R2148" t="str">
            <v>Hematology</v>
          </cell>
        </row>
        <row r="2149">
          <cell r="C2149" t="str">
            <v>Int J Electron Comm</v>
          </cell>
          <cell r="D2149" t="str">
            <v>1086-4415</v>
          </cell>
          <cell r="E2149">
            <v>3.4390000000000001</v>
          </cell>
          <cell r="F2149" t="str">
            <v>/</v>
          </cell>
          <cell r="G2149" t="e">
            <v>#DIV/0!</v>
          </cell>
          <cell r="H2149" t="str">
            <v>SCI</v>
          </cell>
          <cell r="K2149" t="str">
            <v>Computer Science, Software Engineering</v>
          </cell>
          <cell r="M2149" t="str">
            <v>國外</v>
          </cell>
          <cell r="N2149">
            <v>0.92500000000000027</v>
          </cell>
          <cell r="O2149">
            <v>2.5139999999999998</v>
          </cell>
          <cell r="P2149" t="str">
            <v>17/104</v>
          </cell>
          <cell r="Q2149">
            <v>0.16346153846153846</v>
          </cell>
          <cell r="R2149" t="str">
            <v>Computer Science, Software Engineering</v>
          </cell>
        </row>
        <row r="2150">
          <cell r="C2150" t="str">
            <v>J Endocrinol Invest</v>
          </cell>
          <cell r="D2150" t="str">
            <v>0391-4097</v>
          </cell>
          <cell r="E2150">
            <v>3.4390000000000001</v>
          </cell>
          <cell r="F2150" t="str">
            <v>/</v>
          </cell>
          <cell r="G2150" t="e">
            <v>#DIV/0!</v>
          </cell>
          <cell r="H2150" t="str">
            <v>SCI</v>
          </cell>
          <cell r="K2150" t="str">
            <v>Endocrinology &amp; Metabolism</v>
          </cell>
          <cell r="M2150" t="str">
            <v>國外</v>
          </cell>
          <cell r="N2150">
            <v>0.27300000000000013</v>
          </cell>
          <cell r="O2150">
            <v>3.1659999999999999</v>
          </cell>
          <cell r="P2150" t="str">
            <v>64/142</v>
          </cell>
          <cell r="Q2150">
            <v>0.45070422535211269</v>
          </cell>
          <cell r="R2150" t="str">
            <v>Endocrinology &amp; Metabolism</v>
          </cell>
        </row>
        <row r="2151">
          <cell r="C2151" t="str">
            <v>Cytom Part A</v>
          </cell>
          <cell r="D2151" t="str">
            <v>1552-4922</v>
          </cell>
          <cell r="E2151">
            <v>3.4329999999999998</v>
          </cell>
          <cell r="F2151" t="str">
            <v>/</v>
          </cell>
          <cell r="G2151" t="e">
            <v>#DIV/0!</v>
          </cell>
          <cell r="H2151" t="str">
            <v>SCI</v>
          </cell>
          <cell r="K2151" t="str">
            <v>Biochemical Research Methods</v>
          </cell>
          <cell r="M2151" t="str">
            <v>國外</v>
          </cell>
          <cell r="N2151">
            <v>0.17300000000000004</v>
          </cell>
          <cell r="O2151">
            <v>3.26</v>
          </cell>
          <cell r="P2151" t="str">
            <v>28/79</v>
          </cell>
          <cell r="Q2151">
            <v>0.35443037974683544</v>
          </cell>
          <cell r="R2151" t="str">
            <v>Biochemical Research Methods</v>
          </cell>
        </row>
        <row r="2152">
          <cell r="C2152" t="str">
            <v>Ieee J Em Sel Top C</v>
          </cell>
          <cell r="D2152" t="str">
            <v>2156-3357</v>
          </cell>
          <cell r="E2152">
            <v>3.4329999999999998</v>
          </cell>
          <cell r="F2152" t="str">
            <v>/</v>
          </cell>
          <cell r="G2152" t="e">
            <v>#DIV/0!</v>
          </cell>
          <cell r="H2152" t="str">
            <v>SCI</v>
          </cell>
          <cell r="K2152" t="str">
            <v>Engineering, Electrical &amp; Electronic</v>
          </cell>
          <cell r="M2152" t="str">
            <v>國外</v>
          </cell>
          <cell r="N2152">
            <v>0.21499999999999986</v>
          </cell>
          <cell r="O2152">
            <v>3.218</v>
          </cell>
          <cell r="P2152" t="str">
            <v>58/260</v>
          </cell>
          <cell r="Q2152">
            <v>0.22307692307692309</v>
          </cell>
          <cell r="R2152" t="str">
            <v>Engineering, Electrical &amp; Electronic</v>
          </cell>
        </row>
        <row r="2153">
          <cell r="C2153" t="str">
            <v>Sex Abuse-J Res Tr</v>
          </cell>
          <cell r="D2153" t="str">
            <v>1079-0632</v>
          </cell>
          <cell r="E2153">
            <v>3.4329999999999998</v>
          </cell>
          <cell r="F2153" t="str">
            <v>/</v>
          </cell>
          <cell r="G2153" t="e">
            <v>#DIV/0!</v>
          </cell>
          <cell r="H2153" t="str">
            <v>SSCI</v>
          </cell>
          <cell r="K2153" t="str">
            <v>Criminology &amp; Penology</v>
          </cell>
          <cell r="M2153" t="str">
            <v>國外</v>
          </cell>
          <cell r="N2153">
            <v>-1.1000000000000121E-2</v>
          </cell>
          <cell r="O2153">
            <v>3.444</v>
          </cell>
          <cell r="P2153" t="str">
            <v>5/61</v>
          </cell>
          <cell r="Q2153">
            <v>8.1967213114754092E-2</v>
          </cell>
          <cell r="R2153" t="str">
            <v>Criminology &amp; Penology</v>
          </cell>
        </row>
        <row r="2154">
          <cell r="C2154" t="str">
            <v>J Sleep Res</v>
          </cell>
          <cell r="D2154" t="str">
            <v>0962-1105</v>
          </cell>
          <cell r="E2154">
            <v>3.4319999999999999</v>
          </cell>
          <cell r="F2154" t="str">
            <v>61/199</v>
          </cell>
          <cell r="G2154">
            <v>0.30653266331658291</v>
          </cell>
          <cell r="H2154" t="str">
            <v>SCI</v>
          </cell>
          <cell r="I2154">
            <v>61</v>
          </cell>
          <cell r="J2154">
            <v>199</v>
          </cell>
          <cell r="K2154" t="str">
            <v>Clinical Neurology</v>
          </cell>
          <cell r="M2154" t="str">
            <v>國外</v>
          </cell>
          <cell r="N2154">
            <v>-9.9999999999988987E-4</v>
          </cell>
          <cell r="O2154">
            <v>3.4329999999999998</v>
          </cell>
          <cell r="P2154" t="str">
            <v>60/197</v>
          </cell>
          <cell r="Q2154">
            <v>0.30456852791878175</v>
          </cell>
          <cell r="R2154" t="str">
            <v>Clinical Neurology</v>
          </cell>
        </row>
        <row r="2155">
          <cell r="C2155" t="str">
            <v>Psycho-Oncology</v>
          </cell>
          <cell r="D2155" t="str">
            <v>1057-9249</v>
          </cell>
          <cell r="E2155">
            <v>3.43</v>
          </cell>
          <cell r="F2155" t="str">
            <v>/</v>
          </cell>
          <cell r="G2155" t="e">
            <v>#DIV/0!</v>
          </cell>
          <cell r="H2155" t="str">
            <v>SSCI</v>
          </cell>
          <cell r="K2155" t="str">
            <v>Social Sciences, Biomedical</v>
          </cell>
          <cell r="M2155" t="str">
            <v>國外</v>
          </cell>
          <cell r="N2155">
            <v>-2.4999999999999911E-2</v>
          </cell>
          <cell r="O2155">
            <v>3.4550000000000001</v>
          </cell>
          <cell r="P2155" t="str">
            <v>3/42</v>
          </cell>
          <cell r="Q2155">
            <v>7.1428571428571425E-2</v>
          </cell>
          <cell r="R2155" t="str">
            <v>Social Sciences, Biomedical</v>
          </cell>
        </row>
        <row r="2156">
          <cell r="C2156" t="str">
            <v>Comput Meth Prog Bio</v>
          </cell>
          <cell r="D2156" t="str">
            <v>0169-2607</v>
          </cell>
          <cell r="E2156">
            <v>3.4239999999999999</v>
          </cell>
          <cell r="F2156" t="str">
            <v>/</v>
          </cell>
          <cell r="G2156" t="e">
            <v>#DIV/0!</v>
          </cell>
          <cell r="H2156" t="str">
            <v>SCI</v>
          </cell>
          <cell r="K2156" t="str">
            <v>Computer Science, Theory &amp; Methods</v>
          </cell>
          <cell r="M2156" t="str">
            <v>國外</v>
          </cell>
          <cell r="N2156">
            <v>0.75</v>
          </cell>
          <cell r="O2156">
            <v>2.6739999999999999</v>
          </cell>
          <cell r="P2156" t="str">
            <v>19/103</v>
          </cell>
          <cell r="Q2156">
            <v>0.18446601941747573</v>
          </cell>
          <cell r="R2156" t="str">
            <v>Computer Science, Theory &amp; Methods</v>
          </cell>
        </row>
        <row r="2157">
          <cell r="C2157" t="str">
            <v>Econ Policy</v>
          </cell>
          <cell r="D2157" t="str">
            <v>0266-4658</v>
          </cell>
          <cell r="E2157">
            <v>3.4239999999999999</v>
          </cell>
          <cell r="F2157" t="str">
            <v>/</v>
          </cell>
          <cell r="G2157" t="e">
            <v>#DIV/0!</v>
          </cell>
          <cell r="H2157" t="str">
            <v>SSCI</v>
          </cell>
          <cell r="K2157" t="str">
            <v>Economics</v>
          </cell>
          <cell r="M2157" t="str">
            <v>國外</v>
          </cell>
          <cell r="N2157">
            <v>0.54499999999999993</v>
          </cell>
          <cell r="O2157">
            <v>2.879</v>
          </cell>
          <cell r="P2157" t="str">
            <v>43/353</v>
          </cell>
          <cell r="Q2157">
            <v>0.12181303116147309</v>
          </cell>
          <cell r="R2157" t="str">
            <v>Economics</v>
          </cell>
        </row>
        <row r="2158">
          <cell r="C2158" t="str">
            <v>Psychopharmacology</v>
          </cell>
          <cell r="D2158" t="str">
            <v>0033-3158</v>
          </cell>
          <cell r="E2158">
            <v>3.4239999999999999</v>
          </cell>
          <cell r="F2158" t="str">
            <v>/</v>
          </cell>
          <cell r="G2158" t="e">
            <v>#DIV/0!</v>
          </cell>
          <cell r="H2158" t="str">
            <v>SCI</v>
          </cell>
          <cell r="K2158" t="str">
            <v>Pharmacology &amp; Pharmacy</v>
          </cell>
          <cell r="M2158" t="str">
            <v>國外</v>
          </cell>
          <cell r="N2158">
            <v>0.20199999999999996</v>
          </cell>
          <cell r="O2158">
            <v>3.222</v>
          </cell>
          <cell r="P2158" t="str">
            <v>79/261</v>
          </cell>
          <cell r="Q2158">
            <v>0.30268199233716475</v>
          </cell>
          <cell r="R2158" t="str">
            <v>Pharmacology &amp; Pharmacy</v>
          </cell>
        </row>
        <row r="2159">
          <cell r="C2159" t="str">
            <v>Curr Opin Behav Sci</v>
          </cell>
          <cell r="D2159" t="str">
            <v>2352-1546</v>
          </cell>
          <cell r="E2159">
            <v>3.4220000000000002</v>
          </cell>
          <cell r="F2159" t="str">
            <v>/</v>
          </cell>
          <cell r="G2159" t="e">
            <v>#DIV/0!</v>
          </cell>
          <cell r="H2159" t="e">
            <v>#N/A</v>
          </cell>
          <cell r="K2159" t="e">
            <v>#N/A</v>
          </cell>
          <cell r="M2159" t="e">
            <v>#N/A</v>
          </cell>
          <cell r="N2159" t="e">
            <v>#N/A</v>
          </cell>
          <cell r="O2159" t="e">
            <v>#N/A</v>
          </cell>
          <cell r="P2159" t="e">
            <v>#N/A</v>
          </cell>
          <cell r="Q2159" t="e">
            <v>#N/A</v>
          </cell>
          <cell r="R2159" t="e">
            <v>#N/A</v>
          </cell>
        </row>
        <row r="2160">
          <cell r="C2160" t="str">
            <v>Environ Toxicol Chem</v>
          </cell>
          <cell r="D2160" t="str">
            <v>0730-7268</v>
          </cell>
          <cell r="E2160">
            <v>3.4209999999999998</v>
          </cell>
          <cell r="F2160" t="str">
            <v>/</v>
          </cell>
          <cell r="G2160" t="e">
            <v>#DIV/0!</v>
          </cell>
          <cell r="H2160" t="str">
            <v>SCI</v>
          </cell>
          <cell r="K2160" t="str">
            <v>Environmental Sciences</v>
          </cell>
          <cell r="M2160" t="str">
            <v>國外</v>
          </cell>
          <cell r="N2160">
            <v>0.24199999999999999</v>
          </cell>
          <cell r="O2160">
            <v>3.1789999999999998</v>
          </cell>
          <cell r="P2160" t="str">
            <v>68/242</v>
          </cell>
          <cell r="Q2160">
            <v>0.28099173553719009</v>
          </cell>
          <cell r="R2160" t="str">
            <v>Environmental Sciences</v>
          </cell>
        </row>
        <row r="2161">
          <cell r="C2161" t="str">
            <v>Prog Org Coat</v>
          </cell>
          <cell r="D2161" t="str">
            <v>0300-9440</v>
          </cell>
          <cell r="E2161">
            <v>3.42</v>
          </cell>
          <cell r="F2161" t="str">
            <v>/</v>
          </cell>
          <cell r="G2161" t="e">
            <v>#DIV/0!</v>
          </cell>
          <cell r="H2161" t="str">
            <v>SCI</v>
          </cell>
          <cell r="K2161" t="str">
            <v>Materials Science, Coatings &amp; Films</v>
          </cell>
          <cell r="M2161" t="str">
            <v>國外</v>
          </cell>
          <cell r="N2161">
            <v>0.46499999999999986</v>
          </cell>
          <cell r="O2161">
            <v>2.9550000000000001</v>
          </cell>
          <cell r="P2161" t="str">
            <v>3/19</v>
          </cell>
          <cell r="Q2161">
            <v>0.15789473684210525</v>
          </cell>
          <cell r="R2161" t="str">
            <v>Materials Science, Coatings &amp; Films</v>
          </cell>
        </row>
        <row r="2162">
          <cell r="C2162" t="str">
            <v>Earthq Eng Struct D</v>
          </cell>
          <cell r="D2162" t="str">
            <v>0098-8847</v>
          </cell>
          <cell r="E2162">
            <v>3.419</v>
          </cell>
          <cell r="F2162" t="str">
            <v>/</v>
          </cell>
          <cell r="G2162" t="e">
            <v>#DIV/0!</v>
          </cell>
          <cell r="H2162" t="str">
            <v>SCI</v>
          </cell>
          <cell r="K2162" t="str">
            <v>Engineering, Civil</v>
          </cell>
          <cell r="M2162" t="str">
            <v>國外</v>
          </cell>
          <cell r="N2162">
            <v>0.6120000000000001</v>
          </cell>
          <cell r="O2162">
            <v>2.8069999999999999</v>
          </cell>
          <cell r="P2162" t="str">
            <v>17/128</v>
          </cell>
          <cell r="Q2162">
            <v>0.1328125</v>
          </cell>
          <cell r="R2162" t="str">
            <v>Engineering, Civil</v>
          </cell>
        </row>
        <row r="2163">
          <cell r="C2163" t="str">
            <v>Plan Theor</v>
          </cell>
          <cell r="D2163" t="str">
            <v>1473-0952</v>
          </cell>
          <cell r="E2163">
            <v>3.419</v>
          </cell>
          <cell r="F2163" t="str">
            <v>/</v>
          </cell>
          <cell r="G2163" t="e">
            <v>#DIV/0!</v>
          </cell>
          <cell r="H2163" t="str">
            <v>SSCI</v>
          </cell>
          <cell r="K2163" t="str">
            <v>Planning &amp; Development</v>
          </cell>
          <cell r="M2163" t="str">
            <v>國外</v>
          </cell>
          <cell r="N2163">
            <v>0.70500000000000007</v>
          </cell>
          <cell r="O2163">
            <v>2.714</v>
          </cell>
          <cell r="P2163" t="str">
            <v>13/57</v>
          </cell>
          <cell r="Q2163">
            <v>0.22807017543859648</v>
          </cell>
          <cell r="R2163" t="str">
            <v>Planning &amp; Development</v>
          </cell>
        </row>
        <row r="2164">
          <cell r="C2164" t="str">
            <v>Brain Imaging Behav</v>
          </cell>
          <cell r="D2164" t="str">
            <v>1931-7557</v>
          </cell>
          <cell r="E2164">
            <v>3.4180000000000001</v>
          </cell>
          <cell r="F2164" t="str">
            <v>/</v>
          </cell>
          <cell r="G2164" t="e">
            <v>#DIV/0!</v>
          </cell>
          <cell r="H2164" t="str">
            <v>SCI</v>
          </cell>
          <cell r="K2164" t="str">
            <v>Neuroimaging</v>
          </cell>
          <cell r="M2164" t="str">
            <v>國外</v>
          </cell>
          <cell r="N2164">
            <v>-0.30099999999999971</v>
          </cell>
          <cell r="O2164">
            <v>3.7189999999999999</v>
          </cell>
          <cell r="P2164" t="str">
            <v>4/14</v>
          </cell>
          <cell r="Q2164">
            <v>0.2857142857142857</v>
          </cell>
          <cell r="R2164" t="str">
            <v>Neuroimaging</v>
          </cell>
        </row>
        <row r="2165">
          <cell r="C2165" t="str">
            <v>J Gerontol B-Psychol</v>
          </cell>
          <cell r="D2165" t="str">
            <v>1079-5014</v>
          </cell>
          <cell r="E2165">
            <v>3.4180000000000001</v>
          </cell>
          <cell r="F2165" t="str">
            <v>/</v>
          </cell>
          <cell r="G2165" t="e">
            <v>#DIV/0!</v>
          </cell>
          <cell r="H2165" t="str">
            <v>SSCI</v>
          </cell>
          <cell r="K2165" t="str">
            <v>Gerontology</v>
          </cell>
          <cell r="M2165" t="str">
            <v>國外</v>
          </cell>
          <cell r="N2165">
            <v>0.36400000000000032</v>
          </cell>
          <cell r="O2165">
            <v>3.0539999999999998</v>
          </cell>
          <cell r="P2165" t="str">
            <v>5/36</v>
          </cell>
          <cell r="Q2165">
            <v>0.1388888888888889</v>
          </cell>
          <cell r="R2165" t="str">
            <v>Gerontology</v>
          </cell>
        </row>
        <row r="2166">
          <cell r="C2166" t="str">
            <v>J Ethnopharmacol</v>
          </cell>
          <cell r="D2166" t="str">
            <v>0378-8741</v>
          </cell>
          <cell r="E2166">
            <v>3.4140000000000001</v>
          </cell>
          <cell r="F2166" t="str">
            <v>/</v>
          </cell>
          <cell r="G2166" t="e">
            <v>#DIV/0!</v>
          </cell>
          <cell r="H2166" t="str">
            <v>SCI</v>
          </cell>
          <cell r="K2166" t="str">
            <v>Integrative &amp; Complementary Medicine</v>
          </cell>
          <cell r="M2166" t="str">
            <v>國外</v>
          </cell>
          <cell r="N2166">
            <v>0.29899999999999993</v>
          </cell>
          <cell r="O2166">
            <v>3.1150000000000002</v>
          </cell>
          <cell r="P2166" t="str">
            <v>4/27</v>
          </cell>
          <cell r="Q2166">
            <v>0.14814814814814814</v>
          </cell>
          <cell r="R2166" t="str">
            <v>Integrative &amp; Complementary Medicine</v>
          </cell>
        </row>
        <row r="2167">
          <cell r="C2167" t="str">
            <v>Nmr Biomed</v>
          </cell>
          <cell r="D2167" t="str">
            <v>0952-3480</v>
          </cell>
          <cell r="E2167">
            <v>3.4140000000000001</v>
          </cell>
          <cell r="F2167" t="str">
            <v>/</v>
          </cell>
          <cell r="G2167" t="e">
            <v>#DIV/0!</v>
          </cell>
          <cell r="H2167" t="str">
            <v>SCI</v>
          </cell>
          <cell r="K2167" t="str">
            <v>Spectroscopy</v>
          </cell>
          <cell r="M2167" t="str">
            <v>國外</v>
          </cell>
          <cell r="N2167">
            <v>0.38300000000000001</v>
          </cell>
          <cell r="O2167">
            <v>3.0310000000000001</v>
          </cell>
          <cell r="P2167" t="str">
            <v>6/43</v>
          </cell>
          <cell r="Q2167">
            <v>0.13953488372093023</v>
          </cell>
          <cell r="R2167" t="str">
            <v>Spectroscopy</v>
          </cell>
        </row>
        <row r="2168">
          <cell r="C2168" t="str">
            <v>Cerebellum</v>
          </cell>
          <cell r="D2168" t="str">
            <v>1473-4222</v>
          </cell>
          <cell r="E2168">
            <v>3.4129999999999998</v>
          </cell>
          <cell r="F2168" t="str">
            <v>/</v>
          </cell>
          <cell r="G2168" t="e">
            <v>#DIV/0!</v>
          </cell>
          <cell r="H2168" t="str">
            <v>SCI</v>
          </cell>
          <cell r="K2168" t="str">
            <v>Neurosciences</v>
          </cell>
          <cell r="M2168" t="str">
            <v>國外</v>
          </cell>
          <cell r="N2168">
            <v>0.21399999999999997</v>
          </cell>
          <cell r="O2168">
            <v>3.1989999999999998</v>
          </cell>
          <cell r="P2168" t="str">
            <v>114/261</v>
          </cell>
          <cell r="Q2168">
            <v>0.43678160919540232</v>
          </cell>
          <cell r="R2168" t="str">
            <v>Neurosciences</v>
          </cell>
        </row>
        <row r="2169">
          <cell r="C2169" t="str">
            <v>Powder Technol</v>
          </cell>
          <cell r="D2169" t="str">
            <v>0032-5910</v>
          </cell>
          <cell r="E2169">
            <v>3.4129999999999998</v>
          </cell>
          <cell r="F2169" t="str">
            <v>/</v>
          </cell>
          <cell r="G2169" t="e">
            <v>#DIV/0!</v>
          </cell>
          <cell r="H2169" t="str">
            <v>SCI</v>
          </cell>
          <cell r="K2169" t="str">
            <v>Engineering, Chemical</v>
          </cell>
          <cell r="M2169" t="str">
            <v>國外</v>
          </cell>
          <cell r="N2169">
            <v>0.18299999999999983</v>
          </cell>
          <cell r="O2169">
            <v>3.23</v>
          </cell>
          <cell r="P2169" t="str">
            <v>30/137</v>
          </cell>
          <cell r="Q2169">
            <v>0.21897810218978103</v>
          </cell>
          <cell r="R2169" t="str">
            <v>Engineering, Chemical</v>
          </cell>
        </row>
        <row r="2170">
          <cell r="C2170" t="str">
            <v>J Am Stat Assoc</v>
          </cell>
          <cell r="D2170" t="str">
            <v>0162-1459</v>
          </cell>
          <cell r="E2170">
            <v>3.4119999999999999</v>
          </cell>
          <cell r="F2170" t="str">
            <v>/</v>
          </cell>
          <cell r="G2170" t="e">
            <v>#DIV/0!</v>
          </cell>
          <cell r="H2170" t="str">
            <v>SCI</v>
          </cell>
          <cell r="K2170" t="str">
            <v>Statistics &amp; Probability</v>
          </cell>
          <cell r="M2170" t="str">
            <v>國外</v>
          </cell>
          <cell r="N2170">
            <v>1.1149999999999998</v>
          </cell>
          <cell r="O2170">
            <v>2.2970000000000002</v>
          </cell>
          <cell r="P2170" t="str">
            <v>16/123</v>
          </cell>
          <cell r="Q2170">
            <v>0.13008130081300814</v>
          </cell>
          <cell r="R2170" t="str">
            <v>Statistics &amp; Probability</v>
          </cell>
        </row>
        <row r="2171">
          <cell r="C2171" t="str">
            <v>Clin Exp Ophthalmol</v>
          </cell>
          <cell r="D2171" t="str">
            <v>1442-6404</v>
          </cell>
          <cell r="E2171">
            <v>3.411</v>
          </cell>
          <cell r="F2171" t="str">
            <v>/</v>
          </cell>
          <cell r="G2171" t="e">
            <v>#DIV/0!</v>
          </cell>
          <cell r="H2171" t="str">
            <v>SCI</v>
          </cell>
          <cell r="K2171" t="str">
            <v>Ophthalmology</v>
          </cell>
          <cell r="M2171" t="str">
            <v>國外</v>
          </cell>
          <cell r="N2171">
            <v>0.19399999999999995</v>
          </cell>
          <cell r="O2171">
            <v>3.2170000000000001</v>
          </cell>
          <cell r="P2171" t="str">
            <v>13/59</v>
          </cell>
          <cell r="Q2171">
            <v>0.22033898305084745</v>
          </cell>
          <cell r="R2171" t="str">
            <v>Ophthalmology</v>
          </cell>
        </row>
        <row r="2172">
          <cell r="C2172" t="str">
            <v>Mol Carcinogen</v>
          </cell>
          <cell r="D2172" t="str">
            <v>0899-1987</v>
          </cell>
          <cell r="E2172">
            <v>3.411</v>
          </cell>
          <cell r="F2172" t="str">
            <v>/</v>
          </cell>
          <cell r="G2172" t="e">
            <v>#DIV/0!</v>
          </cell>
          <cell r="H2172" t="str">
            <v>SCI</v>
          </cell>
          <cell r="K2172" t="str">
            <v>Biochemistry &amp; Molecular Biology</v>
          </cell>
          <cell r="M2172" t="str">
            <v>國外</v>
          </cell>
          <cell r="N2172">
            <v>-0.43999999999999995</v>
          </cell>
          <cell r="O2172">
            <v>3.851</v>
          </cell>
          <cell r="P2172" t="str">
            <v>83/293</v>
          </cell>
          <cell r="Q2172">
            <v>0.28327645051194539</v>
          </cell>
          <cell r="R2172" t="str">
            <v>Biochemistry &amp; Molecular Biology</v>
          </cell>
        </row>
        <row r="2173">
          <cell r="C2173" t="str">
            <v>World J Gastroentero</v>
          </cell>
          <cell r="D2173" t="str">
            <v>1007-9327</v>
          </cell>
          <cell r="E2173">
            <v>3.411</v>
          </cell>
          <cell r="F2173" t="str">
            <v>/</v>
          </cell>
          <cell r="G2173" t="e">
            <v>#DIV/0!</v>
          </cell>
          <cell r="H2173" t="str">
            <v>SCI</v>
          </cell>
          <cell r="K2173" t="str">
            <v>Gastroenterology &amp; Hepatology</v>
          </cell>
          <cell r="M2173" t="str">
            <v>國外</v>
          </cell>
          <cell r="N2173">
            <v>0.11100000000000021</v>
          </cell>
          <cell r="O2173">
            <v>3.3</v>
          </cell>
          <cell r="P2173" t="str">
            <v>35/80</v>
          </cell>
          <cell r="Q2173">
            <v>0.4375</v>
          </cell>
          <cell r="R2173" t="str">
            <v>Gastroenterology &amp; Hepatology</v>
          </cell>
        </row>
        <row r="2174">
          <cell r="C2174" t="str">
            <v>Chem-Biol Interact</v>
          </cell>
          <cell r="D2174" t="str">
            <v>0009-2797</v>
          </cell>
          <cell r="E2174">
            <v>3.407</v>
          </cell>
          <cell r="F2174" t="str">
            <v>79/267</v>
          </cell>
          <cell r="G2174">
            <v>0.29588014981273408</v>
          </cell>
          <cell r="H2174" t="str">
            <v>SCI</v>
          </cell>
          <cell r="I2174">
            <v>79</v>
          </cell>
          <cell r="J2174">
            <v>267</v>
          </cell>
          <cell r="K2174" t="str">
            <v>Toxicology</v>
          </cell>
          <cell r="M2174" t="str">
            <v>國外</v>
          </cell>
          <cell r="N2174">
            <v>0.11100000000000021</v>
          </cell>
          <cell r="O2174">
            <v>3.2959999999999998</v>
          </cell>
          <cell r="P2174" t="str">
            <v>24/94</v>
          </cell>
          <cell r="Q2174">
            <v>0.25531914893617019</v>
          </cell>
          <cell r="R2174" t="str">
            <v>Toxicology</v>
          </cell>
        </row>
        <row r="2175">
          <cell r="C2175" t="str">
            <v>Esc Heart Fail</v>
          </cell>
          <cell r="D2175" t="str">
            <v>2055-5822</v>
          </cell>
          <cell r="E2175">
            <v>3.407</v>
          </cell>
          <cell r="F2175" t="str">
            <v>/</v>
          </cell>
          <cell r="G2175" t="e">
            <v>#DIV/0!</v>
          </cell>
          <cell r="H2175" t="e">
            <v>#N/A</v>
          </cell>
          <cell r="K2175" t="e">
            <v>#N/A</v>
          </cell>
          <cell r="M2175" t="e">
            <v>#N/A</v>
          </cell>
          <cell r="N2175" t="e">
            <v>#N/A</v>
          </cell>
          <cell r="O2175" t="e">
            <v>#N/A</v>
          </cell>
          <cell r="P2175" t="e">
            <v>#N/A</v>
          </cell>
          <cell r="Q2175" t="e">
            <v>#N/A</v>
          </cell>
          <cell r="R2175" t="e">
            <v>#N/A</v>
          </cell>
        </row>
        <row r="2176">
          <cell r="C2176" t="str">
            <v>J Publ Adm Res Theor</v>
          </cell>
          <cell r="D2176" t="str">
            <v>1053-1858</v>
          </cell>
          <cell r="E2176">
            <v>3.407</v>
          </cell>
          <cell r="F2176" t="str">
            <v>/</v>
          </cell>
          <cell r="G2176" t="e">
            <v>#DIV/0!</v>
          </cell>
          <cell r="H2176" t="str">
            <v>SSCI</v>
          </cell>
          <cell r="K2176" t="str">
            <v>Political Science</v>
          </cell>
          <cell r="M2176" t="str">
            <v>國外</v>
          </cell>
          <cell r="N2176">
            <v>-0.5</v>
          </cell>
          <cell r="O2176">
            <v>3.907</v>
          </cell>
          <cell r="P2176" t="str">
            <v>3/169</v>
          </cell>
          <cell r="Q2176">
            <v>1.7751479289940829E-2</v>
          </cell>
          <cell r="R2176" t="str">
            <v>Political Science</v>
          </cell>
        </row>
        <row r="2177">
          <cell r="C2177" t="str">
            <v>Biogeochemistry</v>
          </cell>
          <cell r="D2177" t="str">
            <v>0168-2563</v>
          </cell>
          <cell r="E2177">
            <v>3.4060000000000001</v>
          </cell>
          <cell r="F2177" t="str">
            <v>/</v>
          </cell>
          <cell r="G2177" t="e">
            <v>#DIV/0!</v>
          </cell>
          <cell r="H2177" t="str">
            <v>SCI</v>
          </cell>
          <cell r="K2177" t="str">
            <v>Geosciences, Multidisciplinary</v>
          </cell>
          <cell r="M2177" t="str">
            <v>國外</v>
          </cell>
          <cell r="N2177">
            <v>0.14100000000000001</v>
          </cell>
          <cell r="O2177">
            <v>3.2650000000000001</v>
          </cell>
          <cell r="P2177" t="str">
            <v>38/190</v>
          </cell>
          <cell r="Q2177">
            <v>0.2</v>
          </cell>
          <cell r="R2177" t="str">
            <v>Geosciences, Multidisciplinary</v>
          </cell>
        </row>
        <row r="2178">
          <cell r="C2178" t="str">
            <v>Ecol Eng</v>
          </cell>
          <cell r="D2178" t="str">
            <v>0925-8574</v>
          </cell>
          <cell r="E2178">
            <v>3.4060000000000001</v>
          </cell>
          <cell r="F2178" t="str">
            <v>/</v>
          </cell>
          <cell r="G2178" t="e">
            <v>#DIV/0!</v>
          </cell>
          <cell r="H2178" t="str">
            <v>SCI</v>
          </cell>
          <cell r="K2178" t="str">
            <v>Ecology</v>
          </cell>
          <cell r="M2178" t="str">
            <v>國外</v>
          </cell>
          <cell r="N2178">
            <v>0.38300000000000001</v>
          </cell>
          <cell r="O2178">
            <v>3.0230000000000001</v>
          </cell>
          <cell r="P2178" t="str">
            <v>48/160</v>
          </cell>
          <cell r="Q2178">
            <v>0.3</v>
          </cell>
          <cell r="R2178" t="str">
            <v>Ecology</v>
          </cell>
        </row>
        <row r="2179">
          <cell r="C2179" t="str">
            <v>J Abnorm Child Psych</v>
          </cell>
          <cell r="D2179" t="str">
            <v>0091-0627</v>
          </cell>
          <cell r="E2179">
            <v>3.4060000000000001</v>
          </cell>
          <cell r="F2179" t="str">
            <v>/</v>
          </cell>
          <cell r="G2179" t="e">
            <v>#DIV/0!</v>
          </cell>
          <cell r="H2179" t="str">
            <v>SSCI</v>
          </cell>
          <cell r="K2179" t="str">
            <v>Psychology, Clinical</v>
          </cell>
          <cell r="M2179" t="str">
            <v>國外</v>
          </cell>
          <cell r="N2179">
            <v>0.11900000000000022</v>
          </cell>
          <cell r="O2179">
            <v>3.2869999999999999</v>
          </cell>
          <cell r="P2179" t="str">
            <v>22/127</v>
          </cell>
          <cell r="Q2179">
            <v>0.17322834645669291</v>
          </cell>
          <cell r="R2179" t="str">
            <v>Psychology, Clinical</v>
          </cell>
        </row>
        <row r="2180">
          <cell r="C2180" t="str">
            <v>Pathogens</v>
          </cell>
          <cell r="D2180" t="str">
            <v>2076-0817</v>
          </cell>
          <cell r="E2180">
            <v>3.4049999999999998</v>
          </cell>
          <cell r="F2180" t="str">
            <v>/</v>
          </cell>
          <cell r="G2180" t="e">
            <v>#DIV/0!</v>
          </cell>
          <cell r="H2180" t="e">
            <v>#N/A</v>
          </cell>
          <cell r="K2180" t="e">
            <v>#N/A</v>
          </cell>
          <cell r="M2180" t="e">
            <v>#N/A</v>
          </cell>
          <cell r="N2180" t="e">
            <v>#N/A</v>
          </cell>
          <cell r="O2180" t="e">
            <v>#N/A</v>
          </cell>
          <cell r="P2180" t="e">
            <v>#N/A</v>
          </cell>
          <cell r="Q2180" t="e">
            <v>#N/A</v>
          </cell>
          <cell r="R2180" t="e">
            <v>#N/A</v>
          </cell>
        </row>
        <row r="2181">
          <cell r="C2181" t="str">
            <v>Freshwater Biol</v>
          </cell>
          <cell r="D2181" t="str">
            <v>0046-5070</v>
          </cell>
          <cell r="E2181">
            <v>3.4039999999999999</v>
          </cell>
          <cell r="F2181" t="str">
            <v>/</v>
          </cell>
          <cell r="G2181" t="e">
            <v>#DIV/0!</v>
          </cell>
          <cell r="H2181" t="str">
            <v>SCI</v>
          </cell>
          <cell r="K2181" t="str">
            <v>Marine &amp; Freshwater Biology</v>
          </cell>
          <cell r="M2181" t="str">
            <v>國外</v>
          </cell>
          <cell r="N2181">
            <v>-0.36299999999999999</v>
          </cell>
          <cell r="O2181">
            <v>3.7669999999999999</v>
          </cell>
          <cell r="P2181" t="str">
            <v>5/106</v>
          </cell>
          <cell r="Q2181">
            <v>4.716981132075472E-2</v>
          </cell>
          <cell r="R2181" t="str">
            <v>Marine &amp; Freshwater Biology</v>
          </cell>
        </row>
        <row r="2182">
          <cell r="C2182" t="str">
            <v>J Immunol Res</v>
          </cell>
          <cell r="D2182" t="str">
            <v>2314-8861</v>
          </cell>
          <cell r="E2182">
            <v>3.4039999999999999</v>
          </cell>
          <cell r="F2182" t="str">
            <v>/</v>
          </cell>
          <cell r="G2182" t="e">
            <v>#DIV/0!</v>
          </cell>
          <cell r="H2182" t="str">
            <v>SCI</v>
          </cell>
          <cell r="K2182" t="str">
            <v>Immunology</v>
          </cell>
          <cell r="M2182" t="str">
            <v>國外</v>
          </cell>
          <cell r="N2182">
            <v>0.10599999999999987</v>
          </cell>
          <cell r="O2182">
            <v>3.298</v>
          </cell>
          <cell r="P2182" t="str">
            <v>72/155</v>
          </cell>
          <cell r="Q2182">
            <v>0.46451612903225808</v>
          </cell>
          <cell r="R2182" t="str">
            <v>Immunology</v>
          </cell>
        </row>
        <row r="2183">
          <cell r="C2183" t="str">
            <v>J Water Res Plan Man</v>
          </cell>
          <cell r="D2183" t="str">
            <v>0733-9496</v>
          </cell>
          <cell r="E2183">
            <v>3.4039999999999999</v>
          </cell>
          <cell r="F2183" t="str">
            <v>/</v>
          </cell>
          <cell r="G2183" t="e">
            <v>#DIV/0!</v>
          </cell>
          <cell r="H2183" t="str">
            <v>SCI</v>
          </cell>
          <cell r="K2183" t="str">
            <v>Engineering, Civil</v>
          </cell>
          <cell r="M2183" t="str">
            <v>國外</v>
          </cell>
          <cell r="N2183">
            <v>0.20699999999999985</v>
          </cell>
          <cell r="O2183">
            <v>3.1970000000000001</v>
          </cell>
          <cell r="P2183" t="str">
            <v>13/128</v>
          </cell>
          <cell r="Q2183">
            <v>0.1015625</v>
          </cell>
          <cell r="R2183" t="str">
            <v>Engineering, Civil</v>
          </cell>
        </row>
        <row r="2184">
          <cell r="C2184" t="str">
            <v>Plant Physiol Bioch</v>
          </cell>
          <cell r="D2184" t="str">
            <v>0981-9428</v>
          </cell>
          <cell r="E2184">
            <v>3.4039999999999999</v>
          </cell>
          <cell r="F2184" t="str">
            <v>/</v>
          </cell>
          <cell r="G2184" t="e">
            <v>#DIV/0!</v>
          </cell>
          <cell r="H2184" t="str">
            <v>SCI</v>
          </cell>
          <cell r="K2184" t="str">
            <v>Plant Sciences</v>
          </cell>
          <cell r="M2184" t="str">
            <v>國外</v>
          </cell>
          <cell r="N2184">
            <v>0.68599999999999994</v>
          </cell>
          <cell r="O2184">
            <v>2.718</v>
          </cell>
          <cell r="P2184" t="str">
            <v>50/223</v>
          </cell>
          <cell r="Q2184">
            <v>0.22421524663677131</v>
          </cell>
          <cell r="R2184" t="str">
            <v>Plant Sciences</v>
          </cell>
        </row>
        <row r="2185">
          <cell r="C2185" t="str">
            <v>Ieee T Parall Distr</v>
          </cell>
          <cell r="D2185" t="str">
            <v>1045-9219</v>
          </cell>
          <cell r="E2185">
            <v>3.4020000000000001</v>
          </cell>
          <cell r="F2185" t="str">
            <v>/</v>
          </cell>
          <cell r="G2185" t="e">
            <v>#DIV/0!</v>
          </cell>
          <cell r="H2185" t="str">
            <v>SCI</v>
          </cell>
          <cell r="K2185" t="str">
            <v>Computer Science, Theory &amp; Methods</v>
          </cell>
          <cell r="M2185" t="str">
            <v>國外</v>
          </cell>
          <cell r="N2185">
            <v>-0.56899999999999995</v>
          </cell>
          <cell r="O2185">
            <v>3.9710000000000001</v>
          </cell>
          <cell r="P2185" t="str">
            <v>8/103</v>
          </cell>
          <cell r="Q2185">
            <v>7.7669902912621352E-2</v>
          </cell>
          <cell r="R2185" t="str">
            <v>Computer Science, Theory &amp; Methods</v>
          </cell>
        </row>
        <row r="2186">
          <cell r="C2186" t="str">
            <v>Semin Thromb Hemost</v>
          </cell>
          <cell r="D2186" t="str">
            <v>0094-6176</v>
          </cell>
          <cell r="E2186">
            <v>3.4009999999999998</v>
          </cell>
          <cell r="F2186" t="str">
            <v>/</v>
          </cell>
          <cell r="G2186" t="e">
            <v>#DIV/0!</v>
          </cell>
          <cell r="H2186" t="str">
            <v>SCI</v>
          </cell>
          <cell r="K2186" t="str">
            <v>Peripheral Vascular Disease</v>
          </cell>
          <cell r="M2186" t="str">
            <v>國外</v>
          </cell>
          <cell r="N2186">
            <v>5.5999999999999606E-2</v>
          </cell>
          <cell r="O2186">
            <v>3.3450000000000002</v>
          </cell>
          <cell r="P2186" t="str">
            <v>18/65</v>
          </cell>
          <cell r="Q2186">
            <v>0.27692307692307694</v>
          </cell>
          <cell r="R2186" t="str">
            <v>Peripheral Vascular Disease</v>
          </cell>
        </row>
        <row r="2187">
          <cell r="C2187" t="str">
            <v>Atmos Meas Tech</v>
          </cell>
          <cell r="D2187" t="str">
            <v>1867-1381</v>
          </cell>
          <cell r="E2187">
            <v>3.4</v>
          </cell>
          <cell r="F2187" t="str">
            <v>/</v>
          </cell>
          <cell r="G2187" t="e">
            <v>#DIV/0!</v>
          </cell>
          <cell r="H2187" t="str">
            <v>SCI</v>
          </cell>
          <cell r="K2187" t="str">
            <v>Meteorology &amp; Atmospheric Sciences</v>
          </cell>
          <cell r="M2187" t="str">
            <v>國外</v>
          </cell>
          <cell r="N2187">
            <v>0.15199999999999969</v>
          </cell>
          <cell r="O2187">
            <v>3.2480000000000002</v>
          </cell>
          <cell r="P2187" t="str">
            <v>19/86</v>
          </cell>
          <cell r="Q2187">
            <v>0.22093023255813954</v>
          </cell>
          <cell r="R2187" t="str">
            <v>Meteorology &amp; Atmospheric Sciences</v>
          </cell>
        </row>
        <row r="2188">
          <cell r="C2188" t="str">
            <v>Curr Neurol Neurosci</v>
          </cell>
          <cell r="D2188" t="str">
            <v>1528-4042</v>
          </cell>
          <cell r="E2188">
            <v>3.4</v>
          </cell>
          <cell r="F2188" t="str">
            <v>/</v>
          </cell>
          <cell r="G2188" t="e">
            <v>#DIV/0!</v>
          </cell>
          <cell r="H2188" t="str">
            <v>SCI</v>
          </cell>
          <cell r="K2188" t="str">
            <v>Clinical Neurology</v>
          </cell>
          <cell r="M2188" t="str">
            <v>國外</v>
          </cell>
          <cell r="N2188">
            <v>-7.8000000000000291E-2</v>
          </cell>
          <cell r="O2188">
            <v>3.4780000000000002</v>
          </cell>
          <cell r="P2188" t="str">
            <v>58/197</v>
          </cell>
          <cell r="Q2188">
            <v>0.29441624365482233</v>
          </cell>
          <cell r="R2188" t="str">
            <v>Clinical Neurology</v>
          </cell>
        </row>
        <row r="2189">
          <cell r="C2189" t="str">
            <v>J Sustain Tour</v>
          </cell>
          <cell r="D2189" t="str">
            <v>0966-9582</v>
          </cell>
          <cell r="E2189">
            <v>3.4</v>
          </cell>
          <cell r="F2189" t="str">
            <v>/</v>
          </cell>
          <cell r="G2189" t="e">
            <v>#DIV/0!</v>
          </cell>
          <cell r="H2189" t="str">
            <v>SSCI</v>
          </cell>
          <cell r="K2189" t="str">
            <v>Hospitality, Leisure, Sport &amp; Tourism</v>
          </cell>
          <cell r="M2189" t="str">
            <v>國外</v>
          </cell>
          <cell r="N2189">
            <v>7.099999999999973E-2</v>
          </cell>
          <cell r="O2189">
            <v>3.3290000000000002</v>
          </cell>
          <cell r="P2189" t="str">
            <v>8/50</v>
          </cell>
          <cell r="Q2189">
            <v>0.16</v>
          </cell>
          <cell r="R2189" t="str">
            <v>Hospitality, Leisure, Sport &amp; Tourism</v>
          </cell>
        </row>
        <row r="2190">
          <cell r="C2190" t="str">
            <v>User Model User-Adap</v>
          </cell>
          <cell r="D2190" t="str">
            <v>0924-1868</v>
          </cell>
          <cell r="E2190">
            <v>3.4</v>
          </cell>
          <cell r="F2190" t="str">
            <v>/</v>
          </cell>
          <cell r="G2190" t="e">
            <v>#DIV/0!</v>
          </cell>
          <cell r="H2190" t="str">
            <v>SCI</v>
          </cell>
          <cell r="K2190" t="str">
            <v>Computer Science, Cybernetics</v>
          </cell>
          <cell r="M2190" t="str">
            <v>國外</v>
          </cell>
          <cell r="N2190">
            <v>0.59200000000000008</v>
          </cell>
          <cell r="O2190">
            <v>2.8079999999999998</v>
          </cell>
          <cell r="P2190" t="str">
            <v>5/22</v>
          </cell>
          <cell r="Q2190">
            <v>0.22727272727272727</v>
          </cell>
          <cell r="R2190" t="str">
            <v>Computer Science, Cybernetics</v>
          </cell>
        </row>
        <row r="2191">
          <cell r="C2191" t="str">
            <v>Nanotechnology</v>
          </cell>
          <cell r="D2191" t="str">
            <v>0957-4484</v>
          </cell>
          <cell r="E2191">
            <v>3.399</v>
          </cell>
          <cell r="F2191" t="str">
            <v>/</v>
          </cell>
          <cell r="G2191" t="e">
            <v>#DIV/0!</v>
          </cell>
          <cell r="H2191" t="str">
            <v>SCI</v>
          </cell>
          <cell r="K2191" t="str">
            <v>Physics, Applied</v>
          </cell>
          <cell r="M2191" t="str">
            <v>國外</v>
          </cell>
          <cell r="N2191">
            <v>-4.9999999999998934E-3</v>
          </cell>
          <cell r="O2191">
            <v>3.4039999999999999</v>
          </cell>
          <cell r="P2191" t="str">
            <v>30/146</v>
          </cell>
          <cell r="Q2191">
            <v>0.20547945205479451</v>
          </cell>
          <cell r="R2191" t="str">
            <v>Physics, Applied</v>
          </cell>
        </row>
        <row r="2192">
          <cell r="C2192" t="str">
            <v>Soft Matter</v>
          </cell>
          <cell r="D2192" t="str">
            <v>1744-683X</v>
          </cell>
          <cell r="E2192">
            <v>3.399</v>
          </cell>
          <cell r="F2192" t="str">
            <v>/</v>
          </cell>
          <cell r="G2192" t="e">
            <v>#DIV/0!</v>
          </cell>
          <cell r="H2192" t="str">
            <v>SCI</v>
          </cell>
          <cell r="K2192" t="str">
            <v>Physics, Multidisciplinary</v>
          </cell>
          <cell r="M2192" t="str">
            <v>國外</v>
          </cell>
          <cell r="N2192">
            <v>-0.31000000000000005</v>
          </cell>
          <cell r="O2192">
            <v>3.7090000000000001</v>
          </cell>
          <cell r="P2192" t="str">
            <v>10/78</v>
          </cell>
          <cell r="Q2192">
            <v>0.12820512820512819</v>
          </cell>
          <cell r="R2192" t="str">
            <v>Physics, Multidisciplinary</v>
          </cell>
        </row>
        <row r="2193">
          <cell r="C2193" t="str">
            <v>Ieee J Photovolt</v>
          </cell>
          <cell r="D2193" t="str">
            <v>2156-3381</v>
          </cell>
          <cell r="E2193">
            <v>3.3980000000000001</v>
          </cell>
          <cell r="F2193" t="str">
            <v>/</v>
          </cell>
          <cell r="G2193" t="e">
            <v>#DIV/0!</v>
          </cell>
          <cell r="H2193" t="str">
            <v>SCI</v>
          </cell>
          <cell r="K2193" t="str">
            <v>Physics, Applied</v>
          </cell>
          <cell r="M2193" t="str">
            <v>國外</v>
          </cell>
          <cell r="N2193">
            <v>0.32299999999999995</v>
          </cell>
          <cell r="O2193">
            <v>3.0750000000000002</v>
          </cell>
          <cell r="P2193" t="str">
            <v>35/146</v>
          </cell>
          <cell r="Q2193">
            <v>0.23972602739726026</v>
          </cell>
          <cell r="R2193" t="str">
            <v>Physics, Applied</v>
          </cell>
        </row>
        <row r="2194">
          <cell r="C2194" t="str">
            <v>Global Environ Polit</v>
          </cell>
          <cell r="D2194" t="str">
            <v>1526-3800</v>
          </cell>
          <cell r="E2194">
            <v>3.3969999999999998</v>
          </cell>
          <cell r="F2194" t="str">
            <v>/</v>
          </cell>
          <cell r="G2194" t="e">
            <v>#DIV/0!</v>
          </cell>
          <cell r="H2194" t="str">
            <v>SSCI</v>
          </cell>
          <cell r="K2194" t="str">
            <v>Political Science</v>
          </cell>
          <cell r="M2194" t="str">
            <v>國外</v>
          </cell>
          <cell r="N2194">
            <v>0.1599999999999997</v>
          </cell>
          <cell r="O2194">
            <v>3.2370000000000001</v>
          </cell>
          <cell r="P2194" t="str">
            <v>12/169</v>
          </cell>
          <cell r="Q2194">
            <v>7.1005917159763315E-2</v>
          </cell>
          <cell r="R2194" t="str">
            <v>Political Science</v>
          </cell>
        </row>
        <row r="2195">
          <cell r="C2195" t="str">
            <v>Miner Deposita</v>
          </cell>
          <cell r="D2195" t="str">
            <v>0026-4598</v>
          </cell>
          <cell r="E2195">
            <v>3.3969999999999998</v>
          </cell>
          <cell r="F2195" t="str">
            <v>/</v>
          </cell>
          <cell r="G2195" t="e">
            <v>#DIV/0!</v>
          </cell>
          <cell r="H2195" t="str">
            <v>SCI</v>
          </cell>
          <cell r="K2195" t="str">
            <v>Mineralogy</v>
          </cell>
          <cell r="M2195" t="str">
            <v>國外</v>
          </cell>
          <cell r="N2195">
            <v>2.6999999999999691E-2</v>
          </cell>
          <cell r="O2195">
            <v>3.37</v>
          </cell>
          <cell r="P2195" t="str">
            <v>7/29</v>
          </cell>
          <cell r="Q2195">
            <v>0.2413793103448276</v>
          </cell>
          <cell r="R2195" t="str">
            <v>Mineralogy</v>
          </cell>
        </row>
        <row r="2196">
          <cell r="C2196" t="str">
            <v>Mol Hum Reprod</v>
          </cell>
          <cell r="D2196" t="str">
            <v>1360-9947</v>
          </cell>
          <cell r="E2196">
            <v>3.3959999999999999</v>
          </cell>
          <cell r="F2196" t="str">
            <v>/</v>
          </cell>
          <cell r="G2196" t="e">
            <v>#DIV/0!</v>
          </cell>
          <cell r="H2196" t="str">
            <v>SCI</v>
          </cell>
          <cell r="K2196" t="str">
            <v>Obstetrics &amp; Gynecology</v>
          </cell>
          <cell r="M2196" t="str">
            <v>國外</v>
          </cell>
          <cell r="N2196">
            <v>-5.2999999999999936E-2</v>
          </cell>
          <cell r="O2196">
            <v>3.4489999999999998</v>
          </cell>
          <cell r="P2196" t="str">
            <v>9/82</v>
          </cell>
          <cell r="Q2196">
            <v>0.10975609756097561</v>
          </cell>
          <cell r="R2196" t="str">
            <v>Obstetrics &amp; Gynecology</v>
          </cell>
        </row>
        <row r="2197">
          <cell r="C2197" t="str">
            <v>Commun Theor</v>
          </cell>
          <cell r="D2197" t="str">
            <v>1050-3293</v>
          </cell>
          <cell r="E2197">
            <v>3.395</v>
          </cell>
          <cell r="F2197" t="str">
            <v>/</v>
          </cell>
          <cell r="G2197" t="e">
            <v>#DIV/0!</v>
          </cell>
          <cell r="H2197" t="str">
            <v>SSCI</v>
          </cell>
          <cell r="K2197" t="str">
            <v>Communication</v>
          </cell>
          <cell r="M2197" t="str">
            <v>國外</v>
          </cell>
          <cell r="N2197">
            <v>0.66199999999999992</v>
          </cell>
          <cell r="O2197">
            <v>2.7330000000000001</v>
          </cell>
          <cell r="P2197" t="str">
            <v>9/84</v>
          </cell>
          <cell r="Q2197">
            <v>0.10714285714285714</v>
          </cell>
          <cell r="R2197" t="str">
            <v>Communication</v>
          </cell>
        </row>
        <row r="2198">
          <cell r="C2198" t="str">
            <v>Curr Issues Tour</v>
          </cell>
          <cell r="D2198" t="str">
            <v>1368-3500</v>
          </cell>
          <cell r="E2198">
            <v>3.395</v>
          </cell>
          <cell r="F2198" t="str">
            <v>/</v>
          </cell>
          <cell r="G2198" t="e">
            <v>#DIV/0!</v>
          </cell>
          <cell r="H2198" t="str">
            <v>SSCI</v>
          </cell>
          <cell r="K2198" t="str">
            <v>Hospitality, Leisure, Sport &amp; Tourism</v>
          </cell>
          <cell r="M2198" t="str">
            <v>國外</v>
          </cell>
          <cell r="N2198">
            <v>-6.7000000000000171E-2</v>
          </cell>
          <cell r="O2198">
            <v>3.4620000000000002</v>
          </cell>
          <cell r="P2198" t="str">
            <v>6/50</v>
          </cell>
          <cell r="Q2198">
            <v>0.12</v>
          </cell>
          <cell r="R2198" t="str">
            <v>Hospitality, Leisure, Sport &amp; Tourism</v>
          </cell>
        </row>
        <row r="2199">
          <cell r="C2199" t="str">
            <v>Int J Bio-Inspir Com</v>
          </cell>
          <cell r="D2199" t="str">
            <v>1758-0366</v>
          </cell>
          <cell r="E2199">
            <v>3.395</v>
          </cell>
          <cell r="F2199" t="str">
            <v>/</v>
          </cell>
          <cell r="G2199" t="e">
            <v>#DIV/0!</v>
          </cell>
          <cell r="H2199" t="str">
            <v>SCI</v>
          </cell>
          <cell r="K2199" t="str">
            <v>Computer Science, Theory &amp; Methods</v>
          </cell>
          <cell r="M2199" t="str">
            <v>國外</v>
          </cell>
          <cell r="N2199">
            <v>1.129</v>
          </cell>
          <cell r="O2199">
            <v>2.266</v>
          </cell>
          <cell r="P2199" t="str">
            <v>22/103</v>
          </cell>
          <cell r="Q2199">
            <v>0.21359223300970873</v>
          </cell>
          <cell r="R2199" t="str">
            <v>Computer Science, Theory &amp; Methods</v>
          </cell>
        </row>
        <row r="2200">
          <cell r="C2200" t="str">
            <v>Cns Neurosci Ther</v>
          </cell>
          <cell r="D2200" t="str">
            <v>1755-5930</v>
          </cell>
          <cell r="E2200">
            <v>3.3940000000000001</v>
          </cell>
          <cell r="F2200" t="str">
            <v>/</v>
          </cell>
          <cell r="G2200" t="e">
            <v>#DIV/0!</v>
          </cell>
          <cell r="H2200" t="str">
            <v>SCI</v>
          </cell>
          <cell r="K2200" t="str">
            <v>Pharmacology &amp; Pharmacy</v>
          </cell>
          <cell r="M2200" t="str">
            <v>國外</v>
          </cell>
          <cell r="N2200">
            <v>-0.10099999999999998</v>
          </cell>
          <cell r="O2200">
            <v>3.4950000000000001</v>
          </cell>
          <cell r="P2200" t="str">
            <v>65/261</v>
          </cell>
          <cell r="Q2200">
            <v>0.24904214559386972</v>
          </cell>
          <cell r="R2200" t="str">
            <v>Pharmacology &amp; Pharmacy</v>
          </cell>
        </row>
        <row r="2201">
          <cell r="C2201" t="str">
            <v>Comput Environ Urban</v>
          </cell>
          <cell r="D2201" t="str">
            <v>0198-9715</v>
          </cell>
          <cell r="E2201">
            <v>3.3929999999999998</v>
          </cell>
          <cell r="F2201" t="str">
            <v>/</v>
          </cell>
          <cell r="G2201" t="e">
            <v>#DIV/0!</v>
          </cell>
          <cell r="H2201" t="str">
            <v>SSCI</v>
          </cell>
          <cell r="K2201" t="str">
            <v>Geography</v>
          </cell>
          <cell r="M2201" t="str">
            <v>國外</v>
          </cell>
          <cell r="N2201">
            <v>-0.33100000000000041</v>
          </cell>
          <cell r="O2201">
            <v>3.7240000000000002</v>
          </cell>
          <cell r="P2201" t="str">
            <v>8/84</v>
          </cell>
          <cell r="Q2201">
            <v>9.5238095238095233E-2</v>
          </cell>
          <cell r="R2201" t="str">
            <v>Geography</v>
          </cell>
        </row>
        <row r="2202">
          <cell r="C2202" t="str">
            <v>Ieee J-Stars</v>
          </cell>
          <cell r="D2202" t="str">
            <v>1939-1404</v>
          </cell>
          <cell r="E2202">
            <v>3.3919999999999999</v>
          </cell>
          <cell r="F2202" t="str">
            <v>/</v>
          </cell>
          <cell r="G2202" t="e">
            <v>#DIV/0!</v>
          </cell>
          <cell r="H2202" t="str">
            <v>SCI</v>
          </cell>
          <cell r="K2202" t="str">
            <v>Imaging Science &amp; Photographic Technology</v>
          </cell>
          <cell r="M2202" t="str">
            <v>國外</v>
          </cell>
          <cell r="N2202">
            <v>0.61499999999999977</v>
          </cell>
          <cell r="O2202">
            <v>2.7770000000000001</v>
          </cell>
          <cell r="P2202" t="str">
            <v>8/27</v>
          </cell>
          <cell r="Q2202">
            <v>0.29629629629629628</v>
          </cell>
          <cell r="R2202" t="str">
            <v>Imaging Science &amp; Photographic Technology</v>
          </cell>
        </row>
        <row r="2203">
          <cell r="C2203" t="str">
            <v>Corp Gov-Oxford</v>
          </cell>
          <cell r="D2203" t="str">
            <v>0964-8410</v>
          </cell>
          <cell r="E2203">
            <v>3.39</v>
          </cell>
          <cell r="F2203" t="str">
            <v>/</v>
          </cell>
          <cell r="G2203" t="e">
            <v>#DIV/0!</v>
          </cell>
          <cell r="H2203" t="str">
            <v>SSCI</v>
          </cell>
          <cell r="K2203" t="str">
            <v>Business, Finance</v>
          </cell>
          <cell r="M2203" t="str">
            <v>國外</v>
          </cell>
          <cell r="N2203">
            <v>0.68500000000000005</v>
          </cell>
          <cell r="O2203">
            <v>2.7050000000000001</v>
          </cell>
          <cell r="P2203" t="str">
            <v>11/98</v>
          </cell>
          <cell r="Q2203">
            <v>0.11224489795918367</v>
          </cell>
          <cell r="R2203" t="str">
            <v>Business, Finance</v>
          </cell>
        </row>
        <row r="2204">
          <cell r="C2204" t="str">
            <v>J Phys Oceanogr</v>
          </cell>
          <cell r="D2204" t="str">
            <v>0022-3670</v>
          </cell>
          <cell r="E2204">
            <v>3.3889999999999998</v>
          </cell>
          <cell r="F2204" t="str">
            <v>/</v>
          </cell>
          <cell r="G2204" t="e">
            <v>#DIV/0!</v>
          </cell>
          <cell r="H2204" t="str">
            <v>SCI</v>
          </cell>
          <cell r="K2204" t="str">
            <v>Oceanography</v>
          </cell>
          <cell r="M2204" t="str">
            <v>國外</v>
          </cell>
          <cell r="N2204">
            <v>0.30299999999999994</v>
          </cell>
          <cell r="O2204">
            <v>3.0859999999999999</v>
          </cell>
          <cell r="P2204" t="str">
            <v>7/64</v>
          </cell>
          <cell r="Q2204">
            <v>0.109375</v>
          </cell>
          <cell r="R2204" t="str">
            <v>Oceanography</v>
          </cell>
        </row>
        <row r="2205">
          <cell r="C2205" t="str">
            <v>Cell Signal</v>
          </cell>
          <cell r="D2205" t="str">
            <v>0898-6568</v>
          </cell>
          <cell r="E2205">
            <v>3.3879999999999999</v>
          </cell>
          <cell r="F2205" t="str">
            <v>/</v>
          </cell>
          <cell r="G2205" t="e">
            <v>#DIV/0!</v>
          </cell>
          <cell r="H2205" t="str">
            <v>SCI</v>
          </cell>
          <cell r="K2205" t="str">
            <v>Cell Biology</v>
          </cell>
          <cell r="M2205" t="str">
            <v>國外</v>
          </cell>
          <cell r="N2205">
            <v>-9.9000000000000199E-2</v>
          </cell>
          <cell r="O2205">
            <v>3.4870000000000001</v>
          </cell>
          <cell r="P2205" t="str">
            <v>90/190</v>
          </cell>
          <cell r="Q2205">
            <v>0.47368421052631576</v>
          </cell>
          <cell r="R2205" t="str">
            <v>Cell Biology</v>
          </cell>
        </row>
        <row r="2206">
          <cell r="C2206" t="str">
            <v>J Vocat Behav</v>
          </cell>
          <cell r="D2206" t="str">
            <v>0001-8791</v>
          </cell>
          <cell r="E2206">
            <v>3.387</v>
          </cell>
          <cell r="F2206" t="str">
            <v>/</v>
          </cell>
          <cell r="G2206" t="e">
            <v>#DIV/0!</v>
          </cell>
          <cell r="H2206" t="str">
            <v>SSCI</v>
          </cell>
          <cell r="K2206" t="str">
            <v>Psychology, Applied</v>
          </cell>
          <cell r="M2206" t="str">
            <v>國外</v>
          </cell>
          <cell r="N2206">
            <v>0.33499999999999996</v>
          </cell>
          <cell r="O2206">
            <v>3.052</v>
          </cell>
          <cell r="P2206" t="str">
            <v>14/82</v>
          </cell>
          <cell r="Q2206">
            <v>0.17073170731707318</v>
          </cell>
          <cell r="R2206" t="str">
            <v>Psychology, Applied</v>
          </cell>
        </row>
        <row r="2207">
          <cell r="C2207" t="str">
            <v>Ore Geol Rev</v>
          </cell>
          <cell r="D2207" t="str">
            <v>0169-1368</v>
          </cell>
          <cell r="E2207">
            <v>3.387</v>
          </cell>
          <cell r="F2207" t="str">
            <v>/</v>
          </cell>
          <cell r="G2207" t="e">
            <v>#DIV/0!</v>
          </cell>
          <cell r="H2207" t="str">
            <v>SCI</v>
          </cell>
          <cell r="K2207" t="str">
            <v>Mining &amp; Mineral Processing</v>
          </cell>
          <cell r="M2207" t="str">
            <v>國外</v>
          </cell>
          <cell r="N2207">
            <v>-0.60599999999999987</v>
          </cell>
          <cell r="O2207">
            <v>3.9929999999999999</v>
          </cell>
          <cell r="P2207" t="str">
            <v>1/20</v>
          </cell>
          <cell r="Q2207">
            <v>0.05</v>
          </cell>
          <cell r="R2207" t="str">
            <v>Mining &amp; Mineral Processing</v>
          </cell>
        </row>
        <row r="2208">
          <cell r="C2208" t="str">
            <v>Educ Researcher</v>
          </cell>
          <cell r="D2208" t="str">
            <v>0013-189X</v>
          </cell>
          <cell r="E2208">
            <v>3.3860000000000001</v>
          </cell>
          <cell r="F2208" t="str">
            <v>/</v>
          </cell>
          <cell r="G2208" t="e">
            <v>#DIV/0!</v>
          </cell>
          <cell r="H2208" t="str">
            <v>SSCI</v>
          </cell>
          <cell r="K2208" t="str">
            <v>Education &amp; Educational Research</v>
          </cell>
          <cell r="M2208" t="str">
            <v>國外</v>
          </cell>
          <cell r="N2208">
            <v>-0.61399999999999988</v>
          </cell>
          <cell r="O2208">
            <v>4</v>
          </cell>
          <cell r="P2208" t="str">
            <v>6/239</v>
          </cell>
          <cell r="Q2208">
            <v>2.5104602510460251E-2</v>
          </cell>
          <cell r="R2208" t="str">
            <v>Education &amp; Educational Research</v>
          </cell>
        </row>
        <row r="2209">
          <cell r="C2209" t="str">
            <v>Int J Forecasting</v>
          </cell>
          <cell r="D2209" t="str">
            <v>0169-2070</v>
          </cell>
          <cell r="E2209">
            <v>3.3860000000000001</v>
          </cell>
          <cell r="F2209" t="str">
            <v>/</v>
          </cell>
          <cell r="G2209" t="e">
            <v>#DIV/0!</v>
          </cell>
          <cell r="H2209" t="str">
            <v>SSCI</v>
          </cell>
          <cell r="K2209" t="str">
            <v>Economics</v>
          </cell>
          <cell r="M2209" t="str">
            <v>國外</v>
          </cell>
          <cell r="N2209">
            <v>1.2000000000000002</v>
          </cell>
          <cell r="O2209">
            <v>2.1859999999999999</v>
          </cell>
          <cell r="P2209" t="str">
            <v>69/353</v>
          </cell>
          <cell r="Q2209">
            <v>0.19546742209631729</v>
          </cell>
          <cell r="R2209" t="str">
            <v>Economics</v>
          </cell>
        </row>
        <row r="2210">
          <cell r="C2210" t="str">
            <v>J Patient Saf</v>
          </cell>
          <cell r="D2210" t="str">
            <v>1549-8417</v>
          </cell>
          <cell r="E2210">
            <v>3.3860000000000001</v>
          </cell>
          <cell r="F2210" t="str">
            <v>/</v>
          </cell>
          <cell r="G2210" t="e">
            <v>#DIV/0!</v>
          </cell>
          <cell r="H2210" t="str">
            <v>SSCI</v>
          </cell>
          <cell r="K2210" t="str">
            <v>Health Policy &amp; Services</v>
          </cell>
          <cell r="M2210" t="str">
            <v>國外</v>
          </cell>
          <cell r="N2210">
            <v>0.70300000000000029</v>
          </cell>
          <cell r="O2210">
            <v>2.6829999999999998</v>
          </cell>
          <cell r="P2210" t="str">
            <v>10/79</v>
          </cell>
          <cell r="Q2210">
            <v>0.12658227848101267</v>
          </cell>
          <cell r="R2210" t="str">
            <v>Health Policy &amp; Services</v>
          </cell>
        </row>
        <row r="2211">
          <cell r="C2211" t="str">
            <v>Eur J Agron</v>
          </cell>
          <cell r="D2211" t="str">
            <v>1161-0301</v>
          </cell>
          <cell r="E2211">
            <v>3.3839999999999999</v>
          </cell>
          <cell r="F2211" t="str">
            <v>/</v>
          </cell>
          <cell r="G2211" t="e">
            <v>#DIV/0!</v>
          </cell>
          <cell r="H2211" t="str">
            <v>SCI</v>
          </cell>
          <cell r="K2211" t="str">
            <v>Agronomy</v>
          </cell>
          <cell r="M2211" t="str">
            <v>國外</v>
          </cell>
          <cell r="N2211">
            <v>0.19199999999999973</v>
          </cell>
          <cell r="O2211">
            <v>3.1920000000000002</v>
          </cell>
          <cell r="P2211" t="str">
            <v>9/87</v>
          </cell>
          <cell r="Q2211">
            <v>0.10344827586206896</v>
          </cell>
          <cell r="R2211" t="str">
            <v>Agronomy</v>
          </cell>
        </row>
        <row r="2212">
          <cell r="C2212" t="str">
            <v>Crystengcomm</v>
          </cell>
          <cell r="D2212" t="str">
            <v>1466-8033</v>
          </cell>
          <cell r="E2212">
            <v>3.3820000000000001</v>
          </cell>
          <cell r="F2212" t="str">
            <v>/</v>
          </cell>
          <cell r="G2212" t="e">
            <v>#DIV/0!</v>
          </cell>
          <cell r="H2212" t="str">
            <v>SCI</v>
          </cell>
          <cell r="K2212" t="str">
            <v>Crystallography</v>
          </cell>
          <cell r="M2212" t="str">
            <v>國外</v>
          </cell>
          <cell r="N2212">
            <v>7.8000000000000291E-2</v>
          </cell>
          <cell r="O2212">
            <v>3.3039999999999998</v>
          </cell>
          <cell r="P2212" t="str">
            <v>8/26</v>
          </cell>
          <cell r="Q2212">
            <v>0.30769230769230771</v>
          </cell>
          <cell r="R2212" t="str">
            <v>Crystallography</v>
          </cell>
        </row>
        <row r="2213">
          <cell r="C2213" t="str">
            <v>Regen Biomater</v>
          </cell>
          <cell r="D2213" t="str">
            <v>2056-3418</v>
          </cell>
          <cell r="E2213">
            <v>3.3820000000000001</v>
          </cell>
          <cell r="F2213" t="str">
            <v>/</v>
          </cell>
          <cell r="G2213" t="e">
            <v>#DIV/0!</v>
          </cell>
          <cell r="H2213" t="e">
            <v>#N/A</v>
          </cell>
          <cell r="K2213" t="e">
            <v>#N/A</v>
          </cell>
          <cell r="M2213" t="e">
            <v>#N/A</v>
          </cell>
          <cell r="N2213" t="e">
            <v>#N/A</v>
          </cell>
          <cell r="O2213" t="e">
            <v>#N/A</v>
          </cell>
          <cell r="P2213" t="e">
            <v>#N/A</v>
          </cell>
          <cell r="Q2213" t="e">
            <v>#N/A</v>
          </cell>
          <cell r="R2213" t="e">
            <v>#N/A</v>
          </cell>
        </row>
        <row r="2214">
          <cell r="C2214" t="str">
            <v>J Petrol</v>
          </cell>
          <cell r="D2214" t="str">
            <v>0022-3530</v>
          </cell>
          <cell r="E2214">
            <v>3.38</v>
          </cell>
          <cell r="F2214" t="str">
            <v>/</v>
          </cell>
          <cell r="G2214" t="e">
            <v>#DIV/0!</v>
          </cell>
          <cell r="H2214" t="str">
            <v>SCI</v>
          </cell>
          <cell r="K2214" t="str">
            <v>Geochemistry &amp; Geophysics</v>
          </cell>
          <cell r="M2214" t="str">
            <v>國外</v>
          </cell>
          <cell r="N2214">
            <v>-0.71999999999999975</v>
          </cell>
          <cell r="O2214">
            <v>4.0999999999999996</v>
          </cell>
          <cell r="P2214" t="str">
            <v>11/85</v>
          </cell>
          <cell r="Q2214">
            <v>0.12941176470588237</v>
          </cell>
          <cell r="R2214" t="str">
            <v>Geochemistry &amp; Geophysics</v>
          </cell>
        </row>
        <row r="2215">
          <cell r="C2215" t="str">
            <v>Chemnanomat</v>
          </cell>
          <cell r="D2215" t="str">
            <v>2199-692X</v>
          </cell>
          <cell r="E2215">
            <v>3.379</v>
          </cell>
          <cell r="F2215" t="str">
            <v>/</v>
          </cell>
          <cell r="G2215" t="e">
            <v>#DIV/0!</v>
          </cell>
          <cell r="H2215" t="str">
            <v>SCI</v>
          </cell>
          <cell r="K2215" t="str">
            <v>Materials Science, Multidisciplinary</v>
          </cell>
          <cell r="M2215" t="str">
            <v>國外</v>
          </cell>
          <cell r="N2215">
            <v>0.20599999999999996</v>
          </cell>
          <cell r="O2215">
            <v>3.173</v>
          </cell>
          <cell r="P2215" t="str">
            <v>78/285</v>
          </cell>
          <cell r="Q2215">
            <v>0.27368421052631581</v>
          </cell>
          <cell r="R2215" t="str">
            <v>Materials Science, Multidisciplinary</v>
          </cell>
        </row>
        <row r="2216">
          <cell r="C2216" t="str">
            <v>Ejso-Eur J Surg Onc</v>
          </cell>
          <cell r="D2216" t="str">
            <v>0748-7983</v>
          </cell>
          <cell r="E2216">
            <v>3.379</v>
          </cell>
          <cell r="F2216" t="str">
            <v>/</v>
          </cell>
          <cell r="G2216" t="e">
            <v>#DIV/0!</v>
          </cell>
          <cell r="H2216" t="str">
            <v>SCI</v>
          </cell>
          <cell r="K2216" t="str">
            <v>Surgery</v>
          </cell>
          <cell r="M2216" t="str">
            <v>國外</v>
          </cell>
          <cell r="N2216">
            <v>-0.30900000000000016</v>
          </cell>
          <cell r="O2216">
            <v>3.6880000000000002</v>
          </cell>
          <cell r="P2216" t="str">
            <v>24/200</v>
          </cell>
          <cell r="Q2216">
            <v>0.12</v>
          </cell>
          <cell r="R2216" t="str">
            <v>Surgery</v>
          </cell>
        </row>
        <row r="2217">
          <cell r="C2217" t="str">
            <v>J Pain Symptom Manag</v>
          </cell>
          <cell r="D2217" t="str">
            <v>0885-3924</v>
          </cell>
          <cell r="E2217">
            <v>3.3780000000000001</v>
          </cell>
          <cell r="F2217" t="str">
            <v>/</v>
          </cell>
          <cell r="G2217" t="e">
            <v>#DIV/0!</v>
          </cell>
          <cell r="H2217" t="str">
            <v>SCI</v>
          </cell>
          <cell r="K2217" t="str">
            <v>Medicine, General &amp; Internal</v>
          </cell>
          <cell r="M2217" t="str">
            <v>國外</v>
          </cell>
          <cell r="N2217">
            <v>0.129</v>
          </cell>
          <cell r="O2217">
            <v>3.2490000000000001</v>
          </cell>
          <cell r="P2217" t="str">
            <v>29/155</v>
          </cell>
          <cell r="Q2217">
            <v>0.18709677419354839</v>
          </cell>
          <cell r="R2217" t="str">
            <v>Medicine, General &amp; Internal</v>
          </cell>
        </row>
        <row r="2218">
          <cell r="C2218" t="str">
            <v>Psychophysiology</v>
          </cell>
          <cell r="D2218" t="str">
            <v>0048-5772</v>
          </cell>
          <cell r="E2218">
            <v>3.3780000000000001</v>
          </cell>
          <cell r="F2218" t="str">
            <v>/</v>
          </cell>
          <cell r="G2218" t="e">
            <v>#DIV/0!</v>
          </cell>
          <cell r="H2218" t="str">
            <v>SSCI</v>
          </cell>
          <cell r="K2218" t="str">
            <v>Psychology, Experimental</v>
          </cell>
          <cell r="M2218" t="str">
            <v>國外</v>
          </cell>
          <cell r="N2218">
            <v>0.26000000000000023</v>
          </cell>
          <cell r="O2218">
            <v>3.1179999999999999</v>
          </cell>
          <cell r="P2218" t="str">
            <v>12/85</v>
          </cell>
          <cell r="Q2218">
            <v>0.14117647058823529</v>
          </cell>
          <cell r="R2218" t="str">
            <v>Psychology, Experimental</v>
          </cell>
        </row>
        <row r="2219">
          <cell r="C2219" t="str">
            <v>J Dermatol</v>
          </cell>
          <cell r="D2219" t="str">
            <v>0385-2407</v>
          </cell>
          <cell r="E2219">
            <v>3.3769999999999998</v>
          </cell>
          <cell r="F2219" t="str">
            <v>14/66</v>
          </cell>
          <cell r="G2219">
            <v>0.21212121212121213</v>
          </cell>
          <cell r="H2219" t="str">
            <v>SCI</v>
          </cell>
          <cell r="I2219">
            <v>14</v>
          </cell>
          <cell r="J2219">
            <v>66</v>
          </cell>
          <cell r="K2219" t="str">
            <v>Dermatology</v>
          </cell>
          <cell r="M2219" t="str">
            <v>國外</v>
          </cell>
          <cell r="N2219">
            <v>0.58899999999999997</v>
          </cell>
          <cell r="O2219">
            <v>2.7879999999999998</v>
          </cell>
          <cell r="P2219" t="str">
            <v>16/64</v>
          </cell>
          <cell r="Q2219">
            <v>0.25</v>
          </cell>
          <cell r="R2219" t="str">
            <v>Dermatology</v>
          </cell>
        </row>
        <row r="2220">
          <cell r="C2220" t="str">
            <v>J Trauma Acute Care</v>
          </cell>
          <cell r="D2220" t="str">
            <v>2163-0755</v>
          </cell>
          <cell r="E2220">
            <v>3.3769999999999998</v>
          </cell>
          <cell r="F2220" t="str">
            <v>/</v>
          </cell>
          <cell r="G2220" t="e">
            <v>#DIV/0!</v>
          </cell>
          <cell r="H2220" t="str">
            <v>SCI</v>
          </cell>
          <cell r="K2220" t="str">
            <v>Surgery</v>
          </cell>
          <cell r="M2220" t="str">
            <v>國外</v>
          </cell>
          <cell r="N2220">
            <v>-0.31800000000000006</v>
          </cell>
          <cell r="O2220">
            <v>3.6949999999999998</v>
          </cell>
          <cell r="P2220" t="str">
            <v>23/200</v>
          </cell>
          <cell r="Q2220">
            <v>0.115</v>
          </cell>
          <cell r="R2220" t="str">
            <v>Surgery</v>
          </cell>
        </row>
        <row r="2221">
          <cell r="C2221" t="str">
            <v>Pflug Arch Eur J Phy</v>
          </cell>
          <cell r="D2221" t="str">
            <v>0031-6768</v>
          </cell>
          <cell r="E2221">
            <v>3.3769999999999998</v>
          </cell>
          <cell r="F2221" t="str">
            <v>/</v>
          </cell>
          <cell r="G2221" t="e">
            <v>#DIV/0!</v>
          </cell>
          <cell r="H2221" t="str">
            <v>SCI</v>
          </cell>
          <cell r="K2221" t="str">
            <v>Physiology</v>
          </cell>
          <cell r="M2221" t="str">
            <v>國外</v>
          </cell>
          <cell r="N2221">
            <v>0.61199999999999966</v>
          </cell>
          <cell r="O2221">
            <v>2.7650000000000001</v>
          </cell>
          <cell r="P2221" t="str">
            <v>33/83</v>
          </cell>
          <cell r="Q2221">
            <v>0.39759036144578314</v>
          </cell>
          <cell r="R2221" t="str">
            <v>Physiology</v>
          </cell>
        </row>
        <row r="2222">
          <cell r="C2222" t="str">
            <v>Evol Anthropol</v>
          </cell>
          <cell r="D2222" t="str">
            <v>1060-1538</v>
          </cell>
          <cell r="E2222">
            <v>3.375</v>
          </cell>
          <cell r="F2222" t="str">
            <v>/</v>
          </cell>
          <cell r="G2222" t="e">
            <v>#DIV/0!</v>
          </cell>
          <cell r="H2222" t="str">
            <v>SSCI</v>
          </cell>
          <cell r="K2222" t="str">
            <v>Anthropology</v>
          </cell>
          <cell r="M2222" t="str">
            <v>國外</v>
          </cell>
          <cell r="N2222">
            <v>-1.3959999999999999</v>
          </cell>
          <cell r="O2222">
            <v>4.7709999999999999</v>
          </cell>
          <cell r="P2222" t="str">
            <v>1/85</v>
          </cell>
          <cell r="Q2222">
            <v>1.1764705882352941E-2</v>
          </cell>
          <cell r="R2222" t="str">
            <v>Anthropology</v>
          </cell>
        </row>
        <row r="2223">
          <cell r="C2223" t="str">
            <v>Ind Eng Chem Res</v>
          </cell>
          <cell r="D2223" t="str">
            <v>0888-5885</v>
          </cell>
          <cell r="E2223">
            <v>3.375</v>
          </cell>
          <cell r="F2223" t="str">
            <v>/</v>
          </cell>
          <cell r="G2223" t="e">
            <v>#DIV/0!</v>
          </cell>
          <cell r="H2223" t="str">
            <v>SCI</v>
          </cell>
          <cell r="K2223" t="str">
            <v>Engineering, Chemical</v>
          </cell>
          <cell r="M2223" t="str">
            <v>國外</v>
          </cell>
          <cell r="N2223">
            <v>0.23399999999999999</v>
          </cell>
          <cell r="O2223">
            <v>3.141</v>
          </cell>
          <cell r="P2223" t="str">
            <v>33/137</v>
          </cell>
          <cell r="Q2223">
            <v>0.24087591240875914</v>
          </cell>
          <cell r="R2223" t="str">
            <v>Engineering, Chemical</v>
          </cell>
        </row>
        <row r="2224">
          <cell r="C2224" t="str">
            <v>J Int Marketing</v>
          </cell>
          <cell r="D2224" t="str">
            <v>1069-031X</v>
          </cell>
          <cell r="E2224">
            <v>3.375</v>
          </cell>
          <cell r="F2224" t="str">
            <v>/</v>
          </cell>
          <cell r="G2224" t="e">
            <v>#DIV/0!</v>
          </cell>
          <cell r="H2224" t="str">
            <v>SSCI</v>
          </cell>
          <cell r="K2224" t="str">
            <v>Business</v>
          </cell>
          <cell r="M2224" t="str">
            <v>國外</v>
          </cell>
          <cell r="N2224">
            <v>-0.22500000000000009</v>
          </cell>
          <cell r="O2224">
            <v>3.6</v>
          </cell>
          <cell r="P2224" t="str">
            <v>32/140</v>
          </cell>
          <cell r="Q2224">
            <v>0.22857142857142856</v>
          </cell>
          <cell r="R2224" t="str">
            <v>Business</v>
          </cell>
        </row>
        <row r="2225">
          <cell r="C2225" t="str">
            <v>Can J Anesth</v>
          </cell>
          <cell r="D2225" t="str">
            <v>0832-610X</v>
          </cell>
          <cell r="E2225">
            <v>3.3740000000000001</v>
          </cell>
          <cell r="F2225" t="str">
            <v>/</v>
          </cell>
          <cell r="G2225" t="e">
            <v>#DIV/0!</v>
          </cell>
          <cell r="H2225" t="str">
            <v>SCI</v>
          </cell>
          <cell r="K2225" t="str">
            <v>Anesthesiology</v>
          </cell>
          <cell r="M2225" t="str">
            <v>國外</v>
          </cell>
          <cell r="N2225">
            <v>-2.9999999999996696E-3</v>
          </cell>
          <cell r="O2225">
            <v>3.3769999999999998</v>
          </cell>
          <cell r="P2225" t="str">
            <v>9/31</v>
          </cell>
          <cell r="Q2225">
            <v>0.29032258064516131</v>
          </cell>
          <cell r="R2225" t="str">
            <v>Anesthesiology</v>
          </cell>
        </row>
        <row r="2226">
          <cell r="C2226" t="str">
            <v>Chem Eng Sci</v>
          </cell>
          <cell r="D2226" t="str">
            <v>0009-2509</v>
          </cell>
          <cell r="E2226">
            <v>3.3719999999999999</v>
          </cell>
          <cell r="F2226" t="str">
            <v>/</v>
          </cell>
          <cell r="G2226" t="e">
            <v>#DIV/0!</v>
          </cell>
          <cell r="H2226" t="str">
            <v>SCI</v>
          </cell>
          <cell r="K2226" t="str">
            <v>Engineering, Chemical</v>
          </cell>
          <cell r="M2226" t="str">
            <v>國外</v>
          </cell>
          <cell r="N2226">
            <v>6.5999999999999837E-2</v>
          </cell>
          <cell r="O2226">
            <v>3.306</v>
          </cell>
          <cell r="P2226" t="str">
            <v>29/137</v>
          </cell>
          <cell r="Q2226">
            <v>0.21167883211678831</v>
          </cell>
          <cell r="R2226" t="str">
            <v>Engineering, Chemical</v>
          </cell>
        </row>
        <row r="2227">
          <cell r="C2227" t="str">
            <v>Biochem Eng J</v>
          </cell>
          <cell r="D2227" t="str">
            <v>1369-703X</v>
          </cell>
          <cell r="E2227">
            <v>3.371</v>
          </cell>
          <cell r="F2227" t="str">
            <v>/</v>
          </cell>
          <cell r="G2227" t="e">
            <v>#DIV/0!</v>
          </cell>
          <cell r="H2227" t="str">
            <v>SCI</v>
          </cell>
          <cell r="K2227" t="str">
            <v>Engineering, Chemical</v>
          </cell>
          <cell r="M2227" t="str">
            <v>國外</v>
          </cell>
          <cell r="N2227">
            <v>0.14500000000000002</v>
          </cell>
          <cell r="O2227">
            <v>3.226</v>
          </cell>
          <cell r="P2227" t="str">
            <v>31/137</v>
          </cell>
          <cell r="Q2227">
            <v>0.22627737226277372</v>
          </cell>
          <cell r="R2227" t="str">
            <v>Engineering, Chemical</v>
          </cell>
        </row>
        <row r="2228">
          <cell r="C2228" t="str">
            <v>Nitric Oxide-Biol Ch</v>
          </cell>
          <cell r="D2228" t="str">
            <v>1089-8603</v>
          </cell>
          <cell r="E2228">
            <v>3.371</v>
          </cell>
          <cell r="F2228" t="str">
            <v>/</v>
          </cell>
          <cell r="G2228" t="e">
            <v>#DIV/0!</v>
          </cell>
          <cell r="H2228" t="str">
            <v>SCI</v>
          </cell>
          <cell r="K2228" t="str">
            <v>Biochemistry &amp; Molecular Biology</v>
          </cell>
          <cell r="M2228" t="str">
            <v>國外</v>
          </cell>
          <cell r="N2228">
            <v>-0.996</v>
          </cell>
          <cell r="O2228">
            <v>4.367</v>
          </cell>
          <cell r="P2228" t="str">
            <v>65/293</v>
          </cell>
          <cell r="Q2228">
            <v>0.22184300341296928</v>
          </cell>
          <cell r="R2228" t="str">
            <v>Biochemistry &amp; Molecular Biology</v>
          </cell>
        </row>
        <row r="2229">
          <cell r="C2229" t="str">
            <v>Open Forum Infect Di</v>
          </cell>
          <cell r="D2229" t="str">
            <v>2328-8957</v>
          </cell>
          <cell r="E2229">
            <v>3.371</v>
          </cell>
          <cell r="F2229" t="str">
            <v>29/89</v>
          </cell>
          <cell r="G2229">
            <v>0.3258426966292135</v>
          </cell>
          <cell r="H2229" t="str">
            <v>SCI</v>
          </cell>
          <cell r="I2229">
            <v>29</v>
          </cell>
          <cell r="J2229">
            <v>89</v>
          </cell>
          <cell r="K2229" t="str">
            <v>Infectious Diseases</v>
          </cell>
          <cell r="M2229" t="str">
            <v>國外</v>
          </cell>
          <cell r="N2229">
            <v>0.13099999999999978</v>
          </cell>
          <cell r="O2229">
            <v>3.24</v>
          </cell>
          <cell r="P2229" t="str">
            <v>31/88</v>
          </cell>
          <cell r="Q2229">
            <v>0.35227272727272729</v>
          </cell>
          <cell r="R2229" t="str">
            <v>Infectious Diseases</v>
          </cell>
        </row>
        <row r="2230">
          <cell r="C2230" t="str">
            <v>Police Q</v>
          </cell>
          <cell r="D2230" t="str">
            <v>1098-6111</v>
          </cell>
          <cell r="E2230">
            <v>3.3679999999999999</v>
          </cell>
          <cell r="F2230" t="str">
            <v>/</v>
          </cell>
          <cell r="G2230" t="e">
            <v>#DIV/0!</v>
          </cell>
          <cell r="H2230" t="str">
            <v>SSCI</v>
          </cell>
          <cell r="K2230" t="str">
            <v>Criminology &amp; Penology</v>
          </cell>
          <cell r="M2230" t="str">
            <v>國外</v>
          </cell>
          <cell r="N2230">
            <v>1.5029999999999999</v>
          </cell>
          <cell r="O2230">
            <v>1.865</v>
          </cell>
          <cell r="P2230" t="str">
            <v>20/61</v>
          </cell>
          <cell r="Q2230">
            <v>0.32786885245901637</v>
          </cell>
          <cell r="R2230" t="str">
            <v>Criminology &amp; Penology</v>
          </cell>
        </row>
        <row r="2231">
          <cell r="C2231" t="str">
            <v>World Polit</v>
          </cell>
          <cell r="D2231" t="str">
            <v>0043-8871</v>
          </cell>
          <cell r="E2231">
            <v>3.3679999999999999</v>
          </cell>
          <cell r="F2231" t="str">
            <v>/</v>
          </cell>
          <cell r="G2231" t="e">
            <v>#DIV/0!</v>
          </cell>
          <cell r="H2231" t="str">
            <v>SSCI</v>
          </cell>
          <cell r="K2231" t="str">
            <v>Political Science</v>
          </cell>
          <cell r="M2231" t="str">
            <v>國外</v>
          </cell>
          <cell r="N2231">
            <v>0.11799999999999988</v>
          </cell>
          <cell r="O2231">
            <v>3.25</v>
          </cell>
          <cell r="P2231" t="str">
            <v>11/169</v>
          </cell>
          <cell r="Q2231">
            <v>6.5088757396449703E-2</v>
          </cell>
          <cell r="R2231" t="str">
            <v>Political Science</v>
          </cell>
        </row>
        <row r="2232">
          <cell r="C2232" t="str">
            <v>Cell Mol Biol Lett</v>
          </cell>
          <cell r="D2232" t="str">
            <v>1425-8153</v>
          </cell>
          <cell r="E2232">
            <v>3.367</v>
          </cell>
          <cell r="F2232" t="str">
            <v>/</v>
          </cell>
          <cell r="G2232" t="e">
            <v>#DIV/0!</v>
          </cell>
          <cell r="H2232" t="str">
            <v>SCI</v>
          </cell>
          <cell r="K2232" t="str">
            <v>Biochemistry &amp; Molecular Biology</v>
          </cell>
          <cell r="M2232" t="str">
            <v>國外</v>
          </cell>
          <cell r="N2232">
            <v>2.0760000000000001</v>
          </cell>
          <cell r="O2232">
            <v>1.2909999999999999</v>
          </cell>
          <cell r="P2232" t="str">
            <v>259/293</v>
          </cell>
          <cell r="Q2232">
            <v>0.88395904436860073</v>
          </cell>
          <cell r="R2232" t="str">
            <v>Biochemistry &amp; Molecular Biology</v>
          </cell>
        </row>
        <row r="2233">
          <cell r="C2233" t="str">
            <v>Hum Relat</v>
          </cell>
          <cell r="D2233" t="str">
            <v>0018-7267</v>
          </cell>
          <cell r="E2233">
            <v>3.367</v>
          </cell>
          <cell r="F2233" t="str">
            <v>/</v>
          </cell>
          <cell r="G2233" t="e">
            <v>#DIV/0!</v>
          </cell>
          <cell r="H2233" t="str">
            <v>SSCI</v>
          </cell>
          <cell r="K2233" t="str">
            <v>Social Sciences, Interdisciplinary</v>
          </cell>
          <cell r="M2233" t="str">
            <v>國外</v>
          </cell>
          <cell r="N2233">
            <v>0.32399999999999984</v>
          </cell>
          <cell r="O2233">
            <v>3.0430000000000001</v>
          </cell>
          <cell r="P2233" t="str">
            <v>4/98</v>
          </cell>
          <cell r="Q2233">
            <v>4.0816326530612242E-2</v>
          </cell>
          <cell r="R2233" t="str">
            <v>Social Sciences, Interdisciplinary</v>
          </cell>
        </row>
        <row r="2234">
          <cell r="C2234" t="str">
            <v>Ices J Mar Sci</v>
          </cell>
          <cell r="D2234" t="str">
            <v>1054-3139</v>
          </cell>
          <cell r="E2234">
            <v>3.367</v>
          </cell>
          <cell r="F2234" t="str">
            <v>/</v>
          </cell>
          <cell r="G2234" t="e">
            <v>#DIV/0!</v>
          </cell>
          <cell r="H2234" t="str">
            <v>SCI</v>
          </cell>
          <cell r="K2234" t="str">
            <v>Fisheries</v>
          </cell>
          <cell r="M2234" t="str">
            <v>國外</v>
          </cell>
          <cell r="N2234">
            <v>0.46099999999999985</v>
          </cell>
          <cell r="O2234">
            <v>2.9060000000000001</v>
          </cell>
          <cell r="P2234" t="str">
            <v>7/51</v>
          </cell>
          <cell r="Q2234">
            <v>0.13725490196078433</v>
          </cell>
          <cell r="R2234" t="str">
            <v>Fisheries</v>
          </cell>
        </row>
        <row r="2235">
          <cell r="C2235" t="str">
            <v>Endocr Pathol</v>
          </cell>
          <cell r="D2235" t="str">
            <v>1046-3976</v>
          </cell>
          <cell r="E2235">
            <v>3.3660000000000001</v>
          </cell>
          <cell r="F2235" t="str">
            <v>/</v>
          </cell>
          <cell r="G2235" t="e">
            <v>#DIV/0!</v>
          </cell>
          <cell r="H2235" t="str">
            <v>SCI</v>
          </cell>
          <cell r="K2235" t="str">
            <v>Pathology</v>
          </cell>
          <cell r="M2235" t="str">
            <v>國外</v>
          </cell>
          <cell r="N2235">
            <v>0.82500000000000018</v>
          </cell>
          <cell r="O2235">
            <v>2.5409999999999999</v>
          </cell>
          <cell r="P2235" t="str">
            <v>28/79</v>
          </cell>
          <cell r="Q2235">
            <v>0.35443037974683544</v>
          </cell>
          <cell r="R2235" t="str">
            <v>Pathology</v>
          </cell>
        </row>
        <row r="2236">
          <cell r="C2236" t="str">
            <v>Gastroenterol Clin N</v>
          </cell>
          <cell r="D2236" t="str">
            <v>0889-8553</v>
          </cell>
          <cell r="E2236">
            <v>3.3660000000000001</v>
          </cell>
          <cell r="F2236" t="str">
            <v>/</v>
          </cell>
          <cell r="G2236" t="e">
            <v>#DIV/0!</v>
          </cell>
          <cell r="H2236" t="str">
            <v>SCI</v>
          </cell>
          <cell r="K2236" t="str">
            <v>Gastroenterology &amp; Hepatology</v>
          </cell>
          <cell r="M2236" t="str">
            <v>國外</v>
          </cell>
          <cell r="N2236">
            <v>0.10099999999999998</v>
          </cell>
          <cell r="O2236">
            <v>3.2650000000000001</v>
          </cell>
          <cell r="P2236" t="str">
            <v>38/80</v>
          </cell>
          <cell r="Q2236">
            <v>0.47499999999999998</v>
          </cell>
          <cell r="R2236" t="str">
            <v>Gastroenterology &amp; Hepatology</v>
          </cell>
        </row>
        <row r="2237">
          <cell r="C2237" t="str">
            <v>Sex Transm Infect</v>
          </cell>
          <cell r="D2237" t="str">
            <v>1368-4973</v>
          </cell>
          <cell r="E2237">
            <v>3.3650000000000002</v>
          </cell>
          <cell r="F2237" t="str">
            <v>/</v>
          </cell>
          <cell r="G2237" t="e">
            <v>#DIV/0!</v>
          </cell>
          <cell r="H2237" t="str">
            <v>SCI</v>
          </cell>
          <cell r="K2237" t="str">
            <v>Infectious Diseases</v>
          </cell>
          <cell r="M2237" t="str">
            <v>國外</v>
          </cell>
          <cell r="N2237">
            <v>1.9000000000000128E-2</v>
          </cell>
          <cell r="O2237">
            <v>3.3460000000000001</v>
          </cell>
          <cell r="P2237" t="str">
            <v>29/88</v>
          </cell>
          <cell r="Q2237">
            <v>0.32954545454545453</v>
          </cell>
          <cell r="R2237" t="str">
            <v>Infectious Diseases</v>
          </cell>
        </row>
        <row r="2238">
          <cell r="C2238" t="str">
            <v>Comment Inorg Chem</v>
          </cell>
          <cell r="D2238" t="str">
            <v>0260-3594</v>
          </cell>
          <cell r="E2238">
            <v>3.3639999999999999</v>
          </cell>
          <cell r="F2238" t="str">
            <v>/</v>
          </cell>
          <cell r="G2238" t="e">
            <v>#DIV/0!</v>
          </cell>
          <cell r="H2238" t="str">
            <v>SCI</v>
          </cell>
          <cell r="K2238" t="str">
            <v>Chemistry, Inorganic &amp; Nuclear</v>
          </cell>
          <cell r="M2238" t="str">
            <v>國外</v>
          </cell>
          <cell r="N2238">
            <v>0.44700000000000006</v>
          </cell>
          <cell r="O2238">
            <v>2.9169999999999998</v>
          </cell>
          <cell r="P2238" t="str">
            <v>12/45</v>
          </cell>
          <cell r="Q2238">
            <v>0.26666666666666666</v>
          </cell>
          <cell r="R2238" t="str">
            <v>Chemistry, Inorganic &amp; Nuclear</v>
          </cell>
        </row>
        <row r="2239">
          <cell r="C2239" t="str">
            <v>Cancer Res Treat</v>
          </cell>
          <cell r="D2239" t="str">
            <v>1598-2998</v>
          </cell>
          <cell r="E2239">
            <v>3.363</v>
          </cell>
          <cell r="F2239" t="str">
            <v>/</v>
          </cell>
          <cell r="G2239" t="e">
            <v>#DIV/0!</v>
          </cell>
          <cell r="H2239" t="str">
            <v>SCI</v>
          </cell>
          <cell r="K2239" t="str">
            <v>Oncology</v>
          </cell>
          <cell r="M2239" t="str">
            <v>國外</v>
          </cell>
          <cell r="N2239">
            <v>0.13300000000000001</v>
          </cell>
          <cell r="O2239">
            <v>3.23</v>
          </cell>
          <cell r="P2239" t="str">
            <v>110/223</v>
          </cell>
          <cell r="Q2239">
            <v>0.49327354260089684</v>
          </cell>
          <cell r="R2239" t="str">
            <v>Oncology</v>
          </cell>
        </row>
        <row r="2240">
          <cell r="C2240" t="str">
            <v>Long Range Plann</v>
          </cell>
          <cell r="D2240" t="str">
            <v>0024-6301</v>
          </cell>
          <cell r="E2240">
            <v>3.363</v>
          </cell>
          <cell r="F2240" t="str">
            <v>/</v>
          </cell>
          <cell r="G2240" t="e">
            <v>#DIV/0!</v>
          </cell>
          <cell r="H2240" t="str">
            <v>SSCI</v>
          </cell>
          <cell r="K2240" t="str">
            <v>Planning &amp; Development</v>
          </cell>
          <cell r="M2240" t="str">
            <v>國外</v>
          </cell>
          <cell r="N2240">
            <v>0.1419999999999999</v>
          </cell>
          <cell r="O2240">
            <v>3.2210000000000001</v>
          </cell>
          <cell r="P2240" t="str">
            <v>4/57</v>
          </cell>
          <cell r="Q2240">
            <v>7.0175438596491224E-2</v>
          </cell>
          <cell r="R2240" t="str">
            <v>Planning &amp; Development</v>
          </cell>
        </row>
        <row r="2241">
          <cell r="C2241" t="str">
            <v>Biochimie</v>
          </cell>
          <cell r="D2241" t="str">
            <v>0300-9084</v>
          </cell>
          <cell r="E2241">
            <v>3.3620000000000001</v>
          </cell>
          <cell r="F2241" t="str">
            <v>/</v>
          </cell>
          <cell r="G2241" t="e">
            <v>#DIV/0!</v>
          </cell>
          <cell r="H2241" t="str">
            <v>SCI</v>
          </cell>
          <cell r="K2241" t="str">
            <v>Biochemistry &amp; Molecular Biology</v>
          </cell>
          <cell r="M2241" t="str">
            <v>國外</v>
          </cell>
          <cell r="N2241">
            <v>0.17399999999999993</v>
          </cell>
          <cell r="O2241">
            <v>3.1880000000000002</v>
          </cell>
          <cell r="P2241" t="str">
            <v>122/293</v>
          </cell>
          <cell r="Q2241">
            <v>0.41638225255972694</v>
          </cell>
          <cell r="R2241" t="str">
            <v>Biochemistry &amp; Molecular Biology</v>
          </cell>
        </row>
        <row r="2242">
          <cell r="C2242" t="str">
            <v>Int J Med Microbiol</v>
          </cell>
          <cell r="D2242" t="str">
            <v>1438-4221</v>
          </cell>
          <cell r="E2242">
            <v>3.3620000000000001</v>
          </cell>
          <cell r="F2242" t="str">
            <v>/</v>
          </cell>
          <cell r="G2242" t="e">
            <v>#DIV/0!</v>
          </cell>
          <cell r="H2242" t="str">
            <v>SCI</v>
          </cell>
          <cell r="K2242" t="str">
            <v>Microbiology</v>
          </cell>
          <cell r="M2242" t="str">
            <v>國外</v>
          </cell>
          <cell r="N2242">
            <v>6.4000000000000057E-2</v>
          </cell>
          <cell r="O2242">
            <v>3.298</v>
          </cell>
          <cell r="P2242" t="str">
            <v>45/126</v>
          </cell>
          <cell r="Q2242">
            <v>0.35714285714285715</v>
          </cell>
          <cell r="R2242" t="str">
            <v>Microbiology</v>
          </cell>
        </row>
        <row r="2243">
          <cell r="C2243" t="str">
            <v>Cogn Neurosci-Uk</v>
          </cell>
          <cell r="D2243" t="str">
            <v>1758-8928</v>
          </cell>
          <cell r="E2243">
            <v>3.3610000000000002</v>
          </cell>
          <cell r="F2243" t="str">
            <v>/</v>
          </cell>
          <cell r="G2243" t="e">
            <v>#DIV/0!</v>
          </cell>
          <cell r="H2243" t="str">
            <v>SCI</v>
          </cell>
          <cell r="K2243" t="str">
            <v>Neurosciences</v>
          </cell>
          <cell r="M2243" t="str">
            <v>國外</v>
          </cell>
          <cell r="N2243">
            <v>-5.5999999999999606E-2</v>
          </cell>
          <cell r="O2243">
            <v>3.4169999999999998</v>
          </cell>
          <cell r="P2243" t="str">
            <v>101/261</v>
          </cell>
          <cell r="Q2243">
            <v>0.38697318007662834</v>
          </cell>
          <cell r="R2243" t="str">
            <v>Neurosciences</v>
          </cell>
        </row>
        <row r="2244">
          <cell r="C2244" t="str">
            <v>Int Immunopharmacol</v>
          </cell>
          <cell r="D2244" t="str">
            <v>1567-5769</v>
          </cell>
          <cell r="E2244">
            <v>3.3610000000000002</v>
          </cell>
          <cell r="F2244" t="str">
            <v>81/267</v>
          </cell>
          <cell r="G2244">
            <v>0.30337078651685395</v>
          </cell>
          <cell r="H2244" t="str">
            <v>SCI</v>
          </cell>
          <cell r="I2244">
            <v>81</v>
          </cell>
          <cell r="J2244">
            <v>267</v>
          </cell>
          <cell r="K2244" t="str">
            <v>Pharmacology &amp; Pharmacy</v>
          </cell>
          <cell r="M2244" t="str">
            <v>國外</v>
          </cell>
          <cell r="N2244">
            <v>0.24300000000000033</v>
          </cell>
          <cell r="O2244">
            <v>3.1179999999999999</v>
          </cell>
          <cell r="P2244" t="str">
            <v>86/261</v>
          </cell>
          <cell r="Q2244">
            <v>0.32950191570881227</v>
          </cell>
          <cell r="R2244" t="str">
            <v>Pharmacology &amp; Pharmacy</v>
          </cell>
        </row>
        <row r="2245">
          <cell r="C2245" t="str">
            <v>Cell Tissue Res</v>
          </cell>
          <cell r="D2245" t="str">
            <v>0302-766X</v>
          </cell>
          <cell r="E2245">
            <v>3.36</v>
          </cell>
          <cell r="F2245" t="str">
            <v>/</v>
          </cell>
          <cell r="G2245" t="e">
            <v>#DIV/0!</v>
          </cell>
          <cell r="H2245" t="str">
            <v>SCI</v>
          </cell>
          <cell r="K2245" t="str">
            <v>Cell Biology</v>
          </cell>
          <cell r="M2245" t="str">
            <v>國外</v>
          </cell>
          <cell r="N2245">
            <v>0.31699999999999973</v>
          </cell>
          <cell r="O2245">
            <v>3.0430000000000001</v>
          </cell>
          <cell r="P2245" t="str">
            <v>107/190</v>
          </cell>
          <cell r="Q2245">
            <v>0.56315789473684208</v>
          </cell>
          <cell r="R2245" t="str">
            <v>Cell Biology</v>
          </cell>
        </row>
        <row r="2246">
          <cell r="C2246" t="str">
            <v>Hum-Comput Interact</v>
          </cell>
          <cell r="D2246" t="str">
            <v>0737-0024</v>
          </cell>
          <cell r="E2246">
            <v>3.36</v>
          </cell>
          <cell r="F2246" t="str">
            <v>/</v>
          </cell>
          <cell r="G2246" t="e">
            <v>#DIV/0!</v>
          </cell>
          <cell r="H2246" t="str">
            <v>SCI</v>
          </cell>
          <cell r="K2246" t="str">
            <v>Computer Science, Theory &amp; Methods</v>
          </cell>
          <cell r="M2246" t="str">
            <v>國外</v>
          </cell>
          <cell r="N2246">
            <v>-1.9000000000000128E-2</v>
          </cell>
          <cell r="O2246">
            <v>3.379</v>
          </cell>
          <cell r="P2246" t="str">
            <v>10/103</v>
          </cell>
          <cell r="Q2246">
            <v>9.7087378640776698E-2</v>
          </cell>
          <cell r="R2246" t="str">
            <v>Computer Science, Theory &amp; Methods</v>
          </cell>
        </row>
        <row r="2247">
          <cell r="C2247" t="str">
            <v>Sleep Med</v>
          </cell>
          <cell r="D2247" t="str">
            <v>1389-9457</v>
          </cell>
          <cell r="E2247">
            <v>3.36</v>
          </cell>
          <cell r="F2247" t="str">
            <v>64/199</v>
          </cell>
          <cell r="G2247">
            <v>0.32160804020100503</v>
          </cell>
          <cell r="H2247" t="str">
            <v>SCI</v>
          </cell>
          <cell r="I2247">
            <v>64</v>
          </cell>
          <cell r="J2247">
            <v>199</v>
          </cell>
          <cell r="K2247" t="str">
            <v>Clinical Neurology</v>
          </cell>
          <cell r="M2247" t="str">
            <v>國外</v>
          </cell>
          <cell r="N2247">
            <v>-3.5000000000000142E-2</v>
          </cell>
          <cell r="O2247">
            <v>3.395</v>
          </cell>
          <cell r="P2247" t="str">
            <v>64/197</v>
          </cell>
          <cell r="Q2247">
            <v>0.32487309644670048</v>
          </cell>
          <cell r="R2247" t="str">
            <v>Clinical Neurology</v>
          </cell>
        </row>
        <row r="2248">
          <cell r="C2248" t="str">
            <v>J Econ Geogr</v>
          </cell>
          <cell r="D2248" t="str">
            <v>1468-2702</v>
          </cell>
          <cell r="E2248">
            <v>3.359</v>
          </cell>
          <cell r="F2248" t="str">
            <v>/</v>
          </cell>
          <cell r="G2248" t="e">
            <v>#DIV/0!</v>
          </cell>
          <cell r="H2248" t="str">
            <v>SSCI</v>
          </cell>
          <cell r="K2248" t="str">
            <v>Economics</v>
          </cell>
          <cell r="M2248" t="str">
            <v>國外</v>
          </cell>
          <cell r="N2248">
            <v>-9.3999999999999861E-2</v>
          </cell>
          <cell r="O2248">
            <v>3.4529999999999998</v>
          </cell>
          <cell r="P2248" t="str">
            <v>26/353</v>
          </cell>
          <cell r="Q2248">
            <v>7.3654390934844188E-2</v>
          </cell>
          <cell r="R2248" t="str">
            <v>Economics</v>
          </cell>
        </row>
        <row r="2249">
          <cell r="C2249" t="str">
            <v>Cancer Med-Us</v>
          </cell>
          <cell r="D2249" t="str">
            <v>2045-7634</v>
          </cell>
          <cell r="E2249">
            <v>3.3570000000000002</v>
          </cell>
          <cell r="F2249" t="str">
            <v>/</v>
          </cell>
          <cell r="G2249" t="e">
            <v>#DIV/0!</v>
          </cell>
          <cell r="H2249" t="str">
            <v>SCI</v>
          </cell>
          <cell r="K2249" t="str">
            <v>Oncology</v>
          </cell>
          <cell r="M2249" t="str">
            <v>國外</v>
          </cell>
          <cell r="N2249">
            <v>0.15500000000000025</v>
          </cell>
          <cell r="O2249">
            <v>3.202</v>
          </cell>
          <cell r="P2249" t="str">
            <v>111/223</v>
          </cell>
          <cell r="Q2249">
            <v>0.49775784753363228</v>
          </cell>
          <cell r="R2249" t="str">
            <v>Oncology</v>
          </cell>
        </row>
        <row r="2250">
          <cell r="C2250" t="str">
            <v>Precis Agric</v>
          </cell>
          <cell r="D2250" t="str">
            <v>1385-2256</v>
          </cell>
          <cell r="E2250">
            <v>3.3559999999999999</v>
          </cell>
          <cell r="F2250" t="str">
            <v>/</v>
          </cell>
          <cell r="G2250" t="e">
            <v>#DIV/0!</v>
          </cell>
          <cell r="H2250" t="str">
            <v>SCI</v>
          </cell>
          <cell r="K2250" t="str">
            <v>Agriculture, Multidisciplinary</v>
          </cell>
          <cell r="M2250" t="str">
            <v>國外</v>
          </cell>
          <cell r="N2250">
            <v>0.92099999999999982</v>
          </cell>
          <cell r="O2250">
            <v>2.4350000000000001</v>
          </cell>
          <cell r="P2250" t="str">
            <v>6/57</v>
          </cell>
          <cell r="Q2250">
            <v>0.10526315789473684</v>
          </cell>
          <cell r="R2250" t="str">
            <v>Agriculture, Multidisciplinary</v>
          </cell>
        </row>
        <row r="2251">
          <cell r="C2251" t="str">
            <v>Cell Biosci</v>
          </cell>
          <cell r="D2251" t="str">
            <v>2045-3701</v>
          </cell>
          <cell r="E2251">
            <v>3.355</v>
          </cell>
          <cell r="F2251" t="str">
            <v>/</v>
          </cell>
          <cell r="G2251" t="e">
            <v>#DIV/0!</v>
          </cell>
          <cell r="H2251" t="str">
            <v>SCI</v>
          </cell>
          <cell r="K2251" t="str">
            <v>Biochemistry &amp; Molecular Biology</v>
          </cell>
          <cell r="M2251" t="str">
            <v>國外</v>
          </cell>
          <cell r="N2251">
            <v>-4.9999999999999822E-2</v>
          </cell>
          <cell r="O2251">
            <v>3.4049999999999998</v>
          </cell>
          <cell r="P2251" t="str">
            <v>110/293</v>
          </cell>
          <cell r="Q2251">
            <v>0.37542662116040953</v>
          </cell>
          <cell r="R2251" t="str">
            <v>Biochemistry &amp; Molecular Biology</v>
          </cell>
        </row>
        <row r="2252">
          <cell r="C2252" t="str">
            <v>Mater Res Bull</v>
          </cell>
          <cell r="D2252" t="str">
            <v>0025-5408</v>
          </cell>
          <cell r="E2252">
            <v>3.355</v>
          </cell>
          <cell r="F2252" t="str">
            <v>/</v>
          </cell>
          <cell r="G2252" t="e">
            <v>#DIV/0!</v>
          </cell>
          <cell r="H2252" t="str">
            <v>SCI</v>
          </cell>
          <cell r="K2252" t="str">
            <v>Materials Science, Multidisciplinary</v>
          </cell>
          <cell r="M2252" t="str">
            <v>國外</v>
          </cell>
          <cell r="N2252">
            <v>0.48199999999999976</v>
          </cell>
          <cell r="O2252">
            <v>2.8730000000000002</v>
          </cell>
          <cell r="P2252" t="str">
            <v>91/285</v>
          </cell>
          <cell r="Q2252">
            <v>0.31929824561403508</v>
          </cell>
          <cell r="R2252" t="str">
            <v>Materials Science, Multidisciplinary</v>
          </cell>
        </row>
        <row r="2253">
          <cell r="C2253" t="str">
            <v>Comput Struct</v>
          </cell>
          <cell r="D2253" t="str">
            <v>0045-7949</v>
          </cell>
          <cell r="E2253">
            <v>3.3540000000000001</v>
          </cell>
          <cell r="F2253" t="str">
            <v>/</v>
          </cell>
          <cell r="G2253" t="e">
            <v>#DIV/0!</v>
          </cell>
          <cell r="H2253" t="str">
            <v>SCI</v>
          </cell>
          <cell r="K2253" t="str">
            <v>Engineering, Civil</v>
          </cell>
          <cell r="M2253" t="str">
            <v>國外</v>
          </cell>
          <cell r="N2253">
            <v>0.46700000000000008</v>
          </cell>
          <cell r="O2253">
            <v>2.887</v>
          </cell>
          <cell r="P2253" t="str">
            <v>15/128</v>
          </cell>
          <cell r="Q2253">
            <v>0.1171875</v>
          </cell>
          <cell r="R2253" t="str">
            <v>Engineering, Civil</v>
          </cell>
        </row>
        <row r="2254">
          <cell r="C2254" t="str">
            <v>Drug Metab Dispos</v>
          </cell>
          <cell r="D2254" t="str">
            <v>0090-9556</v>
          </cell>
          <cell r="E2254">
            <v>3.3540000000000001</v>
          </cell>
          <cell r="F2254" t="str">
            <v>/</v>
          </cell>
          <cell r="G2254" t="e">
            <v>#DIV/0!</v>
          </cell>
          <cell r="H2254" t="str">
            <v>SCI</v>
          </cell>
          <cell r="K2254" t="str">
            <v>Pharmacology &amp; Pharmacy</v>
          </cell>
          <cell r="M2254" t="str">
            <v>國外</v>
          </cell>
          <cell r="N2254">
            <v>-0.28600000000000003</v>
          </cell>
          <cell r="O2254">
            <v>3.64</v>
          </cell>
          <cell r="P2254" t="str">
            <v>57/261</v>
          </cell>
          <cell r="Q2254">
            <v>0.21839080459770116</v>
          </cell>
          <cell r="R2254" t="str">
            <v>Pharmacology &amp; Pharmacy</v>
          </cell>
        </row>
        <row r="2255">
          <cell r="C2255" t="str">
            <v>Rhinology</v>
          </cell>
          <cell r="D2255" t="str">
            <v>0300-0729</v>
          </cell>
          <cell r="E2255">
            <v>3.3540000000000001</v>
          </cell>
          <cell r="F2255" t="str">
            <v>2/42</v>
          </cell>
          <cell r="G2255">
            <v>4.7619047619047616E-2</v>
          </cell>
          <cell r="H2255" t="str">
            <v>SCI</v>
          </cell>
          <cell r="I2255">
            <v>2</v>
          </cell>
          <cell r="J2255">
            <v>42</v>
          </cell>
          <cell r="K2255" t="str">
            <v>Otorhinolaryngology</v>
          </cell>
          <cell r="M2255" t="str">
            <v>國外</v>
          </cell>
          <cell r="N2255">
            <v>0.42300000000000004</v>
          </cell>
          <cell r="O2255">
            <v>2.931</v>
          </cell>
          <cell r="P2255" t="str">
            <v>3/41</v>
          </cell>
          <cell r="Q2255">
            <v>7.3170731707317069E-2</v>
          </cell>
          <cell r="R2255" t="str">
            <v>Otorhinolaryngology</v>
          </cell>
        </row>
        <row r="2256">
          <cell r="C2256" t="str">
            <v>Gerontology</v>
          </cell>
          <cell r="D2256" t="str">
            <v>0304-324X</v>
          </cell>
          <cell r="E2256">
            <v>3.3530000000000002</v>
          </cell>
          <cell r="F2256" t="str">
            <v>/</v>
          </cell>
          <cell r="G2256" t="e">
            <v>#DIV/0!</v>
          </cell>
          <cell r="H2256" t="str">
            <v>SCI</v>
          </cell>
          <cell r="K2256" t="str">
            <v>Geriatrics &amp; Gerontology</v>
          </cell>
          <cell r="M2256" t="str">
            <v>國外</v>
          </cell>
          <cell r="N2256">
            <v>-0.17899999999999983</v>
          </cell>
          <cell r="O2256">
            <v>3.532</v>
          </cell>
          <cell r="P2256" t="str">
            <v>15/53</v>
          </cell>
          <cell r="Q2256">
            <v>0.28301886792452829</v>
          </cell>
          <cell r="R2256" t="str">
            <v>Geriatrics &amp; Gerontology</v>
          </cell>
        </row>
        <row r="2257">
          <cell r="C2257" t="str">
            <v>Intermetallics</v>
          </cell>
          <cell r="D2257" t="str">
            <v>0966-9795</v>
          </cell>
          <cell r="E2257">
            <v>3.3530000000000002</v>
          </cell>
          <cell r="F2257" t="str">
            <v>/</v>
          </cell>
          <cell r="G2257" t="e">
            <v>#DIV/0!</v>
          </cell>
          <cell r="H2257" t="str">
            <v>SCI</v>
          </cell>
          <cell r="K2257" t="str">
            <v>Metallurgy &amp; Metallurgical Engineering</v>
          </cell>
          <cell r="M2257" t="str">
            <v>國外</v>
          </cell>
          <cell r="N2257">
            <v>-6.6999999999999726E-2</v>
          </cell>
          <cell r="O2257">
            <v>3.42</v>
          </cell>
          <cell r="P2257" t="str">
            <v>6/75</v>
          </cell>
          <cell r="Q2257">
            <v>0.08</v>
          </cell>
          <cell r="R2257" t="str">
            <v>Metallurgy &amp; Metallurgical Engineering</v>
          </cell>
        </row>
        <row r="2258">
          <cell r="C2258" t="str">
            <v>Blood Transfus-Italy</v>
          </cell>
          <cell r="D2258" t="str">
            <v>1723-2007</v>
          </cell>
          <cell r="E2258">
            <v>3.3519999999999999</v>
          </cell>
          <cell r="F2258" t="str">
            <v>/</v>
          </cell>
          <cell r="G2258" t="e">
            <v>#DIV/0!</v>
          </cell>
          <cell r="H2258" t="str">
            <v>SCI</v>
          </cell>
          <cell r="K2258" t="str">
            <v>Hematology</v>
          </cell>
          <cell r="M2258" t="str">
            <v>國外</v>
          </cell>
          <cell r="N2258">
            <v>1.214</v>
          </cell>
          <cell r="O2258">
            <v>2.1379999999999999</v>
          </cell>
          <cell r="P2258" t="str">
            <v>45/71</v>
          </cell>
          <cell r="Q2258">
            <v>0.63380281690140849</v>
          </cell>
          <cell r="R2258" t="str">
            <v>Hematology</v>
          </cell>
        </row>
        <row r="2259">
          <cell r="C2259" t="str">
            <v>Helicobacter</v>
          </cell>
          <cell r="D2259" t="str">
            <v>1083-4389</v>
          </cell>
          <cell r="E2259">
            <v>3.3519999999999999</v>
          </cell>
          <cell r="F2259" t="str">
            <v>/</v>
          </cell>
          <cell r="G2259" t="e">
            <v>#DIV/0!</v>
          </cell>
          <cell r="H2259" t="str">
            <v>SCI</v>
          </cell>
          <cell r="K2259" t="str">
            <v>Microbiology</v>
          </cell>
          <cell r="M2259" t="str">
            <v>國外</v>
          </cell>
          <cell r="N2259">
            <v>-0.77100000000000035</v>
          </cell>
          <cell r="O2259">
            <v>4.1230000000000002</v>
          </cell>
          <cell r="P2259" t="str">
            <v>29/126</v>
          </cell>
          <cell r="Q2259">
            <v>0.23015873015873015</v>
          </cell>
          <cell r="R2259" t="str">
            <v>Microbiology</v>
          </cell>
        </row>
        <row r="2260">
          <cell r="C2260" t="str">
            <v>J Health Econ</v>
          </cell>
          <cell r="D2260" t="str">
            <v>0167-6296</v>
          </cell>
          <cell r="E2260">
            <v>3.3519999999999999</v>
          </cell>
          <cell r="F2260" t="str">
            <v>/</v>
          </cell>
          <cell r="G2260" t="e">
            <v>#DIV/0!</v>
          </cell>
          <cell r="H2260" t="str">
            <v>SSCI</v>
          </cell>
          <cell r="K2260" t="str">
            <v>Economics</v>
          </cell>
          <cell r="M2260" t="str">
            <v>國外</v>
          </cell>
          <cell r="N2260">
            <v>0.10199999999999987</v>
          </cell>
          <cell r="O2260">
            <v>3.25</v>
          </cell>
          <cell r="P2260" t="str">
            <v>30/353</v>
          </cell>
          <cell r="Q2260">
            <v>8.4985835694050993E-2</v>
          </cell>
          <cell r="R2260" t="str">
            <v>Economics</v>
          </cell>
        </row>
        <row r="2261">
          <cell r="C2261" t="str">
            <v>Jmir Serious Games</v>
          </cell>
          <cell r="D2261" t="str">
            <v>2291-9279</v>
          </cell>
          <cell r="E2261">
            <v>3.351</v>
          </cell>
          <cell r="F2261" t="str">
            <v>/</v>
          </cell>
          <cell r="G2261" t="e">
            <v>#DIV/0!</v>
          </cell>
          <cell r="H2261" t="str">
            <v>SCI</v>
          </cell>
          <cell r="K2261" t="str">
            <v>Medical Informatics</v>
          </cell>
          <cell r="M2261" t="str">
            <v>國外</v>
          </cell>
          <cell r="N2261">
            <v>1.125</v>
          </cell>
          <cell r="O2261">
            <v>2.226</v>
          </cell>
          <cell r="P2261" t="str">
            <v>11/25</v>
          </cell>
          <cell r="Q2261">
            <v>0.44</v>
          </cell>
          <cell r="R2261" t="str">
            <v>Medical Informatics</v>
          </cell>
        </row>
        <row r="2262">
          <cell r="C2262" t="str">
            <v>Emergencias</v>
          </cell>
          <cell r="D2262" t="str">
            <v>1137-6821</v>
          </cell>
          <cell r="E2262">
            <v>3.35</v>
          </cell>
          <cell r="F2262" t="str">
            <v>/</v>
          </cell>
          <cell r="G2262" t="e">
            <v>#DIV/0!</v>
          </cell>
          <cell r="H2262" t="str">
            <v>SCI</v>
          </cell>
          <cell r="K2262" t="str">
            <v>Emergency Medicine</v>
          </cell>
          <cell r="M2262" t="str">
            <v>國外</v>
          </cell>
          <cell r="N2262">
            <v>-0.25800000000000001</v>
          </cell>
          <cell r="O2262">
            <v>3.6080000000000001</v>
          </cell>
          <cell r="P2262" t="str">
            <v>3/26</v>
          </cell>
          <cell r="Q2262">
            <v>0.11538461538461539</v>
          </cell>
          <cell r="R2262" t="str">
            <v>Emergency Medicine</v>
          </cell>
        </row>
        <row r="2263">
          <cell r="C2263" t="str">
            <v>Mater Manuf Process</v>
          </cell>
          <cell r="D2263" t="str">
            <v>1042-6914</v>
          </cell>
          <cell r="E2263">
            <v>3.35</v>
          </cell>
          <cell r="F2263" t="str">
            <v>/</v>
          </cell>
          <cell r="G2263" t="e">
            <v>#DIV/0!</v>
          </cell>
          <cell r="H2263" t="str">
            <v>SCI</v>
          </cell>
          <cell r="K2263" t="str">
            <v>Engineering, Manufacturing</v>
          </cell>
          <cell r="M2263" t="str">
            <v>國外</v>
          </cell>
          <cell r="N2263">
            <v>0.68100000000000005</v>
          </cell>
          <cell r="O2263">
            <v>2.669</v>
          </cell>
          <cell r="P2263" t="str">
            <v>12/46</v>
          </cell>
          <cell r="Q2263">
            <v>0.2608695652173913</v>
          </cell>
          <cell r="R2263" t="str">
            <v>Engineering, Manufacturing</v>
          </cell>
        </row>
        <row r="2264">
          <cell r="C2264" t="str">
            <v>Mar Geol</v>
          </cell>
          <cell r="D2264" t="str">
            <v>0025-3227</v>
          </cell>
          <cell r="E2264">
            <v>3.3490000000000002</v>
          </cell>
          <cell r="F2264" t="str">
            <v>/</v>
          </cell>
          <cell r="G2264" t="e">
            <v>#DIV/0!</v>
          </cell>
          <cell r="H2264" t="str">
            <v>SCI</v>
          </cell>
          <cell r="K2264" t="str">
            <v>Oceanography</v>
          </cell>
          <cell r="M2264" t="str">
            <v>國外</v>
          </cell>
          <cell r="N2264">
            <v>0.98500000000000032</v>
          </cell>
          <cell r="O2264">
            <v>2.3639999999999999</v>
          </cell>
          <cell r="P2264" t="str">
            <v>16/64</v>
          </cell>
          <cell r="Q2264">
            <v>0.25</v>
          </cell>
          <cell r="R2264" t="str">
            <v>Oceanography</v>
          </cell>
        </row>
        <row r="2265">
          <cell r="C2265" t="str">
            <v>Ieee T Ind Appl</v>
          </cell>
          <cell r="D2265" t="str">
            <v>0093-9994</v>
          </cell>
          <cell r="E2265">
            <v>3.347</v>
          </cell>
          <cell r="F2265" t="str">
            <v>/</v>
          </cell>
          <cell r="G2265" t="e">
            <v>#DIV/0!</v>
          </cell>
          <cell r="H2265" t="str">
            <v>SCI</v>
          </cell>
          <cell r="K2265" t="str">
            <v>Engineering, Multidisciplinary</v>
          </cell>
          <cell r="M2265" t="str">
            <v>國外</v>
          </cell>
          <cell r="N2265">
            <v>0.60400000000000009</v>
          </cell>
          <cell r="O2265">
            <v>2.7429999999999999</v>
          </cell>
          <cell r="P2265" t="str">
            <v>14/86</v>
          </cell>
          <cell r="Q2265">
            <v>0.16279069767441862</v>
          </cell>
          <cell r="R2265" t="str">
            <v>Engineering, Multidisciplinary</v>
          </cell>
        </row>
        <row r="2266">
          <cell r="C2266" t="str">
            <v>Pediatr Diabetes</v>
          </cell>
          <cell r="D2266" t="str">
            <v>1399-543X</v>
          </cell>
          <cell r="E2266">
            <v>3.347</v>
          </cell>
          <cell r="F2266" t="str">
            <v>/</v>
          </cell>
          <cell r="G2266" t="e">
            <v>#DIV/0!</v>
          </cell>
          <cell r="H2266" t="str">
            <v>SCI</v>
          </cell>
          <cell r="K2266" t="str">
            <v>Pediatrics</v>
          </cell>
          <cell r="M2266" t="str">
            <v>國外</v>
          </cell>
          <cell r="N2266">
            <v>0.17499999999999982</v>
          </cell>
          <cell r="O2266">
            <v>3.1720000000000002</v>
          </cell>
          <cell r="P2266" t="str">
            <v>14/124</v>
          </cell>
          <cell r="Q2266">
            <v>0.11290322580645161</v>
          </cell>
          <cell r="R2266" t="str">
            <v>Pediatrics</v>
          </cell>
        </row>
        <row r="2267">
          <cell r="C2267" t="str">
            <v>Comput Geotech</v>
          </cell>
          <cell r="D2267" t="str">
            <v>0266-352X</v>
          </cell>
          <cell r="E2267">
            <v>3.3450000000000002</v>
          </cell>
          <cell r="F2267" t="str">
            <v>/</v>
          </cell>
          <cell r="G2267" t="e">
            <v>#DIV/0!</v>
          </cell>
          <cell r="H2267" t="str">
            <v>SCI</v>
          </cell>
          <cell r="K2267" t="str">
            <v>Engineering, Geological</v>
          </cell>
          <cell r="M2267" t="str">
            <v>國外</v>
          </cell>
          <cell r="N2267">
            <v>0.20700000000000029</v>
          </cell>
          <cell r="O2267">
            <v>3.1379999999999999</v>
          </cell>
          <cell r="P2267" t="str">
            <v>4/36</v>
          </cell>
          <cell r="Q2267">
            <v>0.1111111111111111</v>
          </cell>
          <cell r="R2267" t="str">
            <v>Engineering, Geological</v>
          </cell>
        </row>
        <row r="2268">
          <cell r="C2268" t="str">
            <v>Int J Energ Res</v>
          </cell>
          <cell r="D2268" t="str">
            <v>0363-907X</v>
          </cell>
          <cell r="E2268">
            <v>3.343</v>
          </cell>
          <cell r="F2268" t="str">
            <v>/</v>
          </cell>
          <cell r="G2268" t="e">
            <v>#DIV/0!</v>
          </cell>
          <cell r="H2268" t="str">
            <v>SCI</v>
          </cell>
          <cell r="K2268" t="str">
            <v>Nuclear Science &amp; Technology</v>
          </cell>
          <cell r="M2268" t="str">
            <v>國外</v>
          </cell>
          <cell r="N2268">
            <v>0.33400000000000007</v>
          </cell>
          <cell r="O2268">
            <v>3.0089999999999999</v>
          </cell>
          <cell r="P2268" t="str">
            <v>1/33</v>
          </cell>
          <cell r="Q2268">
            <v>3.0303030303030304E-2</v>
          </cell>
          <cell r="R2268" t="str">
            <v>Nuclear Science &amp; Technology</v>
          </cell>
        </row>
        <row r="2269">
          <cell r="C2269" t="str">
            <v>Dev Psychol</v>
          </cell>
          <cell r="D2269" t="str">
            <v>0012-1649</v>
          </cell>
          <cell r="E2269">
            <v>3.3420000000000001</v>
          </cell>
          <cell r="F2269" t="str">
            <v>/</v>
          </cell>
          <cell r="G2269" t="e">
            <v>#DIV/0!</v>
          </cell>
          <cell r="H2269" t="str">
            <v>SSCI</v>
          </cell>
          <cell r="K2269" t="str">
            <v>Psychology, Developmental</v>
          </cell>
          <cell r="M2269" t="str">
            <v>國外</v>
          </cell>
          <cell r="N2269">
            <v>0.40799999999999992</v>
          </cell>
          <cell r="O2269">
            <v>2.9340000000000002</v>
          </cell>
          <cell r="P2269" t="str">
            <v>18/73</v>
          </cell>
          <cell r="Q2269">
            <v>0.24657534246575341</v>
          </cell>
          <cell r="R2269" t="str">
            <v>Psychology, Developmental</v>
          </cell>
        </row>
        <row r="2270">
          <cell r="C2270" t="str">
            <v>J Physiol Sci</v>
          </cell>
          <cell r="D2270" t="str">
            <v>1880-6546</v>
          </cell>
          <cell r="E2270">
            <v>3.3410000000000002</v>
          </cell>
          <cell r="F2270" t="str">
            <v>/</v>
          </cell>
          <cell r="G2270" t="e">
            <v>#DIV/0!</v>
          </cell>
          <cell r="H2270" t="str">
            <v>SCI</v>
          </cell>
          <cell r="K2270" t="str">
            <v>Physiology</v>
          </cell>
          <cell r="M2270" t="str">
            <v>國外</v>
          </cell>
          <cell r="N2270">
            <v>0.58400000000000007</v>
          </cell>
          <cell r="O2270">
            <v>2.7570000000000001</v>
          </cell>
          <cell r="P2270" t="str">
            <v>34/83</v>
          </cell>
          <cell r="Q2270">
            <v>0.40963855421686746</v>
          </cell>
          <cell r="R2270" t="str">
            <v>Physiology</v>
          </cell>
        </row>
        <row r="2271">
          <cell r="C2271" t="str">
            <v>Mol Imaging Biol</v>
          </cell>
          <cell r="D2271" t="str">
            <v>1536-1632</v>
          </cell>
          <cell r="E2271">
            <v>3.3410000000000002</v>
          </cell>
          <cell r="F2271" t="str">
            <v>/</v>
          </cell>
          <cell r="G2271" t="e">
            <v>#DIV/0!</v>
          </cell>
          <cell r="H2271" t="str">
            <v>SCI</v>
          </cell>
          <cell r="K2271" t="str">
            <v>Radiology, Nuclear Medicine &amp; Medical Imaging</v>
          </cell>
          <cell r="M2271" t="str">
            <v>國外</v>
          </cell>
          <cell r="N2271">
            <v>-0.2849999999999997</v>
          </cell>
          <cell r="O2271">
            <v>3.6259999999999999</v>
          </cell>
          <cell r="P2271" t="str">
            <v>24/129</v>
          </cell>
          <cell r="Q2271">
            <v>0.18604651162790697</v>
          </cell>
          <cell r="R2271" t="str">
            <v>Radiology, Nuclear Medicine &amp; Medical Imaging</v>
          </cell>
        </row>
        <row r="2272">
          <cell r="C2272" t="str">
            <v>Nutr Metab Cardiovas</v>
          </cell>
          <cell r="D2272" t="str">
            <v>0939-4753</v>
          </cell>
          <cell r="E2272">
            <v>3.34</v>
          </cell>
          <cell r="F2272" t="str">
            <v>50/136</v>
          </cell>
          <cell r="G2272">
            <v>0.36764705882352944</v>
          </cell>
          <cell r="H2272" t="str">
            <v>SCI</v>
          </cell>
          <cell r="I2272">
            <v>50</v>
          </cell>
          <cell r="J2272">
            <v>136</v>
          </cell>
          <cell r="K2272" t="str">
            <v>Nutrition &amp; Dietetics</v>
          </cell>
          <cell r="M2272" t="str">
            <v>國外</v>
          </cell>
          <cell r="N2272">
            <v>2.1999999999999797E-2</v>
          </cell>
          <cell r="O2272">
            <v>3.3180000000000001</v>
          </cell>
          <cell r="P2272" t="str">
            <v>27/83</v>
          </cell>
          <cell r="Q2272">
            <v>0.3253012048192771</v>
          </cell>
          <cell r="R2272" t="str">
            <v>Nutrition &amp; Dietetics</v>
          </cell>
        </row>
        <row r="2273">
          <cell r="C2273" t="str">
            <v>Prod Plan Control</v>
          </cell>
          <cell r="D2273" t="str">
            <v>0953-7287</v>
          </cell>
          <cell r="E2273">
            <v>3.34</v>
          </cell>
          <cell r="F2273" t="str">
            <v>/</v>
          </cell>
          <cell r="G2273" t="e">
            <v>#DIV/0!</v>
          </cell>
          <cell r="H2273" t="str">
            <v>SCI</v>
          </cell>
          <cell r="K2273" t="str">
            <v>Operations Research &amp; Management Science</v>
          </cell>
          <cell r="M2273" t="str">
            <v>國外</v>
          </cell>
          <cell r="N2273">
            <v>1.0099999999999998</v>
          </cell>
          <cell r="O2273">
            <v>2.33</v>
          </cell>
          <cell r="P2273" t="str">
            <v>23/84</v>
          </cell>
          <cell r="Q2273">
            <v>0.27380952380952384</v>
          </cell>
          <cell r="R2273" t="str">
            <v>Operations Research &amp; Management Science</v>
          </cell>
        </row>
        <row r="2274">
          <cell r="C2274" t="str">
            <v>Comunicar</v>
          </cell>
          <cell r="D2274" t="str">
            <v>1134-3478</v>
          </cell>
          <cell r="E2274">
            <v>3.3380000000000001</v>
          </cell>
          <cell r="F2274" t="str">
            <v>/</v>
          </cell>
          <cell r="G2274" t="e">
            <v>#DIV/0!</v>
          </cell>
          <cell r="H2274" t="str">
            <v>SSCI</v>
          </cell>
          <cell r="K2274" t="str">
            <v>Education &amp; Educational Research</v>
          </cell>
          <cell r="M2274" t="str">
            <v>國外</v>
          </cell>
          <cell r="N2274">
            <v>0.5</v>
          </cell>
          <cell r="O2274">
            <v>2.8380000000000001</v>
          </cell>
          <cell r="P2274" t="str">
            <v>19/239</v>
          </cell>
          <cell r="Q2274">
            <v>7.9497907949790794E-2</v>
          </cell>
          <cell r="R2274" t="str">
            <v>Education &amp; Educational Research</v>
          </cell>
        </row>
        <row r="2275">
          <cell r="C2275" t="str">
            <v>Pituitary</v>
          </cell>
          <cell r="D2275" t="str">
            <v>1386-341X</v>
          </cell>
          <cell r="E2275">
            <v>3.335</v>
          </cell>
          <cell r="F2275" t="str">
            <v>/</v>
          </cell>
          <cell r="G2275" t="e">
            <v>#DIV/0!</v>
          </cell>
          <cell r="H2275" t="str">
            <v>SCI</v>
          </cell>
          <cell r="K2275" t="str">
            <v>Endocrinology &amp; Metabolism</v>
          </cell>
          <cell r="M2275" t="str">
            <v>國外</v>
          </cell>
          <cell r="N2275">
            <v>0.60499999999999998</v>
          </cell>
          <cell r="O2275">
            <v>2.73</v>
          </cell>
          <cell r="P2275" t="str">
            <v>86/142</v>
          </cell>
          <cell r="Q2275">
            <v>0.60563380281690138</v>
          </cell>
          <cell r="R2275" t="str">
            <v>Endocrinology &amp; Metabolism</v>
          </cell>
        </row>
        <row r="2276">
          <cell r="C2276" t="str">
            <v>Comput Chem Eng</v>
          </cell>
          <cell r="D2276" t="str">
            <v>0098-1354</v>
          </cell>
          <cell r="E2276">
            <v>3.3340000000000001</v>
          </cell>
          <cell r="F2276" t="str">
            <v>/</v>
          </cell>
          <cell r="G2276" t="e">
            <v>#DIV/0!</v>
          </cell>
          <cell r="H2276" t="str">
            <v>SCI</v>
          </cell>
          <cell r="K2276" t="str">
            <v>Computer Science, Interdisciplinary Applications</v>
          </cell>
          <cell r="M2276" t="str">
            <v>國外</v>
          </cell>
          <cell r="N2276">
            <v>0.22100000000000009</v>
          </cell>
          <cell r="O2276">
            <v>3.113</v>
          </cell>
          <cell r="P2276" t="str">
            <v>24/105</v>
          </cell>
          <cell r="Q2276">
            <v>0.22857142857142856</v>
          </cell>
          <cell r="R2276" t="str">
            <v>Computer Science, Interdisciplinary Applications</v>
          </cell>
        </row>
        <row r="2277">
          <cell r="C2277" t="str">
            <v>Curr Prob Cardiology</v>
          </cell>
          <cell r="D2277" t="str">
            <v>0146-2806</v>
          </cell>
          <cell r="E2277">
            <v>3.3330000000000002</v>
          </cell>
          <cell r="F2277" t="str">
            <v>/</v>
          </cell>
          <cell r="G2277" t="e">
            <v>#DIV/0!</v>
          </cell>
          <cell r="H2277" t="str">
            <v>SCI</v>
          </cell>
          <cell r="K2277" t="str">
            <v>Cardiac &amp; Cardiovascular Systems</v>
          </cell>
          <cell r="M2277" t="str">
            <v>國外</v>
          </cell>
          <cell r="N2277">
            <v>-0.85700000000000021</v>
          </cell>
          <cell r="O2277">
            <v>4.1900000000000004</v>
          </cell>
          <cell r="P2277" t="str">
            <v>38/128</v>
          </cell>
          <cell r="Q2277">
            <v>0.296875</v>
          </cell>
          <cell r="R2277" t="str">
            <v>Cardiac &amp; Cardiovascular Systems</v>
          </cell>
        </row>
        <row r="2278">
          <cell r="C2278" t="str">
            <v>Gm Crops Food</v>
          </cell>
          <cell r="D2278" t="str">
            <v>2164-5698</v>
          </cell>
          <cell r="E2278">
            <v>3.3330000000000002</v>
          </cell>
          <cell r="F2278" t="str">
            <v>/</v>
          </cell>
          <cell r="G2278" t="e">
            <v>#DIV/0!</v>
          </cell>
          <cell r="H2278" t="str">
            <v>SCI</v>
          </cell>
          <cell r="K2278" t="str">
            <v>Plant Sciences</v>
          </cell>
          <cell r="M2278" t="str">
            <v>國外</v>
          </cell>
          <cell r="N2278">
            <v>0.42000000000000037</v>
          </cell>
          <cell r="O2278">
            <v>2.9129999999999998</v>
          </cell>
          <cell r="P2278" t="str">
            <v>45/223</v>
          </cell>
          <cell r="Q2278">
            <v>0.20179372197309417</v>
          </cell>
          <cell r="R2278" t="str">
            <v>Plant Sciences</v>
          </cell>
        </row>
        <row r="2279">
          <cell r="C2279" t="str">
            <v>Wildlife Monogr</v>
          </cell>
          <cell r="D2279" t="str">
            <v>0084-0173</v>
          </cell>
          <cell r="E2279">
            <v>3.3330000000000002</v>
          </cell>
          <cell r="F2279" t="str">
            <v>/</v>
          </cell>
          <cell r="G2279" t="e">
            <v>#DIV/0!</v>
          </cell>
          <cell r="H2279" t="str">
            <v>SCI</v>
          </cell>
          <cell r="K2279" t="str">
            <v>Zoology</v>
          </cell>
          <cell r="M2279" t="str">
            <v>國外</v>
          </cell>
          <cell r="N2279">
            <v>-1.4669999999999996</v>
          </cell>
          <cell r="O2279">
            <v>4.8</v>
          </cell>
          <cell r="P2279" t="str">
            <v>2/167</v>
          </cell>
          <cell r="Q2279">
            <v>1.1976047904191617E-2</v>
          </cell>
          <cell r="R2279" t="str">
            <v>Zoology</v>
          </cell>
        </row>
        <row r="2280">
          <cell r="C2280" t="str">
            <v>Ieee T Hum-Mach Syst</v>
          </cell>
          <cell r="D2280" t="str">
            <v>2168-2291</v>
          </cell>
          <cell r="E2280">
            <v>3.3319999999999999</v>
          </cell>
          <cell r="F2280" t="str">
            <v>/</v>
          </cell>
          <cell r="G2280" t="e">
            <v>#DIV/0!</v>
          </cell>
          <cell r="H2280" t="str">
            <v>SCI</v>
          </cell>
          <cell r="K2280" t="str">
            <v>Computer Science, Cybernetics</v>
          </cell>
          <cell r="M2280" t="str">
            <v>國外</v>
          </cell>
          <cell r="N2280">
            <v>0.76899999999999968</v>
          </cell>
          <cell r="O2280">
            <v>2.5630000000000002</v>
          </cell>
          <cell r="P2280" t="str">
            <v>6/22</v>
          </cell>
          <cell r="Q2280">
            <v>0.27272727272727271</v>
          </cell>
          <cell r="R2280" t="str">
            <v>Computer Science, Cybernetics</v>
          </cell>
        </row>
        <row r="2281">
          <cell r="C2281" t="str">
            <v>J Cancer Res Clin</v>
          </cell>
          <cell r="D2281" t="str">
            <v>0171-5216</v>
          </cell>
          <cell r="E2281">
            <v>3.3319999999999999</v>
          </cell>
          <cell r="F2281" t="str">
            <v>/</v>
          </cell>
          <cell r="G2281" t="e">
            <v>#DIV/0!</v>
          </cell>
          <cell r="H2281" t="str">
            <v>SCI</v>
          </cell>
          <cell r="K2281" t="str">
            <v>Oncology</v>
          </cell>
          <cell r="M2281" t="str">
            <v>國外</v>
          </cell>
          <cell r="N2281">
            <v>4.9999999999999822E-2</v>
          </cell>
          <cell r="O2281">
            <v>3.282</v>
          </cell>
          <cell r="P2281" t="str">
            <v>108/223</v>
          </cell>
          <cell r="Q2281">
            <v>0.48430493273542602</v>
          </cell>
          <cell r="R2281" t="str">
            <v>Oncology</v>
          </cell>
        </row>
        <row r="2282">
          <cell r="C2282" t="str">
            <v>Genes-Basel</v>
          </cell>
          <cell r="D2282" t="str">
            <v>2073-4425</v>
          </cell>
          <cell r="E2282">
            <v>3.331</v>
          </cell>
          <cell r="F2282" t="str">
            <v>/</v>
          </cell>
          <cell r="G2282" t="e">
            <v>#DIV/0!</v>
          </cell>
          <cell r="H2282" t="str">
            <v>SCI</v>
          </cell>
          <cell r="K2282" t="str">
            <v>Genetics &amp; Heredity</v>
          </cell>
          <cell r="M2282" t="str">
            <v>國外</v>
          </cell>
          <cell r="N2282">
            <v>0.14000000000000012</v>
          </cell>
          <cell r="O2282">
            <v>3.1909999999999998</v>
          </cell>
          <cell r="P2282" t="str">
            <v>68/171</v>
          </cell>
          <cell r="Q2282">
            <v>0.39766081871345027</v>
          </cell>
          <cell r="R2282" t="str">
            <v>Genetics &amp; Heredity</v>
          </cell>
        </row>
        <row r="2283">
          <cell r="C2283" t="str">
            <v>Int Endod J</v>
          </cell>
          <cell r="D2283" t="str">
            <v>0143-2885</v>
          </cell>
          <cell r="E2283">
            <v>3.331</v>
          </cell>
          <cell r="F2283" t="str">
            <v>/</v>
          </cell>
          <cell r="G2283" t="e">
            <v>#DIV/0!</v>
          </cell>
          <cell r="H2283" t="str">
            <v>SCI</v>
          </cell>
          <cell r="K2283" t="str">
            <v>Dentistry, Oral Surgery &amp; Medicine</v>
          </cell>
          <cell r="M2283" t="str">
            <v>國外</v>
          </cell>
          <cell r="N2283">
            <v>0.31599999999999984</v>
          </cell>
          <cell r="O2283">
            <v>3.0150000000000001</v>
          </cell>
          <cell r="P2283" t="str">
            <v>12/91</v>
          </cell>
          <cell r="Q2283">
            <v>0.13186813186813187</v>
          </cell>
          <cell r="R2283" t="str">
            <v>Dentistry, Oral Surgery &amp; Medicine</v>
          </cell>
        </row>
        <row r="2284">
          <cell r="C2284" t="str">
            <v>Vasc Pharmacol</v>
          </cell>
          <cell r="D2284" t="str">
            <v>1537-1891</v>
          </cell>
          <cell r="E2284">
            <v>3.33</v>
          </cell>
          <cell r="F2284" t="str">
            <v>83/267</v>
          </cell>
          <cell r="G2284">
            <v>0.31086142322097376</v>
          </cell>
          <cell r="H2284" t="str">
            <v>SCI</v>
          </cell>
          <cell r="I2284">
            <v>83</v>
          </cell>
          <cell r="J2284">
            <v>267</v>
          </cell>
          <cell r="K2284" t="str">
            <v>Pharmacology &amp; Pharmacy</v>
          </cell>
          <cell r="M2284" t="str">
            <v>國外</v>
          </cell>
          <cell r="N2284">
            <v>-0.27700000000000014</v>
          </cell>
          <cell r="O2284">
            <v>3.6070000000000002</v>
          </cell>
          <cell r="P2284" t="str">
            <v>60/261</v>
          </cell>
          <cell r="Q2284">
            <v>0.22988505747126436</v>
          </cell>
          <cell r="R2284" t="str">
            <v>Pharmacology &amp; Pharmacy</v>
          </cell>
        </row>
        <row r="2285">
          <cell r="C2285" t="str">
            <v>Calif Law Rev</v>
          </cell>
          <cell r="D2285" t="str">
            <v>0008-1221</v>
          </cell>
          <cell r="E2285">
            <v>3.3290000000000002</v>
          </cell>
          <cell r="F2285" t="str">
            <v>/</v>
          </cell>
          <cell r="G2285" t="e">
            <v>#DIV/0!</v>
          </cell>
          <cell r="H2285" t="str">
            <v>SSCI</v>
          </cell>
          <cell r="K2285" t="str">
            <v>Law</v>
          </cell>
          <cell r="M2285" t="str">
            <v>國外</v>
          </cell>
          <cell r="N2285">
            <v>0.40600000000000014</v>
          </cell>
          <cell r="O2285">
            <v>2.923</v>
          </cell>
          <cell r="P2285" t="str">
            <v>8/150</v>
          </cell>
          <cell r="Q2285">
            <v>5.3333333333333337E-2</v>
          </cell>
          <cell r="R2285" t="str">
            <v>Law</v>
          </cell>
        </row>
        <row r="2286">
          <cell r="C2286" t="str">
            <v>Eur J Personality</v>
          </cell>
          <cell r="D2286" t="str">
            <v>0890-2070</v>
          </cell>
          <cell r="E2286">
            <v>3.3290000000000002</v>
          </cell>
          <cell r="F2286" t="str">
            <v>/</v>
          </cell>
          <cell r="G2286" t="e">
            <v>#DIV/0!</v>
          </cell>
          <cell r="H2286" t="str">
            <v>SSCI</v>
          </cell>
          <cell r="K2286" t="str">
            <v>Psychology, Social</v>
          </cell>
          <cell r="M2286" t="str">
            <v>國外</v>
          </cell>
          <cell r="N2286">
            <v>-0.16500000000000004</v>
          </cell>
          <cell r="O2286">
            <v>3.4940000000000002</v>
          </cell>
          <cell r="P2286" t="str">
            <v>6/64</v>
          </cell>
          <cell r="Q2286">
            <v>9.375E-2</v>
          </cell>
          <cell r="R2286" t="str">
            <v>Psychology, Social</v>
          </cell>
        </row>
        <row r="2287">
          <cell r="C2287" t="str">
            <v>Exp Cell Res</v>
          </cell>
          <cell r="D2287" t="str">
            <v>0014-4827</v>
          </cell>
          <cell r="E2287">
            <v>3.3290000000000002</v>
          </cell>
          <cell r="F2287" t="str">
            <v>/</v>
          </cell>
          <cell r="G2287" t="e">
            <v>#DIV/0!</v>
          </cell>
          <cell r="H2287" t="str">
            <v>SCI</v>
          </cell>
          <cell r="K2287" t="str">
            <v>Oncology</v>
          </cell>
          <cell r="M2287" t="str">
            <v>國外</v>
          </cell>
          <cell r="N2287">
            <v>2.0000000000000018E-2</v>
          </cell>
          <cell r="O2287">
            <v>3.3090000000000002</v>
          </cell>
          <cell r="P2287" t="str">
            <v>106/223</v>
          </cell>
          <cell r="Q2287">
            <v>0.47533632286995514</v>
          </cell>
          <cell r="R2287" t="str">
            <v>Oncology</v>
          </cell>
        </row>
        <row r="2288">
          <cell r="C2288" t="str">
            <v>Socio-Econ Rev</v>
          </cell>
          <cell r="D2288" t="str">
            <v>1475-1461</v>
          </cell>
          <cell r="E2288">
            <v>3.3279999999999998</v>
          </cell>
          <cell r="F2288" t="str">
            <v>/</v>
          </cell>
          <cell r="G2288" t="e">
            <v>#DIV/0!</v>
          </cell>
          <cell r="H2288" t="str">
            <v>SSCI</v>
          </cell>
          <cell r="K2288" t="str">
            <v>Sociology</v>
          </cell>
          <cell r="M2288" t="str">
            <v>國外</v>
          </cell>
          <cell r="N2288">
            <v>0.31199999999999983</v>
          </cell>
          <cell r="O2288">
            <v>3.016</v>
          </cell>
          <cell r="P2288" t="str">
            <v>8/147</v>
          </cell>
          <cell r="Q2288">
            <v>5.4421768707482991E-2</v>
          </cell>
          <cell r="R2288" t="str">
            <v>Sociology</v>
          </cell>
        </row>
        <row r="2289">
          <cell r="C2289" t="str">
            <v>J Mater Res Technol</v>
          </cell>
          <cell r="D2289" t="str">
            <v>2238-7854</v>
          </cell>
          <cell r="E2289">
            <v>3.327</v>
          </cell>
          <cell r="F2289" t="str">
            <v>/</v>
          </cell>
          <cell r="G2289" t="e">
            <v>#DIV/0!</v>
          </cell>
          <cell r="H2289" t="str">
            <v>SCI</v>
          </cell>
          <cell r="K2289" t="str">
            <v>Metallurgy &amp; Metallurgical Engineering</v>
          </cell>
          <cell r="M2289" t="str">
            <v>國外</v>
          </cell>
          <cell r="N2289">
            <v>-7.1000000000000174E-2</v>
          </cell>
          <cell r="O2289">
            <v>3.3980000000000001</v>
          </cell>
          <cell r="P2289" t="str">
            <v>8/75</v>
          </cell>
          <cell r="Q2289">
            <v>0.10666666666666667</v>
          </cell>
          <cell r="R2289" t="str">
            <v>Metallurgy &amp; Metallurgical Engineering</v>
          </cell>
        </row>
        <row r="2290">
          <cell r="C2290" t="str">
            <v>Org Process Res Dev</v>
          </cell>
          <cell r="D2290" t="str">
            <v>1083-6160</v>
          </cell>
          <cell r="E2290">
            <v>3.327</v>
          </cell>
          <cell r="F2290" t="str">
            <v>/</v>
          </cell>
          <cell r="G2290" t="e">
            <v>#DIV/0!</v>
          </cell>
          <cell r="H2290" t="str">
            <v>SCI</v>
          </cell>
          <cell r="K2290" t="str">
            <v>Chemistry, Applied</v>
          </cell>
          <cell r="M2290" t="str">
            <v>國外</v>
          </cell>
          <cell r="N2290">
            <v>-0.25700000000000012</v>
          </cell>
          <cell r="O2290">
            <v>3.5840000000000001</v>
          </cell>
          <cell r="P2290" t="str">
            <v>13/72</v>
          </cell>
          <cell r="Q2290">
            <v>0.18055555555555555</v>
          </cell>
          <cell r="R2290" t="str">
            <v>Chemistry, Applied</v>
          </cell>
        </row>
        <row r="2291">
          <cell r="C2291" t="str">
            <v>Food Bioprod Process</v>
          </cell>
          <cell r="D2291" t="str">
            <v>0960-3085</v>
          </cell>
          <cell r="E2291">
            <v>3.3239999999999998</v>
          </cell>
          <cell r="F2291" t="str">
            <v>/</v>
          </cell>
          <cell r="G2291" t="e">
            <v>#DIV/0!</v>
          </cell>
          <cell r="H2291" t="str">
            <v>SCI</v>
          </cell>
          <cell r="K2291" t="str">
            <v>Food Science &amp; Technology</v>
          </cell>
          <cell r="M2291" t="str">
            <v>國外</v>
          </cell>
          <cell r="N2291">
            <v>0.57999999999999963</v>
          </cell>
          <cell r="O2291">
            <v>2.7440000000000002</v>
          </cell>
          <cell r="P2291" t="str">
            <v>36/133</v>
          </cell>
          <cell r="Q2291">
            <v>0.27067669172932329</v>
          </cell>
          <cell r="R2291" t="str">
            <v>Food Science &amp; Technology</v>
          </cell>
        </row>
        <row r="2292">
          <cell r="C2292" t="str">
            <v>Nano Converg</v>
          </cell>
          <cell r="D2292" t="str">
            <v>2196-5404</v>
          </cell>
          <cell r="E2292">
            <v>3.3239999999999998</v>
          </cell>
          <cell r="F2292" t="str">
            <v>/</v>
          </cell>
          <cell r="G2292" t="e">
            <v>#DIV/0!</v>
          </cell>
          <cell r="H2292" t="e">
            <v>#N/A</v>
          </cell>
          <cell r="K2292" t="e">
            <v>#N/A</v>
          </cell>
          <cell r="M2292" t="e">
            <v>#N/A</v>
          </cell>
          <cell r="N2292" t="e">
            <v>#N/A</v>
          </cell>
          <cell r="O2292" t="e">
            <v>#N/A</v>
          </cell>
          <cell r="P2292" t="e">
            <v>#N/A</v>
          </cell>
          <cell r="Q2292" t="e">
            <v>#N/A</v>
          </cell>
          <cell r="R2292" t="e">
            <v>#N/A</v>
          </cell>
        </row>
        <row r="2293">
          <cell r="C2293" t="str">
            <v>Am J Physiol-Renal</v>
          </cell>
          <cell r="D2293" t="str">
            <v>1931-857X</v>
          </cell>
          <cell r="E2293">
            <v>3.323</v>
          </cell>
          <cell r="F2293" t="str">
            <v>16/80</v>
          </cell>
          <cell r="G2293">
            <v>0.2</v>
          </cell>
          <cell r="H2293" t="str">
            <v>SCI</v>
          </cell>
          <cell r="I2293">
            <v>16</v>
          </cell>
          <cell r="J2293">
            <v>80</v>
          </cell>
          <cell r="K2293" t="str">
            <v>Urology &amp; Nephrology</v>
          </cell>
          <cell r="M2293" t="str">
            <v>國外</v>
          </cell>
          <cell r="N2293">
            <v>0.15899999999999981</v>
          </cell>
          <cell r="O2293">
            <v>3.1640000000000001</v>
          </cell>
          <cell r="P2293" t="str">
            <v>20/76</v>
          </cell>
          <cell r="Q2293">
            <v>0.26315789473684209</v>
          </cell>
          <cell r="R2293" t="str">
            <v>Urology &amp; Nephrology</v>
          </cell>
        </row>
        <row r="2294">
          <cell r="C2294" t="str">
            <v>Biol Letters</v>
          </cell>
          <cell r="D2294" t="str">
            <v>1744-9561</v>
          </cell>
          <cell r="E2294">
            <v>3.323</v>
          </cell>
          <cell r="F2294" t="str">
            <v>/</v>
          </cell>
          <cell r="G2294" t="e">
            <v>#DIV/0!</v>
          </cell>
          <cell r="H2294" t="str">
            <v>SCI</v>
          </cell>
          <cell r="K2294" t="str">
            <v>Biology</v>
          </cell>
          <cell r="M2294" t="str">
            <v>國外</v>
          </cell>
          <cell r="N2294">
            <v>-2.2000000000000242E-2</v>
          </cell>
          <cell r="O2294">
            <v>3.3450000000000002</v>
          </cell>
          <cell r="P2294" t="str">
            <v>16/85</v>
          </cell>
          <cell r="Q2294">
            <v>0.18823529411764706</v>
          </cell>
          <cell r="R2294" t="str">
            <v>Biology</v>
          </cell>
        </row>
        <row r="2295">
          <cell r="C2295" t="str">
            <v>Early Interv Psychia</v>
          </cell>
          <cell r="D2295" t="str">
            <v>1751-7885</v>
          </cell>
          <cell r="E2295">
            <v>3.323</v>
          </cell>
          <cell r="F2295" t="str">
            <v>/</v>
          </cell>
          <cell r="G2295" t="e">
            <v>#DIV/0!</v>
          </cell>
          <cell r="H2295" t="str">
            <v>SSCI</v>
          </cell>
          <cell r="K2295" t="str">
            <v>Psychiatry</v>
          </cell>
          <cell r="M2295" t="str">
            <v>國外</v>
          </cell>
          <cell r="N2295">
            <v>0.39999999999999991</v>
          </cell>
          <cell r="O2295">
            <v>2.923</v>
          </cell>
          <cell r="P2295" t="str">
            <v>43/142</v>
          </cell>
          <cell r="Q2295">
            <v>0.30281690140845069</v>
          </cell>
          <cell r="R2295" t="str">
            <v>Psychiatry</v>
          </cell>
        </row>
        <row r="2296">
          <cell r="C2296" t="str">
            <v>Nanosc Microsc Therm</v>
          </cell>
          <cell r="D2296" t="str">
            <v>1556-7265</v>
          </cell>
          <cell r="E2296">
            <v>3.323</v>
          </cell>
          <cell r="F2296" t="str">
            <v>/</v>
          </cell>
          <cell r="G2296" t="e">
            <v>#DIV/0!</v>
          </cell>
          <cell r="H2296" t="str">
            <v>SCI</v>
          </cell>
          <cell r="K2296" t="str">
            <v>Materials Science, Characterization &amp; Testing</v>
          </cell>
          <cell r="M2296" t="str">
            <v>國外</v>
          </cell>
          <cell r="N2296">
            <v>0.21199999999999974</v>
          </cell>
          <cell r="O2296">
            <v>3.1110000000000002</v>
          </cell>
          <cell r="P2296" t="str">
            <v>2/33</v>
          </cell>
          <cell r="Q2296">
            <v>6.0606060606060608E-2</v>
          </cell>
          <cell r="R2296" t="str">
            <v>Materials Science, Characterization &amp; Testing</v>
          </cell>
        </row>
        <row r="2297">
          <cell r="C2297" t="str">
            <v>Int J Res Mark</v>
          </cell>
          <cell r="D2297" t="str">
            <v>0167-8116</v>
          </cell>
          <cell r="E2297">
            <v>3.32</v>
          </cell>
          <cell r="F2297" t="str">
            <v>/</v>
          </cell>
          <cell r="G2297" t="e">
            <v>#DIV/0!</v>
          </cell>
          <cell r="H2297" t="str">
            <v>SSCI</v>
          </cell>
          <cell r="K2297" t="str">
            <v>Business</v>
          </cell>
          <cell r="M2297" t="str">
            <v>國外</v>
          </cell>
          <cell r="N2297">
            <v>0.72699999999999987</v>
          </cell>
          <cell r="O2297">
            <v>2.593</v>
          </cell>
          <cell r="P2297" t="str">
            <v>56/140</v>
          </cell>
          <cell r="Q2297">
            <v>0.4</v>
          </cell>
          <cell r="R2297" t="str">
            <v>Business</v>
          </cell>
        </row>
        <row r="2298">
          <cell r="C2298" t="str">
            <v>Brit J Nutr</v>
          </cell>
          <cell r="D2298" t="str">
            <v>0007-1145</v>
          </cell>
          <cell r="E2298">
            <v>3.319</v>
          </cell>
          <cell r="F2298" t="str">
            <v>/</v>
          </cell>
          <cell r="G2298" t="e">
            <v>#DIV/0!</v>
          </cell>
          <cell r="H2298" t="str">
            <v>SCI</v>
          </cell>
          <cell r="K2298" t="str">
            <v>Nutrition &amp; Dietetics</v>
          </cell>
          <cell r="M2298" t="str">
            <v>國外</v>
          </cell>
          <cell r="N2298">
            <v>-0.33800000000000008</v>
          </cell>
          <cell r="O2298">
            <v>3.657</v>
          </cell>
          <cell r="P2298" t="str">
            <v>23/83</v>
          </cell>
          <cell r="Q2298">
            <v>0.27710843373493976</v>
          </cell>
          <cell r="R2298" t="str">
            <v>Nutrition &amp; Dietetics</v>
          </cell>
        </row>
        <row r="2299">
          <cell r="C2299" t="str">
            <v>Diabet Metab Synd Ob</v>
          </cell>
          <cell r="D2299" t="str">
            <v>1178-7007</v>
          </cell>
          <cell r="E2299">
            <v>3.319</v>
          </cell>
          <cell r="F2299" t="str">
            <v>/</v>
          </cell>
          <cell r="G2299" t="e">
            <v>#DIV/0!</v>
          </cell>
          <cell r="H2299" t="str">
            <v>SCI</v>
          </cell>
          <cell r="K2299" t="str">
            <v>Endocrinology &amp; Metabolism</v>
          </cell>
          <cell r="M2299" t="str">
            <v>國外</v>
          </cell>
          <cell r="N2299">
            <v>0.3580000000000001</v>
          </cell>
          <cell r="O2299">
            <v>2.9609999999999999</v>
          </cell>
          <cell r="P2299" t="str">
            <v>78/142</v>
          </cell>
          <cell r="Q2299">
            <v>0.54929577464788737</v>
          </cell>
          <cell r="R2299" t="str">
            <v>Endocrinology &amp; Metabolism</v>
          </cell>
        </row>
        <row r="2300">
          <cell r="C2300" t="str">
            <v>J Tissue Eng Regen M</v>
          </cell>
          <cell r="D2300" t="str">
            <v>1932-6254</v>
          </cell>
          <cell r="E2300">
            <v>3.319</v>
          </cell>
          <cell r="F2300" t="str">
            <v>23/80</v>
          </cell>
          <cell r="G2300">
            <v>0.28749999999999998</v>
          </cell>
          <cell r="H2300" t="str">
            <v>SCI</v>
          </cell>
          <cell r="I2300">
            <v>23</v>
          </cell>
          <cell r="J2300">
            <v>80</v>
          </cell>
          <cell r="K2300" t="str">
            <v>Engineering, Biomedical</v>
          </cell>
          <cell r="M2300" t="str">
            <v>國外</v>
          </cell>
          <cell r="N2300">
            <v>-0.77000000000000046</v>
          </cell>
          <cell r="O2300">
            <v>4.0890000000000004</v>
          </cell>
          <cell r="P2300" t="str">
            <v>10/78</v>
          </cell>
          <cell r="Q2300">
            <v>0.12820512820512819</v>
          </cell>
          <cell r="R2300" t="str">
            <v>Engineering, Biomedical</v>
          </cell>
        </row>
        <row r="2301">
          <cell r="C2301" t="str">
            <v>Opt Laser Technol</v>
          </cell>
          <cell r="D2301" t="str">
            <v>0030-3992</v>
          </cell>
          <cell r="E2301">
            <v>3.319</v>
          </cell>
          <cell r="F2301" t="str">
            <v>/</v>
          </cell>
          <cell r="G2301" t="e">
            <v>#DIV/0!</v>
          </cell>
          <cell r="H2301" t="str">
            <v>SCI</v>
          </cell>
          <cell r="K2301" t="str">
            <v>Optics</v>
          </cell>
          <cell r="M2301" t="str">
            <v>國外</v>
          </cell>
          <cell r="N2301">
            <v>0.81599999999999984</v>
          </cell>
          <cell r="O2301">
            <v>2.5030000000000001</v>
          </cell>
          <cell r="P2301" t="str">
            <v>31/94</v>
          </cell>
          <cell r="Q2301">
            <v>0.32978723404255317</v>
          </cell>
          <cell r="R2301" t="str">
            <v>Optics</v>
          </cell>
        </row>
        <row r="2302">
          <cell r="C2302" t="str">
            <v>J Meteorol Soc Jpn</v>
          </cell>
          <cell r="D2302" t="str">
            <v>0026-1165</v>
          </cell>
          <cell r="E2302">
            <v>3.3180000000000001</v>
          </cell>
          <cell r="F2302" t="str">
            <v>/</v>
          </cell>
          <cell r="G2302" t="e">
            <v>#DIV/0!</v>
          </cell>
          <cell r="H2302" t="str">
            <v>SCI</v>
          </cell>
          <cell r="K2302" t="str">
            <v>Meteorology &amp; Atmospheric Sciences</v>
          </cell>
          <cell r="M2302" t="str">
            <v>國外</v>
          </cell>
          <cell r="N2302">
            <v>-1.7049999999999996</v>
          </cell>
          <cell r="O2302">
            <v>5.0229999999999997</v>
          </cell>
          <cell r="P2302" t="str">
            <v>6/86</v>
          </cell>
          <cell r="Q2302">
            <v>6.9767441860465115E-2</v>
          </cell>
          <cell r="R2302" t="str">
            <v>Meteorology &amp; Atmospheric Sciences</v>
          </cell>
        </row>
        <row r="2303">
          <cell r="C2303" t="str">
            <v>Int J Clin Hlth Psyc</v>
          </cell>
          <cell r="D2303" t="str">
            <v>1697-2600</v>
          </cell>
          <cell r="E2303">
            <v>3.3170000000000002</v>
          </cell>
          <cell r="F2303" t="str">
            <v>/</v>
          </cell>
          <cell r="G2303" t="e">
            <v>#DIV/0!</v>
          </cell>
          <cell r="H2303" t="str">
            <v>SSCI</v>
          </cell>
          <cell r="K2303" t="str">
            <v>Psychology, Clinical</v>
          </cell>
          <cell r="M2303" t="str">
            <v>國外</v>
          </cell>
          <cell r="N2303">
            <v>-0.58299999999999974</v>
          </cell>
          <cell r="O2303">
            <v>3.9</v>
          </cell>
          <cell r="P2303" t="str">
            <v>14/127</v>
          </cell>
          <cell r="Q2303">
            <v>0.11023622047244094</v>
          </cell>
          <cell r="R2303" t="str">
            <v>Psychology, Clinical</v>
          </cell>
        </row>
        <row r="2304">
          <cell r="C2304" t="str">
            <v>J Cardiovasc Comput</v>
          </cell>
          <cell r="D2304" t="str">
            <v>1934-5925</v>
          </cell>
          <cell r="E2304">
            <v>3.3159999999999998</v>
          </cell>
          <cell r="F2304" t="str">
            <v>/</v>
          </cell>
          <cell r="G2304" t="e">
            <v>#DIV/0!</v>
          </cell>
          <cell r="H2304" t="str">
            <v>SCI</v>
          </cell>
          <cell r="K2304" t="str">
            <v>Radiology, Nuclear Medicine &amp; Medical Imaging</v>
          </cell>
          <cell r="M2304" t="str">
            <v>國外</v>
          </cell>
          <cell r="N2304">
            <v>0.22099999999999964</v>
          </cell>
          <cell r="O2304">
            <v>3.0950000000000002</v>
          </cell>
          <cell r="P2304" t="str">
            <v>31/129</v>
          </cell>
          <cell r="Q2304">
            <v>0.24031007751937986</v>
          </cell>
          <cell r="R2304" t="str">
            <v>Radiology, Nuclear Medicine &amp; Medical Imaging</v>
          </cell>
        </row>
        <row r="2305">
          <cell r="C2305" t="str">
            <v>J Process Contr</v>
          </cell>
          <cell r="D2305" t="str">
            <v>0959-1524</v>
          </cell>
          <cell r="E2305">
            <v>3.3159999999999998</v>
          </cell>
          <cell r="F2305" t="str">
            <v>/</v>
          </cell>
          <cell r="G2305" t="e">
            <v>#DIV/0!</v>
          </cell>
          <cell r="H2305" t="str">
            <v>SCI</v>
          </cell>
          <cell r="K2305" t="str">
            <v>Automation &amp; Control Systems</v>
          </cell>
          <cell r="M2305" t="str">
            <v>國外</v>
          </cell>
          <cell r="N2305">
            <v>0.52899999999999991</v>
          </cell>
          <cell r="O2305">
            <v>2.7869999999999999</v>
          </cell>
          <cell r="P2305" t="str">
            <v>18/61</v>
          </cell>
          <cell r="Q2305">
            <v>0.29508196721311475</v>
          </cell>
          <cell r="R2305" t="str">
            <v>Automation &amp; Control Systems</v>
          </cell>
        </row>
        <row r="2306">
          <cell r="C2306" t="str">
            <v>Miner Eng</v>
          </cell>
          <cell r="D2306" t="str">
            <v>0892-6875</v>
          </cell>
          <cell r="E2306">
            <v>3.3149999999999999</v>
          </cell>
          <cell r="F2306" t="str">
            <v>/</v>
          </cell>
          <cell r="G2306" t="e">
            <v>#DIV/0!</v>
          </cell>
          <cell r="H2306" t="str">
            <v>SCI</v>
          </cell>
          <cell r="K2306" t="str">
            <v>Mining &amp; Mineral Processing</v>
          </cell>
          <cell r="M2306" t="str">
            <v>國外</v>
          </cell>
          <cell r="N2306">
            <v>0.6080000000000001</v>
          </cell>
          <cell r="O2306">
            <v>2.7069999999999999</v>
          </cell>
          <cell r="P2306" t="str">
            <v>3/20</v>
          </cell>
          <cell r="Q2306">
            <v>0.15</v>
          </cell>
          <cell r="R2306" t="str">
            <v>Mining &amp; Mineral Processing</v>
          </cell>
        </row>
        <row r="2307">
          <cell r="C2307" t="str">
            <v>Fungal Genet Biol</v>
          </cell>
          <cell r="D2307" t="str">
            <v>1087-1845</v>
          </cell>
          <cell r="E2307">
            <v>3.3140000000000001</v>
          </cell>
          <cell r="F2307" t="str">
            <v>/</v>
          </cell>
          <cell r="G2307" t="e">
            <v>#DIV/0!</v>
          </cell>
          <cell r="H2307" t="str">
            <v>SCI</v>
          </cell>
          <cell r="K2307" t="str">
            <v>Mycology</v>
          </cell>
          <cell r="M2307" t="str">
            <v>國外</v>
          </cell>
          <cell r="N2307">
            <v>-0.16199999999999992</v>
          </cell>
          <cell r="O2307">
            <v>3.476</v>
          </cell>
          <cell r="P2307" t="str">
            <v>7/29</v>
          </cell>
          <cell r="Q2307">
            <v>0.2413793103448276</v>
          </cell>
          <cell r="R2307" t="str">
            <v>Mycology</v>
          </cell>
        </row>
        <row r="2308">
          <cell r="C2308" t="str">
            <v>Pediatr Dent</v>
          </cell>
          <cell r="D2308" t="str">
            <v>0164-1263</v>
          </cell>
          <cell r="E2308">
            <v>3.3119999999999998</v>
          </cell>
          <cell r="F2308" t="str">
            <v>/</v>
          </cell>
          <cell r="G2308" t="e">
            <v>#DIV/0!</v>
          </cell>
          <cell r="H2308" t="e">
            <v>#N/A</v>
          </cell>
          <cell r="K2308" t="e">
            <v>#N/A</v>
          </cell>
          <cell r="M2308" t="e">
            <v>#N/A</v>
          </cell>
          <cell r="N2308" t="e">
            <v>#N/A</v>
          </cell>
          <cell r="O2308" t="e">
            <v>#N/A</v>
          </cell>
          <cell r="P2308" t="e">
            <v>#N/A</v>
          </cell>
          <cell r="Q2308" t="e">
            <v>#N/A</v>
          </cell>
          <cell r="R2308" t="e">
            <v>#N/A</v>
          </cell>
        </row>
        <row r="2309">
          <cell r="C2309" t="str">
            <v>Neurotox Res</v>
          </cell>
          <cell r="D2309" t="str">
            <v>1029-8428</v>
          </cell>
          <cell r="E2309">
            <v>3.3109999999999999</v>
          </cell>
          <cell r="F2309" t="str">
            <v>/</v>
          </cell>
          <cell r="G2309" t="e">
            <v>#DIV/0!</v>
          </cell>
          <cell r="H2309" t="str">
            <v>SCI</v>
          </cell>
          <cell r="K2309" t="str">
            <v>Neurosciences</v>
          </cell>
          <cell r="M2309" t="str">
            <v>國外</v>
          </cell>
          <cell r="N2309">
            <v>0.125</v>
          </cell>
          <cell r="O2309">
            <v>3.1859999999999999</v>
          </cell>
          <cell r="P2309" t="str">
            <v>117/261</v>
          </cell>
          <cell r="Q2309">
            <v>0.44827586206896552</v>
          </cell>
          <cell r="R2309" t="str">
            <v>Neurosciences</v>
          </cell>
        </row>
        <row r="2310">
          <cell r="C2310" t="str">
            <v>J Biomol Struct Dyn</v>
          </cell>
          <cell r="D2310" t="str">
            <v>0739-1102</v>
          </cell>
          <cell r="E2310">
            <v>3.31</v>
          </cell>
          <cell r="F2310" t="str">
            <v>/</v>
          </cell>
          <cell r="G2310" t="e">
            <v>#DIV/0!</v>
          </cell>
          <cell r="H2310" t="str">
            <v>SCI</v>
          </cell>
          <cell r="K2310" t="str">
            <v>Biophysics</v>
          </cell>
          <cell r="M2310" t="str">
            <v>國外</v>
          </cell>
          <cell r="N2310">
            <v>0.20299999999999985</v>
          </cell>
          <cell r="O2310">
            <v>3.1070000000000002</v>
          </cell>
          <cell r="P2310" t="str">
            <v>25/72</v>
          </cell>
          <cell r="Q2310">
            <v>0.34722222222222221</v>
          </cell>
          <cell r="R2310" t="str">
            <v>Biophysics</v>
          </cell>
        </row>
        <row r="2311">
          <cell r="C2311" t="str">
            <v>Prog Nat Sci-Mater</v>
          </cell>
          <cell r="D2311" t="str">
            <v>1002-0071</v>
          </cell>
          <cell r="E2311">
            <v>3.31</v>
          </cell>
          <cell r="F2311" t="str">
            <v>/</v>
          </cell>
          <cell r="G2311" t="e">
            <v>#DIV/0!</v>
          </cell>
          <cell r="H2311" t="str">
            <v>SCI</v>
          </cell>
          <cell r="K2311" t="str">
            <v>Materials Science, Multidisciplinary</v>
          </cell>
          <cell r="M2311" t="str">
            <v>國外</v>
          </cell>
          <cell r="N2311">
            <v>0.73799999999999999</v>
          </cell>
          <cell r="O2311">
            <v>2.5720000000000001</v>
          </cell>
          <cell r="P2311" t="str">
            <v>104/285</v>
          </cell>
          <cell r="Q2311">
            <v>0.36491228070175441</v>
          </cell>
          <cell r="R2311" t="str">
            <v>Materials Science, Multidisciplinary</v>
          </cell>
        </row>
        <row r="2312">
          <cell r="C2312" t="str">
            <v>Public Opin Quart</v>
          </cell>
          <cell r="D2312" t="str">
            <v>0033-362X</v>
          </cell>
          <cell r="E2312">
            <v>3.31</v>
          </cell>
          <cell r="F2312" t="str">
            <v>/</v>
          </cell>
          <cell r="G2312" t="e">
            <v>#DIV/0!</v>
          </cell>
          <cell r="H2312" t="str">
            <v>SSCI</v>
          </cell>
          <cell r="K2312" t="str">
            <v>Social Sciences, Interdisciplinary</v>
          </cell>
          <cell r="M2312" t="str">
            <v>國外</v>
          </cell>
          <cell r="N2312">
            <v>1.31</v>
          </cell>
          <cell r="O2312">
            <v>2</v>
          </cell>
          <cell r="P2312" t="str">
            <v>15/98</v>
          </cell>
          <cell r="Q2312">
            <v>0.15306122448979592</v>
          </cell>
          <cell r="R2312" t="str">
            <v>Social Sciences, Interdisciplinary</v>
          </cell>
        </row>
        <row r="2313">
          <cell r="C2313" t="str">
            <v>Transport Sci</v>
          </cell>
          <cell r="D2313" t="str">
            <v>0041-1655</v>
          </cell>
          <cell r="E2313">
            <v>3.31</v>
          </cell>
          <cell r="F2313" t="str">
            <v>/</v>
          </cell>
          <cell r="G2313" t="e">
            <v>#DIV/0!</v>
          </cell>
          <cell r="H2313" t="str">
            <v>SSCI</v>
          </cell>
          <cell r="K2313" t="str">
            <v>Transportation</v>
          </cell>
          <cell r="M2313" t="str">
            <v>國外</v>
          </cell>
          <cell r="N2313">
            <v>-2.8000000000000025E-2</v>
          </cell>
          <cell r="O2313">
            <v>3.3380000000000001</v>
          </cell>
          <cell r="P2313" t="str">
            <v>4/31</v>
          </cell>
          <cell r="Q2313">
            <v>0.12903225806451613</v>
          </cell>
          <cell r="R2313" t="str">
            <v>Transportation</v>
          </cell>
        </row>
        <row r="2314">
          <cell r="C2314" t="str">
            <v>Comput Phys Commun</v>
          </cell>
          <cell r="D2314" t="str">
            <v>0010-4655</v>
          </cell>
          <cell r="E2314">
            <v>3.3090000000000002</v>
          </cell>
          <cell r="F2314" t="str">
            <v>/</v>
          </cell>
          <cell r="G2314" t="e">
            <v>#DIV/0!</v>
          </cell>
          <cell r="H2314" t="str">
            <v>SCI</v>
          </cell>
          <cell r="K2314" t="str">
            <v>Physics, Mathematical</v>
          </cell>
          <cell r="M2314" t="str">
            <v>國外</v>
          </cell>
          <cell r="N2314">
            <v>-0.43900000000000006</v>
          </cell>
          <cell r="O2314">
            <v>3.7480000000000002</v>
          </cell>
          <cell r="P2314" t="str">
            <v>1/55</v>
          </cell>
          <cell r="Q2314">
            <v>1.8181818181818181E-2</v>
          </cell>
          <cell r="R2314" t="str">
            <v>Physics, Mathematical</v>
          </cell>
        </row>
        <row r="2315">
          <cell r="C2315" t="str">
            <v>Brit J Psychol</v>
          </cell>
          <cell r="D2315" t="str">
            <v>0007-1269</v>
          </cell>
          <cell r="E2315">
            <v>3.3079999999999998</v>
          </cell>
          <cell r="F2315" t="str">
            <v>/</v>
          </cell>
          <cell r="G2315" t="e">
            <v>#DIV/0!</v>
          </cell>
          <cell r="H2315" t="str">
            <v>SSCI</v>
          </cell>
          <cell r="K2315" t="str">
            <v>Psychology, Multidisciplinary</v>
          </cell>
          <cell r="M2315" t="str">
            <v>國外</v>
          </cell>
          <cell r="N2315">
            <v>0.80099999999999971</v>
          </cell>
          <cell r="O2315">
            <v>2.5070000000000001</v>
          </cell>
          <cell r="P2315" t="str">
            <v>28/135</v>
          </cell>
          <cell r="Q2315">
            <v>0.2074074074074074</v>
          </cell>
          <cell r="R2315" t="str">
            <v>Psychology, Multidisciplinary</v>
          </cell>
        </row>
        <row r="2316">
          <cell r="C2316" t="str">
            <v>Energy Sustain Dev</v>
          </cell>
          <cell r="D2316" t="str">
            <v>0973-0826</v>
          </cell>
          <cell r="E2316">
            <v>3.3069999999999999</v>
          </cell>
          <cell r="F2316" t="str">
            <v>/</v>
          </cell>
          <cell r="G2316" t="e">
            <v>#DIV/0!</v>
          </cell>
          <cell r="H2316" t="str">
            <v>SCI</v>
          </cell>
          <cell r="K2316" t="str">
            <v>Energy &amp; Fuels</v>
          </cell>
          <cell r="M2316" t="str">
            <v>國外</v>
          </cell>
          <cell r="N2316">
            <v>0.64900000000000002</v>
          </cell>
          <cell r="O2316">
            <v>2.6579999999999999</v>
          </cell>
          <cell r="P2316" t="str">
            <v>49/97</v>
          </cell>
          <cell r="Q2316">
            <v>0.50515463917525771</v>
          </cell>
          <cell r="R2316" t="str">
            <v>Energy &amp; Fuels</v>
          </cell>
        </row>
        <row r="2317">
          <cell r="C2317" t="str">
            <v>Lgbt Health</v>
          </cell>
          <cell r="D2317" t="str">
            <v>2325-8292</v>
          </cell>
          <cell r="E2317">
            <v>3.3069999999999999</v>
          </cell>
          <cell r="F2317" t="str">
            <v>/</v>
          </cell>
          <cell r="G2317" t="e">
            <v>#DIV/0!</v>
          </cell>
          <cell r="H2317" t="str">
            <v>SSCI</v>
          </cell>
          <cell r="K2317" t="str">
            <v>Public, Environmental &amp; Occupational Health</v>
          </cell>
          <cell r="M2317" t="str">
            <v>國外</v>
          </cell>
          <cell r="N2317">
            <v>0.79300000000000015</v>
          </cell>
          <cell r="O2317">
            <v>2.5139999999999998</v>
          </cell>
          <cell r="P2317" t="str">
            <v>29/157</v>
          </cell>
          <cell r="Q2317">
            <v>0.18471337579617833</v>
          </cell>
          <cell r="R2317" t="str">
            <v>Public, Environmental &amp; Occupational Health</v>
          </cell>
        </row>
        <row r="2318">
          <cell r="C2318" t="str">
            <v>Endocrin Metab Clin</v>
          </cell>
          <cell r="D2318" t="str">
            <v>0889-8529</v>
          </cell>
          <cell r="E2318">
            <v>3.306</v>
          </cell>
          <cell r="F2318" t="str">
            <v>/</v>
          </cell>
          <cell r="G2318" t="e">
            <v>#DIV/0!</v>
          </cell>
          <cell r="H2318" t="str">
            <v>SCI</v>
          </cell>
          <cell r="K2318" t="str">
            <v>Endocrinology &amp; Metabolism</v>
          </cell>
          <cell r="M2318" t="str">
            <v>國外</v>
          </cell>
          <cell r="N2318">
            <v>0.30600000000000005</v>
          </cell>
          <cell r="O2318">
            <v>3</v>
          </cell>
          <cell r="P2318" t="str">
            <v>76/142</v>
          </cell>
          <cell r="Q2318">
            <v>0.53521126760563376</v>
          </cell>
          <cell r="R2318" t="str">
            <v>Endocrinology &amp; Metabolism</v>
          </cell>
        </row>
        <row r="2319">
          <cell r="C2319" t="str">
            <v>Matern Child Nutr</v>
          </cell>
          <cell r="D2319" t="str">
            <v>1740-8695</v>
          </cell>
          <cell r="E2319">
            <v>3.3050000000000002</v>
          </cell>
          <cell r="F2319" t="str">
            <v>/</v>
          </cell>
          <cell r="G2319" t="e">
            <v>#DIV/0!</v>
          </cell>
          <cell r="H2319" t="str">
            <v>SCI</v>
          </cell>
          <cell r="K2319" t="str">
            <v>Pediatrics</v>
          </cell>
          <cell r="M2319" t="str">
            <v>國外</v>
          </cell>
          <cell r="N2319">
            <v>7.2000000000000064E-2</v>
          </cell>
          <cell r="O2319">
            <v>3.2330000000000001</v>
          </cell>
          <cell r="P2319" t="str">
            <v>13/124</v>
          </cell>
          <cell r="Q2319">
            <v>0.10483870967741936</v>
          </cell>
          <cell r="R2319" t="str">
            <v>Pediatrics</v>
          </cell>
        </row>
        <row r="2320">
          <cell r="C2320" t="str">
            <v>Metabolites</v>
          </cell>
          <cell r="D2320" t="str">
            <v>2218-1989</v>
          </cell>
          <cell r="E2320">
            <v>3.3029999999999999</v>
          </cell>
          <cell r="F2320" t="str">
            <v>/</v>
          </cell>
          <cell r="G2320" t="e">
            <v>#DIV/0!</v>
          </cell>
          <cell r="H2320" t="e">
            <v>#N/A</v>
          </cell>
          <cell r="K2320" t="e">
            <v>#N/A</v>
          </cell>
          <cell r="M2320" t="e">
            <v>#N/A</v>
          </cell>
          <cell r="N2320" t="e">
            <v>#N/A</v>
          </cell>
          <cell r="O2320" t="e">
            <v>#N/A</v>
          </cell>
          <cell r="P2320" t="e">
            <v>#N/A</v>
          </cell>
          <cell r="Q2320" t="e">
            <v>#N/A</v>
          </cell>
          <cell r="R2320" t="e">
            <v>#N/A</v>
          </cell>
        </row>
        <row r="2321">
          <cell r="C2321" t="str">
            <v>J Rural Stud</v>
          </cell>
          <cell r="D2321" t="str">
            <v>0743-0167</v>
          </cell>
          <cell r="E2321">
            <v>3.3010000000000002</v>
          </cell>
          <cell r="F2321" t="str">
            <v>/</v>
          </cell>
          <cell r="G2321" t="e">
            <v>#DIV/0!</v>
          </cell>
          <cell r="H2321" t="str">
            <v>SSCI</v>
          </cell>
          <cell r="K2321" t="str">
            <v>Geography</v>
          </cell>
          <cell r="M2321" t="str">
            <v>國外</v>
          </cell>
          <cell r="N2321">
            <v>0.64300000000000024</v>
          </cell>
          <cell r="O2321">
            <v>2.6579999999999999</v>
          </cell>
          <cell r="P2321" t="str">
            <v>17/84</v>
          </cell>
          <cell r="Q2321">
            <v>0.20238095238095238</v>
          </cell>
          <cell r="R2321" t="str">
            <v>Geography</v>
          </cell>
        </row>
        <row r="2322">
          <cell r="C2322" t="str">
            <v>Cognition Instruct</v>
          </cell>
          <cell r="D2322" t="str">
            <v>0737-0008</v>
          </cell>
          <cell r="E2322">
            <v>3.3</v>
          </cell>
          <cell r="F2322" t="str">
            <v>/</v>
          </cell>
          <cell r="G2322" t="e">
            <v>#DIV/0!</v>
          </cell>
          <cell r="H2322" t="str">
            <v>SSCI</v>
          </cell>
          <cell r="K2322" t="str">
            <v>Psychology, Educational</v>
          </cell>
          <cell r="M2322" t="str">
            <v>國外</v>
          </cell>
          <cell r="N2322">
            <v>0.64599999999999991</v>
          </cell>
          <cell r="O2322">
            <v>2.6539999999999999</v>
          </cell>
          <cell r="P2322" t="str">
            <v>12/59</v>
          </cell>
          <cell r="Q2322">
            <v>0.20338983050847459</v>
          </cell>
          <cell r="R2322" t="str">
            <v>Psychology, Educational</v>
          </cell>
        </row>
        <row r="2323">
          <cell r="C2323" t="str">
            <v>J Geol Soc London</v>
          </cell>
          <cell r="D2323" t="str">
            <v>0016-7649</v>
          </cell>
          <cell r="E2323">
            <v>3.3</v>
          </cell>
          <cell r="F2323" t="str">
            <v>/</v>
          </cell>
          <cell r="G2323" t="e">
            <v>#DIV/0!</v>
          </cell>
          <cell r="H2323" t="str">
            <v>SCI</v>
          </cell>
          <cell r="K2323" t="str">
            <v>Geosciences, Multidisciplinary</v>
          </cell>
          <cell r="M2323" t="str">
            <v>國外</v>
          </cell>
          <cell r="N2323">
            <v>0.61699999999999999</v>
          </cell>
          <cell r="O2323">
            <v>2.6829999999999998</v>
          </cell>
          <cell r="P2323" t="str">
            <v>58/190</v>
          </cell>
          <cell r="Q2323">
            <v>0.30526315789473685</v>
          </cell>
          <cell r="R2323" t="str">
            <v>Geosciences, Multidisciplinary</v>
          </cell>
        </row>
        <row r="2324">
          <cell r="C2324" t="str">
            <v>P Combust Inst</v>
          </cell>
          <cell r="D2324" t="str">
            <v>1540-7489</v>
          </cell>
          <cell r="E2324">
            <v>3.2989999999999999</v>
          </cell>
          <cell r="F2324" t="str">
            <v>/</v>
          </cell>
          <cell r="G2324" t="e">
            <v>#DIV/0!</v>
          </cell>
          <cell r="H2324" t="str">
            <v>SCI</v>
          </cell>
          <cell r="K2324" t="str">
            <v>Engineering, Mechanical</v>
          </cell>
          <cell r="M2324" t="str">
            <v>國外</v>
          </cell>
          <cell r="N2324">
            <v>-2.0370000000000004</v>
          </cell>
          <cell r="O2324">
            <v>5.3360000000000003</v>
          </cell>
          <cell r="P2324" t="str">
            <v>3/128</v>
          </cell>
          <cell r="Q2324">
            <v>2.34375E-2</v>
          </cell>
          <cell r="R2324" t="str">
            <v>Engineering, Mechanical</v>
          </cell>
        </row>
        <row r="2325">
          <cell r="C2325" t="str">
            <v>Acta Oncol</v>
          </cell>
          <cell r="D2325" t="str">
            <v>0284-186X</v>
          </cell>
          <cell r="E2325">
            <v>3.298</v>
          </cell>
          <cell r="F2325" t="str">
            <v>/</v>
          </cell>
          <cell r="G2325" t="e">
            <v>#DIV/0!</v>
          </cell>
          <cell r="H2325" t="str">
            <v>SCI</v>
          </cell>
          <cell r="K2325" t="str">
            <v>Oncology</v>
          </cell>
          <cell r="M2325" t="str">
            <v>國外</v>
          </cell>
          <cell r="N2325">
            <v>-0.17499999999999982</v>
          </cell>
          <cell r="O2325">
            <v>3.4729999999999999</v>
          </cell>
          <cell r="P2325" t="str">
            <v>94/223</v>
          </cell>
          <cell r="Q2325">
            <v>0.42152466367713004</v>
          </cell>
          <cell r="R2325" t="str">
            <v>Oncology</v>
          </cell>
        </row>
        <row r="2326">
          <cell r="C2326" t="str">
            <v>Arab J Chem</v>
          </cell>
          <cell r="D2326" t="str">
            <v>1878-5352</v>
          </cell>
          <cell r="E2326">
            <v>3.298</v>
          </cell>
          <cell r="F2326" t="str">
            <v>/</v>
          </cell>
          <cell r="G2326" t="e">
            <v>#DIV/0!</v>
          </cell>
          <cell r="H2326" t="str">
            <v>SCI</v>
          </cell>
          <cell r="K2326" t="str">
            <v>Chemistry, Multidisciplinary</v>
          </cell>
          <cell r="M2326" t="str">
            <v>國外</v>
          </cell>
          <cell r="N2326">
            <v>0.32900000000000018</v>
          </cell>
          <cell r="O2326">
            <v>2.9689999999999999</v>
          </cell>
          <cell r="P2326" t="str">
            <v>70/171</v>
          </cell>
          <cell r="Q2326">
            <v>0.40935672514619881</v>
          </cell>
          <cell r="R2326" t="str">
            <v>Chemistry, Multidisciplinary</v>
          </cell>
        </row>
        <row r="2327">
          <cell r="C2327" t="str">
            <v>Comput Med Imag Grap</v>
          </cell>
          <cell r="D2327" t="str">
            <v>0895-6111</v>
          </cell>
          <cell r="E2327">
            <v>3.298</v>
          </cell>
          <cell r="F2327" t="str">
            <v>/</v>
          </cell>
          <cell r="G2327" t="e">
            <v>#DIV/0!</v>
          </cell>
          <cell r="H2327" t="str">
            <v>SCI</v>
          </cell>
          <cell r="K2327" t="str">
            <v>Radiology, Nuclear Medicine &amp; Medical Imaging</v>
          </cell>
          <cell r="M2327" t="str">
            <v>國外</v>
          </cell>
          <cell r="N2327">
            <v>0.86299999999999999</v>
          </cell>
          <cell r="O2327">
            <v>2.4350000000000001</v>
          </cell>
          <cell r="P2327" t="str">
            <v>49/129</v>
          </cell>
          <cell r="Q2327">
            <v>0.37984496124031009</v>
          </cell>
          <cell r="R2327" t="str">
            <v>Radiology, Nuclear Medicine &amp; Medical Imaging</v>
          </cell>
        </row>
        <row r="2328">
          <cell r="C2328" t="str">
            <v>Curr Opin Endocrinol</v>
          </cell>
          <cell r="D2328" t="str">
            <v>1752-296X</v>
          </cell>
          <cell r="E2328">
            <v>3.298</v>
          </cell>
          <cell r="F2328" t="str">
            <v>/</v>
          </cell>
          <cell r="G2328" t="e">
            <v>#DIV/0!</v>
          </cell>
          <cell r="H2328" t="str">
            <v>SCI</v>
          </cell>
          <cell r="K2328" t="str">
            <v>Endocrinology &amp; Metabolism</v>
          </cell>
          <cell r="M2328" t="str">
            <v>國外</v>
          </cell>
          <cell r="N2328">
            <v>1.9000000000000128E-2</v>
          </cell>
          <cell r="O2328">
            <v>3.2789999999999999</v>
          </cell>
          <cell r="P2328" t="str">
            <v>60/142</v>
          </cell>
          <cell r="Q2328">
            <v>0.42253521126760563</v>
          </cell>
          <cell r="R2328" t="str">
            <v>Endocrinology &amp; Metabolism</v>
          </cell>
        </row>
        <row r="2329">
          <cell r="C2329" t="str">
            <v>Fish Shellfish Immun</v>
          </cell>
          <cell r="D2329" t="str">
            <v>1050-4648</v>
          </cell>
          <cell r="E2329">
            <v>3.298</v>
          </cell>
          <cell r="F2329" t="str">
            <v>/</v>
          </cell>
          <cell r="G2329" t="e">
            <v>#DIV/0!</v>
          </cell>
          <cell r="H2329" t="str">
            <v>SCI</v>
          </cell>
          <cell r="K2329" t="str">
            <v>Veterinary Sciences</v>
          </cell>
          <cell r="M2329" t="str">
            <v>國外</v>
          </cell>
          <cell r="N2329">
            <v>0.11299999999999999</v>
          </cell>
          <cell r="O2329">
            <v>3.1850000000000001</v>
          </cell>
          <cell r="P2329" t="str">
            <v>3/140</v>
          </cell>
          <cell r="Q2329">
            <v>2.1428571428571429E-2</v>
          </cell>
          <cell r="R2329" t="str">
            <v>Veterinary Sciences</v>
          </cell>
        </row>
        <row r="2330">
          <cell r="C2330" t="str">
            <v>J Diabetes</v>
          </cell>
          <cell r="D2330" t="str">
            <v>1753-0393</v>
          </cell>
          <cell r="E2330">
            <v>3.298</v>
          </cell>
          <cell r="F2330" t="str">
            <v>64/145</v>
          </cell>
          <cell r="G2330">
            <v>0.44137931034482758</v>
          </cell>
          <cell r="H2330" t="str">
            <v>SCI</v>
          </cell>
          <cell r="I2330">
            <v>64</v>
          </cell>
          <cell r="J2330">
            <v>145</v>
          </cell>
          <cell r="K2330" t="str">
            <v>Endocrinology &amp; Metabolism</v>
          </cell>
          <cell r="M2330" t="str">
            <v>國外</v>
          </cell>
          <cell r="N2330">
            <v>8.4999999999999964E-2</v>
          </cell>
          <cell r="O2330">
            <v>3.2130000000000001</v>
          </cell>
          <cell r="P2330" t="str">
            <v>61/142</v>
          </cell>
          <cell r="Q2330">
            <v>0.42957746478873238</v>
          </cell>
          <cell r="R2330" t="str">
            <v>Endocrinology &amp; Metabolism</v>
          </cell>
        </row>
        <row r="2331">
          <cell r="C2331" t="str">
            <v>Wires Energy Environ</v>
          </cell>
          <cell r="D2331" t="str">
            <v>2041-8396</v>
          </cell>
          <cell r="E2331">
            <v>3.2970000000000002</v>
          </cell>
          <cell r="F2331" t="str">
            <v>/</v>
          </cell>
          <cell r="G2331" t="e">
            <v>#DIV/0!</v>
          </cell>
          <cell r="H2331" t="str">
            <v>SCI</v>
          </cell>
          <cell r="K2331" t="str">
            <v>Energy &amp; Fuels</v>
          </cell>
          <cell r="M2331" t="str">
            <v>國外</v>
          </cell>
          <cell r="N2331">
            <v>0.78300000000000036</v>
          </cell>
          <cell r="O2331">
            <v>2.5139999999999998</v>
          </cell>
          <cell r="P2331" t="str">
            <v>50/97</v>
          </cell>
          <cell r="Q2331">
            <v>0.51546391752577314</v>
          </cell>
          <cell r="R2331" t="str">
            <v>Energy &amp; Fuels</v>
          </cell>
        </row>
        <row r="2332">
          <cell r="C2332" t="str">
            <v>Cell Adhes Migr</v>
          </cell>
          <cell r="D2332" t="str">
            <v>****-****</v>
          </cell>
          <cell r="E2332">
            <v>3.2959999999999998</v>
          </cell>
          <cell r="F2332" t="str">
            <v>/</v>
          </cell>
          <cell r="G2332" t="e">
            <v>#DIV/0!</v>
          </cell>
          <cell r="H2332" t="str">
            <v>SCI</v>
          </cell>
          <cell r="K2332" t="str">
            <v>Cell Biology</v>
          </cell>
          <cell r="M2332" t="str">
            <v>國外</v>
          </cell>
          <cell r="N2332">
            <v>-0.27</v>
          </cell>
          <cell r="O2332">
            <v>3.5659999999999998</v>
          </cell>
          <cell r="P2332" t="str">
            <v>84/190</v>
          </cell>
          <cell r="Q2332">
            <v>0.44210526315789472</v>
          </cell>
          <cell r="R2332" t="str">
            <v>Cell Biology</v>
          </cell>
        </row>
        <row r="2333">
          <cell r="C2333" t="str">
            <v>Endocrine</v>
          </cell>
          <cell r="D2333" t="str">
            <v>1355-008X</v>
          </cell>
          <cell r="E2333">
            <v>3.2959999999999998</v>
          </cell>
          <cell r="F2333" t="str">
            <v>/</v>
          </cell>
          <cell r="G2333" t="e">
            <v>#DIV/0!</v>
          </cell>
          <cell r="H2333" t="str">
            <v>SCI</v>
          </cell>
          <cell r="K2333" t="str">
            <v>Endocrinology &amp; Metabolism</v>
          </cell>
          <cell r="M2333" t="str">
            <v>國外</v>
          </cell>
          <cell r="N2333">
            <v>0.11699999999999999</v>
          </cell>
          <cell r="O2333">
            <v>3.1789999999999998</v>
          </cell>
          <cell r="P2333" t="str">
            <v>62/142</v>
          </cell>
          <cell r="Q2333">
            <v>0.43661971830985913</v>
          </cell>
          <cell r="R2333" t="str">
            <v>Endocrinology &amp; Metabolism</v>
          </cell>
        </row>
        <row r="2334">
          <cell r="C2334" t="str">
            <v>J Eur Econ Assoc</v>
          </cell>
          <cell r="D2334" t="str">
            <v>1542-4766</v>
          </cell>
          <cell r="E2334">
            <v>3.2959999999999998</v>
          </cell>
          <cell r="F2334" t="str">
            <v>/</v>
          </cell>
          <cell r="G2334" t="e">
            <v>#DIV/0!</v>
          </cell>
          <cell r="H2334" t="str">
            <v>SSCI</v>
          </cell>
          <cell r="K2334" t="str">
            <v>Economics</v>
          </cell>
          <cell r="M2334" t="str">
            <v>國外</v>
          </cell>
          <cell r="N2334">
            <v>0.32099999999999973</v>
          </cell>
          <cell r="O2334">
            <v>2.9750000000000001</v>
          </cell>
          <cell r="P2334" t="str">
            <v>41/353</v>
          </cell>
          <cell r="Q2334">
            <v>0.11614730878186968</v>
          </cell>
          <cell r="R2334" t="str">
            <v>Economics</v>
          </cell>
        </row>
        <row r="2335">
          <cell r="C2335" t="str">
            <v>Histopathology</v>
          </cell>
          <cell r="D2335" t="str">
            <v>0309-0167</v>
          </cell>
          <cell r="E2335">
            <v>3.294</v>
          </cell>
          <cell r="F2335" t="str">
            <v>20/76</v>
          </cell>
          <cell r="G2335">
            <v>0.26315789473684209</v>
          </cell>
          <cell r="H2335" t="str">
            <v>SCI</v>
          </cell>
          <cell r="I2335">
            <v>20</v>
          </cell>
          <cell r="J2335">
            <v>76</v>
          </cell>
          <cell r="K2335" t="str">
            <v>Pathology</v>
          </cell>
          <cell r="M2335" t="str">
            <v>國外</v>
          </cell>
          <cell r="N2335">
            <v>2.7000000000000135E-2</v>
          </cell>
          <cell r="O2335">
            <v>3.2669999999999999</v>
          </cell>
          <cell r="P2335" t="str">
            <v>18/79</v>
          </cell>
          <cell r="Q2335">
            <v>0.22784810126582278</v>
          </cell>
          <cell r="R2335" t="str">
            <v>Pathology</v>
          </cell>
        </row>
        <row r="2336">
          <cell r="C2336" t="str">
            <v>Ieee Intel Transp Sy</v>
          </cell>
          <cell r="D2336" t="str">
            <v>1939-1390</v>
          </cell>
          <cell r="E2336">
            <v>3.294</v>
          </cell>
          <cell r="F2336" t="str">
            <v>/</v>
          </cell>
          <cell r="G2336" t="e">
            <v>#DIV/0!</v>
          </cell>
          <cell r="H2336" t="str">
            <v>SCI</v>
          </cell>
          <cell r="K2336" t="str">
            <v>Engineering, Electrical &amp; Electronic</v>
          </cell>
          <cell r="M2336" t="str">
            <v>國外</v>
          </cell>
          <cell r="N2336">
            <v>0.27499999999999991</v>
          </cell>
          <cell r="O2336">
            <v>3.0190000000000001</v>
          </cell>
          <cell r="P2336" t="str">
            <v>65/260</v>
          </cell>
          <cell r="Q2336">
            <v>0.25</v>
          </cell>
          <cell r="R2336" t="str">
            <v>Engineering, Electrical &amp; Electronic</v>
          </cell>
        </row>
        <row r="2337">
          <cell r="C2337" t="str">
            <v>Cell Immunol</v>
          </cell>
          <cell r="D2337" t="str">
            <v>0008-8749</v>
          </cell>
          <cell r="E2337">
            <v>3.2909999999999999</v>
          </cell>
          <cell r="F2337" t="str">
            <v>/</v>
          </cell>
          <cell r="G2337" t="e">
            <v>#DIV/0!</v>
          </cell>
          <cell r="H2337" t="str">
            <v>SCI</v>
          </cell>
          <cell r="K2337" t="str">
            <v>Immunology</v>
          </cell>
          <cell r="M2337" t="str">
            <v>國外</v>
          </cell>
          <cell r="N2337">
            <v>0.29599999999999982</v>
          </cell>
          <cell r="O2337">
            <v>2.9950000000000001</v>
          </cell>
          <cell r="P2337" t="str">
            <v>81/155</v>
          </cell>
          <cell r="Q2337">
            <v>0.52258064516129032</v>
          </cell>
          <cell r="R2337" t="str">
            <v>Immunology</v>
          </cell>
        </row>
        <row r="2338">
          <cell r="C2338" t="str">
            <v>J Exp Soc Psychol</v>
          </cell>
          <cell r="D2338" t="str">
            <v>0022-1031</v>
          </cell>
          <cell r="E2338">
            <v>3.2909999999999999</v>
          </cell>
          <cell r="F2338" t="str">
            <v>/</v>
          </cell>
          <cell r="G2338" t="e">
            <v>#DIV/0!</v>
          </cell>
          <cell r="H2338" t="str">
            <v>SSCI</v>
          </cell>
          <cell r="K2338" t="str">
            <v>Psychology, Social</v>
          </cell>
          <cell r="M2338" t="str">
            <v>國外</v>
          </cell>
          <cell r="N2338">
            <v>0.42099999999999982</v>
          </cell>
          <cell r="O2338">
            <v>2.87</v>
          </cell>
          <cell r="P2338" t="str">
            <v>10/64</v>
          </cell>
          <cell r="Q2338">
            <v>0.15625</v>
          </cell>
          <cell r="R2338" t="str">
            <v>Psychology, Social</v>
          </cell>
        </row>
        <row r="2339">
          <cell r="C2339" t="str">
            <v>Antipode</v>
          </cell>
          <cell r="D2339" t="str">
            <v>0066-4812</v>
          </cell>
          <cell r="E2339">
            <v>3.2890000000000001</v>
          </cell>
          <cell r="F2339" t="str">
            <v>/</v>
          </cell>
          <cell r="G2339" t="e">
            <v>#DIV/0!</v>
          </cell>
          <cell r="H2339" t="str">
            <v>SSCI</v>
          </cell>
          <cell r="K2339" t="str">
            <v>Geography</v>
          </cell>
          <cell r="M2339" t="str">
            <v>國外</v>
          </cell>
          <cell r="N2339">
            <v>0.18100000000000005</v>
          </cell>
          <cell r="O2339">
            <v>3.1080000000000001</v>
          </cell>
          <cell r="P2339" t="str">
            <v>15/84</v>
          </cell>
          <cell r="Q2339">
            <v>0.17857142857142858</v>
          </cell>
          <cell r="R2339" t="str">
            <v>Geography</v>
          </cell>
        </row>
        <row r="2340">
          <cell r="C2340" t="str">
            <v>J Grid Comput</v>
          </cell>
          <cell r="D2340" t="str">
            <v>1570-7873</v>
          </cell>
          <cell r="E2340">
            <v>3.2879999999999998</v>
          </cell>
          <cell r="F2340" t="str">
            <v>/</v>
          </cell>
          <cell r="G2340" t="e">
            <v>#DIV/0!</v>
          </cell>
          <cell r="H2340" t="str">
            <v>SCI</v>
          </cell>
          <cell r="K2340" t="str">
            <v>Computer Science, Theory &amp; Methods</v>
          </cell>
          <cell r="M2340" t="str">
            <v>國外</v>
          </cell>
          <cell r="N2340">
            <v>0.48799999999999999</v>
          </cell>
          <cell r="O2340">
            <v>2.8</v>
          </cell>
          <cell r="P2340" t="str">
            <v>17/103</v>
          </cell>
          <cell r="Q2340">
            <v>0.1650485436893204</v>
          </cell>
          <cell r="R2340" t="str">
            <v>Computer Science, Theory &amp; Methods</v>
          </cell>
        </row>
        <row r="2341">
          <cell r="C2341" t="str">
            <v>Bmc Microbiol</v>
          </cell>
          <cell r="D2341" t="str">
            <v>1471-2180</v>
          </cell>
          <cell r="E2341">
            <v>3.2869999999999999</v>
          </cell>
          <cell r="F2341" t="str">
            <v>/</v>
          </cell>
          <cell r="G2341" t="e">
            <v>#DIV/0!</v>
          </cell>
          <cell r="H2341" t="str">
            <v>SCI</v>
          </cell>
          <cell r="K2341" t="str">
            <v>Microbiology</v>
          </cell>
          <cell r="M2341" t="str">
            <v>國外</v>
          </cell>
          <cell r="N2341">
            <v>0.45799999999999974</v>
          </cell>
          <cell r="O2341">
            <v>2.8290000000000002</v>
          </cell>
          <cell r="P2341" t="str">
            <v>54/126</v>
          </cell>
          <cell r="Q2341">
            <v>0.42857142857142855</v>
          </cell>
          <cell r="R2341" t="str">
            <v>Microbiology</v>
          </cell>
        </row>
        <row r="2342">
          <cell r="C2342" t="str">
            <v>Anal Bioanal Chem</v>
          </cell>
          <cell r="D2342" t="str">
            <v>1618-2642</v>
          </cell>
          <cell r="E2342">
            <v>3.286</v>
          </cell>
          <cell r="F2342" t="str">
            <v>/</v>
          </cell>
          <cell r="G2342" t="e">
            <v>#DIV/0!</v>
          </cell>
          <cell r="H2342" t="str">
            <v>SCI</v>
          </cell>
          <cell r="K2342" t="str">
            <v>Chemistry, Analytical</v>
          </cell>
          <cell r="M2342" t="str">
            <v>國外</v>
          </cell>
          <cell r="N2342">
            <v>-2.0999999999999908E-2</v>
          </cell>
          <cell r="O2342">
            <v>3.3069999999999999</v>
          </cell>
          <cell r="P2342" t="str">
            <v>16/81</v>
          </cell>
          <cell r="Q2342">
            <v>0.19753086419753085</v>
          </cell>
          <cell r="R2342" t="str">
            <v>Chemistry, Analytical</v>
          </cell>
        </row>
        <row r="2343">
          <cell r="C2343" t="str">
            <v>Inform Syst J</v>
          </cell>
          <cell r="D2343" t="str">
            <v>1350-1917</v>
          </cell>
          <cell r="E2343">
            <v>3.286</v>
          </cell>
          <cell r="F2343" t="str">
            <v>/</v>
          </cell>
          <cell r="G2343" t="e">
            <v>#DIV/0!</v>
          </cell>
          <cell r="H2343" t="str">
            <v>SSCI</v>
          </cell>
          <cell r="K2343" t="str">
            <v>Information Science &amp; Library Science</v>
          </cell>
          <cell r="M2343" t="str">
            <v>國外</v>
          </cell>
          <cell r="N2343">
            <v>-0.98100000000000032</v>
          </cell>
          <cell r="O2343">
            <v>4.2670000000000003</v>
          </cell>
          <cell r="P2343" t="str">
            <v>6/88</v>
          </cell>
          <cell r="Q2343">
            <v>6.8181818181818177E-2</v>
          </cell>
          <cell r="R2343" t="str">
            <v>Information Science &amp; Library Science</v>
          </cell>
        </row>
        <row r="2344">
          <cell r="C2344" t="str">
            <v>Ther Adv Respir Dis</v>
          </cell>
          <cell r="D2344" t="str">
            <v>1753-4658</v>
          </cell>
          <cell r="E2344">
            <v>3.286</v>
          </cell>
          <cell r="F2344" t="str">
            <v>/</v>
          </cell>
          <cell r="G2344" t="e">
            <v>#DIV/0!</v>
          </cell>
          <cell r="H2344" t="str">
            <v>SCI</v>
          </cell>
          <cell r="K2344" t="str">
            <v>Respiratory System</v>
          </cell>
          <cell r="M2344" t="str">
            <v>國外</v>
          </cell>
          <cell r="N2344">
            <v>-0.30600000000000005</v>
          </cell>
          <cell r="O2344">
            <v>3.5920000000000001</v>
          </cell>
          <cell r="P2344" t="str">
            <v>18/60</v>
          </cell>
          <cell r="Q2344">
            <v>0.3</v>
          </cell>
          <cell r="R2344" t="str">
            <v>Respiratory System</v>
          </cell>
        </row>
        <row r="2345">
          <cell r="C2345" t="str">
            <v>Econ Geol</v>
          </cell>
          <cell r="D2345" t="str">
            <v>0361-0128</v>
          </cell>
          <cell r="E2345">
            <v>3.2850000000000001</v>
          </cell>
          <cell r="F2345" t="str">
            <v>/</v>
          </cell>
          <cell r="G2345" t="e">
            <v>#DIV/0!</v>
          </cell>
          <cell r="H2345" t="str">
            <v>SCI</v>
          </cell>
          <cell r="K2345" t="str">
            <v>Geochemistry &amp; Geophysics</v>
          </cell>
          <cell r="M2345" t="str">
            <v>國外</v>
          </cell>
          <cell r="N2345">
            <v>-9.9999999999997868E-3</v>
          </cell>
          <cell r="O2345">
            <v>3.2949999999999999</v>
          </cell>
          <cell r="P2345" t="str">
            <v>23/85</v>
          </cell>
          <cell r="Q2345">
            <v>0.27058823529411763</v>
          </cell>
          <cell r="R2345" t="str">
            <v>Geochemistry &amp; Geophysics</v>
          </cell>
        </row>
        <row r="2346">
          <cell r="C2346" t="str">
            <v>J Atmos Sci</v>
          </cell>
          <cell r="D2346" t="str">
            <v>0022-4928</v>
          </cell>
          <cell r="E2346">
            <v>3.282</v>
          </cell>
          <cell r="F2346" t="str">
            <v>/</v>
          </cell>
          <cell r="G2346" t="e">
            <v>#DIV/0!</v>
          </cell>
          <cell r="H2346" t="str">
            <v>SCI</v>
          </cell>
          <cell r="K2346" t="str">
            <v>Meteorology &amp; Atmospheric Sciences</v>
          </cell>
          <cell r="M2346" t="str">
            <v>國外</v>
          </cell>
          <cell r="N2346">
            <v>0.12300000000000022</v>
          </cell>
          <cell r="O2346">
            <v>3.1589999999999998</v>
          </cell>
          <cell r="P2346" t="str">
            <v>22/86</v>
          </cell>
          <cell r="Q2346">
            <v>0.2558139534883721</v>
          </cell>
          <cell r="R2346" t="str">
            <v>Meteorology &amp; Atmospheric Sciences</v>
          </cell>
        </row>
        <row r="2347">
          <cell r="C2347" t="str">
            <v>J Dent</v>
          </cell>
          <cell r="D2347" t="str">
            <v>0300-5712</v>
          </cell>
          <cell r="E2347">
            <v>3.28</v>
          </cell>
          <cell r="F2347" t="str">
            <v>/</v>
          </cell>
          <cell r="G2347" t="e">
            <v>#DIV/0!</v>
          </cell>
          <cell r="H2347" t="str">
            <v>SCI</v>
          </cell>
          <cell r="K2347" t="str">
            <v>Dentistry, Oral Surgery &amp; Medicine</v>
          </cell>
          <cell r="M2347" t="str">
            <v>國外</v>
          </cell>
          <cell r="N2347">
            <v>-0.49000000000000021</v>
          </cell>
          <cell r="O2347">
            <v>3.77</v>
          </cell>
          <cell r="P2347" t="str">
            <v>8/91</v>
          </cell>
          <cell r="Q2347">
            <v>8.7912087912087919E-2</v>
          </cell>
          <cell r="R2347" t="str">
            <v>Dentistry, Oral Surgery &amp; Medicine</v>
          </cell>
        </row>
        <row r="2348">
          <cell r="C2348" t="str">
            <v>Joint Bone Spine</v>
          </cell>
          <cell r="D2348" t="str">
            <v>1297-319X</v>
          </cell>
          <cell r="E2348">
            <v>3.278</v>
          </cell>
          <cell r="F2348" t="str">
            <v>/</v>
          </cell>
          <cell r="G2348" t="e">
            <v>#DIV/0!</v>
          </cell>
          <cell r="H2348" t="str">
            <v>SCI</v>
          </cell>
          <cell r="K2348" t="str">
            <v>Rheumatology</v>
          </cell>
          <cell r="M2348" t="str">
            <v>國外</v>
          </cell>
          <cell r="N2348">
            <v>-2.5999999999999801E-2</v>
          </cell>
          <cell r="O2348">
            <v>3.3039999999999998</v>
          </cell>
          <cell r="P2348" t="str">
            <v>13/30</v>
          </cell>
          <cell r="Q2348">
            <v>0.43333333333333335</v>
          </cell>
          <cell r="R2348" t="str">
            <v>Rheumatology</v>
          </cell>
        </row>
        <row r="2349">
          <cell r="C2349" t="str">
            <v>J R Stat Soc B</v>
          </cell>
          <cell r="D2349" t="str">
            <v>1369-7412</v>
          </cell>
          <cell r="E2349">
            <v>3.278</v>
          </cell>
          <cell r="F2349" t="str">
            <v>/</v>
          </cell>
          <cell r="G2349" t="e">
            <v>#DIV/0!</v>
          </cell>
          <cell r="H2349" t="str">
            <v>SCI</v>
          </cell>
          <cell r="K2349" t="str">
            <v>Statistics &amp; Probability</v>
          </cell>
          <cell r="M2349" t="str">
            <v>國外</v>
          </cell>
          <cell r="N2349">
            <v>0.3839999999999999</v>
          </cell>
          <cell r="O2349">
            <v>2.8940000000000001</v>
          </cell>
          <cell r="P2349" t="str">
            <v>6/123</v>
          </cell>
          <cell r="Q2349">
            <v>4.878048780487805E-2</v>
          </cell>
          <cell r="R2349" t="str">
            <v>Statistics &amp; Probability</v>
          </cell>
        </row>
        <row r="2350">
          <cell r="C2350" t="str">
            <v>J Drug Target</v>
          </cell>
          <cell r="D2350" t="str">
            <v>1061-186X</v>
          </cell>
          <cell r="E2350">
            <v>3.2770000000000001</v>
          </cell>
          <cell r="F2350" t="str">
            <v>/</v>
          </cell>
          <cell r="G2350" t="e">
            <v>#DIV/0!</v>
          </cell>
          <cell r="H2350" t="str">
            <v>SCI</v>
          </cell>
          <cell r="K2350" t="str">
            <v>Pharmacology &amp; Pharmacy</v>
          </cell>
          <cell r="M2350" t="str">
            <v>國外</v>
          </cell>
          <cell r="N2350">
            <v>-0.13099999999999978</v>
          </cell>
          <cell r="O2350">
            <v>3.4079999999999999</v>
          </cell>
          <cell r="P2350" t="str">
            <v>71/261</v>
          </cell>
          <cell r="Q2350">
            <v>0.27203065134099619</v>
          </cell>
          <cell r="R2350" t="str">
            <v>Pharmacology &amp; Pharmacy</v>
          </cell>
        </row>
        <row r="2351">
          <cell r="C2351" t="str">
            <v>Ann Phys-Berlin</v>
          </cell>
          <cell r="D2351" t="str">
            <v>0003-3804</v>
          </cell>
          <cell r="E2351">
            <v>3.2759999999999998</v>
          </cell>
          <cell r="F2351" t="str">
            <v>/</v>
          </cell>
          <cell r="G2351" t="e">
            <v>#DIV/0!</v>
          </cell>
          <cell r="H2351" t="str">
            <v>SCI</v>
          </cell>
          <cell r="K2351" t="str">
            <v>Physics, Multidisciplinary</v>
          </cell>
          <cell r="M2351" t="str">
            <v>國外</v>
          </cell>
          <cell r="N2351">
            <v>0.71899999999999986</v>
          </cell>
          <cell r="O2351">
            <v>2.5569999999999999</v>
          </cell>
          <cell r="P2351" t="str">
            <v>18/78</v>
          </cell>
          <cell r="Q2351">
            <v>0.23076923076923078</v>
          </cell>
          <cell r="R2351" t="str">
            <v>Physics, Multidisciplinary</v>
          </cell>
        </row>
        <row r="2352">
          <cell r="C2352" t="str">
            <v>Acad Manag Learn Edu</v>
          </cell>
          <cell r="D2352" t="str">
            <v>1537-260X</v>
          </cell>
          <cell r="E2352">
            <v>3.274</v>
          </cell>
          <cell r="F2352" t="str">
            <v>/</v>
          </cell>
          <cell r="G2352" t="e">
            <v>#DIV/0!</v>
          </cell>
          <cell r="H2352" t="str">
            <v>SSCI</v>
          </cell>
          <cell r="K2352" t="str">
            <v>Education &amp; Educational Research</v>
          </cell>
          <cell r="M2352" t="str">
            <v>國外</v>
          </cell>
          <cell r="N2352">
            <v>0.40799999999999992</v>
          </cell>
          <cell r="O2352">
            <v>2.8660000000000001</v>
          </cell>
          <cell r="P2352" t="str">
            <v>18/239</v>
          </cell>
          <cell r="Q2352">
            <v>7.5313807531380755E-2</v>
          </cell>
          <cell r="R2352" t="str">
            <v>Education &amp; Educational Research</v>
          </cell>
        </row>
        <row r="2353">
          <cell r="C2353" t="str">
            <v>Chem Res Toxicol</v>
          </cell>
          <cell r="D2353" t="str">
            <v>0893-228X</v>
          </cell>
          <cell r="E2353">
            <v>3.274</v>
          </cell>
          <cell r="F2353" t="str">
            <v>/</v>
          </cell>
          <cell r="G2353" t="e">
            <v>#DIV/0!</v>
          </cell>
          <cell r="H2353" t="str">
            <v>SCI</v>
          </cell>
          <cell r="K2353" t="str">
            <v>Toxicology</v>
          </cell>
          <cell r="M2353" t="str">
            <v>國外</v>
          </cell>
          <cell r="N2353">
            <v>-0.15799999999999992</v>
          </cell>
          <cell r="O2353">
            <v>3.4319999999999999</v>
          </cell>
          <cell r="P2353" t="str">
            <v>21/94</v>
          </cell>
          <cell r="Q2353">
            <v>0.22340425531914893</v>
          </cell>
          <cell r="R2353" t="str">
            <v>Toxicology</v>
          </cell>
        </row>
        <row r="2354">
          <cell r="C2354" t="str">
            <v>Int J Chronic Obstr</v>
          </cell>
          <cell r="D2354" t="str">
            <v>1178-2005</v>
          </cell>
          <cell r="E2354">
            <v>3.274</v>
          </cell>
          <cell r="F2354" t="str">
            <v>23/63</v>
          </cell>
          <cell r="G2354">
            <v>0.36507936507936506</v>
          </cell>
          <cell r="H2354" t="str">
            <v>SCI</v>
          </cell>
          <cell r="I2354">
            <v>23</v>
          </cell>
          <cell r="J2354">
            <v>63</v>
          </cell>
          <cell r="K2354" t="str">
            <v>Respiratory System</v>
          </cell>
          <cell r="M2354" t="str">
            <v>國外</v>
          </cell>
          <cell r="N2354">
            <v>0.35700000000000021</v>
          </cell>
          <cell r="O2354">
            <v>2.9169999999999998</v>
          </cell>
          <cell r="P2354" t="str">
            <v>26/60</v>
          </cell>
          <cell r="Q2354">
            <v>0.43333333333333335</v>
          </cell>
          <cell r="R2354" t="str">
            <v>Respiratory System</v>
          </cell>
        </row>
        <row r="2355">
          <cell r="C2355" t="str">
            <v>Ieee Consum Electr M</v>
          </cell>
          <cell r="D2355" t="str">
            <v>2162-2248</v>
          </cell>
          <cell r="E2355">
            <v>3.2730000000000001</v>
          </cell>
          <cell r="F2355" t="str">
            <v>/</v>
          </cell>
          <cell r="G2355" t="e">
            <v>#DIV/0!</v>
          </cell>
          <cell r="H2355" t="str">
            <v>SCI</v>
          </cell>
          <cell r="K2355" t="str">
            <v>Computer Science, Hardware &amp; Architecture</v>
          </cell>
          <cell r="M2355" t="str">
            <v>國外</v>
          </cell>
          <cell r="N2355">
            <v>1.8390000000000002</v>
          </cell>
          <cell r="O2355">
            <v>1.4339999999999999</v>
          </cell>
          <cell r="P2355" t="str">
            <v>30/52</v>
          </cell>
          <cell r="Q2355">
            <v>0.57692307692307687</v>
          </cell>
          <cell r="R2355" t="str">
            <v>Computer Science, Hardware &amp; Architecture</v>
          </cell>
        </row>
        <row r="2356">
          <cell r="C2356" t="str">
            <v>J Res Crime Delinq</v>
          </cell>
          <cell r="D2356" t="str">
            <v>0022-4278</v>
          </cell>
          <cell r="E2356">
            <v>3.2730000000000001</v>
          </cell>
          <cell r="F2356" t="str">
            <v>/</v>
          </cell>
          <cell r="G2356" t="e">
            <v>#DIV/0!</v>
          </cell>
          <cell r="H2356" t="str">
            <v>SSCI</v>
          </cell>
          <cell r="K2356" t="str">
            <v>Criminology &amp; Penology</v>
          </cell>
          <cell r="M2356" t="str">
            <v>國外</v>
          </cell>
          <cell r="N2356">
            <v>0.37400000000000011</v>
          </cell>
          <cell r="O2356">
            <v>2.899</v>
          </cell>
          <cell r="P2356" t="str">
            <v>7/61</v>
          </cell>
          <cell r="Q2356">
            <v>0.11475409836065574</v>
          </cell>
          <cell r="R2356" t="str">
            <v>Criminology &amp; Penology</v>
          </cell>
        </row>
        <row r="2357">
          <cell r="C2357" t="str">
            <v>Urban Stud</v>
          </cell>
          <cell r="D2357" t="str">
            <v>0042-0980</v>
          </cell>
          <cell r="E2357">
            <v>3.2719999999999998</v>
          </cell>
          <cell r="F2357" t="str">
            <v>/</v>
          </cell>
          <cell r="G2357" t="e">
            <v>#DIV/0!</v>
          </cell>
          <cell r="H2357" t="str">
            <v>SSCI</v>
          </cell>
          <cell r="K2357" t="str">
            <v>Urban Studies</v>
          </cell>
          <cell r="M2357" t="str">
            <v>國外</v>
          </cell>
          <cell r="N2357">
            <v>0.66799999999999971</v>
          </cell>
          <cell r="O2357">
            <v>2.6040000000000001</v>
          </cell>
          <cell r="P2357" t="str">
            <v>7/40</v>
          </cell>
          <cell r="Q2357">
            <v>0.17499999999999999</v>
          </cell>
          <cell r="R2357" t="str">
            <v>Urban Studies</v>
          </cell>
        </row>
        <row r="2358">
          <cell r="C2358" t="str">
            <v>J Manage Eng</v>
          </cell>
          <cell r="D2358" t="str">
            <v>0742-597X</v>
          </cell>
          <cell r="E2358">
            <v>3.2690000000000001</v>
          </cell>
          <cell r="F2358" t="str">
            <v>/</v>
          </cell>
          <cell r="G2358" t="e">
            <v>#DIV/0!</v>
          </cell>
          <cell r="H2358" t="str">
            <v>SCI</v>
          </cell>
          <cell r="K2358" t="str">
            <v>Engineering, Civil</v>
          </cell>
          <cell r="M2358" t="str">
            <v>國外</v>
          </cell>
          <cell r="N2358">
            <v>0.9870000000000001</v>
          </cell>
          <cell r="O2358">
            <v>2.282</v>
          </cell>
          <cell r="P2358" t="str">
            <v>30/128</v>
          </cell>
          <cell r="Q2358">
            <v>0.234375</v>
          </cell>
          <cell r="R2358" t="str">
            <v>Engineering, Civil</v>
          </cell>
        </row>
        <row r="2359">
          <cell r="C2359" t="str">
            <v>Vaccine</v>
          </cell>
          <cell r="D2359" t="str">
            <v>0264-410X</v>
          </cell>
          <cell r="E2359">
            <v>3.2690000000000001</v>
          </cell>
          <cell r="F2359" t="str">
            <v>/</v>
          </cell>
          <cell r="G2359" t="e">
            <v>#DIV/0!</v>
          </cell>
          <cell r="H2359" t="str">
            <v>SCI</v>
          </cell>
          <cell r="K2359" t="str">
            <v>Medicine, Research &amp; Experimental</v>
          </cell>
          <cell r="M2359" t="str">
            <v>國外</v>
          </cell>
          <cell r="N2359">
            <v>-1.6000000000000014E-2</v>
          </cell>
          <cell r="O2359">
            <v>3.2850000000000001</v>
          </cell>
          <cell r="P2359" t="str">
            <v>52/133</v>
          </cell>
          <cell r="Q2359">
            <v>0.39097744360902253</v>
          </cell>
          <cell r="R2359" t="str">
            <v>Medicine, Research &amp; Experimental</v>
          </cell>
        </row>
        <row r="2360">
          <cell r="C2360" t="str">
            <v>Ieee Signal Proc Let</v>
          </cell>
          <cell r="D2360" t="str">
            <v>1070-9908</v>
          </cell>
          <cell r="E2360">
            <v>3.2679999999999998</v>
          </cell>
          <cell r="F2360" t="str">
            <v>/</v>
          </cell>
          <cell r="G2360" t="e">
            <v>#DIV/0!</v>
          </cell>
          <cell r="H2360" t="str">
            <v>SCI</v>
          </cell>
          <cell r="K2360" t="str">
            <v>Engineering, Electrical &amp; Electronic</v>
          </cell>
          <cell r="M2360" t="str">
            <v>國外</v>
          </cell>
          <cell r="N2360">
            <v>0.45499999999999963</v>
          </cell>
          <cell r="O2360">
            <v>2.8130000000000002</v>
          </cell>
          <cell r="P2360" t="str">
            <v>76/260</v>
          </cell>
          <cell r="Q2360">
            <v>0.29230769230769232</v>
          </cell>
          <cell r="R2360" t="str">
            <v>Engineering, Electrical &amp; Electronic</v>
          </cell>
        </row>
        <row r="2361">
          <cell r="C2361" t="str">
            <v>Hippocampus</v>
          </cell>
          <cell r="D2361" t="str">
            <v>1050-9631</v>
          </cell>
          <cell r="E2361">
            <v>3.2669999999999999</v>
          </cell>
          <cell r="F2361" t="str">
            <v>/</v>
          </cell>
          <cell r="G2361" t="e">
            <v>#DIV/0!</v>
          </cell>
          <cell r="H2361" t="str">
            <v>SCI</v>
          </cell>
          <cell r="K2361" t="str">
            <v>Neurosciences</v>
          </cell>
          <cell r="M2361" t="str">
            <v>國外</v>
          </cell>
          <cell r="N2361">
            <v>-0.69900000000000029</v>
          </cell>
          <cell r="O2361">
            <v>3.9660000000000002</v>
          </cell>
          <cell r="P2361" t="str">
            <v>72/261</v>
          </cell>
          <cell r="Q2361">
            <v>0.27586206896551724</v>
          </cell>
          <cell r="R2361" t="str">
            <v>Neurosciences</v>
          </cell>
        </row>
        <row r="2362">
          <cell r="C2362" t="str">
            <v>Am J Transl Res</v>
          </cell>
          <cell r="D2362" t="str">
            <v>1943-8141</v>
          </cell>
          <cell r="E2362">
            <v>3.266</v>
          </cell>
          <cell r="F2362" t="str">
            <v>58/136</v>
          </cell>
          <cell r="G2362">
            <v>0.4264705882352941</v>
          </cell>
          <cell r="H2362" t="str">
            <v>SCI</v>
          </cell>
          <cell r="I2362">
            <v>58</v>
          </cell>
          <cell r="J2362">
            <v>136</v>
          </cell>
          <cell r="K2362" t="str">
            <v>Medicine, Research &amp; Experimental</v>
          </cell>
          <cell r="M2362" t="str">
            <v>國外</v>
          </cell>
          <cell r="N2362">
            <v>0.20500000000000007</v>
          </cell>
          <cell r="O2362">
            <v>3.0609999999999999</v>
          </cell>
          <cell r="P2362" t="str">
            <v>59/133</v>
          </cell>
          <cell r="Q2362">
            <v>0.44360902255639095</v>
          </cell>
          <cell r="R2362" t="str">
            <v>Medicine, Research &amp; Experimental</v>
          </cell>
        </row>
        <row r="2363">
          <cell r="C2363" t="str">
            <v>Thromb Res</v>
          </cell>
          <cell r="D2363" t="str">
            <v>0049-3848</v>
          </cell>
          <cell r="E2363">
            <v>3.266</v>
          </cell>
          <cell r="F2363" t="str">
            <v>/</v>
          </cell>
          <cell r="G2363" t="e">
            <v>#DIV/0!</v>
          </cell>
          <cell r="H2363" t="str">
            <v>SCI</v>
          </cell>
          <cell r="K2363" t="str">
            <v>Hematology</v>
          </cell>
          <cell r="M2363" t="str">
            <v>國外</v>
          </cell>
          <cell r="N2363">
            <v>0.4870000000000001</v>
          </cell>
          <cell r="O2363">
            <v>2.7789999999999999</v>
          </cell>
          <cell r="P2363" t="str">
            <v>31/71</v>
          </cell>
          <cell r="Q2363">
            <v>0.43661971830985913</v>
          </cell>
          <cell r="R2363" t="str">
            <v>Hematology</v>
          </cell>
        </row>
        <row r="2364">
          <cell r="C2364" t="str">
            <v>Appl Psychol-Int Rev</v>
          </cell>
          <cell r="D2364" t="str">
            <v>0269-994X</v>
          </cell>
          <cell r="E2364">
            <v>3.2650000000000001</v>
          </cell>
          <cell r="F2364" t="str">
            <v>/</v>
          </cell>
          <cell r="G2364" t="e">
            <v>#DIV/0!</v>
          </cell>
          <cell r="H2364" t="str">
            <v>SSCI</v>
          </cell>
          <cell r="K2364" t="str">
            <v>Psychology, Applied</v>
          </cell>
          <cell r="M2364" t="str">
            <v>國外</v>
          </cell>
          <cell r="N2364">
            <v>0.77499999999999991</v>
          </cell>
          <cell r="O2364">
            <v>2.4900000000000002</v>
          </cell>
          <cell r="P2364" t="str">
            <v>22/82</v>
          </cell>
          <cell r="Q2364">
            <v>0.26829268292682928</v>
          </cell>
          <cell r="R2364" t="str">
            <v>Psychology, Applied</v>
          </cell>
        </row>
        <row r="2365">
          <cell r="C2365" t="str">
            <v>Calcified Tissue Int</v>
          </cell>
          <cell r="D2365" t="str">
            <v>0171-967X</v>
          </cell>
          <cell r="E2365">
            <v>3.2650000000000001</v>
          </cell>
          <cell r="F2365" t="str">
            <v>/</v>
          </cell>
          <cell r="G2365" t="e">
            <v>#DIV/0!</v>
          </cell>
          <cell r="H2365" t="str">
            <v>SCI</v>
          </cell>
          <cell r="K2365" t="str">
            <v>Endocrinology &amp; Metabolism</v>
          </cell>
          <cell r="M2365" t="str">
            <v>國外</v>
          </cell>
          <cell r="N2365">
            <v>-2.8000000000000025E-2</v>
          </cell>
          <cell r="O2365">
            <v>3.2930000000000001</v>
          </cell>
          <cell r="P2365" t="str">
            <v>59/142</v>
          </cell>
          <cell r="Q2365">
            <v>0.41549295774647887</v>
          </cell>
          <cell r="R2365" t="str">
            <v>Endocrinology &amp; Metabolism</v>
          </cell>
        </row>
        <row r="2366">
          <cell r="C2366" t="str">
            <v>Phytopathology</v>
          </cell>
          <cell r="D2366" t="str">
            <v>0031-949X</v>
          </cell>
          <cell r="E2366">
            <v>3.2639999999999998</v>
          </cell>
          <cell r="F2366" t="str">
            <v>/</v>
          </cell>
          <cell r="G2366" t="e">
            <v>#DIV/0!</v>
          </cell>
          <cell r="H2366" t="str">
            <v>SCI</v>
          </cell>
          <cell r="K2366" t="str">
            <v>Plant Sciences</v>
          </cell>
          <cell r="M2366" t="str">
            <v>國外</v>
          </cell>
          <cell r="N2366">
            <v>0.22799999999999976</v>
          </cell>
          <cell r="O2366">
            <v>3.036</v>
          </cell>
          <cell r="P2366" t="str">
            <v>40/223</v>
          </cell>
          <cell r="Q2366">
            <v>0.17937219730941703</v>
          </cell>
          <cell r="R2366" t="str">
            <v>Plant Sciences</v>
          </cell>
        </row>
        <row r="2367">
          <cell r="C2367" t="str">
            <v>Psychol Women Quart</v>
          </cell>
          <cell r="D2367" t="str">
            <v>0361-6843</v>
          </cell>
          <cell r="E2367">
            <v>3.2639999999999998</v>
          </cell>
          <cell r="F2367" t="str">
            <v>/</v>
          </cell>
          <cell r="G2367" t="e">
            <v>#DIV/0!</v>
          </cell>
          <cell r="H2367" t="str">
            <v>SSCI</v>
          </cell>
          <cell r="K2367" t="str">
            <v>Womens Studies</v>
          </cell>
          <cell r="M2367" t="str">
            <v>國外</v>
          </cell>
          <cell r="N2367">
            <v>0.29099999999999993</v>
          </cell>
          <cell r="O2367">
            <v>2.9729999999999999</v>
          </cell>
          <cell r="P2367" t="str">
            <v>1/42</v>
          </cell>
          <cell r="Q2367">
            <v>2.3809523809523808E-2</v>
          </cell>
          <cell r="R2367" t="str">
            <v>Womens Studies</v>
          </cell>
        </row>
        <row r="2368">
          <cell r="C2368" t="str">
            <v>Diabetes Metab J</v>
          </cell>
          <cell r="D2368" t="str">
            <v>2233-6079</v>
          </cell>
          <cell r="E2368">
            <v>3.2629999999999999</v>
          </cell>
          <cell r="F2368" t="str">
            <v>/</v>
          </cell>
          <cell r="G2368" t="e">
            <v>#DIV/0!</v>
          </cell>
          <cell r="H2368" t="str">
            <v>SCI</v>
          </cell>
          <cell r="K2368" t="str">
            <v>Endocrinology &amp; Metabolism</v>
          </cell>
          <cell r="M2368" t="str">
            <v>國外</v>
          </cell>
          <cell r="N2368">
            <v>-0.44700000000000006</v>
          </cell>
          <cell r="O2368">
            <v>3.71</v>
          </cell>
          <cell r="P2368" t="str">
            <v>47/142</v>
          </cell>
          <cell r="Q2368">
            <v>0.33098591549295775</v>
          </cell>
          <cell r="R2368" t="str">
            <v>Endocrinology &amp; Metabolism</v>
          </cell>
        </row>
        <row r="2369">
          <cell r="C2369" t="str">
            <v>J Teach Educ</v>
          </cell>
          <cell r="D2369" t="str">
            <v>0022-4871</v>
          </cell>
          <cell r="E2369">
            <v>3.2629999999999999</v>
          </cell>
          <cell r="F2369" t="str">
            <v>/</v>
          </cell>
          <cell r="G2369" t="e">
            <v>#DIV/0!</v>
          </cell>
          <cell r="H2369" t="str">
            <v>SSCI</v>
          </cell>
          <cell r="K2369" t="str">
            <v>Education &amp; Educational Research</v>
          </cell>
          <cell r="M2369" t="str">
            <v>國外</v>
          </cell>
          <cell r="N2369">
            <v>8.2999999999999741E-2</v>
          </cell>
          <cell r="O2369">
            <v>3.18</v>
          </cell>
          <cell r="P2369" t="str">
            <v>12/239</v>
          </cell>
          <cell r="Q2369">
            <v>5.0209205020920501E-2</v>
          </cell>
          <cell r="R2369" t="str">
            <v>Education &amp; Educational Research</v>
          </cell>
        </row>
        <row r="2370">
          <cell r="C2370" t="str">
            <v>Neurotoxicology</v>
          </cell>
          <cell r="D2370" t="str">
            <v>0161-813X</v>
          </cell>
          <cell r="E2370">
            <v>3.2629999999999999</v>
          </cell>
          <cell r="F2370" t="str">
            <v>/</v>
          </cell>
          <cell r="G2370" t="e">
            <v>#DIV/0!</v>
          </cell>
          <cell r="H2370" t="str">
            <v>SCI</v>
          </cell>
          <cell r="K2370" t="str">
            <v>Pharmacology &amp; Pharmacy</v>
          </cell>
          <cell r="M2370" t="str">
            <v>國外</v>
          </cell>
          <cell r="N2370">
            <v>0.18699999999999983</v>
          </cell>
          <cell r="O2370">
            <v>3.0760000000000001</v>
          </cell>
          <cell r="P2370" t="str">
            <v>92/261</v>
          </cell>
          <cell r="Q2370">
            <v>0.35249042145593867</v>
          </cell>
          <cell r="R2370" t="str">
            <v>Pharmacology &amp; Pharmacy</v>
          </cell>
        </row>
        <row r="2371">
          <cell r="C2371" t="str">
            <v>Epj Data Sci</v>
          </cell>
          <cell r="D2371" t="str">
            <v>2193-1127</v>
          </cell>
          <cell r="E2371">
            <v>3.262</v>
          </cell>
          <cell r="F2371" t="str">
            <v>/</v>
          </cell>
          <cell r="G2371" t="e">
            <v>#DIV/0!</v>
          </cell>
          <cell r="H2371" t="str">
            <v>SCI</v>
          </cell>
          <cell r="K2371" t="str">
            <v>Mathematics, Interdisciplinary Applications</v>
          </cell>
          <cell r="M2371" t="str">
            <v>國外</v>
          </cell>
          <cell r="N2371">
            <v>0.2799999999999998</v>
          </cell>
          <cell r="O2371">
            <v>2.9820000000000002</v>
          </cell>
          <cell r="P2371" t="str">
            <v>9/103</v>
          </cell>
          <cell r="Q2371">
            <v>8.7378640776699032E-2</v>
          </cell>
          <cell r="R2371" t="str">
            <v>Mathematics, Interdisciplinary Applications</v>
          </cell>
        </row>
        <row r="2372">
          <cell r="C2372" t="str">
            <v>Laser Surg Med</v>
          </cell>
          <cell r="D2372" t="str">
            <v>0196-8092</v>
          </cell>
          <cell r="E2372">
            <v>3.262</v>
          </cell>
          <cell r="F2372" t="str">
            <v>/</v>
          </cell>
          <cell r="G2372" t="e">
            <v>#DIV/0!</v>
          </cell>
          <cell r="H2372" t="str">
            <v>SCI</v>
          </cell>
          <cell r="K2372" t="str">
            <v>Surgery</v>
          </cell>
          <cell r="M2372" t="str">
            <v>國外</v>
          </cell>
          <cell r="N2372">
            <v>0.53600000000000003</v>
          </cell>
          <cell r="O2372">
            <v>2.726</v>
          </cell>
          <cell r="P2372" t="str">
            <v>53/200</v>
          </cell>
          <cell r="Q2372">
            <v>0.26500000000000001</v>
          </cell>
          <cell r="R2372" t="str">
            <v>Surgery</v>
          </cell>
        </row>
        <row r="2373">
          <cell r="C2373" t="str">
            <v>Curr Opin Oncol</v>
          </cell>
          <cell r="D2373" t="str">
            <v>1040-8746</v>
          </cell>
          <cell r="E2373">
            <v>3.2610000000000001</v>
          </cell>
          <cell r="F2373" t="str">
            <v>/</v>
          </cell>
          <cell r="G2373" t="e">
            <v>#DIV/0!</v>
          </cell>
          <cell r="H2373" t="str">
            <v>SCI</v>
          </cell>
          <cell r="K2373" t="str">
            <v>Oncology</v>
          </cell>
          <cell r="M2373" t="str">
            <v>國外</v>
          </cell>
          <cell r="N2373">
            <v>-0.3919999999999999</v>
          </cell>
          <cell r="O2373">
            <v>3.653</v>
          </cell>
          <cell r="P2373" t="str">
            <v>88/223</v>
          </cell>
          <cell r="Q2373">
            <v>0.39461883408071746</v>
          </cell>
          <cell r="R2373" t="str">
            <v>Oncology</v>
          </cell>
        </row>
        <row r="2374">
          <cell r="C2374" t="str">
            <v>J Glaciol</v>
          </cell>
          <cell r="D2374" t="str">
            <v>0022-1430</v>
          </cell>
          <cell r="E2374">
            <v>3.2610000000000001</v>
          </cell>
          <cell r="F2374" t="str">
            <v>/</v>
          </cell>
          <cell r="G2374" t="e">
            <v>#DIV/0!</v>
          </cell>
          <cell r="H2374" t="str">
            <v>SCI</v>
          </cell>
          <cell r="K2374" t="str">
            <v>Geosciences, Multidisciplinary</v>
          </cell>
          <cell r="M2374" t="str">
            <v>國外</v>
          </cell>
          <cell r="N2374">
            <v>6.0999999999999943E-2</v>
          </cell>
          <cell r="O2374">
            <v>3.2</v>
          </cell>
          <cell r="P2374" t="str">
            <v>42/190</v>
          </cell>
          <cell r="Q2374">
            <v>0.22105263157894736</v>
          </cell>
          <cell r="R2374" t="str">
            <v>Geosciences, Multidisciplinary</v>
          </cell>
        </row>
        <row r="2375">
          <cell r="C2375" t="str">
            <v>J Photoch Photobio A</v>
          </cell>
          <cell r="D2375" t="str">
            <v>1010-6030</v>
          </cell>
          <cell r="E2375">
            <v>3.2610000000000001</v>
          </cell>
          <cell r="F2375" t="str">
            <v>/</v>
          </cell>
          <cell r="G2375" t="e">
            <v>#DIV/0!</v>
          </cell>
          <cell r="H2375" t="str">
            <v>SCI</v>
          </cell>
          <cell r="K2375" t="str">
            <v>Chemistry, Physical</v>
          </cell>
          <cell r="M2375" t="str">
            <v>國外</v>
          </cell>
          <cell r="N2375">
            <v>0.37000000000000011</v>
          </cell>
          <cell r="O2375">
            <v>2.891</v>
          </cell>
          <cell r="P2375" t="str">
            <v>65/147</v>
          </cell>
          <cell r="Q2375">
            <v>0.44217687074829931</v>
          </cell>
          <cell r="R2375" t="str">
            <v>Chemistry, Physical</v>
          </cell>
        </row>
        <row r="2376">
          <cell r="C2376" t="str">
            <v>Adv Ther</v>
          </cell>
          <cell r="D2376" t="str">
            <v>0741-238X</v>
          </cell>
          <cell r="E2376">
            <v>3.26</v>
          </cell>
          <cell r="F2376" t="str">
            <v>/</v>
          </cell>
          <cell r="G2376" t="e">
            <v>#DIV/0!</v>
          </cell>
          <cell r="H2376" t="str">
            <v>SCI</v>
          </cell>
          <cell r="K2376" t="str">
            <v>Pharmacology &amp; Pharmacy</v>
          </cell>
          <cell r="M2376" t="str">
            <v>國外</v>
          </cell>
          <cell r="N2376">
            <v>0.17499999999999982</v>
          </cell>
          <cell r="O2376">
            <v>3.085</v>
          </cell>
          <cell r="P2376" t="str">
            <v>91/261</v>
          </cell>
          <cell r="Q2376">
            <v>0.34865900383141762</v>
          </cell>
          <cell r="R2376" t="str">
            <v>Pharmacology &amp; Pharmacy</v>
          </cell>
        </row>
        <row r="2377">
          <cell r="C2377" t="str">
            <v>3D Print Addit Manuf</v>
          </cell>
          <cell r="D2377" t="str">
            <v>2329-7662</v>
          </cell>
          <cell r="E2377">
            <v>3.2589999999999999</v>
          </cell>
          <cell r="F2377" t="str">
            <v>/</v>
          </cell>
          <cell r="G2377" t="e">
            <v>#DIV/0!</v>
          </cell>
          <cell r="H2377" t="str">
            <v>SCI</v>
          </cell>
          <cell r="K2377" t="str">
            <v>Materials Science, Multidisciplinary</v>
          </cell>
          <cell r="M2377" t="str">
            <v>國外</v>
          </cell>
          <cell r="N2377">
            <v>0.95500000000000007</v>
          </cell>
          <cell r="O2377">
            <v>2.3039999999999998</v>
          </cell>
          <cell r="P2377" t="str">
            <v>121/285</v>
          </cell>
          <cell r="Q2377">
            <v>0.42456140350877192</v>
          </cell>
          <cell r="R2377" t="str">
            <v>Materials Science, Multidisciplinary</v>
          </cell>
        </row>
        <row r="2378">
          <cell r="C2378" t="str">
            <v>Appl Organomet Chem</v>
          </cell>
          <cell r="D2378" t="str">
            <v>0268-2605</v>
          </cell>
          <cell r="E2378">
            <v>3.2589999999999999</v>
          </cell>
          <cell r="F2378" t="str">
            <v>/</v>
          </cell>
          <cell r="G2378" t="e">
            <v>#DIV/0!</v>
          </cell>
          <cell r="H2378" t="str">
            <v>SCI</v>
          </cell>
          <cell r="K2378" t="str">
            <v>Chemistry, Applied</v>
          </cell>
          <cell r="M2378" t="str">
            <v>國外</v>
          </cell>
          <cell r="N2378">
            <v>-0.32200000000000006</v>
          </cell>
          <cell r="O2378">
            <v>3.581</v>
          </cell>
          <cell r="P2378" t="str">
            <v>14/72</v>
          </cell>
          <cell r="Q2378">
            <v>0.19444444444444445</v>
          </cell>
          <cell r="R2378" t="str">
            <v>Chemistry, Applied</v>
          </cell>
        </row>
        <row r="2379">
          <cell r="C2379" t="str">
            <v>Cell Cycle</v>
          </cell>
          <cell r="D2379" t="str">
            <v>1538-4101</v>
          </cell>
          <cell r="E2379">
            <v>3.2589999999999999</v>
          </cell>
          <cell r="F2379" t="str">
            <v>/</v>
          </cell>
          <cell r="G2379" t="e">
            <v>#DIV/0!</v>
          </cell>
          <cell r="H2379" t="str">
            <v>SCI</v>
          </cell>
          <cell r="K2379" t="str">
            <v>Cell Biology</v>
          </cell>
          <cell r="M2379" t="str">
            <v>國外</v>
          </cell>
          <cell r="N2379">
            <v>-4.4999999999999929E-2</v>
          </cell>
          <cell r="O2379">
            <v>3.3039999999999998</v>
          </cell>
          <cell r="P2379" t="str">
            <v>97/190</v>
          </cell>
          <cell r="Q2379">
            <v>0.51052631578947372</v>
          </cell>
          <cell r="R2379" t="str">
            <v>Cell Biology</v>
          </cell>
        </row>
        <row r="2380">
          <cell r="C2380" t="str">
            <v>Int J Uncertain Quan</v>
          </cell>
          <cell r="D2380" t="str">
            <v>2152-5080</v>
          </cell>
          <cell r="E2380">
            <v>3.2589999999999999</v>
          </cell>
          <cell r="F2380" t="str">
            <v>/</v>
          </cell>
          <cell r="G2380" t="e">
            <v>#DIV/0!</v>
          </cell>
          <cell r="H2380" t="str">
            <v>SCI</v>
          </cell>
          <cell r="K2380" t="str">
            <v>Mathematics, Interdisciplinary Applications</v>
          </cell>
          <cell r="M2380" t="str">
            <v>國外</v>
          </cell>
          <cell r="N2380">
            <v>2.2919999999999998</v>
          </cell>
          <cell r="O2380">
            <v>0.96699999999999997</v>
          </cell>
          <cell r="P2380" t="str">
            <v>71/103</v>
          </cell>
          <cell r="Q2380">
            <v>0.68932038834951459</v>
          </cell>
          <cell r="R2380" t="str">
            <v>Mathematics, Interdisciplinary Applications</v>
          </cell>
        </row>
        <row r="2381">
          <cell r="C2381" t="str">
            <v>J Youth Adolescence</v>
          </cell>
          <cell r="D2381" t="str">
            <v>0047-2891</v>
          </cell>
          <cell r="E2381">
            <v>3.2589999999999999</v>
          </cell>
          <cell r="F2381" t="str">
            <v>/</v>
          </cell>
          <cell r="G2381" t="e">
            <v>#DIV/0!</v>
          </cell>
          <cell r="H2381" t="str">
            <v>SSCI</v>
          </cell>
          <cell r="K2381" t="str">
            <v>Psychology, Developmental</v>
          </cell>
          <cell r="M2381" t="str">
            <v>國外</v>
          </cell>
          <cell r="N2381">
            <v>1.2000000000000011E-2</v>
          </cell>
          <cell r="O2381">
            <v>3.2469999999999999</v>
          </cell>
          <cell r="P2381" t="str">
            <v>16/73</v>
          </cell>
          <cell r="Q2381">
            <v>0.21917808219178081</v>
          </cell>
          <cell r="R2381" t="str">
            <v>Psychology, Developmental</v>
          </cell>
        </row>
        <row r="2382">
          <cell r="C2382" t="str">
            <v>Plant Soil</v>
          </cell>
          <cell r="D2382" t="str">
            <v>0032-079X</v>
          </cell>
          <cell r="E2382">
            <v>3.2589999999999999</v>
          </cell>
          <cell r="F2382" t="str">
            <v>/</v>
          </cell>
          <cell r="G2382" t="e">
            <v>#DIV/0!</v>
          </cell>
          <cell r="H2382" t="str">
            <v>SCI</v>
          </cell>
          <cell r="K2382" t="str">
            <v>Agronomy</v>
          </cell>
          <cell r="M2382" t="str">
            <v>國外</v>
          </cell>
          <cell r="N2382">
            <v>-4.7000000000000153E-2</v>
          </cell>
          <cell r="O2382">
            <v>3.306</v>
          </cell>
          <cell r="P2382" t="str">
            <v>7/87</v>
          </cell>
          <cell r="Q2382">
            <v>8.0459770114942528E-2</v>
          </cell>
          <cell r="R2382" t="str">
            <v>Agronomy</v>
          </cell>
        </row>
        <row r="2383">
          <cell r="C2383" t="str">
            <v>Organ Sci</v>
          </cell>
          <cell r="D2383" t="str">
            <v>1047-7039</v>
          </cell>
          <cell r="E2383">
            <v>3.2570000000000001</v>
          </cell>
          <cell r="F2383" t="str">
            <v>/</v>
          </cell>
          <cell r="G2383" t="e">
            <v>#DIV/0!</v>
          </cell>
          <cell r="H2383" t="str">
            <v>SSCI</v>
          </cell>
          <cell r="K2383" t="str">
            <v>Management</v>
          </cell>
          <cell r="M2383" t="str">
            <v>國外</v>
          </cell>
          <cell r="N2383">
            <v>0.22999999999999998</v>
          </cell>
          <cell r="O2383">
            <v>3.0270000000000001</v>
          </cell>
          <cell r="P2383" t="str">
            <v>56/210</v>
          </cell>
          <cell r="Q2383">
            <v>0.26666666666666666</v>
          </cell>
          <cell r="R2383" t="str">
            <v>Management</v>
          </cell>
        </row>
        <row r="2384">
          <cell r="C2384" t="str">
            <v>Am J Neuroradiol</v>
          </cell>
          <cell r="D2384" t="str">
            <v>0195-6108</v>
          </cell>
          <cell r="E2384">
            <v>3.2559999999999998</v>
          </cell>
          <cell r="F2384" t="str">
            <v>34/129</v>
          </cell>
          <cell r="G2384">
            <v>0.26356589147286824</v>
          </cell>
          <cell r="H2384" t="str">
            <v>SCI</v>
          </cell>
          <cell r="I2384">
            <v>34</v>
          </cell>
          <cell r="J2384">
            <v>129</v>
          </cell>
          <cell r="K2384" t="str">
            <v>Radiology, Nuclear Medicine &amp; Medical Imaging</v>
          </cell>
          <cell r="M2384" t="str">
            <v>國外</v>
          </cell>
          <cell r="N2384">
            <v>-0.39700000000000024</v>
          </cell>
          <cell r="O2384">
            <v>3.653</v>
          </cell>
          <cell r="P2384" t="str">
            <v>23/129</v>
          </cell>
          <cell r="Q2384">
            <v>0.17829457364341086</v>
          </cell>
          <cell r="R2384" t="str">
            <v>Radiology, Nuclear Medicine &amp; Medical Imaging</v>
          </cell>
        </row>
        <row r="2385">
          <cell r="C2385" t="str">
            <v>Pest Manag Sci</v>
          </cell>
          <cell r="D2385" t="str">
            <v>1526-498X</v>
          </cell>
          <cell r="E2385">
            <v>3.2549999999999999</v>
          </cell>
          <cell r="F2385" t="str">
            <v>/</v>
          </cell>
          <cell r="G2385" t="e">
            <v>#DIV/0!</v>
          </cell>
          <cell r="H2385" t="str">
            <v>SCI</v>
          </cell>
          <cell r="K2385" t="str">
            <v>Entomology</v>
          </cell>
          <cell r="M2385" t="str">
            <v>國外</v>
          </cell>
          <cell r="N2385">
            <v>5.9999999999997833E-3</v>
          </cell>
          <cell r="O2385">
            <v>3.2490000000000001</v>
          </cell>
          <cell r="P2385" t="str">
            <v>7/96</v>
          </cell>
          <cell r="Q2385">
            <v>7.2916666666666671E-2</v>
          </cell>
          <cell r="R2385" t="str">
            <v>Entomology</v>
          </cell>
        </row>
        <row r="2386">
          <cell r="C2386" t="str">
            <v>Environ Geochem Hlth</v>
          </cell>
          <cell r="D2386" t="str">
            <v>0269-4042</v>
          </cell>
          <cell r="E2386">
            <v>3.2519999999999998</v>
          </cell>
          <cell r="F2386" t="str">
            <v>/</v>
          </cell>
          <cell r="G2386" t="e">
            <v>#DIV/0!</v>
          </cell>
          <cell r="H2386" t="str">
            <v>SCI</v>
          </cell>
          <cell r="K2386" t="str">
            <v>Water Resources</v>
          </cell>
          <cell r="M2386" t="str">
            <v>國外</v>
          </cell>
          <cell r="N2386">
            <v>0.25799999999999956</v>
          </cell>
          <cell r="O2386">
            <v>2.9940000000000002</v>
          </cell>
          <cell r="P2386" t="str">
            <v>14/90</v>
          </cell>
          <cell r="Q2386">
            <v>0.15555555555555556</v>
          </cell>
          <cell r="R2386" t="str">
            <v>Water Resources</v>
          </cell>
        </row>
        <row r="2387">
          <cell r="C2387" t="str">
            <v>Med Oncol</v>
          </cell>
          <cell r="D2387" t="str">
            <v>1357-0560</v>
          </cell>
          <cell r="E2387">
            <v>3.2519999999999998</v>
          </cell>
          <cell r="F2387" t="str">
            <v>/</v>
          </cell>
          <cell r="G2387" t="e">
            <v>#DIV/0!</v>
          </cell>
          <cell r="H2387" t="str">
            <v>SCI</v>
          </cell>
          <cell r="K2387" t="str">
            <v>Oncology</v>
          </cell>
          <cell r="M2387" t="str">
            <v>國外</v>
          </cell>
          <cell r="N2387">
            <v>0.33199999999999985</v>
          </cell>
          <cell r="O2387">
            <v>2.92</v>
          </cell>
          <cell r="P2387" t="str">
            <v>127/223</v>
          </cell>
          <cell r="Q2387">
            <v>0.56950672645739908</v>
          </cell>
          <cell r="R2387" t="str">
            <v>Oncology</v>
          </cell>
        </row>
        <row r="2388">
          <cell r="C2388" t="str">
            <v>Adv Powder Technol</v>
          </cell>
          <cell r="D2388" t="str">
            <v>0921-8831</v>
          </cell>
          <cell r="E2388">
            <v>3.25</v>
          </cell>
          <cell r="F2388" t="str">
            <v>/</v>
          </cell>
          <cell r="G2388" t="e">
            <v>#DIV/0!</v>
          </cell>
          <cell r="H2388" t="str">
            <v>SCI</v>
          </cell>
          <cell r="K2388" t="str">
            <v>Engineering, Chemical</v>
          </cell>
          <cell r="M2388" t="str">
            <v>國外</v>
          </cell>
          <cell r="N2388">
            <v>0.30699999999999994</v>
          </cell>
          <cell r="O2388">
            <v>2.9430000000000001</v>
          </cell>
          <cell r="P2388" t="str">
            <v>38/137</v>
          </cell>
          <cell r="Q2388">
            <v>0.27737226277372262</v>
          </cell>
          <cell r="R2388" t="str">
            <v>Engineering, Chemical</v>
          </cell>
        </row>
        <row r="2389">
          <cell r="C2389" t="str">
            <v>Aquacult Econ Manag</v>
          </cell>
          <cell r="D2389" t="str">
            <v>1365-7305</v>
          </cell>
          <cell r="E2389">
            <v>3.25</v>
          </cell>
          <cell r="F2389" t="str">
            <v>/</v>
          </cell>
          <cell r="G2389" t="e">
            <v>#DIV/0!</v>
          </cell>
          <cell r="H2389" t="e">
            <v>#N/A</v>
          </cell>
          <cell r="K2389" t="e">
            <v>#N/A</v>
          </cell>
          <cell r="M2389" t="e">
            <v>#N/A</v>
          </cell>
          <cell r="N2389" t="e">
            <v>#N/A</v>
          </cell>
          <cell r="O2389" t="e">
            <v>#N/A</v>
          </cell>
          <cell r="P2389" t="e">
            <v>#N/A</v>
          </cell>
          <cell r="Q2389" t="e">
            <v>#N/A</v>
          </cell>
          <cell r="R2389" t="e">
            <v>#N/A</v>
          </cell>
        </row>
        <row r="2390">
          <cell r="C2390" t="str">
            <v>Brq-Bus Res Q</v>
          </cell>
          <cell r="D2390" t="str">
            <v>2340-9436</v>
          </cell>
          <cell r="E2390">
            <v>3.25</v>
          </cell>
          <cell r="F2390" t="str">
            <v>/</v>
          </cell>
          <cell r="G2390" t="e">
            <v>#DIV/0!</v>
          </cell>
          <cell r="H2390" t="str">
            <v>SSCI</v>
          </cell>
          <cell r="K2390" t="str">
            <v>Management</v>
          </cell>
          <cell r="M2390" t="str">
            <v>國外</v>
          </cell>
          <cell r="N2390">
            <v>0.83999999999999986</v>
          </cell>
          <cell r="O2390">
            <v>2.41</v>
          </cell>
          <cell r="P2390" t="str">
            <v>79/210</v>
          </cell>
          <cell r="Q2390">
            <v>0.37619047619047619</v>
          </cell>
          <cell r="R2390" t="str">
            <v>Management</v>
          </cell>
        </row>
        <row r="2391">
          <cell r="C2391" t="str">
            <v>Ieee T Circuits-Ii</v>
          </cell>
          <cell r="D2391" t="str">
            <v>1549-7747</v>
          </cell>
          <cell r="E2391">
            <v>3.25</v>
          </cell>
          <cell r="F2391" t="str">
            <v>/</v>
          </cell>
          <cell r="G2391" t="e">
            <v>#DIV/0!</v>
          </cell>
          <cell r="H2391" t="str">
            <v>SCI</v>
          </cell>
          <cell r="K2391" t="str">
            <v>Engineering, Electrical &amp; Electronic</v>
          </cell>
          <cell r="M2391" t="str">
            <v>國外</v>
          </cell>
          <cell r="N2391">
            <v>0.79999999999999982</v>
          </cell>
          <cell r="O2391">
            <v>2.4500000000000002</v>
          </cell>
          <cell r="P2391" t="str">
            <v>95/260</v>
          </cell>
          <cell r="Q2391">
            <v>0.36538461538461536</v>
          </cell>
          <cell r="R2391" t="str">
            <v>Engineering, Electrical &amp; Electronic</v>
          </cell>
        </row>
        <row r="2392">
          <cell r="C2392" t="str">
            <v>J Comput Aid Mol Des</v>
          </cell>
          <cell r="D2392" t="str">
            <v>0920-654X</v>
          </cell>
          <cell r="E2392">
            <v>3.25</v>
          </cell>
          <cell r="F2392" t="str">
            <v>/</v>
          </cell>
          <cell r="G2392" t="e">
            <v>#DIV/0!</v>
          </cell>
          <cell r="H2392" t="str">
            <v>SCI</v>
          </cell>
          <cell r="K2392" t="str">
            <v>Computer Science, Interdisciplinary Applications</v>
          </cell>
          <cell r="M2392" t="str">
            <v>國外</v>
          </cell>
          <cell r="N2392">
            <v>0.89400000000000013</v>
          </cell>
          <cell r="O2392">
            <v>2.3559999999999999</v>
          </cell>
          <cell r="P2392" t="str">
            <v>41/105</v>
          </cell>
          <cell r="Q2392">
            <v>0.39047619047619048</v>
          </cell>
          <cell r="R2392" t="str">
            <v>Computer Science, Interdisciplinary Applications</v>
          </cell>
        </row>
        <row r="2393">
          <cell r="C2393" t="str">
            <v>Malacologia</v>
          </cell>
          <cell r="D2393" t="str">
            <v>0076-2997</v>
          </cell>
          <cell r="E2393">
            <v>3.25</v>
          </cell>
          <cell r="F2393" t="str">
            <v>/</v>
          </cell>
          <cell r="G2393" t="e">
            <v>#DIV/0!</v>
          </cell>
          <cell r="H2393" t="str">
            <v>SCI</v>
          </cell>
          <cell r="K2393" t="str">
            <v>Zoology</v>
          </cell>
          <cell r="M2393" t="str">
            <v>國外</v>
          </cell>
          <cell r="N2393">
            <v>1.593</v>
          </cell>
          <cell r="O2393">
            <v>1.657</v>
          </cell>
          <cell r="P2393" t="str">
            <v>45/167</v>
          </cell>
          <cell r="Q2393">
            <v>0.26946107784431139</v>
          </cell>
          <cell r="R2393" t="str">
            <v>Zoology</v>
          </cell>
        </row>
        <row r="2394">
          <cell r="C2394" t="str">
            <v>Stud Sci Educ</v>
          </cell>
          <cell r="D2394" t="str">
            <v>0305-7267</v>
          </cell>
          <cell r="E2394">
            <v>3.25</v>
          </cell>
          <cell r="F2394" t="str">
            <v>/</v>
          </cell>
          <cell r="G2394" t="e">
            <v>#DIV/0!</v>
          </cell>
          <cell r="H2394" t="str">
            <v>SSCI</v>
          </cell>
          <cell r="K2394" t="str">
            <v>Education &amp; Educational Research</v>
          </cell>
          <cell r="M2394" t="str">
            <v>國外</v>
          </cell>
          <cell r="N2394">
            <v>-0.20500000000000007</v>
          </cell>
          <cell r="O2394">
            <v>3.4550000000000001</v>
          </cell>
          <cell r="P2394" t="str">
            <v>9/239</v>
          </cell>
          <cell r="Q2394">
            <v>3.7656903765690378E-2</v>
          </cell>
          <cell r="R2394" t="str">
            <v>Education &amp; Educational Research</v>
          </cell>
        </row>
        <row r="2395">
          <cell r="C2395" t="str">
            <v>Acta Geotech</v>
          </cell>
          <cell r="D2395" t="str">
            <v>1861-1125</v>
          </cell>
          <cell r="E2395">
            <v>3.2469999999999999</v>
          </cell>
          <cell r="F2395" t="str">
            <v>/</v>
          </cell>
          <cell r="G2395" t="e">
            <v>#DIV/0!</v>
          </cell>
          <cell r="H2395" t="str">
            <v>SCI</v>
          </cell>
          <cell r="K2395" t="str">
            <v>Engineering, Geological</v>
          </cell>
          <cell r="M2395" t="str">
            <v>國外</v>
          </cell>
          <cell r="N2395">
            <v>0.46799999999999997</v>
          </cell>
          <cell r="O2395">
            <v>2.7789999999999999</v>
          </cell>
          <cell r="P2395" t="str">
            <v>10/36</v>
          </cell>
          <cell r="Q2395">
            <v>0.27777777777777779</v>
          </cell>
          <cell r="R2395" t="str">
            <v>Engineering, Geological</v>
          </cell>
        </row>
        <row r="2396">
          <cell r="C2396" t="str">
            <v>Prog Oceanogr</v>
          </cell>
          <cell r="D2396" t="str">
            <v>0079-6611</v>
          </cell>
          <cell r="E2396">
            <v>3.2450000000000001</v>
          </cell>
          <cell r="F2396" t="str">
            <v>/</v>
          </cell>
          <cell r="G2396" t="e">
            <v>#DIV/0!</v>
          </cell>
          <cell r="H2396" t="str">
            <v>SCI</v>
          </cell>
          <cell r="K2396" t="str">
            <v>Oceanography</v>
          </cell>
          <cell r="M2396" t="str">
            <v>國外</v>
          </cell>
          <cell r="N2396">
            <v>-1.0249999999999995</v>
          </cell>
          <cell r="O2396">
            <v>4.2699999999999996</v>
          </cell>
          <cell r="P2396" t="str">
            <v>3/64</v>
          </cell>
          <cell r="Q2396">
            <v>4.6875E-2</v>
          </cell>
          <cell r="R2396" t="str">
            <v>Oceanography</v>
          </cell>
        </row>
        <row r="2397">
          <cell r="C2397" t="str">
            <v>J Eng Educ</v>
          </cell>
          <cell r="D2397" t="str">
            <v>1069-4730</v>
          </cell>
          <cell r="E2397">
            <v>3.2440000000000002</v>
          </cell>
          <cell r="F2397" t="str">
            <v>/</v>
          </cell>
          <cell r="G2397" t="e">
            <v>#DIV/0!</v>
          </cell>
          <cell r="H2397" t="str">
            <v>SSCI</v>
          </cell>
          <cell r="K2397" t="str">
            <v>Education &amp; Educational Research</v>
          </cell>
          <cell r="M2397" t="str">
            <v>國外</v>
          </cell>
          <cell r="N2397">
            <v>1.2680000000000002</v>
          </cell>
          <cell r="O2397">
            <v>1.976</v>
          </cell>
          <cell r="P2397" t="str">
            <v>53/239</v>
          </cell>
          <cell r="Q2397">
            <v>0.22175732217573221</v>
          </cell>
          <cell r="R2397" t="str">
            <v>Education &amp; Educational Research</v>
          </cell>
        </row>
        <row r="2398">
          <cell r="C2398" t="str">
            <v>Neuroscience</v>
          </cell>
          <cell r="D2398" t="str">
            <v>0306-4522</v>
          </cell>
          <cell r="E2398">
            <v>3.2440000000000002</v>
          </cell>
          <cell r="F2398" t="str">
            <v>/</v>
          </cell>
          <cell r="G2398" t="e">
            <v>#DIV/0!</v>
          </cell>
          <cell r="H2398" t="str">
            <v>SCI</v>
          </cell>
          <cell r="K2398" t="str">
            <v>Neurosciences</v>
          </cell>
          <cell r="M2398" t="str">
            <v>國外</v>
          </cell>
          <cell r="N2398">
            <v>-0.1379999999999999</v>
          </cell>
          <cell r="O2398">
            <v>3.3820000000000001</v>
          </cell>
          <cell r="P2398" t="str">
            <v>105/261</v>
          </cell>
          <cell r="Q2398">
            <v>0.40229885057471265</v>
          </cell>
          <cell r="R2398" t="str">
            <v>Neurosciences</v>
          </cell>
        </row>
        <row r="2399">
          <cell r="C2399" t="str">
            <v>Sediment Geol</v>
          </cell>
          <cell r="D2399" t="str">
            <v>0037-0738</v>
          </cell>
          <cell r="E2399">
            <v>3.2440000000000002</v>
          </cell>
          <cell r="F2399" t="str">
            <v>/</v>
          </cell>
          <cell r="G2399" t="e">
            <v>#DIV/0!</v>
          </cell>
          <cell r="H2399" t="str">
            <v>SCI</v>
          </cell>
          <cell r="K2399" t="str">
            <v>Geology</v>
          </cell>
          <cell r="M2399" t="str">
            <v>國外</v>
          </cell>
          <cell r="N2399">
            <v>0.66900000000000004</v>
          </cell>
          <cell r="O2399">
            <v>2.5750000000000002</v>
          </cell>
          <cell r="P2399" t="str">
            <v>9/47</v>
          </cell>
          <cell r="Q2399">
            <v>0.19148936170212766</v>
          </cell>
          <cell r="R2399" t="str">
            <v>Geology</v>
          </cell>
        </row>
        <row r="2400">
          <cell r="C2400" t="str">
            <v>Sedimentology</v>
          </cell>
          <cell r="D2400" t="str">
            <v>0037-0746</v>
          </cell>
          <cell r="E2400">
            <v>3.2440000000000002</v>
          </cell>
          <cell r="F2400" t="str">
            <v>/</v>
          </cell>
          <cell r="G2400" t="e">
            <v>#DIV/0!</v>
          </cell>
          <cell r="H2400" t="str">
            <v>SCI</v>
          </cell>
          <cell r="K2400" t="str">
            <v>Geology</v>
          </cell>
          <cell r="M2400" t="str">
            <v>國外</v>
          </cell>
          <cell r="N2400">
            <v>0.17500000000000027</v>
          </cell>
          <cell r="O2400">
            <v>3.069</v>
          </cell>
          <cell r="P2400" t="str">
            <v>6/47</v>
          </cell>
          <cell r="Q2400">
            <v>0.1276595744680851</v>
          </cell>
          <cell r="R2400" t="str">
            <v>Geology</v>
          </cell>
        </row>
        <row r="2401">
          <cell r="C2401" t="str">
            <v>Behav Ther</v>
          </cell>
          <cell r="D2401" t="str">
            <v>0005-7894</v>
          </cell>
          <cell r="E2401">
            <v>3.2429999999999999</v>
          </cell>
          <cell r="F2401" t="str">
            <v>/</v>
          </cell>
          <cell r="G2401" t="e">
            <v>#DIV/0!</v>
          </cell>
          <cell r="H2401" t="str">
            <v>SSCI</v>
          </cell>
          <cell r="K2401" t="str">
            <v>Psychology, Clinical</v>
          </cell>
          <cell r="M2401" t="str">
            <v>國外</v>
          </cell>
          <cell r="N2401">
            <v>1.499999999999968E-2</v>
          </cell>
          <cell r="O2401">
            <v>3.2280000000000002</v>
          </cell>
          <cell r="P2401" t="str">
            <v>23/127</v>
          </cell>
          <cell r="Q2401">
            <v>0.18110236220472442</v>
          </cell>
          <cell r="R2401" t="str">
            <v>Psychology, Clinical</v>
          </cell>
        </row>
        <row r="2402">
          <cell r="C2402" t="str">
            <v>J Vasc Surg</v>
          </cell>
          <cell r="D2402" t="str">
            <v>0741-5214</v>
          </cell>
          <cell r="E2402">
            <v>3.2429999999999999</v>
          </cell>
          <cell r="F2402" t="str">
            <v>38/203</v>
          </cell>
          <cell r="G2402">
            <v>0.18719211822660098</v>
          </cell>
          <cell r="H2402" t="str">
            <v>SCI</v>
          </cell>
          <cell r="I2402">
            <v>38</v>
          </cell>
          <cell r="J2402">
            <v>203</v>
          </cell>
          <cell r="K2402" t="str">
            <v>Surgery</v>
          </cell>
          <cell r="M2402" t="str">
            <v>國外</v>
          </cell>
          <cell r="N2402">
            <v>-5.1000000000000156E-2</v>
          </cell>
          <cell r="O2402">
            <v>3.294</v>
          </cell>
          <cell r="P2402" t="str">
            <v>34/200</v>
          </cell>
          <cell r="Q2402">
            <v>0.17</v>
          </cell>
          <cell r="R2402" t="str">
            <v>Surgery</v>
          </cell>
        </row>
        <row r="2403">
          <cell r="C2403" t="str">
            <v>Food Funct</v>
          </cell>
          <cell r="D2403" t="str">
            <v>2042-6496</v>
          </cell>
          <cell r="E2403">
            <v>3.2410000000000001</v>
          </cell>
          <cell r="F2403" t="str">
            <v>31/135</v>
          </cell>
          <cell r="G2403">
            <v>0.22962962962962963</v>
          </cell>
          <cell r="H2403" t="str">
            <v>SCI</v>
          </cell>
          <cell r="I2403">
            <v>31</v>
          </cell>
          <cell r="J2403">
            <v>135</v>
          </cell>
          <cell r="K2403" t="str">
            <v>Food Science &amp; Technology</v>
          </cell>
          <cell r="M2403" t="str">
            <v>國外</v>
          </cell>
          <cell r="N2403">
            <v>-4.8000000000000043E-2</v>
          </cell>
          <cell r="O2403">
            <v>3.2890000000000001</v>
          </cell>
          <cell r="P2403" t="str">
            <v>20/133</v>
          </cell>
          <cell r="Q2403">
            <v>0.15037593984962405</v>
          </cell>
          <cell r="R2403" t="str">
            <v>Food Science &amp; Technology</v>
          </cell>
        </row>
        <row r="2404">
          <cell r="C2404" t="str">
            <v>Pancreatology</v>
          </cell>
          <cell r="D2404" t="str">
            <v>1424-3903</v>
          </cell>
          <cell r="E2404">
            <v>3.2410000000000001</v>
          </cell>
          <cell r="F2404" t="str">
            <v>/</v>
          </cell>
          <cell r="G2404" t="e">
            <v>#DIV/0!</v>
          </cell>
          <cell r="H2404" t="str">
            <v>SCI</v>
          </cell>
          <cell r="K2404" t="str">
            <v>Gastroenterology &amp; Hepatology</v>
          </cell>
          <cell r="M2404" t="str">
            <v>國外</v>
          </cell>
          <cell r="N2404">
            <v>0.4780000000000002</v>
          </cell>
          <cell r="O2404">
            <v>2.7629999999999999</v>
          </cell>
          <cell r="P2404" t="str">
            <v>50/80</v>
          </cell>
          <cell r="Q2404">
            <v>0.625</v>
          </cell>
          <cell r="R2404" t="str">
            <v>Gastroenterology &amp; Hepatology</v>
          </cell>
        </row>
        <row r="2405">
          <cell r="C2405" t="str">
            <v>J Flood Risk Manag</v>
          </cell>
          <cell r="D2405" t="str">
            <v>1753-318X</v>
          </cell>
          <cell r="E2405">
            <v>3.24</v>
          </cell>
          <cell r="F2405" t="str">
            <v>/</v>
          </cell>
          <cell r="G2405" t="e">
            <v>#DIV/0!</v>
          </cell>
          <cell r="H2405" t="str">
            <v>SCI</v>
          </cell>
          <cell r="K2405" t="str">
            <v>Water Resources</v>
          </cell>
          <cell r="M2405" t="str">
            <v>國外</v>
          </cell>
          <cell r="N2405">
            <v>0.75700000000000012</v>
          </cell>
          <cell r="O2405">
            <v>2.4830000000000001</v>
          </cell>
          <cell r="P2405" t="str">
            <v>23/90</v>
          </cell>
          <cell r="Q2405">
            <v>0.25555555555555554</v>
          </cell>
          <cell r="R2405" t="str">
            <v>Water Resources</v>
          </cell>
        </row>
        <row r="2406">
          <cell r="C2406" t="str">
            <v>Diabetes Res Clin Pr</v>
          </cell>
          <cell r="D2406" t="str">
            <v>0168-8227</v>
          </cell>
          <cell r="E2406">
            <v>3.2389999999999999</v>
          </cell>
          <cell r="F2406" t="str">
            <v>/</v>
          </cell>
          <cell r="G2406" t="e">
            <v>#DIV/0!</v>
          </cell>
          <cell r="H2406" t="str">
            <v>SCI</v>
          </cell>
          <cell r="K2406" t="str">
            <v>Endocrinology &amp; Metabolism</v>
          </cell>
          <cell r="M2406" t="str">
            <v>國外</v>
          </cell>
          <cell r="N2406">
            <v>0.69099999999999984</v>
          </cell>
          <cell r="O2406">
            <v>2.548</v>
          </cell>
          <cell r="P2406" t="str">
            <v>90/142</v>
          </cell>
          <cell r="Q2406">
            <v>0.63380281690140849</v>
          </cell>
          <cell r="R2406" t="str">
            <v>Endocrinology &amp; Metabolism</v>
          </cell>
        </row>
        <row r="2407">
          <cell r="C2407" t="str">
            <v>Epidemics-Neth</v>
          </cell>
          <cell r="D2407" t="str">
            <v>1755-4365</v>
          </cell>
          <cell r="E2407">
            <v>3.2389999999999999</v>
          </cell>
          <cell r="F2407" t="str">
            <v>/</v>
          </cell>
          <cell r="G2407" t="e">
            <v>#DIV/0!</v>
          </cell>
          <cell r="H2407" t="str">
            <v>SCI</v>
          </cell>
          <cell r="K2407" t="str">
            <v>Infectious Diseases</v>
          </cell>
          <cell r="M2407" t="str">
            <v>國外</v>
          </cell>
          <cell r="N2407">
            <v>-0.125</v>
          </cell>
          <cell r="O2407">
            <v>3.3639999999999999</v>
          </cell>
          <cell r="P2407" t="str">
            <v>27/88</v>
          </cell>
          <cell r="Q2407">
            <v>0.30681818181818182</v>
          </cell>
          <cell r="R2407" t="str">
            <v>Infectious Diseases</v>
          </cell>
        </row>
        <row r="2408">
          <cell r="C2408" t="str">
            <v>J Comp Neurol</v>
          </cell>
          <cell r="D2408" t="str">
            <v>0021-9967</v>
          </cell>
          <cell r="E2408">
            <v>3.2389999999999999</v>
          </cell>
          <cell r="F2408" t="str">
            <v>/</v>
          </cell>
          <cell r="G2408" t="e">
            <v>#DIV/0!</v>
          </cell>
          <cell r="H2408" t="str">
            <v>SCI</v>
          </cell>
          <cell r="K2408" t="str">
            <v>Zoology</v>
          </cell>
          <cell r="M2408" t="str">
            <v>國外</v>
          </cell>
          <cell r="N2408">
            <v>-0.16100000000000003</v>
          </cell>
          <cell r="O2408">
            <v>3.4</v>
          </cell>
          <cell r="P2408" t="str">
            <v>6/167</v>
          </cell>
          <cell r="Q2408">
            <v>3.5928143712574849E-2</v>
          </cell>
          <cell r="R2408" t="str">
            <v>Zoology</v>
          </cell>
        </row>
        <row r="2409">
          <cell r="C2409" t="str">
            <v>Clin Exp Rheumatol</v>
          </cell>
          <cell r="D2409" t="str">
            <v>0392-856X</v>
          </cell>
          <cell r="E2409">
            <v>3.238</v>
          </cell>
          <cell r="F2409" t="str">
            <v>/</v>
          </cell>
          <cell r="G2409" t="e">
            <v>#DIV/0!</v>
          </cell>
          <cell r="H2409" t="str">
            <v>SCI</v>
          </cell>
          <cell r="K2409" t="str">
            <v>Rheumatology</v>
          </cell>
          <cell r="M2409" t="str">
            <v>國外</v>
          </cell>
          <cell r="N2409">
            <v>3.6999999999999922E-2</v>
          </cell>
          <cell r="O2409">
            <v>3.2010000000000001</v>
          </cell>
          <cell r="P2409" t="str">
            <v>14/30</v>
          </cell>
          <cell r="Q2409">
            <v>0.46666666666666667</v>
          </cell>
          <cell r="R2409" t="str">
            <v>Rheumatology</v>
          </cell>
        </row>
        <row r="2410">
          <cell r="C2410" t="str">
            <v>Glob Heart</v>
          </cell>
          <cell r="D2410" t="str">
            <v>2211-8160</v>
          </cell>
          <cell r="E2410">
            <v>3.238</v>
          </cell>
          <cell r="F2410" t="str">
            <v>/</v>
          </cell>
          <cell r="G2410" t="e">
            <v>#DIV/0!</v>
          </cell>
          <cell r="H2410" t="e">
            <v>#N/A</v>
          </cell>
          <cell r="K2410" t="e">
            <v>#N/A</v>
          </cell>
          <cell r="M2410" t="e">
            <v>#N/A</v>
          </cell>
          <cell r="N2410" t="e">
            <v>#N/A</v>
          </cell>
          <cell r="O2410" t="e">
            <v>#N/A</v>
          </cell>
          <cell r="P2410" t="e">
            <v>#N/A</v>
          </cell>
          <cell r="Q2410" t="e">
            <v>#N/A</v>
          </cell>
          <cell r="R2410" t="e">
            <v>#N/A</v>
          </cell>
        </row>
        <row r="2411">
          <cell r="C2411" t="str">
            <v>Resp Med</v>
          </cell>
          <cell r="D2411" t="str">
            <v>0954-6111</v>
          </cell>
          <cell r="E2411">
            <v>3.2370000000000001</v>
          </cell>
          <cell r="F2411" t="str">
            <v>/</v>
          </cell>
          <cell r="G2411" t="e">
            <v>#DIV/0!</v>
          </cell>
          <cell r="H2411" t="str">
            <v>SCI</v>
          </cell>
          <cell r="K2411" t="str">
            <v>Respiratory System</v>
          </cell>
          <cell r="M2411" t="str">
            <v>國外</v>
          </cell>
          <cell r="N2411">
            <v>7.0000000000001172E-3</v>
          </cell>
          <cell r="O2411">
            <v>3.23</v>
          </cell>
          <cell r="P2411" t="str">
            <v>21/60</v>
          </cell>
          <cell r="Q2411">
            <v>0.35</v>
          </cell>
          <cell r="R2411" t="str">
            <v>Respiratory System</v>
          </cell>
        </row>
        <row r="2412">
          <cell r="C2412" t="str">
            <v>Alcohol Clin Exp Res</v>
          </cell>
          <cell r="D2412" t="str">
            <v>0145-6008</v>
          </cell>
          <cell r="E2412">
            <v>3.2349999999999999</v>
          </cell>
          <cell r="F2412" t="str">
            <v>/</v>
          </cell>
          <cell r="G2412" t="e">
            <v>#DIV/0!</v>
          </cell>
          <cell r="H2412" t="str">
            <v>SCI</v>
          </cell>
          <cell r="K2412" t="str">
            <v>Substance Abuse</v>
          </cell>
          <cell r="M2412" t="str">
            <v>國外</v>
          </cell>
          <cell r="N2412">
            <v>5.2000000000000046E-2</v>
          </cell>
          <cell r="O2412">
            <v>3.1829999999999998</v>
          </cell>
          <cell r="P2412" t="str">
            <v>5/19</v>
          </cell>
          <cell r="Q2412">
            <v>0.26315789473684209</v>
          </cell>
          <cell r="R2412" t="str">
            <v>Substance Abuse</v>
          </cell>
        </row>
        <row r="2413">
          <cell r="C2413" t="str">
            <v>J Geophys Res-Oceans</v>
          </cell>
          <cell r="D2413" t="str">
            <v>2169-9275</v>
          </cell>
          <cell r="E2413">
            <v>3.2349999999999999</v>
          </cell>
          <cell r="F2413" t="str">
            <v>/</v>
          </cell>
          <cell r="G2413" t="e">
            <v>#DIV/0!</v>
          </cell>
          <cell r="H2413" t="str">
            <v>SCI</v>
          </cell>
          <cell r="K2413" t="str">
            <v>Oceanography</v>
          </cell>
          <cell r="M2413" t="str">
            <v>國外</v>
          </cell>
          <cell r="N2413">
            <v>0.52400000000000002</v>
          </cell>
          <cell r="O2413">
            <v>2.7109999999999999</v>
          </cell>
          <cell r="P2413" t="str">
            <v>11/64</v>
          </cell>
          <cell r="Q2413">
            <v>0.171875</v>
          </cell>
          <cell r="R2413" t="str">
            <v>Oceanography</v>
          </cell>
        </row>
        <row r="2414">
          <cell r="C2414" t="str">
            <v>J Bacteriol</v>
          </cell>
          <cell r="D2414" t="str">
            <v>0021-9193</v>
          </cell>
          <cell r="E2414">
            <v>3.234</v>
          </cell>
          <cell r="F2414" t="str">
            <v>/</v>
          </cell>
          <cell r="G2414" t="e">
            <v>#DIV/0!</v>
          </cell>
          <cell r="H2414" t="str">
            <v>SCI</v>
          </cell>
          <cell r="K2414" t="str">
            <v>Microbiology</v>
          </cell>
          <cell r="M2414" t="str">
            <v>國外</v>
          </cell>
          <cell r="N2414">
            <v>1.5000000000000124E-2</v>
          </cell>
          <cell r="O2414">
            <v>3.2189999999999999</v>
          </cell>
          <cell r="P2414" t="str">
            <v>46/126</v>
          </cell>
          <cell r="Q2414">
            <v>0.36507936507936506</v>
          </cell>
          <cell r="R2414" t="str">
            <v>Microbiology</v>
          </cell>
        </row>
        <row r="2415">
          <cell r="C2415" t="str">
            <v>Clin Vaccine Immunol</v>
          </cell>
          <cell r="D2415" t="str">
            <v>1556-6811</v>
          </cell>
          <cell r="E2415">
            <v>3.2330000000000001</v>
          </cell>
          <cell r="F2415" t="str">
            <v>/</v>
          </cell>
          <cell r="G2415" t="e">
            <v>#DIV/0!</v>
          </cell>
          <cell r="H2415" t="str">
            <v>SCI</v>
          </cell>
          <cell r="K2415" t="str">
            <v>Microbiology</v>
          </cell>
          <cell r="M2415" t="str">
            <v>國外</v>
          </cell>
          <cell r="N2415">
            <v>0.36100000000000021</v>
          </cell>
          <cell r="O2415">
            <v>2.8719999999999999</v>
          </cell>
          <cell r="P2415" t="str">
            <v>52/126</v>
          </cell>
          <cell r="Q2415">
            <v>0.41269841269841268</v>
          </cell>
          <cell r="R2415" t="str">
            <v>Microbiology</v>
          </cell>
        </row>
        <row r="2416">
          <cell r="C2416" t="str">
            <v>Control Eng Pract</v>
          </cell>
          <cell r="D2416" t="str">
            <v>0967-0661</v>
          </cell>
          <cell r="E2416">
            <v>3.2320000000000002</v>
          </cell>
          <cell r="F2416" t="str">
            <v>/</v>
          </cell>
          <cell r="G2416" t="e">
            <v>#DIV/0!</v>
          </cell>
          <cell r="H2416" t="str">
            <v>SCI</v>
          </cell>
          <cell r="K2416" t="str">
            <v>Engineering, Electrical &amp; Electronic</v>
          </cell>
          <cell r="M2416" t="str">
            <v>國外</v>
          </cell>
          <cell r="N2416">
            <v>0.6160000000000001</v>
          </cell>
          <cell r="O2416">
            <v>2.6160000000000001</v>
          </cell>
          <cell r="P2416" t="str">
            <v>89/260</v>
          </cell>
          <cell r="Q2416">
            <v>0.34230769230769231</v>
          </cell>
          <cell r="R2416" t="str">
            <v>Engineering, Electrical &amp; Electronic</v>
          </cell>
        </row>
        <row r="2417">
          <cell r="C2417" t="str">
            <v>Int J Greenh Gas Con</v>
          </cell>
          <cell r="D2417" t="str">
            <v>1750-5836</v>
          </cell>
          <cell r="E2417">
            <v>3.2309999999999999</v>
          </cell>
          <cell r="F2417" t="str">
            <v>/</v>
          </cell>
          <cell r="G2417" t="e">
            <v>#DIV/0!</v>
          </cell>
          <cell r="H2417" t="str">
            <v>SCI</v>
          </cell>
          <cell r="K2417" t="str">
            <v>Energy &amp; Fuels</v>
          </cell>
          <cell r="M2417" t="str">
            <v>國外</v>
          </cell>
          <cell r="N2417">
            <v>-0.84700000000000042</v>
          </cell>
          <cell r="O2417">
            <v>4.0780000000000003</v>
          </cell>
          <cell r="P2417" t="str">
            <v>27/97</v>
          </cell>
          <cell r="Q2417">
            <v>0.27835051546391754</v>
          </cell>
          <cell r="R2417" t="str">
            <v>Energy &amp; Fuels</v>
          </cell>
        </row>
        <row r="2418">
          <cell r="C2418" t="str">
            <v>Contrib Mineral Petr</v>
          </cell>
          <cell r="D2418" t="str">
            <v>0010-7999</v>
          </cell>
          <cell r="E2418">
            <v>3.23</v>
          </cell>
          <cell r="F2418" t="str">
            <v>/</v>
          </cell>
          <cell r="G2418" t="e">
            <v>#DIV/0!</v>
          </cell>
          <cell r="H2418" t="str">
            <v>SCI</v>
          </cell>
          <cell r="K2418" t="str">
            <v>Geochemistry &amp; Geophysics</v>
          </cell>
          <cell r="M2418" t="str">
            <v>國外</v>
          </cell>
          <cell r="N2418">
            <v>-0.39599999999999991</v>
          </cell>
          <cell r="O2418">
            <v>3.6259999999999999</v>
          </cell>
          <cell r="P2418" t="str">
            <v>17/85</v>
          </cell>
          <cell r="Q2418">
            <v>0.2</v>
          </cell>
          <cell r="R2418" t="str">
            <v>Geochemistry &amp; Geophysics</v>
          </cell>
        </row>
        <row r="2419">
          <cell r="C2419" t="str">
            <v>Expert Opin Emerg Dr</v>
          </cell>
          <cell r="D2419" t="str">
            <v>1472-8214</v>
          </cell>
          <cell r="E2419">
            <v>3.23</v>
          </cell>
          <cell r="F2419" t="str">
            <v>/</v>
          </cell>
          <cell r="G2419" t="e">
            <v>#DIV/0!</v>
          </cell>
          <cell r="H2419" t="str">
            <v>SCI</v>
          </cell>
          <cell r="K2419" t="str">
            <v>Pharmacology &amp; Pharmacy</v>
          </cell>
          <cell r="M2419" t="str">
            <v>國外</v>
          </cell>
          <cell r="N2419">
            <v>-0.3490000000000002</v>
          </cell>
          <cell r="O2419">
            <v>3.5790000000000002</v>
          </cell>
          <cell r="P2419" t="str">
            <v>62/261</v>
          </cell>
          <cell r="Q2419">
            <v>0.23754789272030652</v>
          </cell>
          <cell r="R2419" t="str">
            <v>Pharmacology &amp; Pharmacy</v>
          </cell>
        </row>
        <row r="2420">
          <cell r="C2420" t="str">
            <v>J Serv Manage</v>
          </cell>
          <cell r="D2420" t="str">
            <v>1757-5818</v>
          </cell>
          <cell r="E2420">
            <v>3.23</v>
          </cell>
          <cell r="F2420" t="str">
            <v>/</v>
          </cell>
          <cell r="G2420" t="e">
            <v>#DIV/0!</v>
          </cell>
          <cell r="H2420" t="str">
            <v>SSCI</v>
          </cell>
          <cell r="K2420" t="str">
            <v>Management</v>
          </cell>
          <cell r="M2420" t="str">
            <v>國外</v>
          </cell>
          <cell r="N2420">
            <v>-0.18400000000000016</v>
          </cell>
          <cell r="O2420">
            <v>3.4140000000000001</v>
          </cell>
          <cell r="P2420" t="str">
            <v>44/210</v>
          </cell>
          <cell r="Q2420">
            <v>0.20952380952380953</v>
          </cell>
          <cell r="R2420" t="str">
            <v>Management</v>
          </cell>
        </row>
        <row r="2421">
          <cell r="C2421" t="str">
            <v>Iet Gener Transm Dis</v>
          </cell>
          <cell r="D2421" t="str">
            <v>1751-8687</v>
          </cell>
          <cell r="E2421">
            <v>3.2290000000000001</v>
          </cell>
          <cell r="F2421" t="str">
            <v>/</v>
          </cell>
          <cell r="G2421" t="e">
            <v>#DIV/0!</v>
          </cell>
          <cell r="H2421" t="str">
            <v>SCI</v>
          </cell>
          <cell r="K2421" t="str">
            <v>Engineering, Electrical &amp; Electronic</v>
          </cell>
          <cell r="M2421" t="str">
            <v>國外</v>
          </cell>
          <cell r="N2421">
            <v>0.61100000000000021</v>
          </cell>
          <cell r="O2421">
            <v>2.6179999999999999</v>
          </cell>
          <cell r="P2421" t="str">
            <v>87/260</v>
          </cell>
          <cell r="Q2421">
            <v>0.33461538461538459</v>
          </cell>
          <cell r="R2421" t="str">
            <v>Engineering, Electrical &amp; Electronic</v>
          </cell>
        </row>
        <row r="2422">
          <cell r="C2422" t="str">
            <v>Acta Crystallogr D</v>
          </cell>
          <cell r="D2422" t="str">
            <v>2059-7983</v>
          </cell>
          <cell r="E2422">
            <v>3.2269999999999999</v>
          </cell>
          <cell r="F2422" t="str">
            <v>/</v>
          </cell>
          <cell r="G2422" t="e">
            <v>#DIV/0!</v>
          </cell>
          <cell r="H2422" t="str">
            <v>SCI</v>
          </cell>
          <cell r="K2422" t="str">
            <v>Biophysics</v>
          </cell>
          <cell r="M2422" t="str">
            <v>國外</v>
          </cell>
          <cell r="N2422">
            <v>0.12799999999999967</v>
          </cell>
          <cell r="O2422">
            <v>3.0990000000000002</v>
          </cell>
          <cell r="P2422" t="str">
            <v>26/72</v>
          </cell>
          <cell r="Q2422">
            <v>0.3611111111111111</v>
          </cell>
          <cell r="R2422" t="str">
            <v>Biophysics</v>
          </cell>
        </row>
        <row r="2423">
          <cell r="C2423" t="str">
            <v>J Fam Bus Strateg</v>
          </cell>
          <cell r="D2423" t="str">
            <v>1877-8585</v>
          </cell>
          <cell r="E2423">
            <v>3.2250000000000001</v>
          </cell>
          <cell r="F2423" t="str">
            <v>/</v>
          </cell>
          <cell r="G2423" t="e">
            <v>#DIV/0!</v>
          </cell>
          <cell r="H2423" t="str">
            <v>SSCI</v>
          </cell>
          <cell r="K2423" t="str">
            <v>Management</v>
          </cell>
          <cell r="M2423" t="str">
            <v>國外</v>
          </cell>
          <cell r="N2423">
            <v>0.62000000000000011</v>
          </cell>
          <cell r="O2423">
            <v>2.605</v>
          </cell>
          <cell r="P2423" t="str">
            <v>72/210</v>
          </cell>
          <cell r="Q2423">
            <v>0.34285714285714286</v>
          </cell>
          <cell r="R2423" t="str">
            <v>Management</v>
          </cell>
        </row>
        <row r="2424">
          <cell r="C2424" t="str">
            <v>J Posit Psychol</v>
          </cell>
          <cell r="D2424" t="str">
            <v>1743-9760</v>
          </cell>
          <cell r="E2424">
            <v>3.2250000000000001</v>
          </cell>
          <cell r="F2424" t="str">
            <v>/</v>
          </cell>
          <cell r="G2424" t="e">
            <v>#DIV/0!</v>
          </cell>
          <cell r="H2424" t="str">
            <v>SSCI</v>
          </cell>
          <cell r="K2424" t="str">
            <v>Psychology, Multidisciplinary</v>
          </cell>
          <cell r="M2424" t="str">
            <v>國外</v>
          </cell>
          <cell r="N2424">
            <v>0.63100000000000023</v>
          </cell>
          <cell r="O2424">
            <v>2.5939999999999999</v>
          </cell>
          <cell r="P2424" t="str">
            <v>25/135</v>
          </cell>
          <cell r="Q2424">
            <v>0.18518518518518517</v>
          </cell>
          <cell r="R2424" t="str">
            <v>Psychology, Multidisciplinary</v>
          </cell>
        </row>
        <row r="2425">
          <cell r="C2425" t="str">
            <v>Antimicrob Resist In</v>
          </cell>
          <cell r="D2425" t="str">
            <v>2047-2994</v>
          </cell>
          <cell r="E2425">
            <v>3.2240000000000002</v>
          </cell>
          <cell r="F2425" t="str">
            <v>/</v>
          </cell>
          <cell r="G2425" t="e">
            <v>#DIV/0!</v>
          </cell>
          <cell r="H2425" t="str">
            <v>SCI</v>
          </cell>
          <cell r="K2425" t="str">
            <v>Public, Environmental &amp; Occupational Health</v>
          </cell>
          <cell r="M2425" t="str">
            <v>國外</v>
          </cell>
          <cell r="N2425">
            <v>-0.34399999999999986</v>
          </cell>
          <cell r="O2425">
            <v>3.5680000000000001</v>
          </cell>
          <cell r="P2425" t="str">
            <v>31/181</v>
          </cell>
          <cell r="Q2425">
            <v>0.17127071823204421</v>
          </cell>
          <cell r="R2425" t="str">
            <v>Public, Environmental &amp; Occupational Health</v>
          </cell>
        </row>
        <row r="2426">
          <cell r="C2426" t="str">
            <v>J Inorg Biochem</v>
          </cell>
          <cell r="D2426" t="str">
            <v>0162-0134</v>
          </cell>
          <cell r="E2426">
            <v>3.2240000000000002</v>
          </cell>
          <cell r="F2426" t="str">
            <v>/</v>
          </cell>
          <cell r="G2426" t="e">
            <v>#DIV/0!</v>
          </cell>
          <cell r="H2426" t="str">
            <v>SCI</v>
          </cell>
          <cell r="K2426" t="str">
            <v>Chemistry, Inorganic &amp; Nuclear</v>
          </cell>
          <cell r="M2426" t="str">
            <v>國外</v>
          </cell>
          <cell r="N2426">
            <v>0.16100000000000003</v>
          </cell>
          <cell r="O2426">
            <v>3.0630000000000002</v>
          </cell>
          <cell r="P2426" t="str">
            <v>10/45</v>
          </cell>
          <cell r="Q2426">
            <v>0.22222222222222221</v>
          </cell>
          <cell r="R2426" t="str">
            <v>Chemistry, Inorganic &amp; Nuclear</v>
          </cell>
        </row>
        <row r="2427">
          <cell r="C2427" t="str">
            <v>J R Soc Interface</v>
          </cell>
          <cell r="D2427" t="str">
            <v>1742-5689</v>
          </cell>
          <cell r="E2427">
            <v>3.2240000000000002</v>
          </cell>
          <cell r="F2427" t="str">
            <v>/</v>
          </cell>
          <cell r="G2427" t="e">
            <v>#DIV/0!</v>
          </cell>
          <cell r="H2427" t="str">
            <v>SCI</v>
          </cell>
          <cell r="K2427" t="str">
            <v>Multidisciplinary Sciences</v>
          </cell>
          <cell r="M2427" t="str">
            <v>國外</v>
          </cell>
          <cell r="N2427">
            <v>-0.13099999999999978</v>
          </cell>
          <cell r="O2427">
            <v>3.355</v>
          </cell>
          <cell r="P2427" t="str">
            <v>13/64</v>
          </cell>
          <cell r="Q2427">
            <v>0.203125</v>
          </cell>
          <cell r="R2427" t="str">
            <v>Multidisciplinary Sciences</v>
          </cell>
        </row>
        <row r="2428">
          <cell r="C2428" t="str">
            <v>Wave Random Complex</v>
          </cell>
          <cell r="D2428" t="str">
            <v>1745-5030</v>
          </cell>
          <cell r="E2428">
            <v>3.2229999999999999</v>
          </cell>
          <cell r="F2428" t="str">
            <v>/</v>
          </cell>
          <cell r="G2428" t="e">
            <v>#DIV/0!</v>
          </cell>
          <cell r="H2428" t="str">
            <v>SCI</v>
          </cell>
          <cell r="K2428" t="str">
            <v>Physics, Multidisciplinary</v>
          </cell>
          <cell r="M2428" t="str">
            <v>國外</v>
          </cell>
          <cell r="N2428">
            <v>0.68299999999999983</v>
          </cell>
          <cell r="O2428">
            <v>2.54</v>
          </cell>
          <cell r="P2428" t="str">
            <v>19/78</v>
          </cell>
          <cell r="Q2428">
            <v>0.24358974358974358</v>
          </cell>
          <cell r="R2428" t="str">
            <v>Physics, Multidisciplinary</v>
          </cell>
        </row>
        <row r="2429">
          <cell r="C2429" t="str">
            <v>J Biomed Mater Res A</v>
          </cell>
          <cell r="D2429" t="str">
            <v>1549-3296</v>
          </cell>
          <cell r="E2429">
            <v>3.2210000000000001</v>
          </cell>
          <cell r="F2429" t="str">
            <v>/</v>
          </cell>
          <cell r="G2429" t="e">
            <v>#DIV/0!</v>
          </cell>
          <cell r="H2429" t="str">
            <v>SCI</v>
          </cell>
          <cell r="K2429" t="str">
            <v>Engineering, Biomedical</v>
          </cell>
          <cell r="M2429" t="str">
            <v>國外</v>
          </cell>
          <cell r="N2429">
            <v>-9.9999999999997868E-3</v>
          </cell>
          <cell r="O2429">
            <v>3.2309999999999999</v>
          </cell>
          <cell r="P2429" t="str">
            <v>19/78</v>
          </cell>
          <cell r="Q2429">
            <v>0.24358974358974358</v>
          </cell>
          <cell r="R2429" t="str">
            <v>Engineering, Biomedical</v>
          </cell>
        </row>
        <row r="2430">
          <cell r="C2430" t="str">
            <v>Expert Opin Drug Saf</v>
          </cell>
          <cell r="D2430" t="str">
            <v>1474-0338</v>
          </cell>
          <cell r="E2430">
            <v>3.22</v>
          </cell>
          <cell r="F2430" t="str">
            <v>/</v>
          </cell>
          <cell r="G2430" t="e">
            <v>#DIV/0!</v>
          </cell>
          <cell r="H2430" t="str">
            <v>SCI</v>
          </cell>
          <cell r="K2430" t="str">
            <v>Pharmacology &amp; Pharmacy</v>
          </cell>
          <cell r="M2430" t="str">
            <v>國外</v>
          </cell>
          <cell r="N2430">
            <v>6.4000000000000057E-2</v>
          </cell>
          <cell r="O2430">
            <v>3.1560000000000001</v>
          </cell>
          <cell r="P2430" t="str">
            <v>82/261</v>
          </cell>
          <cell r="Q2430">
            <v>0.31417624521072796</v>
          </cell>
          <cell r="R2430" t="str">
            <v>Pharmacology &amp; Pharmacy</v>
          </cell>
        </row>
        <row r="2431">
          <cell r="C2431" t="str">
            <v>Food Biosci</v>
          </cell>
          <cell r="D2431" t="str">
            <v>2212-4292</v>
          </cell>
          <cell r="E2431">
            <v>3.22</v>
          </cell>
          <cell r="F2431" t="str">
            <v>/</v>
          </cell>
          <cell r="G2431" t="e">
            <v>#DIV/0!</v>
          </cell>
          <cell r="H2431" t="str">
            <v>SCI</v>
          </cell>
          <cell r="K2431" t="str">
            <v>Food Science &amp; Technology</v>
          </cell>
          <cell r="M2431" t="str">
            <v>國外</v>
          </cell>
          <cell r="N2431">
            <v>0.8490000000000002</v>
          </cell>
          <cell r="O2431">
            <v>2.371</v>
          </cell>
          <cell r="P2431" t="str">
            <v>43/133</v>
          </cell>
          <cell r="Q2431">
            <v>0.32330827067669171</v>
          </cell>
          <cell r="R2431" t="str">
            <v>Food Science &amp; Technology</v>
          </cell>
        </row>
        <row r="2432">
          <cell r="C2432" t="str">
            <v>Gen Hosp Psychiat</v>
          </cell>
          <cell r="D2432" t="str">
            <v>0163-8343</v>
          </cell>
          <cell r="E2432">
            <v>3.22</v>
          </cell>
          <cell r="F2432" t="str">
            <v>36/142</v>
          </cell>
          <cell r="G2432">
            <v>0.25352112676056338</v>
          </cell>
          <cell r="H2432" t="str">
            <v>SSCI</v>
          </cell>
          <cell r="I2432">
            <v>36</v>
          </cell>
          <cell r="J2432">
            <v>142</v>
          </cell>
          <cell r="K2432" t="str">
            <v>Psychiatry</v>
          </cell>
          <cell r="M2432" t="str">
            <v>國外</v>
          </cell>
          <cell r="N2432">
            <v>0.23100000000000032</v>
          </cell>
          <cell r="O2432">
            <v>2.9889999999999999</v>
          </cell>
          <cell r="P2432" t="str">
            <v>39/142</v>
          </cell>
          <cell r="Q2432">
            <v>0.27464788732394368</v>
          </cell>
          <cell r="R2432" t="str">
            <v>Psychiatry</v>
          </cell>
        </row>
        <row r="2433">
          <cell r="C2433" t="str">
            <v>Integr Environ Asses</v>
          </cell>
          <cell r="D2433" t="str">
            <v>1551-3777</v>
          </cell>
          <cell r="E2433">
            <v>3.22</v>
          </cell>
          <cell r="F2433" t="str">
            <v>/</v>
          </cell>
          <cell r="G2433" t="e">
            <v>#DIV/0!</v>
          </cell>
          <cell r="H2433" t="str">
            <v>SCI</v>
          </cell>
          <cell r="K2433" t="str">
            <v>Environmental Sciences</v>
          </cell>
          <cell r="M2433" t="str">
            <v>國外</v>
          </cell>
          <cell r="N2433">
            <v>0.99000000000000021</v>
          </cell>
          <cell r="O2433">
            <v>2.23</v>
          </cell>
          <cell r="P2433" t="str">
            <v>112/242</v>
          </cell>
          <cell r="Q2433">
            <v>0.46280991735537191</v>
          </cell>
          <cell r="R2433" t="str">
            <v>Environmental Sciences</v>
          </cell>
        </row>
        <row r="2434">
          <cell r="C2434" t="str">
            <v>Mater Charact</v>
          </cell>
          <cell r="D2434" t="str">
            <v>1044-5803</v>
          </cell>
          <cell r="E2434">
            <v>3.22</v>
          </cell>
          <cell r="F2434" t="str">
            <v>/</v>
          </cell>
          <cell r="G2434" t="e">
            <v>#DIV/0!</v>
          </cell>
          <cell r="H2434" t="str">
            <v>SCI</v>
          </cell>
          <cell r="K2434" t="str">
            <v>Materials Science, Characterization &amp; Testing</v>
          </cell>
          <cell r="M2434" t="str">
            <v>國外</v>
          </cell>
          <cell r="N2434">
            <v>0.32800000000000029</v>
          </cell>
          <cell r="O2434">
            <v>2.8919999999999999</v>
          </cell>
          <cell r="P2434" t="str">
            <v>3/33</v>
          </cell>
          <cell r="Q2434">
            <v>9.0909090909090912E-2</v>
          </cell>
          <cell r="R2434" t="str">
            <v>Materials Science, Characterization &amp; Testing</v>
          </cell>
        </row>
        <row r="2435">
          <cell r="C2435" t="str">
            <v>J Electroanal Chem</v>
          </cell>
          <cell r="D2435" t="str">
            <v>1572-6657</v>
          </cell>
          <cell r="E2435">
            <v>3.218</v>
          </cell>
          <cell r="F2435" t="str">
            <v>/</v>
          </cell>
          <cell r="G2435" t="e">
            <v>#DIV/0!</v>
          </cell>
          <cell r="H2435" t="str">
            <v>SCI</v>
          </cell>
          <cell r="K2435" t="str">
            <v>Chemistry, Analytical</v>
          </cell>
          <cell r="M2435" t="str">
            <v>國外</v>
          </cell>
          <cell r="N2435">
            <v>-1.6999999999999904E-2</v>
          </cell>
          <cell r="O2435">
            <v>3.2349999999999999</v>
          </cell>
          <cell r="P2435" t="str">
            <v>17/81</v>
          </cell>
          <cell r="Q2435">
            <v>0.20987654320987653</v>
          </cell>
          <cell r="R2435" t="str">
            <v>Chemistry, Analytical</v>
          </cell>
        </row>
        <row r="2436">
          <cell r="C2436" t="str">
            <v>Travel Behav Soc</v>
          </cell>
          <cell r="D2436" t="str">
            <v>2214-367X</v>
          </cell>
          <cell r="E2436">
            <v>3.218</v>
          </cell>
          <cell r="F2436" t="str">
            <v>/</v>
          </cell>
          <cell r="G2436" t="e">
            <v>#DIV/0!</v>
          </cell>
          <cell r="H2436" t="e">
            <v>#N/A</v>
          </cell>
          <cell r="K2436" t="e">
            <v>#N/A</v>
          </cell>
          <cell r="M2436" t="e">
            <v>#N/A</v>
          </cell>
          <cell r="N2436" t="e">
            <v>#N/A</v>
          </cell>
          <cell r="O2436" t="e">
            <v>#N/A</v>
          </cell>
          <cell r="P2436" t="e">
            <v>#N/A</v>
          </cell>
          <cell r="Q2436" t="e">
            <v>#N/A</v>
          </cell>
          <cell r="R2436" t="e">
            <v>#N/A</v>
          </cell>
        </row>
        <row r="2437">
          <cell r="C2437" t="str">
            <v>Acta Orthop</v>
          </cell>
          <cell r="D2437" t="str">
            <v>1745-3674</v>
          </cell>
          <cell r="E2437">
            <v>3.2170000000000001</v>
          </cell>
          <cell r="F2437" t="str">
            <v>/</v>
          </cell>
          <cell r="G2437" t="e">
            <v>#DIV/0!</v>
          </cell>
          <cell r="H2437" t="str">
            <v>SCI</v>
          </cell>
          <cell r="K2437" t="str">
            <v>Orthopedics</v>
          </cell>
          <cell r="M2437" t="str">
            <v>國外</v>
          </cell>
          <cell r="N2437">
            <v>0.13700000000000001</v>
          </cell>
          <cell r="O2437">
            <v>3.08</v>
          </cell>
          <cell r="P2437" t="str">
            <v>13/77</v>
          </cell>
          <cell r="Q2437">
            <v>0.16883116883116883</v>
          </cell>
          <cell r="R2437" t="str">
            <v>Orthopedics</v>
          </cell>
        </row>
        <row r="2438">
          <cell r="C2438" t="str">
            <v>Hypertens Res</v>
          </cell>
          <cell r="D2438" t="str">
            <v>0916-9636</v>
          </cell>
          <cell r="E2438">
            <v>3.2170000000000001</v>
          </cell>
          <cell r="F2438" t="str">
            <v>22/65</v>
          </cell>
          <cell r="G2438">
            <v>0.33846153846153848</v>
          </cell>
          <cell r="H2438" t="str">
            <v>SCI</v>
          </cell>
          <cell r="I2438">
            <v>22</v>
          </cell>
          <cell r="J2438">
            <v>65</v>
          </cell>
          <cell r="K2438" t="str">
            <v>Peripheral Vascular Disease</v>
          </cell>
          <cell r="M2438" t="str">
            <v>國外</v>
          </cell>
          <cell r="N2438">
            <v>-0.22199999999999998</v>
          </cell>
          <cell r="O2438">
            <v>3.4390000000000001</v>
          </cell>
          <cell r="P2438" t="str">
            <v>16/65</v>
          </cell>
          <cell r="Q2438">
            <v>0.24615384615384617</v>
          </cell>
          <cell r="R2438" t="str">
            <v>Peripheral Vascular Disease</v>
          </cell>
        </row>
        <row r="2439">
          <cell r="C2439" t="str">
            <v>Ieee T Inform Theory</v>
          </cell>
          <cell r="D2439" t="str">
            <v>0018-9448</v>
          </cell>
          <cell r="E2439">
            <v>3.2149999999999999</v>
          </cell>
          <cell r="F2439" t="str">
            <v>/</v>
          </cell>
          <cell r="G2439" t="e">
            <v>#DIV/0!</v>
          </cell>
          <cell r="H2439" t="str">
            <v>SCI</v>
          </cell>
          <cell r="K2439" t="str">
            <v>Computer Science, Information Systems</v>
          </cell>
          <cell r="M2439" t="str">
            <v>國外</v>
          </cell>
          <cell r="N2439">
            <v>1.028</v>
          </cell>
          <cell r="O2439">
            <v>2.1869999999999998</v>
          </cell>
          <cell r="P2439" t="str">
            <v>59/148</v>
          </cell>
          <cell r="Q2439">
            <v>0.39864864864864863</v>
          </cell>
          <cell r="R2439" t="str">
            <v>Computer Science, Information Systems</v>
          </cell>
        </row>
        <row r="2440">
          <cell r="C2440" t="str">
            <v>Justice Q</v>
          </cell>
          <cell r="D2440" t="str">
            <v>0741-8825</v>
          </cell>
          <cell r="E2440">
            <v>3.214</v>
          </cell>
          <cell r="F2440" t="str">
            <v>/</v>
          </cell>
          <cell r="G2440" t="e">
            <v>#DIV/0!</v>
          </cell>
          <cell r="H2440" t="str">
            <v>SSCI</v>
          </cell>
          <cell r="K2440" t="str">
            <v>Criminology &amp; Penology</v>
          </cell>
          <cell r="M2440" t="str">
            <v>國外</v>
          </cell>
          <cell r="N2440">
            <v>0.75800000000000001</v>
          </cell>
          <cell r="O2440">
            <v>2.456</v>
          </cell>
          <cell r="P2440" t="str">
            <v>11/61</v>
          </cell>
          <cell r="Q2440">
            <v>0.18032786885245902</v>
          </cell>
          <cell r="R2440" t="str">
            <v>Criminology &amp; Penology</v>
          </cell>
        </row>
        <row r="2441">
          <cell r="C2441" t="str">
            <v>Clin Implant Dent R</v>
          </cell>
          <cell r="D2441" t="str">
            <v>1523-0899</v>
          </cell>
          <cell r="E2441">
            <v>3.2120000000000002</v>
          </cell>
          <cell r="F2441" t="str">
            <v>/</v>
          </cell>
          <cell r="G2441" t="e">
            <v>#DIV/0!</v>
          </cell>
          <cell r="H2441" t="str">
            <v>SCI</v>
          </cell>
          <cell r="K2441" t="str">
            <v>Dentistry, Oral Surgery &amp; Medicine</v>
          </cell>
          <cell r="M2441" t="str">
            <v>國外</v>
          </cell>
          <cell r="N2441">
            <v>0.11500000000000021</v>
          </cell>
          <cell r="O2441">
            <v>3.097</v>
          </cell>
          <cell r="P2441" t="str">
            <v>11/91</v>
          </cell>
          <cell r="Q2441">
            <v>0.12087912087912088</v>
          </cell>
          <cell r="R2441" t="str">
            <v>Dentistry, Oral Surgery &amp; Medicine</v>
          </cell>
        </row>
        <row r="2442">
          <cell r="C2442" t="str">
            <v>Hum-Cent Comput Info</v>
          </cell>
          <cell r="D2442" t="str">
            <v>2192-1962</v>
          </cell>
          <cell r="E2442">
            <v>3.2120000000000002</v>
          </cell>
          <cell r="F2442" t="str">
            <v>/</v>
          </cell>
          <cell r="G2442" t="e">
            <v>#DIV/0!</v>
          </cell>
          <cell r="H2442" t="str">
            <v>SCI</v>
          </cell>
          <cell r="K2442" t="str">
            <v>Computer Science, Information Systems</v>
          </cell>
          <cell r="M2442" t="str">
            <v>國外</v>
          </cell>
          <cell r="N2442">
            <v>1.2450000000000001</v>
          </cell>
          <cell r="O2442">
            <v>1.9670000000000001</v>
          </cell>
          <cell r="P2442" t="str">
            <v>64/148</v>
          </cell>
          <cell r="Q2442">
            <v>0.43243243243243246</v>
          </cell>
          <cell r="R2442" t="str">
            <v>Computer Science, Information Systems</v>
          </cell>
        </row>
        <row r="2443">
          <cell r="C2443" t="str">
            <v>Curr Alzheimer Res</v>
          </cell>
          <cell r="D2443" t="str">
            <v>1567-2050</v>
          </cell>
          <cell r="E2443">
            <v>3.2109999999999999</v>
          </cell>
          <cell r="F2443" t="str">
            <v>/</v>
          </cell>
          <cell r="G2443" t="e">
            <v>#DIV/0!</v>
          </cell>
          <cell r="H2443" t="str">
            <v>SCI</v>
          </cell>
          <cell r="K2443" t="str">
            <v>Clinical Neurology</v>
          </cell>
          <cell r="M2443" t="str">
            <v>國外</v>
          </cell>
          <cell r="N2443">
            <v>-7.8000000000000291E-2</v>
          </cell>
          <cell r="O2443">
            <v>3.2890000000000001</v>
          </cell>
          <cell r="P2443" t="str">
            <v>65/197</v>
          </cell>
          <cell r="Q2443">
            <v>0.32994923857868019</v>
          </cell>
          <cell r="R2443" t="str">
            <v>Clinical Neurology</v>
          </cell>
        </row>
        <row r="2444">
          <cell r="C2444" t="str">
            <v>Surg Endosc</v>
          </cell>
          <cell r="D2444" t="str">
            <v>0930-2794</v>
          </cell>
          <cell r="E2444">
            <v>3.2090000000000001</v>
          </cell>
          <cell r="F2444" t="str">
            <v>/</v>
          </cell>
          <cell r="G2444" t="e">
            <v>#DIV/0!</v>
          </cell>
          <cell r="H2444" t="str">
            <v>SCI</v>
          </cell>
          <cell r="K2444" t="str">
            <v>Surgery</v>
          </cell>
          <cell r="M2444" t="str">
            <v>國外</v>
          </cell>
          <cell r="N2444">
            <v>9.2000000000000082E-2</v>
          </cell>
          <cell r="O2444">
            <v>3.117</v>
          </cell>
          <cell r="P2444" t="str">
            <v>41/200</v>
          </cell>
          <cell r="Q2444">
            <v>0.20499999999999999</v>
          </cell>
          <cell r="R2444" t="str">
            <v>Surgery</v>
          </cell>
        </row>
        <row r="2445">
          <cell r="C2445" t="str">
            <v>Bmj Support Palliat</v>
          </cell>
          <cell r="D2445" t="str">
            <v>2045-435X</v>
          </cell>
          <cell r="E2445">
            <v>3.2080000000000002</v>
          </cell>
          <cell r="F2445" t="str">
            <v>/</v>
          </cell>
          <cell r="G2445" t="e">
            <v>#DIV/0!</v>
          </cell>
          <cell r="H2445" t="str">
            <v>SCI</v>
          </cell>
          <cell r="K2445" t="str">
            <v>Health Care Sciences &amp; Services</v>
          </cell>
          <cell r="M2445" t="str">
            <v>國外</v>
          </cell>
          <cell r="N2445">
            <v>0.8230000000000004</v>
          </cell>
          <cell r="O2445">
            <v>2.3849999999999998</v>
          </cell>
          <cell r="P2445" t="str">
            <v>35/94</v>
          </cell>
          <cell r="Q2445">
            <v>0.37234042553191488</v>
          </cell>
          <cell r="R2445" t="str">
            <v>Health Care Sciences &amp; Services</v>
          </cell>
        </row>
        <row r="2446">
          <cell r="C2446" t="str">
            <v>Drug Des Dev Ther</v>
          </cell>
          <cell r="D2446" t="str">
            <v>1177-8881</v>
          </cell>
          <cell r="E2446">
            <v>3.2080000000000002</v>
          </cell>
          <cell r="F2446" t="str">
            <v>/</v>
          </cell>
          <cell r="G2446" t="e">
            <v>#DIV/0!</v>
          </cell>
          <cell r="H2446" t="str">
            <v>SCI</v>
          </cell>
          <cell r="K2446" t="str">
            <v>Pharmacology &amp; Pharmacy</v>
          </cell>
          <cell r="M2446" t="str">
            <v>國外</v>
          </cell>
          <cell r="N2446">
            <v>0.27300000000000013</v>
          </cell>
          <cell r="O2446">
            <v>2.9350000000000001</v>
          </cell>
          <cell r="P2446" t="str">
            <v>99/261</v>
          </cell>
          <cell r="Q2446">
            <v>0.37931034482758619</v>
          </cell>
          <cell r="R2446" t="str">
            <v>Pharmacology &amp; Pharmacy</v>
          </cell>
        </row>
        <row r="2447">
          <cell r="C2447" t="str">
            <v>Microchem J</v>
          </cell>
          <cell r="D2447" t="str">
            <v>0026-265X</v>
          </cell>
          <cell r="E2447">
            <v>3.206</v>
          </cell>
          <cell r="F2447" t="str">
            <v>/</v>
          </cell>
          <cell r="G2447" t="e">
            <v>#DIV/0!</v>
          </cell>
          <cell r="H2447" t="str">
            <v>SCI</v>
          </cell>
          <cell r="K2447" t="str">
            <v>Chemistry, Analytical</v>
          </cell>
          <cell r="M2447" t="str">
            <v>國外</v>
          </cell>
          <cell r="N2447">
            <v>0.45999999999999996</v>
          </cell>
          <cell r="O2447">
            <v>2.746</v>
          </cell>
          <cell r="P2447" t="str">
            <v>24/81</v>
          </cell>
          <cell r="Q2447">
            <v>0.29629629629629628</v>
          </cell>
          <cell r="R2447" t="str">
            <v>Chemistry, Analytical</v>
          </cell>
        </row>
        <row r="2448">
          <cell r="C2448" t="str">
            <v>Health Place</v>
          </cell>
          <cell r="D2448" t="str">
            <v>1353-8292</v>
          </cell>
          <cell r="E2448">
            <v>3.202</v>
          </cell>
          <cell r="F2448" t="str">
            <v>/</v>
          </cell>
          <cell r="G2448" t="e">
            <v>#DIV/0!</v>
          </cell>
          <cell r="H2448" t="str">
            <v>SSCI</v>
          </cell>
          <cell r="K2448" t="str">
            <v>Public, Environmental &amp; Occupational Health</v>
          </cell>
          <cell r="M2448" t="str">
            <v>國外</v>
          </cell>
          <cell r="N2448">
            <v>0.20199999999999996</v>
          </cell>
          <cell r="O2448">
            <v>3</v>
          </cell>
          <cell r="P2448" t="str">
            <v>16/157</v>
          </cell>
          <cell r="Q2448">
            <v>0.10191082802547771</v>
          </cell>
          <cell r="R2448" t="str">
            <v>Public, Environmental &amp; Occupational Health</v>
          </cell>
        </row>
        <row r="2449">
          <cell r="C2449" t="str">
            <v>J Am Soc Mass Spectr</v>
          </cell>
          <cell r="D2449" t="str">
            <v>1044-0305</v>
          </cell>
          <cell r="E2449">
            <v>3.202</v>
          </cell>
          <cell r="F2449" t="str">
            <v>/</v>
          </cell>
          <cell r="G2449" t="e">
            <v>#DIV/0!</v>
          </cell>
          <cell r="H2449" t="str">
            <v>SCI</v>
          </cell>
          <cell r="K2449" t="str">
            <v>Spectroscopy</v>
          </cell>
          <cell r="M2449" t="str">
            <v>國外</v>
          </cell>
          <cell r="N2449">
            <v>0.33299999999999974</v>
          </cell>
          <cell r="O2449">
            <v>2.8690000000000002</v>
          </cell>
          <cell r="P2449" t="str">
            <v>9/43</v>
          </cell>
          <cell r="Q2449">
            <v>0.20930232558139536</v>
          </cell>
          <cell r="R2449" t="str">
            <v>Spectroscopy</v>
          </cell>
        </row>
        <row r="2450">
          <cell r="C2450" t="str">
            <v>Front Physiol</v>
          </cell>
          <cell r="D2450" t="str">
            <v>1664-042X</v>
          </cell>
          <cell r="E2450">
            <v>3.2010000000000001</v>
          </cell>
          <cell r="F2450" t="str">
            <v>/</v>
          </cell>
          <cell r="G2450" t="e">
            <v>#DIV/0!</v>
          </cell>
          <cell r="H2450" t="str">
            <v>SCI</v>
          </cell>
          <cell r="K2450" t="str">
            <v>Physiology</v>
          </cell>
          <cell r="M2450" t="str">
            <v>國外</v>
          </cell>
          <cell r="N2450">
            <v>-0.19300000000000006</v>
          </cell>
          <cell r="O2450">
            <v>3.3940000000000001</v>
          </cell>
          <cell r="P2450" t="str">
            <v>20/83</v>
          </cell>
          <cell r="Q2450">
            <v>0.24096385542168675</v>
          </cell>
          <cell r="R2450" t="str">
            <v>Physiology</v>
          </cell>
        </row>
        <row r="2451">
          <cell r="C2451" t="str">
            <v>Acs Comb Sci</v>
          </cell>
          <cell r="D2451" t="str">
            <v>2156-8952</v>
          </cell>
          <cell r="E2451">
            <v>3.2</v>
          </cell>
          <cell r="F2451" t="str">
            <v>/</v>
          </cell>
          <cell r="G2451" t="e">
            <v>#DIV/0!</v>
          </cell>
          <cell r="H2451" t="str">
            <v>SCI</v>
          </cell>
          <cell r="K2451" t="str">
            <v>Chemistry, Applied</v>
          </cell>
          <cell r="M2451" t="str">
            <v>國外</v>
          </cell>
          <cell r="N2451">
            <v>-0.29999999999999982</v>
          </cell>
          <cell r="O2451">
            <v>3.5</v>
          </cell>
          <cell r="P2451" t="str">
            <v>16/72</v>
          </cell>
          <cell r="Q2451">
            <v>0.22222222222222221</v>
          </cell>
          <cell r="R2451" t="str">
            <v>Chemistry, Applied</v>
          </cell>
        </row>
        <row r="2452">
          <cell r="C2452" t="str">
            <v>Birth Defects Res C</v>
          </cell>
          <cell r="D2452" t="str">
            <v>1542-975X</v>
          </cell>
          <cell r="E2452">
            <v>3.2</v>
          </cell>
          <cell r="F2452" t="str">
            <v>/</v>
          </cell>
          <cell r="G2452" t="e">
            <v>#DIV/0!</v>
          </cell>
          <cell r="H2452" t="str">
            <v>SCI</v>
          </cell>
          <cell r="K2452" t="str">
            <v>Developmental Biology</v>
          </cell>
          <cell r="M2452" t="str">
            <v>國外</v>
          </cell>
          <cell r="N2452">
            <v>-0.33099999999999996</v>
          </cell>
          <cell r="O2452">
            <v>3.5310000000000001</v>
          </cell>
          <cell r="P2452" t="str">
            <v>7/42</v>
          </cell>
          <cell r="Q2452">
            <v>0.16666666666666666</v>
          </cell>
          <cell r="R2452" t="str">
            <v>Developmental Biology</v>
          </cell>
        </row>
        <row r="2453">
          <cell r="C2453" t="str">
            <v>Brit J Sociol</v>
          </cell>
          <cell r="D2453" t="str">
            <v>0007-1315</v>
          </cell>
          <cell r="E2453">
            <v>3.2</v>
          </cell>
          <cell r="F2453" t="str">
            <v>/</v>
          </cell>
          <cell r="G2453" t="e">
            <v>#DIV/0!</v>
          </cell>
          <cell r="H2453" t="str">
            <v>SSCI</v>
          </cell>
          <cell r="K2453" t="str">
            <v>Sociology</v>
          </cell>
          <cell r="M2453" t="str">
            <v>國外</v>
          </cell>
          <cell r="N2453">
            <v>1.3060000000000003</v>
          </cell>
          <cell r="O2453">
            <v>1.8939999999999999</v>
          </cell>
          <cell r="P2453" t="str">
            <v>34/147</v>
          </cell>
          <cell r="Q2453">
            <v>0.23129251700680273</v>
          </cell>
          <cell r="R2453" t="str">
            <v>Sociology</v>
          </cell>
        </row>
        <row r="2454">
          <cell r="C2454" t="str">
            <v>Reprod Toxicol</v>
          </cell>
          <cell r="D2454" t="str">
            <v>0890-6238</v>
          </cell>
          <cell r="E2454">
            <v>3.2</v>
          </cell>
          <cell r="F2454" t="str">
            <v>/</v>
          </cell>
          <cell r="G2454" t="e">
            <v>#DIV/0!</v>
          </cell>
          <cell r="H2454" t="str">
            <v>SCI</v>
          </cell>
          <cell r="K2454" t="str">
            <v>Toxicology</v>
          </cell>
          <cell r="M2454" t="str">
            <v>國外</v>
          </cell>
          <cell r="N2454">
            <v>0.62000000000000011</v>
          </cell>
          <cell r="O2454">
            <v>2.58</v>
          </cell>
          <cell r="P2454" t="str">
            <v>45/94</v>
          </cell>
          <cell r="Q2454">
            <v>0.47872340425531917</v>
          </cell>
          <cell r="R2454" t="str">
            <v>Toxicology</v>
          </cell>
        </row>
        <row r="2455">
          <cell r="C2455" t="str">
            <v>Int J Prod Res</v>
          </cell>
          <cell r="D2455" t="str">
            <v>0020-7543</v>
          </cell>
          <cell r="E2455">
            <v>3.1989999999999998</v>
          </cell>
          <cell r="F2455" t="str">
            <v>/</v>
          </cell>
          <cell r="G2455" t="e">
            <v>#DIV/0!</v>
          </cell>
          <cell r="H2455" t="str">
            <v>SCI</v>
          </cell>
          <cell r="K2455" t="str">
            <v>Operations Research &amp; Management Science</v>
          </cell>
          <cell r="M2455" t="str">
            <v>國外</v>
          </cell>
          <cell r="N2455">
            <v>0.57599999999999962</v>
          </cell>
          <cell r="O2455">
            <v>2.6230000000000002</v>
          </cell>
          <cell r="P2455" t="str">
            <v>20/84</v>
          </cell>
          <cell r="Q2455">
            <v>0.23809523809523808</v>
          </cell>
          <cell r="R2455" t="str">
            <v>Operations Research &amp; Management Science</v>
          </cell>
        </row>
        <row r="2456">
          <cell r="C2456" t="str">
            <v>Appl Nanosci</v>
          </cell>
          <cell r="D2456" t="str">
            <v>2190-5509</v>
          </cell>
          <cell r="E2456">
            <v>3.198</v>
          </cell>
          <cell r="F2456" t="str">
            <v>/</v>
          </cell>
          <cell r="G2456" t="e">
            <v>#DIV/0!</v>
          </cell>
          <cell r="H2456" t="str">
            <v>SCI</v>
          </cell>
          <cell r="K2456" t="str">
            <v>Nanoscience &amp; Nanotechnology</v>
          </cell>
          <cell r="M2456" t="str">
            <v>國外</v>
          </cell>
          <cell r="N2456">
            <v>0.24699999999999989</v>
          </cell>
          <cell r="O2456">
            <v>2.9510000000000001</v>
          </cell>
          <cell r="P2456" t="str">
            <v>46/92</v>
          </cell>
          <cell r="Q2456">
            <v>0.5</v>
          </cell>
          <cell r="R2456" t="str">
            <v>Nanoscience &amp; Nanotechnology</v>
          </cell>
        </row>
        <row r="2457">
          <cell r="C2457" t="str">
            <v>Q J Roy Meteor Soc</v>
          </cell>
          <cell r="D2457" t="str">
            <v>0035-9009</v>
          </cell>
          <cell r="E2457">
            <v>3.198</v>
          </cell>
          <cell r="F2457" t="str">
            <v>/</v>
          </cell>
          <cell r="G2457" t="e">
            <v>#DIV/0!</v>
          </cell>
          <cell r="H2457" t="str">
            <v>SCI</v>
          </cell>
          <cell r="K2457" t="str">
            <v>Meteorology &amp; Atmospheric Sciences</v>
          </cell>
          <cell r="M2457" t="str">
            <v>國外</v>
          </cell>
          <cell r="N2457">
            <v>0.21999999999999975</v>
          </cell>
          <cell r="O2457">
            <v>2.9780000000000002</v>
          </cell>
          <cell r="P2457" t="str">
            <v>25/86</v>
          </cell>
          <cell r="Q2457">
            <v>0.29069767441860467</v>
          </cell>
          <cell r="R2457" t="str">
            <v>Meteorology &amp; Atmospheric Sciences</v>
          </cell>
        </row>
        <row r="2458">
          <cell r="C2458" t="str">
            <v>J Funct Foods</v>
          </cell>
          <cell r="D2458" t="str">
            <v>1756-4646</v>
          </cell>
          <cell r="E2458">
            <v>3.1970000000000001</v>
          </cell>
          <cell r="F2458" t="str">
            <v>33/135</v>
          </cell>
          <cell r="G2458">
            <v>0.24444444444444444</v>
          </cell>
          <cell r="H2458" t="str">
            <v>SCI</v>
          </cell>
          <cell r="I2458">
            <v>33</v>
          </cell>
          <cell r="J2458">
            <v>135</v>
          </cell>
          <cell r="K2458" t="str">
            <v>Food Science &amp; Technology</v>
          </cell>
          <cell r="M2458" t="str">
            <v>國外</v>
          </cell>
          <cell r="N2458">
            <v>-0.27300000000000013</v>
          </cell>
          <cell r="O2458">
            <v>3.47</v>
          </cell>
          <cell r="P2458" t="str">
            <v>16/133</v>
          </cell>
          <cell r="Q2458">
            <v>0.12030075187969924</v>
          </cell>
          <cell r="R2458" t="str">
            <v>Food Science &amp; Technology</v>
          </cell>
        </row>
        <row r="2459">
          <cell r="C2459" t="str">
            <v>J Pharm Sci-Us</v>
          </cell>
          <cell r="D2459" t="str">
            <v>0022-3549</v>
          </cell>
          <cell r="E2459">
            <v>3.1970000000000001</v>
          </cell>
          <cell r="F2459" t="str">
            <v>/</v>
          </cell>
          <cell r="G2459" t="e">
            <v>#DIV/0!</v>
          </cell>
          <cell r="H2459" t="str">
            <v>SCI</v>
          </cell>
          <cell r="K2459" t="str">
            <v>Chemistry, Medicinal</v>
          </cell>
          <cell r="M2459" t="str">
            <v>國外</v>
          </cell>
          <cell r="N2459">
            <v>0.12199999999999989</v>
          </cell>
          <cell r="O2459">
            <v>3.0750000000000002</v>
          </cell>
          <cell r="P2459" t="str">
            <v>21/59</v>
          </cell>
          <cell r="Q2459">
            <v>0.3559322033898305</v>
          </cell>
          <cell r="R2459" t="str">
            <v>Chemistry, Medicinal</v>
          </cell>
        </row>
        <row r="2460">
          <cell r="C2460" t="str">
            <v>Spine J</v>
          </cell>
          <cell r="D2460" t="str">
            <v>1529-9430</v>
          </cell>
          <cell r="E2460">
            <v>3.1960000000000002</v>
          </cell>
          <cell r="F2460" t="str">
            <v>/</v>
          </cell>
          <cell r="G2460" t="e">
            <v>#DIV/0!</v>
          </cell>
          <cell r="H2460" t="str">
            <v>SCI</v>
          </cell>
          <cell r="K2460" t="str">
            <v>Orthopedics</v>
          </cell>
          <cell r="M2460" t="str">
            <v>國外</v>
          </cell>
          <cell r="N2460">
            <v>7.6999999999999957E-2</v>
          </cell>
          <cell r="O2460">
            <v>3.1190000000000002</v>
          </cell>
          <cell r="P2460" t="str">
            <v>11/77</v>
          </cell>
          <cell r="Q2460">
            <v>0.14285714285714285</v>
          </cell>
          <cell r="R2460" t="str">
            <v>Orthopedics</v>
          </cell>
        </row>
        <row r="2461">
          <cell r="C2461" t="str">
            <v>J Comput Chem</v>
          </cell>
          <cell r="D2461" t="str">
            <v>0192-8651</v>
          </cell>
          <cell r="E2461">
            <v>3.194</v>
          </cell>
          <cell r="F2461" t="str">
            <v>/</v>
          </cell>
          <cell r="G2461" t="e">
            <v>#DIV/0!</v>
          </cell>
          <cell r="H2461" t="str">
            <v>SCI</v>
          </cell>
          <cell r="K2461" t="str">
            <v>Chemistry, Multidisciplinary</v>
          </cell>
          <cell r="M2461" t="str">
            <v>國外</v>
          </cell>
          <cell r="N2461">
            <v>-2.7000000000000135E-2</v>
          </cell>
          <cell r="O2461">
            <v>3.2210000000000001</v>
          </cell>
          <cell r="P2461" t="str">
            <v>63/171</v>
          </cell>
          <cell r="Q2461">
            <v>0.36842105263157893</v>
          </cell>
          <cell r="R2461" t="str">
            <v>Chemistry, Multidisciplinary</v>
          </cell>
        </row>
        <row r="2462">
          <cell r="C2462" t="str">
            <v>Eur Arch Psy Clin N</v>
          </cell>
          <cell r="D2462" t="str">
            <v>0940-1334</v>
          </cell>
          <cell r="E2462">
            <v>3.1920000000000002</v>
          </cell>
          <cell r="F2462" t="str">
            <v>/</v>
          </cell>
          <cell r="G2462" t="e">
            <v>#DIV/0!</v>
          </cell>
          <cell r="H2462" t="str">
            <v>SCI</v>
          </cell>
          <cell r="K2462" t="str">
            <v>Clinical Neurology</v>
          </cell>
          <cell r="M2462" t="str">
            <v>國外</v>
          </cell>
          <cell r="N2462">
            <v>-0.42499999999999982</v>
          </cell>
          <cell r="O2462">
            <v>3.617</v>
          </cell>
          <cell r="P2462" t="str">
            <v>52/197</v>
          </cell>
          <cell r="Q2462">
            <v>0.26395939086294418</v>
          </cell>
          <cell r="R2462" t="str">
            <v>Clinical Neurology</v>
          </cell>
        </row>
        <row r="2463">
          <cell r="C2463" t="str">
            <v>Surf Coat Tech</v>
          </cell>
          <cell r="D2463" t="str">
            <v>0257-8972</v>
          </cell>
          <cell r="E2463">
            <v>3.1920000000000002</v>
          </cell>
          <cell r="F2463" t="str">
            <v>/</v>
          </cell>
          <cell r="G2463" t="e">
            <v>#DIV/0!</v>
          </cell>
          <cell r="H2463" t="str">
            <v>SCI</v>
          </cell>
          <cell r="K2463" t="str">
            <v>Materials Science, Coatings &amp; Films</v>
          </cell>
          <cell r="M2463" t="str">
            <v>國外</v>
          </cell>
          <cell r="N2463">
            <v>0.28600000000000003</v>
          </cell>
          <cell r="O2463">
            <v>2.9060000000000001</v>
          </cell>
          <cell r="P2463" t="str">
            <v>4/19</v>
          </cell>
          <cell r="Q2463">
            <v>0.21052631578947367</v>
          </cell>
          <cell r="R2463" t="str">
            <v>Materials Science, Coatings &amp; Films</v>
          </cell>
        </row>
        <row r="2464">
          <cell r="C2464" t="str">
            <v>Comp Polit Stud</v>
          </cell>
          <cell r="D2464" t="str">
            <v>0010-4140</v>
          </cell>
          <cell r="E2464">
            <v>3.19</v>
          </cell>
          <cell r="F2464" t="str">
            <v>/</v>
          </cell>
          <cell r="G2464" t="e">
            <v>#DIV/0!</v>
          </cell>
          <cell r="H2464" t="str">
            <v>SSCI</v>
          </cell>
          <cell r="K2464" t="str">
            <v>Political Science</v>
          </cell>
          <cell r="M2464" t="str">
            <v>國外</v>
          </cell>
          <cell r="N2464">
            <v>0.27099999999999991</v>
          </cell>
          <cell r="O2464">
            <v>2.919</v>
          </cell>
          <cell r="P2464" t="str">
            <v>16/169</v>
          </cell>
          <cell r="Q2464">
            <v>9.4674556213017749E-2</v>
          </cell>
          <cell r="R2464" t="str">
            <v>Political Science</v>
          </cell>
        </row>
        <row r="2465">
          <cell r="C2465" t="str">
            <v>Transport Policy</v>
          </cell>
          <cell r="D2465" t="str">
            <v>0967-070X</v>
          </cell>
          <cell r="E2465">
            <v>3.19</v>
          </cell>
          <cell r="F2465" t="str">
            <v>/</v>
          </cell>
          <cell r="G2465" t="e">
            <v>#DIV/0!</v>
          </cell>
          <cell r="H2465" t="str">
            <v>SSCI</v>
          </cell>
          <cell r="K2465" t="str">
            <v>Economics</v>
          </cell>
          <cell r="M2465" t="str">
            <v>國外</v>
          </cell>
          <cell r="N2465">
            <v>0.67799999999999994</v>
          </cell>
          <cell r="O2465">
            <v>2.512</v>
          </cell>
          <cell r="P2465" t="str">
            <v>55/353</v>
          </cell>
          <cell r="Q2465">
            <v>0.15580736543909349</v>
          </cell>
          <cell r="R2465" t="str">
            <v>Economics</v>
          </cell>
        </row>
        <row r="2466">
          <cell r="C2466" t="str">
            <v>Hydrol Process</v>
          </cell>
          <cell r="D2466" t="str">
            <v>0885-6087</v>
          </cell>
          <cell r="E2466">
            <v>3.1890000000000001</v>
          </cell>
          <cell r="F2466" t="str">
            <v>/</v>
          </cell>
          <cell r="G2466" t="e">
            <v>#DIV/0!</v>
          </cell>
          <cell r="H2466" t="str">
            <v>SCI</v>
          </cell>
          <cell r="K2466" t="str">
            <v>Water Resources</v>
          </cell>
          <cell r="M2466" t="str">
            <v>國外</v>
          </cell>
          <cell r="N2466">
            <v>8.0000000000000071E-3</v>
          </cell>
          <cell r="O2466">
            <v>3.181</v>
          </cell>
          <cell r="P2466" t="str">
            <v>13/90</v>
          </cell>
          <cell r="Q2466">
            <v>0.14444444444444443</v>
          </cell>
          <cell r="R2466" t="str">
            <v>Water Resources</v>
          </cell>
        </row>
        <row r="2467">
          <cell r="C2467" t="str">
            <v>Biol Sex Differ</v>
          </cell>
          <cell r="D2467" t="str">
            <v>2042-6410</v>
          </cell>
          <cell r="E2467">
            <v>3.1880000000000002</v>
          </cell>
          <cell r="F2467" t="str">
            <v>/</v>
          </cell>
          <cell r="G2467" t="e">
            <v>#DIV/0!</v>
          </cell>
          <cell r="H2467" t="str">
            <v>SCI</v>
          </cell>
          <cell r="K2467" t="str">
            <v>Genetics &amp; Heredity</v>
          </cell>
          <cell r="M2467" t="str">
            <v>國外</v>
          </cell>
          <cell r="N2467">
            <v>-0.35499999999999998</v>
          </cell>
          <cell r="O2467">
            <v>3.5430000000000001</v>
          </cell>
          <cell r="P2467" t="str">
            <v>57/171</v>
          </cell>
          <cell r="Q2467">
            <v>0.33333333333333331</v>
          </cell>
          <cell r="R2467" t="str">
            <v>Genetics &amp; Heredity</v>
          </cell>
        </row>
        <row r="2468">
          <cell r="C2468" t="str">
            <v>Eur J Pain</v>
          </cell>
          <cell r="D2468" t="str">
            <v>1090-3801</v>
          </cell>
          <cell r="E2468">
            <v>3.1880000000000002</v>
          </cell>
          <cell r="F2468" t="str">
            <v>/</v>
          </cell>
          <cell r="G2468" t="e">
            <v>#DIV/0!</v>
          </cell>
          <cell r="H2468" t="str">
            <v>SCI</v>
          </cell>
          <cell r="K2468" t="str">
            <v>Anesthesiology</v>
          </cell>
          <cell r="M2468" t="str">
            <v>國外</v>
          </cell>
          <cell r="N2468">
            <v>0.19700000000000006</v>
          </cell>
          <cell r="O2468">
            <v>2.9910000000000001</v>
          </cell>
          <cell r="P2468" t="str">
            <v>12/31</v>
          </cell>
          <cell r="Q2468">
            <v>0.38709677419354838</v>
          </cell>
          <cell r="R2468" t="str">
            <v>Anesthesiology</v>
          </cell>
        </row>
        <row r="2469">
          <cell r="C2469" t="str">
            <v>Jmir Med Inf</v>
          </cell>
          <cell r="D2469" t="str">
            <v>****-****</v>
          </cell>
          <cell r="E2469">
            <v>3.1880000000000002</v>
          </cell>
          <cell r="F2469" t="str">
            <v>8/26</v>
          </cell>
          <cell r="G2469">
            <v>0.30769230769230771</v>
          </cell>
          <cell r="H2469" t="str">
            <v>SCI</v>
          </cell>
          <cell r="I2469">
            <v>8</v>
          </cell>
          <cell r="J2469">
            <v>26</v>
          </cell>
          <cell r="K2469" t="str">
            <v>Medical Informatics</v>
          </cell>
          <cell r="M2469" t="str">
            <v>國外</v>
          </cell>
          <cell r="N2469" t="e">
            <v>#N/A</v>
          </cell>
          <cell r="O2469" t="e">
            <v>#N/A</v>
          </cell>
          <cell r="P2469" t="e">
            <v>#N/A</v>
          </cell>
          <cell r="Q2469" t="e">
            <v>#N/A</v>
          </cell>
          <cell r="R2469" t="e">
            <v>#N/A</v>
          </cell>
        </row>
        <row r="2470">
          <cell r="C2470" t="str">
            <v>Pedosphere</v>
          </cell>
          <cell r="D2470" t="str">
            <v>1002-0160</v>
          </cell>
          <cell r="E2470">
            <v>3.1880000000000002</v>
          </cell>
          <cell r="F2470" t="str">
            <v>/</v>
          </cell>
          <cell r="G2470" t="e">
            <v>#DIV/0!</v>
          </cell>
          <cell r="H2470" t="str">
            <v>SCI</v>
          </cell>
          <cell r="K2470" t="str">
            <v>Soil Science</v>
          </cell>
          <cell r="M2470" t="str">
            <v>國外</v>
          </cell>
          <cell r="N2470">
            <v>0.75800000000000001</v>
          </cell>
          <cell r="O2470">
            <v>2.4300000000000002</v>
          </cell>
          <cell r="P2470" t="str">
            <v>12/34</v>
          </cell>
          <cell r="Q2470">
            <v>0.35294117647058826</v>
          </cell>
          <cell r="R2470" t="str">
            <v>Soil Science</v>
          </cell>
        </row>
        <row r="2471">
          <cell r="C2471" t="str">
            <v>Nucl Phys B</v>
          </cell>
          <cell r="D2471" t="str">
            <v>0550-3213</v>
          </cell>
          <cell r="E2471">
            <v>3.1850000000000001</v>
          </cell>
          <cell r="F2471" t="str">
            <v>/</v>
          </cell>
          <cell r="G2471" t="e">
            <v>#DIV/0!</v>
          </cell>
          <cell r="H2471" t="str">
            <v>SCI</v>
          </cell>
          <cell r="K2471" t="str">
            <v>Physics, Particles &amp; Fields</v>
          </cell>
          <cell r="M2471" t="str">
            <v>國外</v>
          </cell>
          <cell r="N2471">
            <v>-0.10000000000000009</v>
          </cell>
          <cell r="O2471">
            <v>3.2850000000000001</v>
          </cell>
          <cell r="P2471" t="str">
            <v>11/29</v>
          </cell>
          <cell r="Q2471">
            <v>0.37931034482758619</v>
          </cell>
          <cell r="R2471" t="str">
            <v>Physics, Particles &amp; Fields</v>
          </cell>
        </row>
        <row r="2472">
          <cell r="C2472" t="str">
            <v>Resour Policy</v>
          </cell>
          <cell r="D2472" t="str">
            <v>0301-4207</v>
          </cell>
          <cell r="E2472">
            <v>3.1850000000000001</v>
          </cell>
          <cell r="F2472" t="str">
            <v>/</v>
          </cell>
          <cell r="G2472" t="e">
            <v>#DIV/0!</v>
          </cell>
          <cell r="H2472" t="str">
            <v>SSCI</v>
          </cell>
          <cell r="K2472" t="str">
            <v>Environmental Studies</v>
          </cell>
          <cell r="M2472" t="str">
            <v>國外</v>
          </cell>
          <cell r="N2472">
            <v>0.49000000000000021</v>
          </cell>
          <cell r="O2472">
            <v>2.6949999999999998</v>
          </cell>
          <cell r="P2472" t="str">
            <v>33/109</v>
          </cell>
          <cell r="Q2472">
            <v>0.30275229357798167</v>
          </cell>
          <cell r="R2472" t="str">
            <v>Environmental Studies</v>
          </cell>
        </row>
        <row r="2473">
          <cell r="C2473" t="str">
            <v>Iawa J</v>
          </cell>
          <cell r="D2473" t="str">
            <v>0928-1541</v>
          </cell>
          <cell r="E2473">
            <v>3.1819999999999999</v>
          </cell>
          <cell r="F2473" t="str">
            <v>/</v>
          </cell>
          <cell r="G2473" t="e">
            <v>#DIV/0!</v>
          </cell>
          <cell r="H2473" t="str">
            <v>SCI</v>
          </cell>
          <cell r="K2473" t="str">
            <v>Forestry</v>
          </cell>
          <cell r="M2473" t="str">
            <v>國外</v>
          </cell>
          <cell r="N2473">
            <v>1.2789999999999999</v>
          </cell>
          <cell r="O2473">
            <v>1.903</v>
          </cell>
          <cell r="P2473" t="str">
            <v>19/66</v>
          </cell>
          <cell r="Q2473">
            <v>0.2878787878787879</v>
          </cell>
          <cell r="R2473" t="str">
            <v>Forestry</v>
          </cell>
        </row>
        <row r="2474">
          <cell r="C2474" t="str">
            <v>J Cancer</v>
          </cell>
          <cell r="D2474" t="str">
            <v>1837-9664</v>
          </cell>
          <cell r="E2474">
            <v>3.1819999999999999</v>
          </cell>
          <cell r="F2474" t="str">
            <v>105/229</v>
          </cell>
          <cell r="G2474">
            <v>0.45851528384279477</v>
          </cell>
          <cell r="H2474" t="str">
            <v>SCI</v>
          </cell>
          <cell r="I2474">
            <v>105</v>
          </cell>
          <cell r="J2474">
            <v>229</v>
          </cell>
          <cell r="K2474" t="str">
            <v>Oncology</v>
          </cell>
          <cell r="M2474" t="str">
            <v>國外</v>
          </cell>
          <cell r="N2474">
            <v>-6.7000000000000171E-2</v>
          </cell>
          <cell r="O2474">
            <v>3.2490000000000001</v>
          </cell>
          <cell r="P2474" t="str">
            <v>109/223</v>
          </cell>
          <cell r="Q2474">
            <v>0.48878923766816146</v>
          </cell>
          <cell r="R2474" t="str">
            <v>Oncology</v>
          </cell>
        </row>
        <row r="2475">
          <cell r="C2475" t="str">
            <v>Sustain Energy Grids</v>
          </cell>
          <cell r="D2475" t="str">
            <v>2352-4677</v>
          </cell>
          <cell r="E2475">
            <v>3.1819999999999999</v>
          </cell>
          <cell r="F2475" t="str">
            <v>/</v>
          </cell>
          <cell r="G2475" t="e">
            <v>#DIV/0!</v>
          </cell>
          <cell r="H2475" t="e">
            <v>#N/A</v>
          </cell>
          <cell r="K2475" t="e">
            <v>#N/A</v>
          </cell>
          <cell r="M2475" t="e">
            <v>#N/A</v>
          </cell>
          <cell r="N2475" t="e">
            <v>#N/A</v>
          </cell>
          <cell r="O2475" t="e">
            <v>#N/A</v>
          </cell>
          <cell r="P2475" t="e">
            <v>#N/A</v>
          </cell>
          <cell r="Q2475" t="e">
            <v>#N/A</v>
          </cell>
          <cell r="R2475" t="e">
            <v>#N/A</v>
          </cell>
        </row>
        <row r="2476">
          <cell r="C2476" t="str">
            <v>Crop J</v>
          </cell>
          <cell r="D2476" t="str">
            <v>2095-5421</v>
          </cell>
          <cell r="E2476">
            <v>3.1789999999999998</v>
          </cell>
          <cell r="F2476" t="str">
            <v>/</v>
          </cell>
          <cell r="G2476" t="e">
            <v>#DIV/0!</v>
          </cell>
          <cell r="H2476" t="str">
            <v>SCI</v>
          </cell>
          <cell r="K2476" t="str">
            <v>Agronomy</v>
          </cell>
          <cell r="M2476" t="str">
            <v>國外</v>
          </cell>
          <cell r="N2476">
            <v>0.52099999999999991</v>
          </cell>
          <cell r="O2476">
            <v>2.6579999999999999</v>
          </cell>
          <cell r="P2476" t="str">
            <v>14/87</v>
          </cell>
          <cell r="Q2476">
            <v>0.16091954022988506</v>
          </cell>
          <cell r="R2476" t="str">
            <v>Agronomy</v>
          </cell>
        </row>
        <row r="2477">
          <cell r="C2477" t="str">
            <v>Heredity</v>
          </cell>
          <cell r="D2477" t="str">
            <v>0018-067X</v>
          </cell>
          <cell r="E2477">
            <v>3.1789999999999998</v>
          </cell>
          <cell r="F2477" t="str">
            <v>/</v>
          </cell>
          <cell r="G2477" t="e">
            <v>#DIV/0!</v>
          </cell>
          <cell r="H2477" t="str">
            <v>SCI</v>
          </cell>
          <cell r="K2477" t="str">
            <v>Ecology</v>
          </cell>
          <cell r="M2477" t="str">
            <v>國外</v>
          </cell>
          <cell r="N2477">
            <v>-0.69300000000000006</v>
          </cell>
          <cell r="O2477">
            <v>3.8719999999999999</v>
          </cell>
          <cell r="P2477" t="str">
            <v>32/160</v>
          </cell>
          <cell r="Q2477">
            <v>0.2</v>
          </cell>
          <cell r="R2477" t="str">
            <v>Ecology</v>
          </cell>
        </row>
        <row r="2478">
          <cell r="C2478" t="str">
            <v>J Neurogastroenterol</v>
          </cell>
          <cell r="D2478" t="str">
            <v>2093-0879</v>
          </cell>
          <cell r="E2478">
            <v>3.1789999999999998</v>
          </cell>
          <cell r="F2478" t="str">
            <v>/</v>
          </cell>
          <cell r="G2478" t="e">
            <v>#DIV/0!</v>
          </cell>
          <cell r="H2478" t="str">
            <v>SCI</v>
          </cell>
          <cell r="K2478" t="str">
            <v>Clinical Neurology</v>
          </cell>
          <cell r="M2478" t="str">
            <v>國外</v>
          </cell>
          <cell r="N2478">
            <v>-0.25900000000000034</v>
          </cell>
          <cell r="O2478">
            <v>3.4380000000000002</v>
          </cell>
          <cell r="P2478" t="str">
            <v>59/197</v>
          </cell>
          <cell r="Q2478">
            <v>0.29949238578680204</v>
          </cell>
          <cell r="R2478" t="str">
            <v>Clinical Neurology</v>
          </cell>
        </row>
        <row r="2479">
          <cell r="C2479" t="str">
            <v>Clin Epidemiol</v>
          </cell>
          <cell r="D2479" t="str">
            <v>1179-1349</v>
          </cell>
          <cell r="E2479">
            <v>3.1779999999999999</v>
          </cell>
          <cell r="F2479" t="str">
            <v>/</v>
          </cell>
          <cell r="G2479" t="e">
            <v>#DIV/0!</v>
          </cell>
          <cell r="H2479" t="str">
            <v>SCI</v>
          </cell>
          <cell r="K2479" t="str">
            <v>Public, Environmental &amp; Occupational Health</v>
          </cell>
          <cell r="M2479" t="str">
            <v>國外</v>
          </cell>
          <cell r="N2479">
            <v>-0.621</v>
          </cell>
          <cell r="O2479">
            <v>3.7989999999999999</v>
          </cell>
          <cell r="P2479" t="str">
            <v>27/181</v>
          </cell>
          <cell r="Q2479">
            <v>0.14917127071823205</v>
          </cell>
          <cell r="R2479" t="str">
            <v>Public, Environmental &amp; Occupational Health</v>
          </cell>
        </row>
        <row r="2480">
          <cell r="C2480" t="str">
            <v>Int J Refrig</v>
          </cell>
          <cell r="D2480" t="str">
            <v>0140-7007</v>
          </cell>
          <cell r="E2480">
            <v>3.177</v>
          </cell>
          <cell r="F2480" t="str">
            <v>/</v>
          </cell>
          <cell r="G2480" t="e">
            <v>#DIV/0!</v>
          </cell>
          <cell r="H2480" t="str">
            <v>SCI</v>
          </cell>
          <cell r="K2480" t="str">
            <v>Engineering, Mechanical</v>
          </cell>
          <cell r="M2480" t="str">
            <v>國外</v>
          </cell>
          <cell r="N2480">
            <v>-5.600000000000005E-2</v>
          </cell>
          <cell r="O2480">
            <v>3.2330000000000001</v>
          </cell>
          <cell r="P2480" t="str">
            <v>17/128</v>
          </cell>
          <cell r="Q2480">
            <v>0.1328125</v>
          </cell>
          <cell r="R2480" t="str">
            <v>Engineering, Mechanical</v>
          </cell>
        </row>
        <row r="2481">
          <cell r="C2481" t="str">
            <v>Med Phys</v>
          </cell>
          <cell r="D2481" t="str">
            <v>0094-2405</v>
          </cell>
          <cell r="E2481">
            <v>3.177</v>
          </cell>
          <cell r="F2481" t="str">
            <v>/</v>
          </cell>
          <cell r="G2481" t="e">
            <v>#DIV/0!</v>
          </cell>
          <cell r="H2481" t="str">
            <v>SCI</v>
          </cell>
          <cell r="K2481" t="str">
            <v>Radiology, Nuclear Medicine &amp; Medical Imaging</v>
          </cell>
          <cell r="M2481" t="str">
            <v>國外</v>
          </cell>
          <cell r="N2481">
            <v>0.29300000000000015</v>
          </cell>
          <cell r="O2481">
            <v>2.8839999999999999</v>
          </cell>
          <cell r="P2481" t="str">
            <v>36/129</v>
          </cell>
          <cell r="Q2481">
            <v>0.27906976744186046</v>
          </cell>
          <cell r="R2481" t="str">
            <v>Radiology, Nuclear Medicine &amp; Medical Imaging</v>
          </cell>
        </row>
        <row r="2482">
          <cell r="C2482" t="str">
            <v>Am J Physiol-Reg I</v>
          </cell>
          <cell r="D2482" t="str">
            <v>0363-6119</v>
          </cell>
          <cell r="E2482">
            <v>3.1760000000000002</v>
          </cell>
          <cell r="F2482" t="str">
            <v>/</v>
          </cell>
          <cell r="G2482" t="e">
            <v>#DIV/0!</v>
          </cell>
          <cell r="H2482" t="str">
            <v>SCI</v>
          </cell>
          <cell r="K2482" t="str">
            <v>Physiology</v>
          </cell>
          <cell r="M2482" t="str">
            <v>國外</v>
          </cell>
          <cell r="N2482">
            <v>9.4000000000000306E-2</v>
          </cell>
          <cell r="O2482">
            <v>3.0819999999999999</v>
          </cell>
          <cell r="P2482" t="str">
            <v>28/83</v>
          </cell>
          <cell r="Q2482">
            <v>0.33734939759036142</v>
          </cell>
          <cell r="R2482" t="str">
            <v>Physiology</v>
          </cell>
        </row>
        <row r="2483">
          <cell r="C2483" t="str">
            <v>Clin Colorectal Canc</v>
          </cell>
          <cell r="D2483" t="str">
            <v>1533-0028</v>
          </cell>
          <cell r="E2483">
            <v>3.1760000000000002</v>
          </cell>
          <cell r="F2483" t="str">
            <v>/</v>
          </cell>
          <cell r="G2483" t="e">
            <v>#DIV/0!</v>
          </cell>
          <cell r="H2483" t="str">
            <v>SCI</v>
          </cell>
          <cell r="K2483" t="str">
            <v>Oncology</v>
          </cell>
          <cell r="M2483" t="str">
            <v>國外</v>
          </cell>
          <cell r="N2483">
            <v>-0.68500000000000005</v>
          </cell>
          <cell r="O2483">
            <v>3.8610000000000002</v>
          </cell>
          <cell r="P2483" t="str">
            <v>77/223</v>
          </cell>
          <cell r="Q2483">
            <v>0.3452914798206278</v>
          </cell>
          <cell r="R2483" t="str">
            <v>Oncology</v>
          </cell>
        </row>
        <row r="2484">
          <cell r="C2484" t="str">
            <v>Environment</v>
          </cell>
          <cell r="D2484" t="str">
            <v>0013-9157</v>
          </cell>
          <cell r="E2484">
            <v>3.1760000000000002</v>
          </cell>
          <cell r="F2484" t="str">
            <v>/</v>
          </cell>
          <cell r="G2484" t="e">
            <v>#DIV/0!</v>
          </cell>
          <cell r="H2484" t="str">
            <v>SSCI</v>
          </cell>
          <cell r="K2484" t="str">
            <v>Environmental Studies</v>
          </cell>
          <cell r="M2484" t="str">
            <v>國外</v>
          </cell>
          <cell r="N2484">
            <v>0.21300000000000008</v>
          </cell>
          <cell r="O2484">
            <v>2.9630000000000001</v>
          </cell>
          <cell r="P2484" t="str">
            <v>29/109</v>
          </cell>
          <cell r="Q2484">
            <v>0.26605504587155965</v>
          </cell>
          <cell r="R2484" t="str">
            <v>Environmental Studies</v>
          </cell>
        </row>
        <row r="2485">
          <cell r="C2485" t="str">
            <v>Physica E</v>
          </cell>
          <cell r="D2485" t="str">
            <v>1386-9477</v>
          </cell>
          <cell r="E2485">
            <v>3.1760000000000002</v>
          </cell>
          <cell r="F2485" t="str">
            <v>/</v>
          </cell>
          <cell r="G2485" t="e">
            <v>#DIV/0!</v>
          </cell>
          <cell r="H2485" t="str">
            <v>SCI</v>
          </cell>
          <cell r="K2485" t="str">
            <v>Physics, Condensed Matter</v>
          </cell>
          <cell r="M2485" t="str">
            <v>國外</v>
          </cell>
          <cell r="N2485">
            <v>0.77700000000000014</v>
          </cell>
          <cell r="O2485">
            <v>2.399</v>
          </cell>
          <cell r="P2485" t="str">
            <v>30/67</v>
          </cell>
          <cell r="Q2485">
            <v>0.44776119402985076</v>
          </cell>
          <cell r="R2485" t="str">
            <v>Physics, Condensed Matter</v>
          </cell>
        </row>
        <row r="2486">
          <cell r="C2486" t="str">
            <v>Polit Psychol</v>
          </cell>
          <cell r="D2486" t="str">
            <v>0162-895X</v>
          </cell>
          <cell r="E2486">
            <v>3.1749999999999998</v>
          </cell>
          <cell r="F2486" t="str">
            <v>/</v>
          </cell>
          <cell r="G2486" t="e">
            <v>#DIV/0!</v>
          </cell>
          <cell r="H2486" t="str">
            <v>SSCI</v>
          </cell>
          <cell r="K2486" t="str">
            <v>Political Science</v>
          </cell>
          <cell r="M2486" t="str">
            <v>國外</v>
          </cell>
          <cell r="N2486">
            <v>0.39299999999999979</v>
          </cell>
          <cell r="O2486">
            <v>2.782</v>
          </cell>
          <cell r="P2486" t="str">
            <v>19/169</v>
          </cell>
          <cell r="Q2486">
            <v>0.11242603550295859</v>
          </cell>
          <cell r="R2486" t="str">
            <v>Political Science</v>
          </cell>
        </row>
        <row r="2487">
          <cell r="C2487" t="str">
            <v>Wires Cogn Sci</v>
          </cell>
          <cell r="D2487" t="str">
            <v>1939-5078</v>
          </cell>
          <cell r="E2487">
            <v>3.1749999999999998</v>
          </cell>
          <cell r="F2487" t="str">
            <v>/</v>
          </cell>
          <cell r="G2487" t="e">
            <v>#DIV/0!</v>
          </cell>
          <cell r="H2487" t="str">
            <v>SSCI</v>
          </cell>
          <cell r="K2487" t="str">
            <v>Psychology, Experimental</v>
          </cell>
          <cell r="M2487" t="str">
            <v>國外</v>
          </cell>
          <cell r="N2487">
            <v>0.29400000000000004</v>
          </cell>
          <cell r="O2487">
            <v>2.8809999999999998</v>
          </cell>
          <cell r="P2487" t="str">
            <v>18/85</v>
          </cell>
          <cell r="Q2487">
            <v>0.21176470588235294</v>
          </cell>
          <cell r="R2487" t="str">
            <v>Psychology, Experimental</v>
          </cell>
        </row>
        <row r="2488">
          <cell r="C2488" t="str">
            <v>Int J Impact Eng</v>
          </cell>
          <cell r="D2488" t="str">
            <v>0734-743X</v>
          </cell>
          <cell r="E2488">
            <v>3.173</v>
          </cell>
          <cell r="F2488" t="str">
            <v>/</v>
          </cell>
          <cell r="G2488" t="e">
            <v>#DIV/0!</v>
          </cell>
          <cell r="H2488" t="str">
            <v>SCI</v>
          </cell>
          <cell r="K2488" t="str">
            <v>Mechanics</v>
          </cell>
          <cell r="M2488" t="str">
            <v>國外</v>
          </cell>
          <cell r="N2488">
            <v>-0.17099999999999982</v>
          </cell>
          <cell r="O2488">
            <v>3.3439999999999999</v>
          </cell>
          <cell r="P2488" t="str">
            <v>13/134</v>
          </cell>
          <cell r="Q2488">
            <v>9.7014925373134331E-2</v>
          </cell>
          <cell r="R2488" t="str">
            <v>Mechanics</v>
          </cell>
        </row>
        <row r="2489">
          <cell r="C2489" t="str">
            <v>J Water Process Eng</v>
          </cell>
          <cell r="D2489" t="str">
            <v>2214-7144</v>
          </cell>
          <cell r="E2489">
            <v>3.173</v>
          </cell>
          <cell r="F2489" t="str">
            <v>/</v>
          </cell>
          <cell r="G2489" t="e">
            <v>#DIV/0!</v>
          </cell>
          <cell r="H2489" t="e">
            <v>#N/A</v>
          </cell>
          <cell r="K2489" t="e">
            <v>#N/A</v>
          </cell>
          <cell r="M2489" t="e">
            <v>#N/A</v>
          </cell>
          <cell r="N2489" t="e">
            <v>#N/A</v>
          </cell>
          <cell r="O2489" t="e">
            <v>#N/A</v>
          </cell>
          <cell r="P2489" t="e">
            <v>#N/A</v>
          </cell>
          <cell r="Q2489" t="e">
            <v>#N/A</v>
          </cell>
          <cell r="R2489" t="e">
            <v>#N/A</v>
          </cell>
        </row>
        <row r="2490">
          <cell r="C2490" t="str">
            <v>Plasma Process Polym</v>
          </cell>
          <cell r="D2490" t="str">
            <v>1612-8850</v>
          </cell>
          <cell r="E2490">
            <v>3.173</v>
          </cell>
          <cell r="F2490" t="str">
            <v>/</v>
          </cell>
          <cell r="G2490" t="e">
            <v>#DIV/0!</v>
          </cell>
          <cell r="H2490" t="str">
            <v>SCI</v>
          </cell>
          <cell r="K2490" t="str">
            <v>Polymer Science</v>
          </cell>
          <cell r="M2490" t="str">
            <v>國外</v>
          </cell>
          <cell r="N2490">
            <v>0.47299999999999986</v>
          </cell>
          <cell r="O2490">
            <v>2.7</v>
          </cell>
          <cell r="P2490" t="str">
            <v>20/87</v>
          </cell>
          <cell r="Q2490">
            <v>0.22988505747126436</v>
          </cell>
          <cell r="R2490" t="str">
            <v>Polymer Science</v>
          </cell>
        </row>
        <row r="2491">
          <cell r="C2491" t="str">
            <v>Behav Sleep Med</v>
          </cell>
          <cell r="D2491" t="str">
            <v>1540-2002</v>
          </cell>
          <cell r="E2491">
            <v>3.1709999999999998</v>
          </cell>
          <cell r="F2491" t="str">
            <v>71/199</v>
          </cell>
          <cell r="G2491">
            <v>0.35678391959798994</v>
          </cell>
          <cell r="H2491" t="str">
            <v>SCI</v>
          </cell>
          <cell r="I2491">
            <v>71</v>
          </cell>
          <cell r="J2491">
            <v>199</v>
          </cell>
          <cell r="K2491" t="str">
            <v>Psychiatry</v>
          </cell>
          <cell r="M2491" t="str">
            <v>國外</v>
          </cell>
          <cell r="N2491">
            <v>0.29999999999999982</v>
          </cell>
          <cell r="O2491">
            <v>2.871</v>
          </cell>
          <cell r="P2491" t="str">
            <v>59/142</v>
          </cell>
          <cell r="Q2491">
            <v>0.41549295774647887</v>
          </cell>
          <cell r="R2491" t="str">
            <v>Psychiatry</v>
          </cell>
        </row>
        <row r="2492">
          <cell r="C2492" t="str">
            <v>Comput Electron Agr</v>
          </cell>
          <cell r="D2492" t="str">
            <v>0168-1699</v>
          </cell>
          <cell r="E2492">
            <v>3.1709999999999998</v>
          </cell>
          <cell r="F2492" t="str">
            <v>/</v>
          </cell>
          <cell r="G2492" t="e">
            <v>#DIV/0!</v>
          </cell>
          <cell r="H2492" t="str">
            <v>SCI</v>
          </cell>
          <cell r="K2492" t="str">
            <v>Agriculture, Multidisciplinary</v>
          </cell>
          <cell r="M2492" t="str">
            <v>國外</v>
          </cell>
          <cell r="N2492">
            <v>0.74399999999999977</v>
          </cell>
          <cell r="O2492">
            <v>2.427</v>
          </cell>
          <cell r="P2492" t="str">
            <v>7/57</v>
          </cell>
          <cell r="Q2492">
            <v>0.12280701754385964</v>
          </cell>
          <cell r="R2492" t="str">
            <v>Agriculture, Multidisciplinary</v>
          </cell>
        </row>
        <row r="2493">
          <cell r="C2493" t="str">
            <v>J Bus Logist</v>
          </cell>
          <cell r="D2493" t="str">
            <v>0735-3766</v>
          </cell>
          <cell r="E2493">
            <v>3.1709999999999998</v>
          </cell>
          <cell r="F2493" t="str">
            <v>/</v>
          </cell>
          <cell r="G2493" t="e">
            <v>#DIV/0!</v>
          </cell>
          <cell r="H2493" t="str">
            <v>SSCI</v>
          </cell>
          <cell r="K2493" t="str">
            <v>Management</v>
          </cell>
          <cell r="M2493" t="str">
            <v>國外</v>
          </cell>
          <cell r="N2493">
            <v>0.2799999999999998</v>
          </cell>
          <cell r="O2493">
            <v>2.891</v>
          </cell>
          <cell r="P2493" t="str">
            <v>60/210</v>
          </cell>
          <cell r="Q2493">
            <v>0.2857142857142857</v>
          </cell>
          <cell r="R2493" t="str">
            <v>Management</v>
          </cell>
        </row>
        <row r="2494">
          <cell r="C2494" t="str">
            <v>Am Educ Res J</v>
          </cell>
          <cell r="D2494" t="str">
            <v>0002-8312</v>
          </cell>
          <cell r="E2494">
            <v>3.17</v>
          </cell>
          <cell r="F2494" t="str">
            <v>/</v>
          </cell>
          <cell r="G2494" t="e">
            <v>#DIV/0!</v>
          </cell>
          <cell r="H2494" t="str">
            <v>SSCI</v>
          </cell>
          <cell r="K2494" t="str">
            <v>Education &amp; Educational Research</v>
          </cell>
          <cell r="M2494" t="str">
            <v>國外</v>
          </cell>
          <cell r="N2494">
            <v>0.70799999999999974</v>
          </cell>
          <cell r="O2494">
            <v>2.4620000000000002</v>
          </cell>
          <cell r="P2494" t="str">
            <v>33/239</v>
          </cell>
          <cell r="Q2494">
            <v>0.13807531380753138</v>
          </cell>
          <cell r="R2494" t="str">
            <v>Education &amp; Educational Research</v>
          </cell>
        </row>
        <row r="2495">
          <cell r="C2495" t="str">
            <v>Eur J Pharmacol</v>
          </cell>
          <cell r="D2495" t="str">
            <v>0014-2999</v>
          </cell>
          <cell r="E2495">
            <v>3.17</v>
          </cell>
          <cell r="F2495" t="str">
            <v>91/267</v>
          </cell>
          <cell r="G2495">
            <v>0.34082397003745318</v>
          </cell>
          <cell r="H2495" t="str">
            <v>SCI</v>
          </cell>
          <cell r="I2495">
            <v>91</v>
          </cell>
          <cell r="J2495">
            <v>267</v>
          </cell>
          <cell r="K2495" t="str">
            <v>Pharmacology &amp; Pharmacy</v>
          </cell>
          <cell r="M2495" t="str">
            <v>國外</v>
          </cell>
          <cell r="N2495">
            <v>0.12999999999999989</v>
          </cell>
          <cell r="O2495">
            <v>3.04</v>
          </cell>
          <cell r="P2495" t="str">
            <v>94/261</v>
          </cell>
          <cell r="Q2495">
            <v>0.36015325670498083</v>
          </cell>
          <cell r="R2495" t="str">
            <v>Pharmacology &amp; Pharmacy</v>
          </cell>
        </row>
        <row r="2496">
          <cell r="C2496" t="str">
            <v>Plant Methods</v>
          </cell>
          <cell r="D2496" t="str">
            <v>1746-4811</v>
          </cell>
          <cell r="E2496">
            <v>3.17</v>
          </cell>
          <cell r="F2496" t="str">
            <v>/</v>
          </cell>
          <cell r="G2496" t="e">
            <v>#DIV/0!</v>
          </cell>
          <cell r="H2496" t="str">
            <v>SCI</v>
          </cell>
          <cell r="K2496" t="str">
            <v>Plant Sciences</v>
          </cell>
          <cell r="M2496" t="str">
            <v>國外</v>
          </cell>
          <cell r="N2496">
            <v>-1.0990000000000002</v>
          </cell>
          <cell r="O2496">
            <v>4.2690000000000001</v>
          </cell>
          <cell r="P2496" t="str">
            <v>16/223</v>
          </cell>
          <cell r="Q2496">
            <v>7.1748878923766815E-2</v>
          </cell>
          <cell r="R2496" t="str">
            <v>Plant Sciences</v>
          </cell>
        </row>
        <row r="2497">
          <cell r="C2497" t="str">
            <v>Gut Pathog</v>
          </cell>
          <cell r="D2497" t="str">
            <v>1757-4749</v>
          </cell>
          <cell r="E2497">
            <v>3.169</v>
          </cell>
          <cell r="F2497" t="str">
            <v>53/133</v>
          </cell>
          <cell r="G2497">
            <v>0.39849624060150374</v>
          </cell>
          <cell r="H2497" t="str">
            <v>SCI</v>
          </cell>
          <cell r="I2497">
            <v>53</v>
          </cell>
          <cell r="J2497">
            <v>133</v>
          </cell>
          <cell r="K2497" t="str">
            <v>Microbiology</v>
          </cell>
          <cell r="M2497" t="str">
            <v>國外</v>
          </cell>
          <cell r="N2497">
            <v>0.35999999999999988</v>
          </cell>
          <cell r="O2497">
            <v>2.8090000000000002</v>
          </cell>
          <cell r="P2497" t="str">
            <v>55/126</v>
          </cell>
          <cell r="Q2497">
            <v>0.43650793650793651</v>
          </cell>
          <cell r="R2497" t="str">
            <v>Microbiology</v>
          </cell>
        </row>
        <row r="2498">
          <cell r="C2498" t="str">
            <v>Adicciones</v>
          </cell>
          <cell r="D2498" t="str">
            <v>0214-4840</v>
          </cell>
          <cell r="E2498">
            <v>3.1669999999999998</v>
          </cell>
          <cell r="F2498" t="str">
            <v>/</v>
          </cell>
          <cell r="G2498" t="e">
            <v>#DIV/0!</v>
          </cell>
          <cell r="H2498" t="str">
            <v>SSCI</v>
          </cell>
          <cell r="K2498" t="str">
            <v>Substance Abuse</v>
          </cell>
          <cell r="M2498" t="str">
            <v>國外</v>
          </cell>
          <cell r="N2498">
            <v>1.1459999999999999</v>
          </cell>
          <cell r="O2498">
            <v>2.0209999999999999</v>
          </cell>
          <cell r="P2498" t="str">
            <v>20/35</v>
          </cell>
          <cell r="Q2498">
            <v>0.5714285714285714</v>
          </cell>
          <cell r="R2498" t="str">
            <v>Substance Abuse</v>
          </cell>
        </row>
        <row r="2499">
          <cell r="C2499" t="str">
            <v>Metabolomics</v>
          </cell>
          <cell r="D2499" t="str">
            <v>1573-3882</v>
          </cell>
          <cell r="E2499">
            <v>3.1669999999999998</v>
          </cell>
          <cell r="F2499" t="str">
            <v>/</v>
          </cell>
          <cell r="G2499" t="e">
            <v>#DIV/0!</v>
          </cell>
          <cell r="H2499" t="str">
            <v>SCI</v>
          </cell>
          <cell r="K2499" t="str">
            <v>Endocrinology &amp; Metabolism</v>
          </cell>
          <cell r="M2499" t="str">
            <v>國外</v>
          </cell>
          <cell r="N2499">
            <v>-0.34400000000000031</v>
          </cell>
          <cell r="O2499">
            <v>3.5110000000000001</v>
          </cell>
          <cell r="P2499" t="str">
            <v>53/142</v>
          </cell>
          <cell r="Q2499">
            <v>0.37323943661971831</v>
          </cell>
          <cell r="R2499" t="str">
            <v>Endocrinology &amp; Metabolism</v>
          </cell>
        </row>
        <row r="2500">
          <cell r="C2500" t="str">
            <v>Mich Law Rev</v>
          </cell>
          <cell r="D2500" t="str">
            <v>0026-2234</v>
          </cell>
          <cell r="E2500">
            <v>3.1669999999999998</v>
          </cell>
          <cell r="F2500" t="str">
            <v>/</v>
          </cell>
          <cell r="G2500" t="e">
            <v>#DIV/0!</v>
          </cell>
          <cell r="H2500" t="str">
            <v>SSCI</v>
          </cell>
          <cell r="K2500" t="str">
            <v>Law</v>
          </cell>
          <cell r="M2500" t="str">
            <v>國外</v>
          </cell>
          <cell r="N2500">
            <v>1.0739999999999998</v>
          </cell>
          <cell r="O2500">
            <v>2.093</v>
          </cell>
          <cell r="P2500" t="str">
            <v>18/150</v>
          </cell>
          <cell r="Q2500">
            <v>0.12</v>
          </cell>
          <cell r="R2500" t="str">
            <v>Law</v>
          </cell>
        </row>
        <row r="2501">
          <cell r="C2501" t="str">
            <v>J Geriatr Oncol</v>
          </cell>
          <cell r="D2501" t="str">
            <v>1879-4068</v>
          </cell>
          <cell r="E2501">
            <v>3.1640000000000001</v>
          </cell>
          <cell r="F2501" t="str">
            <v>/</v>
          </cell>
          <cell r="G2501" t="e">
            <v>#DIV/0!</v>
          </cell>
          <cell r="H2501" t="str">
            <v>SCI</v>
          </cell>
          <cell r="K2501" t="str">
            <v>Geriatrics &amp; Gerontology</v>
          </cell>
          <cell r="M2501" t="str">
            <v>國外</v>
          </cell>
          <cell r="N2501">
            <v>-0.19499999999999984</v>
          </cell>
          <cell r="O2501">
            <v>3.359</v>
          </cell>
          <cell r="P2501" t="str">
            <v>17/53</v>
          </cell>
          <cell r="Q2501">
            <v>0.32075471698113206</v>
          </cell>
          <cell r="R2501" t="str">
            <v>Geriatrics &amp; Gerontology</v>
          </cell>
        </row>
        <row r="2502">
          <cell r="C2502" t="str">
            <v>Polymers-Basel</v>
          </cell>
          <cell r="D2502" t="str">
            <v>2073-4360</v>
          </cell>
          <cell r="E2502">
            <v>3.1640000000000001</v>
          </cell>
          <cell r="F2502" t="str">
            <v>17/87</v>
          </cell>
          <cell r="G2502">
            <v>0.19540229885057472</v>
          </cell>
          <cell r="H2502" t="str">
            <v>SCI</v>
          </cell>
          <cell r="I2502">
            <v>17</v>
          </cell>
          <cell r="J2502">
            <v>87</v>
          </cell>
          <cell r="K2502" t="str">
            <v>Polymer Science</v>
          </cell>
          <cell r="M2502" t="str">
            <v>國外</v>
          </cell>
          <cell r="N2502">
            <v>0.22900000000000009</v>
          </cell>
          <cell r="O2502">
            <v>2.9350000000000001</v>
          </cell>
          <cell r="P2502" t="str">
            <v>19/87</v>
          </cell>
          <cell r="Q2502">
            <v>0.21839080459770116</v>
          </cell>
          <cell r="R2502" t="str">
            <v>Polymer Science</v>
          </cell>
        </row>
        <row r="2503">
          <cell r="C2503" t="str">
            <v>Energy Technol-Ger</v>
          </cell>
          <cell r="D2503" t="str">
            <v>2194-4288</v>
          </cell>
          <cell r="E2503">
            <v>3.1629999999999998</v>
          </cell>
          <cell r="F2503" t="str">
            <v>/</v>
          </cell>
          <cell r="G2503" t="e">
            <v>#DIV/0!</v>
          </cell>
          <cell r="H2503" t="str">
            <v>SCI</v>
          </cell>
          <cell r="K2503" t="str">
            <v>Energy &amp; Fuels</v>
          </cell>
          <cell r="M2503" t="str">
            <v>國外</v>
          </cell>
          <cell r="N2503">
            <v>-1.2000000000000011E-2</v>
          </cell>
          <cell r="O2503">
            <v>3.1749999999999998</v>
          </cell>
          <cell r="P2503" t="str">
            <v>37/97</v>
          </cell>
          <cell r="Q2503">
            <v>0.38144329896907214</v>
          </cell>
          <cell r="R2503" t="str">
            <v>Energy &amp; Fuels</v>
          </cell>
        </row>
        <row r="2504">
          <cell r="C2504" t="str">
            <v>J Biotechnol</v>
          </cell>
          <cell r="D2504" t="str">
            <v>0168-1656</v>
          </cell>
          <cell r="E2504">
            <v>3.1629999999999998</v>
          </cell>
          <cell r="F2504" t="str">
            <v>/</v>
          </cell>
          <cell r="G2504" t="e">
            <v>#DIV/0!</v>
          </cell>
          <cell r="H2504" t="str">
            <v>SCI</v>
          </cell>
          <cell r="K2504" t="str">
            <v>Biotechnology &amp; Applied Microbiology</v>
          </cell>
          <cell r="M2504" t="str">
            <v>國外</v>
          </cell>
          <cell r="N2504">
            <v>0.62999999999999989</v>
          </cell>
          <cell r="O2504">
            <v>2.5329999999999999</v>
          </cell>
          <cell r="P2504" t="str">
            <v>67/161</v>
          </cell>
          <cell r="Q2504">
            <v>0.41614906832298137</v>
          </cell>
          <cell r="R2504" t="str">
            <v>Biotechnology &amp; Applied Microbiology</v>
          </cell>
        </row>
        <row r="2505">
          <cell r="C2505" t="str">
            <v>Pathology</v>
          </cell>
          <cell r="D2505" t="str">
            <v>0031-3025</v>
          </cell>
          <cell r="E2505">
            <v>3.1629999999999998</v>
          </cell>
          <cell r="F2505" t="str">
            <v>/</v>
          </cell>
          <cell r="G2505" t="e">
            <v>#DIV/0!</v>
          </cell>
          <cell r="H2505" t="str">
            <v>SCI</v>
          </cell>
          <cell r="K2505" t="str">
            <v>Pathology</v>
          </cell>
          <cell r="M2505" t="str">
            <v>國外</v>
          </cell>
          <cell r="N2505">
            <v>9.4999999999999751E-2</v>
          </cell>
          <cell r="O2505">
            <v>3.0680000000000001</v>
          </cell>
          <cell r="P2505" t="str">
            <v>20/79</v>
          </cell>
          <cell r="Q2505">
            <v>0.25316455696202533</v>
          </cell>
          <cell r="R2505" t="str">
            <v>Pathology</v>
          </cell>
        </row>
        <row r="2506">
          <cell r="C2506" t="str">
            <v>Public Manag Rev</v>
          </cell>
          <cell r="D2506" t="str">
            <v>1471-9037</v>
          </cell>
          <cell r="E2506">
            <v>3.1619999999999999</v>
          </cell>
          <cell r="F2506" t="str">
            <v>/</v>
          </cell>
          <cell r="G2506" t="e">
            <v>#DIV/0!</v>
          </cell>
          <cell r="H2506" t="str">
            <v>SSCI</v>
          </cell>
          <cell r="K2506" t="str">
            <v>Public Administration</v>
          </cell>
          <cell r="M2506" t="str">
            <v>國外</v>
          </cell>
          <cell r="N2506">
            <v>9.9999999999997868E-3</v>
          </cell>
          <cell r="O2506">
            <v>3.1520000000000001</v>
          </cell>
          <cell r="P2506" t="str">
            <v>6/47</v>
          </cell>
          <cell r="Q2506">
            <v>0.1276595744680851</v>
          </cell>
          <cell r="R2506" t="str">
            <v>Public Administration</v>
          </cell>
        </row>
        <row r="2507">
          <cell r="C2507" t="str">
            <v>Am J Roentgenol</v>
          </cell>
          <cell r="D2507" t="str">
            <v>0361-803X</v>
          </cell>
          <cell r="E2507">
            <v>3.161</v>
          </cell>
          <cell r="F2507" t="str">
            <v>/</v>
          </cell>
          <cell r="G2507" t="e">
            <v>#DIV/0!</v>
          </cell>
          <cell r="H2507" t="str">
            <v>SCI</v>
          </cell>
          <cell r="K2507" t="str">
            <v>Radiology, Nuclear Medicine &amp; Medical Imaging</v>
          </cell>
          <cell r="M2507" t="str">
            <v>國外</v>
          </cell>
          <cell r="N2507">
            <v>3.6000000000000032E-2</v>
          </cell>
          <cell r="O2507">
            <v>3.125</v>
          </cell>
          <cell r="P2507" t="str">
            <v>30/129</v>
          </cell>
          <cell r="Q2507">
            <v>0.23255813953488372</v>
          </cell>
          <cell r="R2507" t="str">
            <v>Radiology, Nuclear Medicine &amp; Medical Imaging</v>
          </cell>
        </row>
        <row r="2508">
          <cell r="C2508" t="str">
            <v>Front Psychiatry</v>
          </cell>
          <cell r="D2508" t="str">
            <v>1664-0640</v>
          </cell>
          <cell r="E2508">
            <v>3.161</v>
          </cell>
          <cell r="F2508" t="str">
            <v>37/142</v>
          </cell>
          <cell r="G2508">
            <v>0.26056338028169013</v>
          </cell>
          <cell r="H2508" t="str">
            <v>SSCI</v>
          </cell>
          <cell r="I2508">
            <v>37</v>
          </cell>
          <cell r="J2508">
            <v>142</v>
          </cell>
          <cell r="K2508" t="str">
            <v>Psychiatry</v>
          </cell>
          <cell r="M2508" t="str">
            <v>國外</v>
          </cell>
          <cell r="N2508">
            <v>0.30399999999999983</v>
          </cell>
          <cell r="O2508">
            <v>2.8570000000000002</v>
          </cell>
          <cell r="P2508" t="str">
            <v>45/142</v>
          </cell>
          <cell r="Q2508">
            <v>0.31690140845070425</v>
          </cell>
          <cell r="R2508" t="str">
            <v>Psychiatry</v>
          </cell>
        </row>
        <row r="2509">
          <cell r="C2509" t="str">
            <v>J Appl Crystallogr</v>
          </cell>
          <cell r="D2509" t="str">
            <v>0021-8898</v>
          </cell>
          <cell r="E2509">
            <v>3.161</v>
          </cell>
          <cell r="F2509" t="str">
            <v>/</v>
          </cell>
          <cell r="G2509" t="e">
            <v>#DIV/0!</v>
          </cell>
          <cell r="H2509" t="str">
            <v>SCI</v>
          </cell>
          <cell r="K2509" t="str">
            <v>Crystallography</v>
          </cell>
          <cell r="M2509" t="str">
            <v>國外</v>
          </cell>
          <cell r="N2509">
            <v>-0.26100000000000012</v>
          </cell>
          <cell r="O2509">
            <v>3.4220000000000002</v>
          </cell>
          <cell r="P2509" t="str">
            <v>7/26</v>
          </cell>
          <cell r="Q2509">
            <v>0.26923076923076922</v>
          </cell>
          <cell r="R2509" t="str">
            <v>Crystallography</v>
          </cell>
        </row>
        <row r="2510">
          <cell r="C2510" t="str">
            <v>Appl Comput Math-Bak</v>
          </cell>
          <cell r="D2510" t="str">
            <v>1683-3511</v>
          </cell>
          <cell r="E2510">
            <v>3.16</v>
          </cell>
          <cell r="F2510" t="str">
            <v>/</v>
          </cell>
          <cell r="G2510" t="e">
            <v>#DIV/0!</v>
          </cell>
          <cell r="H2510" t="str">
            <v>SCI</v>
          </cell>
          <cell r="K2510" t="str">
            <v>Mathematics, Applied</v>
          </cell>
          <cell r="M2510" t="str">
            <v>國外</v>
          </cell>
          <cell r="N2510">
            <v>0.79499999999999993</v>
          </cell>
          <cell r="O2510">
            <v>2.3650000000000002</v>
          </cell>
          <cell r="P2510" t="str">
            <v>19/252</v>
          </cell>
          <cell r="Q2510">
            <v>7.5396825396825393E-2</v>
          </cell>
          <cell r="R2510" t="str">
            <v>Mathematics, Applied</v>
          </cell>
        </row>
        <row r="2511">
          <cell r="C2511" t="str">
            <v>Genomics</v>
          </cell>
          <cell r="D2511" t="str">
            <v>0888-7543</v>
          </cell>
          <cell r="E2511">
            <v>3.16</v>
          </cell>
          <cell r="F2511" t="str">
            <v>/</v>
          </cell>
          <cell r="G2511" t="e">
            <v>#DIV/0!</v>
          </cell>
          <cell r="H2511" t="str">
            <v>SCI</v>
          </cell>
          <cell r="K2511" t="str">
            <v>Biotechnology &amp; Applied Microbiology</v>
          </cell>
          <cell r="M2511" t="str">
            <v>國外</v>
          </cell>
          <cell r="N2511">
            <v>0.25</v>
          </cell>
          <cell r="O2511">
            <v>2.91</v>
          </cell>
          <cell r="P2511" t="str">
            <v>56/161</v>
          </cell>
          <cell r="Q2511">
            <v>0.34782608695652173</v>
          </cell>
          <cell r="R2511" t="str">
            <v>Biotechnology &amp; Applied Microbiology</v>
          </cell>
        </row>
        <row r="2512">
          <cell r="C2512" t="str">
            <v>Infect Immun</v>
          </cell>
          <cell r="D2512" t="str">
            <v>0019-9567</v>
          </cell>
          <cell r="E2512">
            <v>3.16</v>
          </cell>
          <cell r="F2512" t="str">
            <v>/</v>
          </cell>
          <cell r="G2512" t="e">
            <v>#DIV/0!</v>
          </cell>
          <cell r="H2512" t="str">
            <v>SCI</v>
          </cell>
          <cell r="K2512" t="str">
            <v>Infectious Diseases</v>
          </cell>
          <cell r="M2512" t="str">
            <v>國外</v>
          </cell>
          <cell r="N2512">
            <v>-9.5999999999999641E-2</v>
          </cell>
          <cell r="O2512">
            <v>3.2559999999999998</v>
          </cell>
          <cell r="P2512" t="str">
            <v>30/88</v>
          </cell>
          <cell r="Q2512">
            <v>0.34090909090909088</v>
          </cell>
          <cell r="R2512" t="str">
            <v>Infectious Diseases</v>
          </cell>
        </row>
        <row r="2513">
          <cell r="C2513" t="str">
            <v>Sci Technol Hum Val</v>
          </cell>
          <cell r="D2513" t="str">
            <v>0162-2439</v>
          </cell>
          <cell r="E2513">
            <v>3.16</v>
          </cell>
          <cell r="F2513" t="str">
            <v>/</v>
          </cell>
          <cell r="G2513" t="e">
            <v>#DIV/0!</v>
          </cell>
          <cell r="H2513" t="str">
            <v>SSCI</v>
          </cell>
          <cell r="K2513" t="str">
            <v>Social Issues</v>
          </cell>
          <cell r="M2513" t="str">
            <v>國外</v>
          </cell>
          <cell r="N2513">
            <v>0.21900000000000031</v>
          </cell>
          <cell r="O2513">
            <v>2.9409999999999998</v>
          </cell>
          <cell r="P2513" t="str">
            <v>4/40</v>
          </cell>
          <cell r="Q2513">
            <v>0.1</v>
          </cell>
          <cell r="R2513" t="str">
            <v>Social Issues</v>
          </cell>
        </row>
        <row r="2514">
          <cell r="C2514" t="str">
            <v>Comput Mech</v>
          </cell>
          <cell r="D2514" t="str">
            <v>0178-7675</v>
          </cell>
          <cell r="E2514">
            <v>3.1589999999999998</v>
          </cell>
          <cell r="F2514" t="str">
            <v>/</v>
          </cell>
          <cell r="G2514" t="e">
            <v>#DIV/0!</v>
          </cell>
          <cell r="H2514" t="str">
            <v>SCI</v>
          </cell>
          <cell r="K2514" t="str">
            <v>Mathematics, Interdisciplinary Applications</v>
          </cell>
          <cell r="M2514" t="str">
            <v>國外</v>
          </cell>
          <cell r="N2514">
            <v>0.43499999999999961</v>
          </cell>
          <cell r="O2514">
            <v>2.7240000000000002</v>
          </cell>
          <cell r="P2514" t="str">
            <v>12/103</v>
          </cell>
          <cell r="Q2514">
            <v>0.11650485436893204</v>
          </cell>
          <cell r="R2514" t="str">
            <v>Mathematics, Interdisciplinary Applications</v>
          </cell>
        </row>
        <row r="2515">
          <cell r="C2515" t="str">
            <v>Nanoscale Res Lett</v>
          </cell>
          <cell r="D2515" t="str">
            <v>1931-7573</v>
          </cell>
          <cell r="E2515">
            <v>3.1589999999999998</v>
          </cell>
          <cell r="F2515" t="str">
            <v>/</v>
          </cell>
          <cell r="G2515" t="e">
            <v>#DIV/0!</v>
          </cell>
          <cell r="H2515" t="str">
            <v>SCI</v>
          </cell>
          <cell r="K2515" t="str">
            <v>Physics, Applied</v>
          </cell>
          <cell r="M2515" t="str">
            <v>國外</v>
          </cell>
          <cell r="N2515">
            <v>3.3999999999999808E-2</v>
          </cell>
          <cell r="O2515">
            <v>3.125</v>
          </cell>
          <cell r="P2515" t="str">
            <v>33/146</v>
          </cell>
          <cell r="Q2515">
            <v>0.22602739726027396</v>
          </cell>
          <cell r="R2515" t="str">
            <v>Physics, Applied</v>
          </cell>
        </row>
        <row r="2516">
          <cell r="C2516" t="str">
            <v>Arch Dis Child</v>
          </cell>
          <cell r="D2516" t="str">
            <v>0003-9888</v>
          </cell>
          <cell r="E2516">
            <v>3.1579999999999999</v>
          </cell>
          <cell r="F2516" t="str">
            <v>/</v>
          </cell>
          <cell r="G2516" t="e">
            <v>#DIV/0!</v>
          </cell>
          <cell r="H2516" t="str">
            <v>SCI</v>
          </cell>
          <cell r="K2516" t="str">
            <v>Pediatrics</v>
          </cell>
          <cell r="M2516" t="str">
            <v>國外</v>
          </cell>
          <cell r="N2516">
            <v>-0.10000000000000009</v>
          </cell>
          <cell r="O2516">
            <v>3.258</v>
          </cell>
          <cell r="P2516" t="str">
            <v>12/124</v>
          </cell>
          <cell r="Q2516">
            <v>9.6774193548387094E-2</v>
          </cell>
          <cell r="R2516" t="str">
            <v>Pediatrics</v>
          </cell>
        </row>
        <row r="2517">
          <cell r="C2517" t="str">
            <v>Int J Surg</v>
          </cell>
          <cell r="D2517" t="str">
            <v>1743-9191</v>
          </cell>
          <cell r="E2517">
            <v>3.1579999999999999</v>
          </cell>
          <cell r="F2517" t="str">
            <v>40/203</v>
          </cell>
          <cell r="G2517">
            <v>0.19704433497536947</v>
          </cell>
          <cell r="H2517" t="str">
            <v>SCI</v>
          </cell>
          <cell r="I2517">
            <v>40</v>
          </cell>
          <cell r="J2517">
            <v>203</v>
          </cell>
          <cell r="K2517" t="str">
            <v>Surgery</v>
          </cell>
          <cell r="M2517" t="str">
            <v>國外</v>
          </cell>
          <cell r="N2517">
            <v>0.46499999999999986</v>
          </cell>
          <cell r="O2517">
            <v>2.6930000000000001</v>
          </cell>
          <cell r="P2517" t="str">
            <v>54/200</v>
          </cell>
          <cell r="Q2517">
            <v>0.27</v>
          </cell>
          <cell r="R2517" t="str">
            <v>Surgery</v>
          </cell>
        </row>
        <row r="2518">
          <cell r="C2518" t="str">
            <v>Genes Brain Behav</v>
          </cell>
          <cell r="D2518" t="str">
            <v>1601-1848</v>
          </cell>
          <cell r="E2518">
            <v>3.157</v>
          </cell>
          <cell r="F2518" t="str">
            <v>/</v>
          </cell>
          <cell r="G2518" t="e">
            <v>#DIV/0!</v>
          </cell>
          <cell r="H2518" t="str">
            <v>SCI</v>
          </cell>
          <cell r="K2518" t="str">
            <v>Behavioral Sciences</v>
          </cell>
          <cell r="M2518" t="str">
            <v>國外</v>
          </cell>
          <cell r="N2518">
            <v>-0.33899999999999997</v>
          </cell>
          <cell r="O2518">
            <v>3.496</v>
          </cell>
          <cell r="P2518" t="str">
            <v>9/51</v>
          </cell>
          <cell r="Q2518">
            <v>0.17647058823529413</v>
          </cell>
          <cell r="R2518" t="str">
            <v>Behavioral Sciences</v>
          </cell>
        </row>
        <row r="2519">
          <cell r="C2519" t="str">
            <v>Ind Innov</v>
          </cell>
          <cell r="D2519" t="str">
            <v>1366-2716</v>
          </cell>
          <cell r="E2519">
            <v>3.157</v>
          </cell>
          <cell r="F2519" t="str">
            <v>/</v>
          </cell>
          <cell r="G2519" t="e">
            <v>#DIV/0!</v>
          </cell>
          <cell r="H2519" t="str">
            <v>SSCI</v>
          </cell>
          <cell r="K2519" t="str">
            <v>Economics</v>
          </cell>
          <cell r="M2519" t="str">
            <v>國外</v>
          </cell>
          <cell r="N2519">
            <v>1.819</v>
          </cell>
          <cell r="O2519">
            <v>1.3380000000000001</v>
          </cell>
          <cell r="P2519" t="str">
            <v>136/353</v>
          </cell>
          <cell r="Q2519">
            <v>0.38526912181303113</v>
          </cell>
          <cell r="R2519" t="str">
            <v>Economics</v>
          </cell>
        </row>
        <row r="2520">
          <cell r="C2520" t="str">
            <v>J Environ Dev</v>
          </cell>
          <cell r="D2520" t="str">
            <v>1070-4965</v>
          </cell>
          <cell r="E2520">
            <v>3.1560000000000001</v>
          </cell>
          <cell r="F2520" t="str">
            <v>/</v>
          </cell>
          <cell r="G2520" t="e">
            <v>#DIV/0!</v>
          </cell>
          <cell r="H2520" t="str">
            <v>SSCI</v>
          </cell>
          <cell r="K2520" t="str">
            <v>Planning &amp; Development</v>
          </cell>
          <cell r="M2520" t="str">
            <v>國外</v>
          </cell>
          <cell r="N2520">
            <v>0.84299999999999997</v>
          </cell>
          <cell r="O2520">
            <v>2.3130000000000002</v>
          </cell>
          <cell r="P2520" t="str">
            <v>17/57</v>
          </cell>
          <cell r="Q2520">
            <v>0.2982456140350877</v>
          </cell>
          <cell r="R2520" t="str">
            <v>Planning &amp; Development</v>
          </cell>
        </row>
        <row r="2521">
          <cell r="C2521" t="str">
            <v>J Hum Evol</v>
          </cell>
          <cell r="D2521" t="str">
            <v>0047-2484</v>
          </cell>
          <cell r="E2521">
            <v>3.1549999999999998</v>
          </cell>
          <cell r="F2521" t="str">
            <v>/</v>
          </cell>
          <cell r="G2521" t="e">
            <v>#DIV/0!</v>
          </cell>
          <cell r="H2521" t="str">
            <v>SSCI</v>
          </cell>
          <cell r="K2521" t="str">
            <v>Anthropology</v>
          </cell>
          <cell r="M2521" t="str">
            <v>國外</v>
          </cell>
          <cell r="N2521">
            <v>-0.83700000000000019</v>
          </cell>
          <cell r="O2521">
            <v>3.992</v>
          </cell>
          <cell r="P2521" t="str">
            <v>3/85</v>
          </cell>
          <cell r="Q2521">
            <v>3.5294117647058823E-2</v>
          </cell>
          <cell r="R2521" t="str">
            <v>Anthropology</v>
          </cell>
        </row>
        <row r="2522">
          <cell r="C2522" t="str">
            <v>Eur Eat Disord Rev</v>
          </cell>
          <cell r="D2522" t="str">
            <v>1072-4133</v>
          </cell>
          <cell r="E2522">
            <v>3.1539999999999999</v>
          </cell>
          <cell r="F2522" t="str">
            <v>/</v>
          </cell>
          <cell r="G2522" t="e">
            <v>#DIV/0!</v>
          </cell>
          <cell r="H2522" t="str">
            <v>SSCI</v>
          </cell>
          <cell r="K2522" t="str">
            <v>Psychology, Clinical</v>
          </cell>
          <cell r="M2522" t="str">
            <v>國外</v>
          </cell>
          <cell r="N2522">
            <v>-4.7000000000000153E-2</v>
          </cell>
          <cell r="O2522">
            <v>3.2010000000000001</v>
          </cell>
          <cell r="P2522" t="str">
            <v>25/127</v>
          </cell>
          <cell r="Q2522">
            <v>0.19685039370078741</v>
          </cell>
          <cell r="R2522" t="str">
            <v>Psychology, Clinical</v>
          </cell>
        </row>
        <row r="2523">
          <cell r="C2523" t="str">
            <v>Acta Ophthalmol</v>
          </cell>
          <cell r="D2523" t="str">
            <v>1755-375X</v>
          </cell>
          <cell r="E2523">
            <v>3.153</v>
          </cell>
          <cell r="F2523" t="str">
            <v>12/59</v>
          </cell>
          <cell r="G2523">
            <v>0.20338983050847459</v>
          </cell>
          <cell r="H2523" t="str">
            <v>SCI</v>
          </cell>
          <cell r="I2523">
            <v>12</v>
          </cell>
          <cell r="J2523">
            <v>59</v>
          </cell>
          <cell r="K2523" t="str">
            <v>Ophthalmology</v>
          </cell>
          <cell r="M2523" t="str">
            <v>國外</v>
          </cell>
          <cell r="N2523">
            <v>-0.17099999999999982</v>
          </cell>
          <cell r="O2523">
            <v>3.3239999999999998</v>
          </cell>
          <cell r="P2523" t="str">
            <v>12/59</v>
          </cell>
          <cell r="Q2523">
            <v>0.20338983050847459</v>
          </cell>
          <cell r="R2523" t="str">
            <v>Ophthalmology</v>
          </cell>
        </row>
        <row r="2524">
          <cell r="C2524" t="str">
            <v>Cancer Imaging</v>
          </cell>
          <cell r="D2524" t="str">
            <v>1470-7330</v>
          </cell>
          <cell r="E2524">
            <v>3.153</v>
          </cell>
          <cell r="F2524" t="str">
            <v>/</v>
          </cell>
          <cell r="G2524" t="e">
            <v>#DIV/0!</v>
          </cell>
          <cell r="H2524" t="str">
            <v>SCI</v>
          </cell>
          <cell r="K2524" t="str">
            <v>Radiology, Nuclear Medicine &amp; Medical Imaging</v>
          </cell>
          <cell r="M2524" t="str">
            <v>國外</v>
          </cell>
          <cell r="N2524">
            <v>0.13700000000000001</v>
          </cell>
          <cell r="O2524">
            <v>3.016</v>
          </cell>
          <cell r="P2524" t="str">
            <v>34/129</v>
          </cell>
          <cell r="Q2524">
            <v>0.26356589147286824</v>
          </cell>
          <cell r="R2524" t="str">
            <v>Radiology, Nuclear Medicine &amp; Medical Imaging</v>
          </cell>
        </row>
        <row r="2525">
          <cell r="C2525" t="str">
            <v>Curr Top Microbiol</v>
          </cell>
          <cell r="D2525" t="str">
            <v>0070-217X</v>
          </cell>
          <cell r="E2525">
            <v>3.153</v>
          </cell>
          <cell r="F2525" t="str">
            <v>/</v>
          </cell>
          <cell r="G2525" t="e">
            <v>#DIV/0!</v>
          </cell>
          <cell r="H2525" t="str">
            <v>SCI</v>
          </cell>
          <cell r="K2525" t="str">
            <v>Microbiology</v>
          </cell>
          <cell r="M2525" t="str">
            <v>國外</v>
          </cell>
          <cell r="N2525">
            <v>-2.6759999999999997</v>
          </cell>
          <cell r="O2525">
            <v>5.8289999999999997</v>
          </cell>
          <cell r="P2525" t="str">
            <v>16/126</v>
          </cell>
          <cell r="Q2525">
            <v>0.12698412698412698</v>
          </cell>
          <cell r="R2525" t="str">
            <v>Microbiology</v>
          </cell>
        </row>
        <row r="2526">
          <cell r="C2526" t="str">
            <v>Ieee T Signal Inf Pr</v>
          </cell>
          <cell r="D2526" t="str">
            <v>2373-776X</v>
          </cell>
          <cell r="E2526">
            <v>3.153</v>
          </cell>
          <cell r="F2526" t="str">
            <v>/</v>
          </cell>
          <cell r="G2526" t="e">
            <v>#DIV/0!</v>
          </cell>
          <cell r="H2526" t="e">
            <v>#N/A</v>
          </cell>
          <cell r="K2526" t="e">
            <v>#N/A</v>
          </cell>
          <cell r="M2526" t="e">
            <v>#N/A</v>
          </cell>
          <cell r="N2526" t="e">
            <v>#N/A</v>
          </cell>
          <cell r="O2526" t="e">
            <v>#N/A</v>
          </cell>
          <cell r="P2526" t="e">
            <v>#N/A</v>
          </cell>
          <cell r="Q2526" t="e">
            <v>#N/A</v>
          </cell>
          <cell r="R2526" t="e">
            <v>#N/A</v>
          </cell>
        </row>
        <row r="2527">
          <cell r="C2527" t="str">
            <v>Soc Psych Psych Epid</v>
          </cell>
          <cell r="D2527" t="str">
            <v>0933-7954</v>
          </cell>
          <cell r="E2527">
            <v>3.1520000000000001</v>
          </cell>
          <cell r="F2527" t="str">
            <v>38/142</v>
          </cell>
          <cell r="G2527">
            <v>0.26760563380281688</v>
          </cell>
          <cell r="H2527" t="str">
            <v>SSCI</v>
          </cell>
          <cell r="I2527">
            <v>38</v>
          </cell>
          <cell r="J2527">
            <v>142</v>
          </cell>
          <cell r="K2527" t="str">
            <v>Psychiatry</v>
          </cell>
          <cell r="M2527" t="str">
            <v>國外</v>
          </cell>
          <cell r="N2527">
            <v>0.23399999999999999</v>
          </cell>
          <cell r="O2527">
            <v>2.9180000000000001</v>
          </cell>
          <cell r="P2527" t="str">
            <v>44/142</v>
          </cell>
          <cell r="Q2527">
            <v>0.30985915492957744</v>
          </cell>
          <cell r="R2527" t="str">
            <v>Psychiatry</v>
          </cell>
        </row>
        <row r="2528">
          <cell r="C2528" t="str">
            <v>Int J Hum Resour Man</v>
          </cell>
          <cell r="D2528" t="str">
            <v>0958-5192</v>
          </cell>
          <cell r="E2528">
            <v>3.15</v>
          </cell>
          <cell r="F2528" t="str">
            <v>/</v>
          </cell>
          <cell r="G2528" t="e">
            <v>#DIV/0!</v>
          </cell>
          <cell r="H2528" t="str">
            <v>SSCI</v>
          </cell>
          <cell r="K2528" t="str">
            <v>Management</v>
          </cell>
          <cell r="M2528" t="str">
            <v>國外</v>
          </cell>
          <cell r="N2528">
            <v>0.72500000000000009</v>
          </cell>
          <cell r="O2528">
            <v>2.4249999999999998</v>
          </cell>
          <cell r="P2528" t="str">
            <v>78/210</v>
          </cell>
          <cell r="Q2528">
            <v>0.37142857142857144</v>
          </cell>
          <cell r="R2528" t="str">
            <v>Management</v>
          </cell>
        </row>
        <row r="2529">
          <cell r="C2529" t="str">
            <v>J Anal Toxicol</v>
          </cell>
          <cell r="D2529" t="str">
            <v>0146-4760</v>
          </cell>
          <cell r="E2529">
            <v>3.15</v>
          </cell>
          <cell r="F2529" t="str">
            <v>/</v>
          </cell>
          <cell r="G2529" t="e">
            <v>#DIV/0!</v>
          </cell>
          <cell r="H2529" t="str">
            <v>SCI</v>
          </cell>
          <cell r="K2529" t="str">
            <v>Chemistry, Analytical</v>
          </cell>
          <cell r="M2529" t="str">
            <v>國外</v>
          </cell>
          <cell r="N2529">
            <v>0.55099999999999971</v>
          </cell>
          <cell r="O2529">
            <v>2.5990000000000002</v>
          </cell>
          <cell r="P2529" t="str">
            <v>27/81</v>
          </cell>
          <cell r="Q2529">
            <v>0.33333333333333331</v>
          </cell>
          <cell r="R2529" t="str">
            <v>Chemistry, Analytical</v>
          </cell>
        </row>
        <row r="2530">
          <cell r="C2530" t="str">
            <v>Bound-Lay Meteorol</v>
          </cell>
          <cell r="D2530" t="str">
            <v>0006-8314</v>
          </cell>
          <cell r="E2530">
            <v>3.149</v>
          </cell>
          <cell r="F2530" t="str">
            <v>/</v>
          </cell>
          <cell r="G2530" t="e">
            <v>#DIV/0!</v>
          </cell>
          <cell r="H2530" t="str">
            <v>SCI</v>
          </cell>
          <cell r="K2530" t="str">
            <v>Meteorology &amp; Atmospheric Sciences</v>
          </cell>
          <cell r="M2530" t="str">
            <v>國外</v>
          </cell>
          <cell r="N2530">
            <v>0.54199999999999982</v>
          </cell>
          <cell r="O2530">
            <v>2.6070000000000002</v>
          </cell>
          <cell r="P2530" t="str">
            <v>28/86</v>
          </cell>
          <cell r="Q2530">
            <v>0.32558139534883723</v>
          </cell>
          <cell r="R2530" t="str">
            <v>Meteorology &amp; Atmospheric Sciences</v>
          </cell>
        </row>
        <row r="2531">
          <cell r="C2531" t="str">
            <v>Knee Surg Sport Tr A</v>
          </cell>
          <cell r="D2531" t="str">
            <v>0942-2056</v>
          </cell>
          <cell r="E2531">
            <v>3.149</v>
          </cell>
          <cell r="F2531" t="str">
            <v>/</v>
          </cell>
          <cell r="G2531" t="e">
            <v>#DIV/0!</v>
          </cell>
          <cell r="H2531" t="str">
            <v>SCI</v>
          </cell>
          <cell r="K2531" t="str">
            <v>Orthopedics</v>
          </cell>
          <cell r="M2531" t="str">
            <v>國外</v>
          </cell>
          <cell r="N2531">
            <v>-6.0999999999999943E-2</v>
          </cell>
          <cell r="O2531">
            <v>3.21</v>
          </cell>
          <cell r="P2531" t="str">
            <v>10/77</v>
          </cell>
          <cell r="Q2531">
            <v>0.12987012987012986</v>
          </cell>
          <cell r="R2531" t="str">
            <v>Orthopedics</v>
          </cell>
        </row>
        <row r="2532">
          <cell r="C2532" t="str">
            <v>Reg Environ Change</v>
          </cell>
          <cell r="D2532" t="str">
            <v>1436-3798</v>
          </cell>
          <cell r="E2532">
            <v>3.149</v>
          </cell>
          <cell r="F2532" t="str">
            <v>/</v>
          </cell>
          <cell r="G2532" t="e">
            <v>#DIV/0!</v>
          </cell>
          <cell r="H2532" t="str">
            <v>SSCI</v>
          </cell>
          <cell r="K2532" t="str">
            <v>Environmental Studies</v>
          </cell>
          <cell r="M2532" t="str">
            <v>國外</v>
          </cell>
          <cell r="N2532">
            <v>0.27700000000000014</v>
          </cell>
          <cell r="O2532">
            <v>2.8719999999999999</v>
          </cell>
          <cell r="P2532" t="str">
            <v>30/109</v>
          </cell>
          <cell r="Q2532">
            <v>0.27522935779816515</v>
          </cell>
          <cell r="R2532" t="str">
            <v>Environmental Studies</v>
          </cell>
        </row>
        <row r="2533">
          <cell r="C2533" t="str">
            <v>Account Org Soc</v>
          </cell>
          <cell r="D2533" t="str">
            <v>0361-3682</v>
          </cell>
          <cell r="E2533">
            <v>3.1469999999999998</v>
          </cell>
          <cell r="F2533" t="str">
            <v>/</v>
          </cell>
          <cell r="G2533" t="e">
            <v>#DIV/0!</v>
          </cell>
          <cell r="H2533" t="str">
            <v>SSCI</v>
          </cell>
          <cell r="K2533" t="str">
            <v>Business, Finance</v>
          </cell>
          <cell r="M2533" t="str">
            <v>國外</v>
          </cell>
          <cell r="N2533">
            <v>1.0699999999999998</v>
          </cell>
          <cell r="O2533">
            <v>2.077</v>
          </cell>
          <cell r="P2533" t="str">
            <v>20/98</v>
          </cell>
          <cell r="Q2533">
            <v>0.20408163265306123</v>
          </cell>
          <cell r="R2533" t="str">
            <v>Business, Finance</v>
          </cell>
        </row>
        <row r="2534">
          <cell r="C2534" t="str">
            <v>Cancer Genom Proteom</v>
          </cell>
          <cell r="D2534" t="str">
            <v>1109-6535</v>
          </cell>
          <cell r="E2534">
            <v>3.1469999999999998</v>
          </cell>
          <cell r="F2534" t="str">
            <v>/</v>
          </cell>
          <cell r="G2534" t="e">
            <v>#DIV/0!</v>
          </cell>
          <cell r="H2534" t="str">
            <v>SCI</v>
          </cell>
          <cell r="K2534" t="str">
            <v>Genetics &amp; Heredity</v>
          </cell>
          <cell r="M2534" t="str">
            <v>國外</v>
          </cell>
          <cell r="N2534">
            <v>0.71499999999999986</v>
          </cell>
          <cell r="O2534">
            <v>2.4319999999999999</v>
          </cell>
          <cell r="P2534" t="str">
            <v>94/171</v>
          </cell>
          <cell r="Q2534">
            <v>0.54970760233918126</v>
          </cell>
          <cell r="R2534" t="str">
            <v>Genetics &amp; Heredity</v>
          </cell>
        </row>
        <row r="2535">
          <cell r="C2535" t="str">
            <v>Stem Cells Dev</v>
          </cell>
          <cell r="D2535" t="str">
            <v>1547-3287</v>
          </cell>
          <cell r="E2535">
            <v>3.1469999999999998</v>
          </cell>
          <cell r="F2535" t="str">
            <v>/</v>
          </cell>
          <cell r="G2535" t="e">
            <v>#DIV/0!</v>
          </cell>
          <cell r="H2535" t="str">
            <v>SCI</v>
          </cell>
          <cell r="K2535" t="str">
            <v>Hematology</v>
          </cell>
          <cell r="M2535" t="str">
            <v>國外</v>
          </cell>
          <cell r="N2535">
            <v>-0.16800000000000015</v>
          </cell>
          <cell r="O2535">
            <v>3.3149999999999999</v>
          </cell>
          <cell r="P2535" t="str">
            <v>24/71</v>
          </cell>
          <cell r="Q2535">
            <v>0.3380281690140845</v>
          </cell>
          <cell r="R2535" t="str">
            <v>Hematology</v>
          </cell>
        </row>
        <row r="2536">
          <cell r="C2536" t="str">
            <v>Mon Weather Rev</v>
          </cell>
          <cell r="D2536" t="str">
            <v>0027-0644</v>
          </cell>
          <cell r="E2536">
            <v>3.1459999999999999</v>
          </cell>
          <cell r="F2536" t="str">
            <v>/</v>
          </cell>
          <cell r="G2536" t="e">
            <v>#DIV/0!</v>
          </cell>
          <cell r="H2536" t="str">
            <v>SCI</v>
          </cell>
          <cell r="K2536" t="str">
            <v>Meteorology &amp; Atmospheric Sciences</v>
          </cell>
          <cell r="M2536" t="str">
            <v>國外</v>
          </cell>
          <cell r="N2536">
            <v>-0.10099999999999998</v>
          </cell>
          <cell r="O2536">
            <v>3.2469999999999999</v>
          </cell>
          <cell r="P2536" t="str">
            <v>20/86</v>
          </cell>
          <cell r="Q2536">
            <v>0.23255813953488372</v>
          </cell>
          <cell r="R2536" t="str">
            <v>Meteorology &amp; Atmospheric Sciences</v>
          </cell>
        </row>
        <row r="2537">
          <cell r="C2537" t="str">
            <v>Sociol Educ</v>
          </cell>
          <cell r="D2537" t="str">
            <v>0038-0407</v>
          </cell>
          <cell r="E2537">
            <v>3.1459999999999999</v>
          </cell>
          <cell r="F2537" t="str">
            <v>/</v>
          </cell>
          <cell r="G2537" t="e">
            <v>#DIV/0!</v>
          </cell>
          <cell r="H2537" t="str">
            <v>SSCI</v>
          </cell>
          <cell r="K2537" t="str">
            <v>Sociology</v>
          </cell>
          <cell r="M2537" t="str">
            <v>國外</v>
          </cell>
          <cell r="N2537">
            <v>0.246</v>
          </cell>
          <cell r="O2537">
            <v>2.9</v>
          </cell>
          <cell r="P2537" t="str">
            <v>10/147</v>
          </cell>
          <cell r="Q2537">
            <v>6.8027210884353748E-2</v>
          </cell>
          <cell r="R2537" t="str">
            <v>Sociology</v>
          </cell>
        </row>
        <row r="2538">
          <cell r="C2538" t="str">
            <v>Int J Biochem Cell B</v>
          </cell>
          <cell r="D2538" t="str">
            <v>1357-2725</v>
          </cell>
          <cell r="E2538">
            <v>3.1440000000000001</v>
          </cell>
          <cell r="F2538" t="str">
            <v>/</v>
          </cell>
          <cell r="G2538" t="e">
            <v>#DIV/0!</v>
          </cell>
          <cell r="H2538" t="str">
            <v>SCI</v>
          </cell>
          <cell r="K2538" t="str">
            <v>Biochemistry &amp; Molecular Biology</v>
          </cell>
          <cell r="M2538" t="str">
            <v>國外</v>
          </cell>
          <cell r="N2538">
            <v>-0.10299999999999976</v>
          </cell>
          <cell r="O2538">
            <v>3.2469999999999999</v>
          </cell>
          <cell r="P2538" t="str">
            <v>118/293</v>
          </cell>
          <cell r="Q2538">
            <v>0.40273037542662116</v>
          </cell>
          <cell r="R2538" t="str">
            <v>Biochemistry &amp; Molecular Biology</v>
          </cell>
        </row>
        <row r="2539">
          <cell r="C2539" t="str">
            <v>Int J Mech Mater Des</v>
          </cell>
          <cell r="D2539" t="str">
            <v>1569-1713</v>
          </cell>
          <cell r="E2539">
            <v>3.1429999999999998</v>
          </cell>
          <cell r="F2539" t="str">
            <v>/</v>
          </cell>
          <cell r="G2539" t="e">
            <v>#DIV/0!</v>
          </cell>
          <cell r="H2539" t="str">
            <v>SCI</v>
          </cell>
          <cell r="K2539" t="str">
            <v>Engineering, Mechanical</v>
          </cell>
          <cell r="M2539" t="str">
            <v>國外</v>
          </cell>
          <cell r="N2539">
            <v>1.2469999999999999</v>
          </cell>
          <cell r="O2539">
            <v>1.8959999999999999</v>
          </cell>
          <cell r="P2539" t="str">
            <v>56/128</v>
          </cell>
          <cell r="Q2539">
            <v>0.4375</v>
          </cell>
          <cell r="R2539" t="str">
            <v>Engineering, Mechanical</v>
          </cell>
        </row>
        <row r="2540">
          <cell r="C2540" t="str">
            <v>J Astron Telesc Inst</v>
          </cell>
          <cell r="D2540" t="str">
            <v>2329-4124</v>
          </cell>
          <cell r="E2540">
            <v>3.1429999999999998</v>
          </cell>
          <cell r="F2540" t="str">
            <v>/</v>
          </cell>
          <cell r="G2540" t="e">
            <v>#DIV/0!</v>
          </cell>
          <cell r="H2540" t="str">
            <v>SCI</v>
          </cell>
          <cell r="K2540" t="str">
            <v>Engineering, Aerospace</v>
          </cell>
          <cell r="M2540" t="str">
            <v>國外</v>
          </cell>
          <cell r="N2540">
            <v>0.45499999999999963</v>
          </cell>
          <cell r="O2540">
            <v>2.6880000000000002</v>
          </cell>
          <cell r="P2540" t="str">
            <v>2/31</v>
          </cell>
          <cell r="Q2540">
            <v>6.4516129032258063E-2</v>
          </cell>
          <cell r="R2540" t="str">
            <v>Engineering, Aerospace</v>
          </cell>
        </row>
        <row r="2541">
          <cell r="C2541" t="str">
            <v>Biodivers Conserv</v>
          </cell>
          <cell r="D2541" t="str">
            <v>0960-3115</v>
          </cell>
          <cell r="E2541">
            <v>3.1419999999999999</v>
          </cell>
          <cell r="F2541" t="str">
            <v>/</v>
          </cell>
          <cell r="G2541" t="e">
            <v>#DIV/0!</v>
          </cell>
          <cell r="H2541" t="str">
            <v>SCI</v>
          </cell>
          <cell r="K2541" t="str">
            <v>Biodiversity Conservation</v>
          </cell>
          <cell r="M2541" t="str">
            <v>國外</v>
          </cell>
          <cell r="N2541">
            <v>0.31400000000000006</v>
          </cell>
          <cell r="O2541">
            <v>2.8279999999999998</v>
          </cell>
          <cell r="P2541" t="str">
            <v>13/57</v>
          </cell>
          <cell r="Q2541">
            <v>0.22807017543859648</v>
          </cell>
          <cell r="R2541" t="str">
            <v>Biodiversity Conservation</v>
          </cell>
        </row>
        <row r="2542">
          <cell r="C2542" t="str">
            <v>Int J Geriatr Psych</v>
          </cell>
          <cell r="D2542" t="str">
            <v>0885-6230</v>
          </cell>
          <cell r="E2542">
            <v>3.141</v>
          </cell>
          <cell r="F2542" t="str">
            <v>/</v>
          </cell>
          <cell r="G2542" t="e">
            <v>#DIV/0!</v>
          </cell>
          <cell r="H2542" t="str">
            <v>SSCI</v>
          </cell>
          <cell r="K2542" t="str">
            <v>Gerontology</v>
          </cell>
          <cell r="M2542" t="str">
            <v>國外</v>
          </cell>
          <cell r="N2542">
            <v>0.20100000000000007</v>
          </cell>
          <cell r="O2542">
            <v>2.94</v>
          </cell>
          <cell r="P2542" t="str">
            <v>6/36</v>
          </cell>
          <cell r="Q2542">
            <v>0.16666666666666666</v>
          </cell>
          <cell r="R2542" t="str">
            <v>Gerontology</v>
          </cell>
        </row>
        <row r="2543">
          <cell r="C2543" t="str">
            <v>Qual Res</v>
          </cell>
          <cell r="D2543" t="str">
            <v>1468-7941</v>
          </cell>
          <cell r="E2543">
            <v>3.141</v>
          </cell>
          <cell r="F2543" t="str">
            <v>/</v>
          </cell>
          <cell r="G2543" t="e">
            <v>#DIV/0!</v>
          </cell>
          <cell r="H2543" t="str">
            <v>SSCI</v>
          </cell>
          <cell r="K2543" t="str">
            <v>Social Sciences, Interdisciplinary</v>
          </cell>
          <cell r="M2543" t="str">
            <v>國外</v>
          </cell>
          <cell r="N2543">
            <v>0.18999999999999995</v>
          </cell>
          <cell r="O2543">
            <v>2.9510000000000001</v>
          </cell>
          <cell r="P2543" t="str">
            <v>6/98</v>
          </cell>
          <cell r="Q2543">
            <v>6.1224489795918366E-2</v>
          </cell>
          <cell r="R2543" t="str">
            <v>Social Sciences, Interdisciplinary</v>
          </cell>
        </row>
        <row r="2544">
          <cell r="C2544" t="str">
            <v>J Appl Physiol</v>
          </cell>
          <cell r="D2544" t="str">
            <v>8750-7587</v>
          </cell>
          <cell r="E2544">
            <v>3.14</v>
          </cell>
          <cell r="F2544" t="str">
            <v>15/83</v>
          </cell>
          <cell r="G2544">
            <v>0.18072289156626506</v>
          </cell>
          <cell r="H2544" t="str">
            <v>SCI</v>
          </cell>
          <cell r="I2544">
            <v>15</v>
          </cell>
          <cell r="J2544">
            <v>83</v>
          </cell>
          <cell r="K2544" t="str">
            <v>Sport Sciences</v>
          </cell>
          <cell r="M2544" t="str">
            <v>國外</v>
          </cell>
          <cell r="N2544">
            <v>-0.11599999999999966</v>
          </cell>
          <cell r="O2544">
            <v>3.2559999999999998</v>
          </cell>
          <cell r="P2544" t="str">
            <v>11/81</v>
          </cell>
          <cell r="Q2544">
            <v>0.13580246913580246</v>
          </cell>
          <cell r="R2544" t="str">
            <v>Sport Sciences</v>
          </cell>
        </row>
        <row r="2545">
          <cell r="C2545" t="str">
            <v>Commun Pur Appl Math</v>
          </cell>
          <cell r="D2545" t="str">
            <v>0010-3640</v>
          </cell>
          <cell r="E2545">
            <v>3.1379999999999999</v>
          </cell>
          <cell r="F2545" t="str">
            <v>/</v>
          </cell>
          <cell r="G2545" t="e">
            <v>#DIV/0!</v>
          </cell>
          <cell r="H2545" t="str">
            <v>SCI</v>
          </cell>
          <cell r="K2545" t="str">
            <v>Mathematics</v>
          </cell>
          <cell r="M2545" t="str">
            <v>國外</v>
          </cell>
          <cell r="N2545">
            <v>-0.24800000000000022</v>
          </cell>
          <cell r="O2545">
            <v>3.3860000000000001</v>
          </cell>
          <cell r="P2545" t="str">
            <v>5/310</v>
          </cell>
          <cell r="Q2545">
            <v>1.6129032258064516E-2</v>
          </cell>
          <cell r="R2545" t="str">
            <v>Mathematics</v>
          </cell>
        </row>
        <row r="2546">
          <cell r="C2546" t="str">
            <v>Transl Oncol</v>
          </cell>
          <cell r="D2546" t="str">
            <v>1936-5233</v>
          </cell>
          <cell r="E2546">
            <v>3.1379999999999999</v>
          </cell>
          <cell r="F2546" t="str">
            <v>/</v>
          </cell>
          <cell r="G2546" t="e">
            <v>#DIV/0!</v>
          </cell>
          <cell r="H2546" t="str">
            <v>SCI</v>
          </cell>
          <cell r="K2546" t="str">
            <v>Oncology</v>
          </cell>
          <cell r="M2546" t="str">
            <v>國外</v>
          </cell>
          <cell r="N2546">
            <v>6.6999999999999726E-2</v>
          </cell>
          <cell r="O2546">
            <v>3.0710000000000002</v>
          </cell>
          <cell r="P2546" t="str">
            <v>119/223</v>
          </cell>
          <cell r="Q2546">
            <v>0.53363228699551568</v>
          </cell>
          <cell r="R2546" t="str">
            <v>Oncology</v>
          </cell>
        </row>
        <row r="2547">
          <cell r="C2547" t="str">
            <v>J Fluid Mech</v>
          </cell>
          <cell r="D2547" t="str">
            <v>0022-1120</v>
          </cell>
          <cell r="E2547">
            <v>3.137</v>
          </cell>
          <cell r="F2547" t="str">
            <v>/</v>
          </cell>
          <cell r="G2547" t="e">
            <v>#DIV/0!</v>
          </cell>
          <cell r="H2547" t="str">
            <v>SCI</v>
          </cell>
          <cell r="K2547" t="str">
            <v>Mechanics</v>
          </cell>
          <cell r="M2547" t="str">
            <v>國外</v>
          </cell>
          <cell r="N2547">
            <v>0.24400000000000022</v>
          </cell>
          <cell r="O2547">
            <v>2.8929999999999998</v>
          </cell>
          <cell r="P2547" t="str">
            <v>16/134</v>
          </cell>
          <cell r="Q2547">
            <v>0.11940298507462686</v>
          </cell>
          <cell r="R2547" t="str">
            <v>Mechanics</v>
          </cell>
        </row>
        <row r="2548">
          <cell r="C2548" t="str">
            <v>J Res Sci Teach</v>
          </cell>
          <cell r="D2548" t="str">
            <v>0022-4308</v>
          </cell>
          <cell r="E2548">
            <v>3.1349999999999998</v>
          </cell>
          <cell r="F2548" t="str">
            <v>/</v>
          </cell>
          <cell r="G2548" t="e">
            <v>#DIV/0!</v>
          </cell>
          <cell r="H2548" t="str">
            <v>SSCI</v>
          </cell>
          <cell r="K2548" t="str">
            <v>Education &amp; Educational Research</v>
          </cell>
          <cell r="M2548" t="str">
            <v>國外</v>
          </cell>
          <cell r="N2548">
            <v>-7.5000000000000178E-2</v>
          </cell>
          <cell r="O2548">
            <v>3.21</v>
          </cell>
          <cell r="P2548" t="str">
            <v>11/239</v>
          </cell>
          <cell r="Q2548">
            <v>4.6025104602510462E-2</v>
          </cell>
          <cell r="R2548" t="str">
            <v>Education &amp; Educational Research</v>
          </cell>
        </row>
        <row r="2549">
          <cell r="C2549" t="str">
            <v>Brief Funct Genomics</v>
          </cell>
          <cell r="D2549" t="str">
            <v>2041-2649</v>
          </cell>
          <cell r="E2549">
            <v>3.133</v>
          </cell>
          <cell r="F2549" t="str">
            <v>/</v>
          </cell>
          <cell r="G2549" t="e">
            <v>#DIV/0!</v>
          </cell>
          <cell r="H2549" t="str">
            <v>SCI</v>
          </cell>
          <cell r="K2549" t="str">
            <v>Biotechnology &amp; Applied Microbiology</v>
          </cell>
          <cell r="M2549" t="str">
            <v>國外</v>
          </cell>
          <cell r="N2549">
            <v>-0.64999999999999991</v>
          </cell>
          <cell r="O2549">
            <v>3.7829999999999999</v>
          </cell>
          <cell r="P2549" t="str">
            <v>37/161</v>
          </cell>
          <cell r="Q2549">
            <v>0.22981366459627328</v>
          </cell>
          <cell r="R2549" t="str">
            <v>Biotechnology &amp; Applied Microbiology</v>
          </cell>
        </row>
        <row r="2550">
          <cell r="C2550" t="str">
            <v>Phys Rev C</v>
          </cell>
          <cell r="D2550" t="str">
            <v>2469-9985</v>
          </cell>
          <cell r="E2550">
            <v>3.1320000000000001</v>
          </cell>
          <cell r="F2550" t="str">
            <v>/</v>
          </cell>
          <cell r="G2550" t="e">
            <v>#DIV/0!</v>
          </cell>
          <cell r="H2550" t="str">
            <v>SCI</v>
          </cell>
          <cell r="K2550" t="str">
            <v>Physics, Nuclear</v>
          </cell>
          <cell r="M2550" t="str">
            <v>國外</v>
          </cell>
          <cell r="N2550">
            <v>-0.17199999999999971</v>
          </cell>
          <cell r="O2550">
            <v>3.3039999999999998</v>
          </cell>
          <cell r="P2550" t="str">
            <v>6/20</v>
          </cell>
          <cell r="Q2550">
            <v>0.3</v>
          </cell>
          <cell r="R2550" t="str">
            <v>Physics, Nuclear</v>
          </cell>
        </row>
        <row r="2551">
          <cell r="C2551" t="str">
            <v>Ann Glaciol</v>
          </cell>
          <cell r="D2551" t="str">
            <v>0260-3055</v>
          </cell>
          <cell r="E2551">
            <v>3.1309999999999998</v>
          </cell>
          <cell r="F2551" t="str">
            <v>/</v>
          </cell>
          <cell r="G2551" t="e">
            <v>#DIV/0!</v>
          </cell>
          <cell r="H2551" t="str">
            <v>SCI</v>
          </cell>
          <cell r="K2551" t="str">
            <v>Geosciences, Multidisciplinary</v>
          </cell>
          <cell r="M2551" t="str">
            <v>國外</v>
          </cell>
          <cell r="N2551">
            <v>0.36999999999999966</v>
          </cell>
          <cell r="O2551">
            <v>2.7610000000000001</v>
          </cell>
          <cell r="P2551" t="str">
            <v>54/190</v>
          </cell>
          <cell r="Q2551">
            <v>0.28421052631578947</v>
          </cell>
          <cell r="R2551" t="str">
            <v>Geosciences, Multidisciplinary</v>
          </cell>
        </row>
        <row r="2552">
          <cell r="C2552" t="str">
            <v>Colloid Surface A</v>
          </cell>
          <cell r="D2552" t="str">
            <v>0927-7757</v>
          </cell>
          <cell r="E2552">
            <v>3.1309999999999998</v>
          </cell>
          <cell r="F2552" t="str">
            <v>/</v>
          </cell>
          <cell r="G2552" t="e">
            <v>#DIV/0!</v>
          </cell>
          <cell r="H2552" t="str">
            <v>SCI</v>
          </cell>
          <cell r="K2552" t="str">
            <v>Chemistry, Physical</v>
          </cell>
          <cell r="M2552" t="str">
            <v>國外</v>
          </cell>
          <cell r="N2552">
            <v>0.3019999999999996</v>
          </cell>
          <cell r="O2552">
            <v>2.8290000000000002</v>
          </cell>
          <cell r="P2552" t="str">
            <v>70/147</v>
          </cell>
          <cell r="Q2552">
            <v>0.47619047619047616</v>
          </cell>
          <cell r="R2552" t="str">
            <v>Chemistry, Physical</v>
          </cell>
        </row>
        <row r="2553">
          <cell r="C2553" t="str">
            <v>Ieee T Comput</v>
          </cell>
          <cell r="D2553" t="str">
            <v>0018-9340</v>
          </cell>
          <cell r="E2553">
            <v>3.1309999999999998</v>
          </cell>
          <cell r="F2553" t="str">
            <v>/</v>
          </cell>
          <cell r="G2553" t="e">
            <v>#DIV/0!</v>
          </cell>
          <cell r="H2553" t="str">
            <v>SCI</v>
          </cell>
          <cell r="K2553" t="str">
            <v>Computer Science, Hardware &amp; Architecture</v>
          </cell>
          <cell r="M2553" t="str">
            <v>國外</v>
          </cell>
          <cell r="N2553">
            <v>7.8999999999999737E-2</v>
          </cell>
          <cell r="O2553">
            <v>3.052</v>
          </cell>
          <cell r="P2553" t="str">
            <v>8/52</v>
          </cell>
          <cell r="Q2553">
            <v>0.15384615384615385</v>
          </cell>
          <cell r="R2553" t="str">
            <v>Computer Science, Hardware &amp; Architecture</v>
          </cell>
        </row>
        <row r="2554">
          <cell r="C2554" t="str">
            <v>Bioinspir Biomim</v>
          </cell>
          <cell r="D2554" t="str">
            <v>1748-3182</v>
          </cell>
          <cell r="E2554">
            <v>3.13</v>
          </cell>
          <cell r="F2554" t="str">
            <v>/</v>
          </cell>
          <cell r="G2554" t="e">
            <v>#DIV/0!</v>
          </cell>
          <cell r="H2554" t="str">
            <v>SCI</v>
          </cell>
          <cell r="K2554" t="str">
            <v>Engineering, Multidisciplinary</v>
          </cell>
          <cell r="M2554" t="str">
            <v>國外</v>
          </cell>
          <cell r="N2554">
            <v>0.40300000000000002</v>
          </cell>
          <cell r="O2554">
            <v>2.7269999999999999</v>
          </cell>
          <cell r="P2554" t="str">
            <v>15/86</v>
          </cell>
          <cell r="Q2554">
            <v>0.1744186046511628</v>
          </cell>
          <cell r="R2554" t="str">
            <v>Engineering, Multidisciplinary</v>
          </cell>
        </row>
        <row r="2555">
          <cell r="C2555" t="str">
            <v>J Neuro-Oncol</v>
          </cell>
          <cell r="D2555" t="str">
            <v>0167-594X</v>
          </cell>
          <cell r="E2555">
            <v>3.129</v>
          </cell>
          <cell r="F2555" t="str">
            <v>/</v>
          </cell>
          <cell r="G2555" t="e">
            <v>#DIV/0!</v>
          </cell>
          <cell r="H2555" t="str">
            <v>SCI</v>
          </cell>
          <cell r="K2555" t="str">
            <v>Clinical Neurology</v>
          </cell>
          <cell r="M2555" t="str">
            <v>國外</v>
          </cell>
          <cell r="N2555">
            <v>6.899999999999995E-2</v>
          </cell>
          <cell r="O2555">
            <v>3.06</v>
          </cell>
          <cell r="P2555" t="str">
            <v>78/197</v>
          </cell>
          <cell r="Q2555">
            <v>0.39593908629441626</v>
          </cell>
          <cell r="R2555" t="str">
            <v>Clinical Neurology</v>
          </cell>
        </row>
        <row r="2556">
          <cell r="C2556" t="str">
            <v>Agr Hum Values</v>
          </cell>
          <cell r="D2556" t="str">
            <v>0889-048X</v>
          </cell>
          <cell r="E2556">
            <v>3.1280000000000001</v>
          </cell>
          <cell r="F2556" t="str">
            <v>/</v>
          </cell>
          <cell r="G2556" t="e">
            <v>#DIV/0!</v>
          </cell>
          <cell r="H2556" t="str">
            <v>SCI</v>
          </cell>
          <cell r="K2556" t="str">
            <v>History &amp; Philosophy Of Science</v>
          </cell>
          <cell r="M2556" t="str">
            <v>國外</v>
          </cell>
          <cell r="N2556">
            <v>0.56000000000000005</v>
          </cell>
          <cell r="O2556">
            <v>2.5680000000000001</v>
          </cell>
          <cell r="P2556" t="str">
            <v>1/62</v>
          </cell>
          <cell r="Q2556">
            <v>1.6129032258064516E-2</v>
          </cell>
          <cell r="R2556" t="str">
            <v>History &amp; Philosophy Of Science</v>
          </cell>
        </row>
        <row r="2557">
          <cell r="C2557" t="str">
            <v>J Struct Geol</v>
          </cell>
          <cell r="D2557" t="str">
            <v>0191-8141</v>
          </cell>
          <cell r="E2557">
            <v>3.1280000000000001</v>
          </cell>
          <cell r="F2557" t="str">
            <v>/</v>
          </cell>
          <cell r="G2557" t="e">
            <v>#DIV/0!</v>
          </cell>
          <cell r="H2557" t="str">
            <v>SCI</v>
          </cell>
          <cell r="K2557" t="str">
            <v>Geosciences, Multidisciplinary</v>
          </cell>
          <cell r="M2557" t="str">
            <v>國外</v>
          </cell>
          <cell r="N2557">
            <v>0.50600000000000023</v>
          </cell>
          <cell r="O2557">
            <v>2.6219999999999999</v>
          </cell>
          <cell r="P2557" t="str">
            <v>61/190</v>
          </cell>
          <cell r="Q2557">
            <v>0.32105263157894737</v>
          </cell>
          <cell r="R2557" t="str">
            <v>Geosciences, Multidisciplinary</v>
          </cell>
        </row>
        <row r="2558">
          <cell r="C2558" t="str">
            <v>Educ Eval Policy An</v>
          </cell>
          <cell r="D2558" t="str">
            <v>0162-3737</v>
          </cell>
          <cell r="E2558">
            <v>3.1269999999999998</v>
          </cell>
          <cell r="F2558" t="str">
            <v>/</v>
          </cell>
          <cell r="G2558" t="e">
            <v>#DIV/0!</v>
          </cell>
          <cell r="H2558" t="str">
            <v>SSCI</v>
          </cell>
          <cell r="K2558" t="str">
            <v>Education &amp; Educational Research</v>
          </cell>
          <cell r="M2558" t="str">
            <v>國外</v>
          </cell>
          <cell r="N2558">
            <v>0.64099999999999957</v>
          </cell>
          <cell r="O2558">
            <v>2.4860000000000002</v>
          </cell>
          <cell r="P2558" t="str">
            <v>30/239</v>
          </cell>
          <cell r="Q2558">
            <v>0.12552301255230125</v>
          </cell>
          <cell r="R2558" t="str">
            <v>Education &amp; Educational Research</v>
          </cell>
        </row>
        <row r="2559">
          <cell r="C2559" t="str">
            <v>Emotion</v>
          </cell>
          <cell r="D2559" t="str">
            <v>1528-3542</v>
          </cell>
          <cell r="E2559">
            <v>3.1269999999999998</v>
          </cell>
          <cell r="F2559" t="str">
            <v>/</v>
          </cell>
          <cell r="G2559" t="e">
            <v>#DIV/0!</v>
          </cell>
          <cell r="H2559" t="str">
            <v>SSCI</v>
          </cell>
          <cell r="K2559" t="str">
            <v>Psychology, Experimental</v>
          </cell>
          <cell r="M2559" t="str">
            <v>國外</v>
          </cell>
          <cell r="N2559">
            <v>8.7999999999999634E-2</v>
          </cell>
          <cell r="O2559">
            <v>3.0390000000000001</v>
          </cell>
          <cell r="P2559" t="str">
            <v>15/85</v>
          </cell>
          <cell r="Q2559">
            <v>0.17647058823529413</v>
          </cell>
          <cell r="R2559" t="str">
            <v>Psychology, Experimental</v>
          </cell>
        </row>
        <row r="2560">
          <cell r="C2560" t="str">
            <v>Math Mod Meth Appl S</v>
          </cell>
          <cell r="D2560" t="str">
            <v>0218-2025</v>
          </cell>
          <cell r="E2560">
            <v>3.1269999999999998</v>
          </cell>
          <cell r="F2560" t="str">
            <v>/</v>
          </cell>
          <cell r="G2560" t="e">
            <v>#DIV/0!</v>
          </cell>
          <cell r="H2560" t="str">
            <v>SCI</v>
          </cell>
          <cell r="K2560" t="str">
            <v>Mathematics, Applied</v>
          </cell>
          <cell r="M2560" t="str">
            <v>國外</v>
          </cell>
          <cell r="N2560">
            <v>-0.19200000000000017</v>
          </cell>
          <cell r="O2560">
            <v>3.319</v>
          </cell>
          <cell r="P2560" t="str">
            <v>6/252</v>
          </cell>
          <cell r="Q2560">
            <v>2.3809523809523808E-2</v>
          </cell>
          <cell r="R2560" t="str">
            <v>Mathematics, Applied</v>
          </cell>
        </row>
        <row r="2561">
          <cell r="C2561" t="str">
            <v>Forest Ecol Manag</v>
          </cell>
          <cell r="D2561" t="str">
            <v>0378-1127</v>
          </cell>
          <cell r="E2561">
            <v>3.1259999999999999</v>
          </cell>
          <cell r="F2561" t="str">
            <v>/</v>
          </cell>
          <cell r="G2561" t="e">
            <v>#DIV/0!</v>
          </cell>
          <cell r="H2561" t="str">
            <v>SCI</v>
          </cell>
          <cell r="K2561" t="str">
            <v>Forestry</v>
          </cell>
          <cell r="M2561" t="str">
            <v>國外</v>
          </cell>
          <cell r="N2561">
            <v>-4.3000000000000149E-2</v>
          </cell>
          <cell r="O2561">
            <v>3.169</v>
          </cell>
          <cell r="P2561" t="str">
            <v>4/66</v>
          </cell>
          <cell r="Q2561">
            <v>6.0606060606060608E-2</v>
          </cell>
          <cell r="R2561" t="str">
            <v>Forestry</v>
          </cell>
        </row>
        <row r="2562">
          <cell r="C2562" t="str">
            <v>J Inf Technol-Uk</v>
          </cell>
          <cell r="D2562" t="str">
            <v>0268-3962</v>
          </cell>
          <cell r="E2562">
            <v>3.125</v>
          </cell>
          <cell r="F2562" t="str">
            <v>/</v>
          </cell>
          <cell r="G2562" t="e">
            <v>#DIV/0!</v>
          </cell>
          <cell r="H2562" t="str">
            <v>SSCI</v>
          </cell>
          <cell r="K2562" t="str">
            <v>Information Science &amp; Library Science</v>
          </cell>
          <cell r="M2562" t="str">
            <v>國外</v>
          </cell>
          <cell r="N2562">
            <v>-1.4100000000000001</v>
          </cell>
          <cell r="O2562">
            <v>4.5350000000000001</v>
          </cell>
          <cell r="P2562" t="str">
            <v>2/88</v>
          </cell>
          <cell r="Q2562">
            <v>2.2727272727272728E-2</v>
          </cell>
          <cell r="R2562" t="str">
            <v>Information Science &amp; Library Science</v>
          </cell>
        </row>
        <row r="2563">
          <cell r="C2563" t="str">
            <v>Reproduction</v>
          </cell>
          <cell r="D2563" t="str">
            <v>1470-1626</v>
          </cell>
          <cell r="E2563">
            <v>3.125</v>
          </cell>
          <cell r="F2563" t="str">
            <v>/</v>
          </cell>
          <cell r="G2563" t="e">
            <v>#DIV/0!</v>
          </cell>
          <cell r="H2563" t="str">
            <v>SCI</v>
          </cell>
          <cell r="K2563" t="str">
            <v>Reproductive Biology</v>
          </cell>
          <cell r="M2563" t="str">
            <v>國外</v>
          </cell>
          <cell r="N2563">
            <v>3.9000000000000146E-2</v>
          </cell>
          <cell r="O2563">
            <v>3.0859999999999999</v>
          </cell>
          <cell r="P2563" t="str">
            <v>7/29</v>
          </cell>
          <cell r="Q2563">
            <v>0.2413793103448276</v>
          </cell>
          <cell r="R2563" t="str">
            <v>Reproductive Biology</v>
          </cell>
        </row>
        <row r="2564">
          <cell r="C2564" t="str">
            <v>Wind Energy</v>
          </cell>
          <cell r="D2564" t="str">
            <v>1095-4244</v>
          </cell>
          <cell r="E2564">
            <v>3.125</v>
          </cell>
          <cell r="F2564" t="str">
            <v>/</v>
          </cell>
          <cell r="G2564" t="e">
            <v>#DIV/0!</v>
          </cell>
          <cell r="H2564" t="str">
            <v>SCI</v>
          </cell>
          <cell r="K2564" t="str">
            <v>Engineering, Mechanical</v>
          </cell>
          <cell r="M2564" t="str">
            <v>國外</v>
          </cell>
          <cell r="N2564">
            <v>0.18699999999999983</v>
          </cell>
          <cell r="O2564">
            <v>2.9380000000000002</v>
          </cell>
          <cell r="P2564" t="str">
            <v>22/128</v>
          </cell>
          <cell r="Q2564">
            <v>0.171875</v>
          </cell>
          <cell r="R2564" t="str">
            <v>Engineering, Mechanical</v>
          </cell>
        </row>
        <row r="2565">
          <cell r="C2565" t="str">
            <v>Body Image</v>
          </cell>
          <cell r="D2565" t="str">
            <v>1740-1445</v>
          </cell>
          <cell r="E2565">
            <v>3.1240000000000001</v>
          </cell>
          <cell r="F2565" t="str">
            <v>/</v>
          </cell>
          <cell r="G2565" t="e">
            <v>#DIV/0!</v>
          </cell>
          <cell r="H2565" t="str">
            <v>SSCI</v>
          </cell>
          <cell r="K2565" t="str">
            <v>Psychology, Multidisciplinary</v>
          </cell>
          <cell r="M2565" t="str">
            <v>國外</v>
          </cell>
          <cell r="N2565">
            <v>-0.47100000000000009</v>
          </cell>
          <cell r="O2565">
            <v>3.5950000000000002</v>
          </cell>
          <cell r="P2565" t="str">
            <v>13/135</v>
          </cell>
          <cell r="Q2565">
            <v>9.6296296296296297E-2</v>
          </cell>
          <cell r="R2565" t="str">
            <v>Psychology, Multidisciplinary</v>
          </cell>
        </row>
        <row r="2566">
          <cell r="C2566" t="str">
            <v>Am J Med Genet B</v>
          </cell>
          <cell r="D2566" t="str">
            <v>1552-4841</v>
          </cell>
          <cell r="E2566">
            <v>3.1230000000000002</v>
          </cell>
          <cell r="F2566" t="str">
            <v>/</v>
          </cell>
          <cell r="G2566" t="e">
            <v>#DIV/0!</v>
          </cell>
          <cell r="H2566" t="str">
            <v>SCI</v>
          </cell>
          <cell r="K2566" t="str">
            <v>Psychiatry</v>
          </cell>
          <cell r="M2566" t="str">
            <v>國外</v>
          </cell>
          <cell r="N2566">
            <v>0.10700000000000021</v>
          </cell>
          <cell r="O2566">
            <v>3.016</v>
          </cell>
          <cell r="P2566" t="str">
            <v>51/142</v>
          </cell>
          <cell r="Q2566">
            <v>0.35915492957746481</v>
          </cell>
          <cell r="R2566" t="str">
            <v>Psychiatry</v>
          </cell>
        </row>
        <row r="2567">
          <cell r="C2567" t="str">
            <v>Infect Dis Poverty</v>
          </cell>
          <cell r="D2567" t="str">
            <v>2095-5162</v>
          </cell>
          <cell r="E2567">
            <v>3.1230000000000002</v>
          </cell>
          <cell r="F2567" t="str">
            <v>/</v>
          </cell>
          <cell r="G2567" t="e">
            <v>#DIV/0!</v>
          </cell>
          <cell r="H2567" t="str">
            <v>SCI</v>
          </cell>
          <cell r="K2567" t="str">
            <v>Infectious Diseases</v>
          </cell>
          <cell r="M2567" t="str">
            <v>國外</v>
          </cell>
          <cell r="N2567">
            <v>0.41500000000000004</v>
          </cell>
          <cell r="O2567">
            <v>2.7080000000000002</v>
          </cell>
          <cell r="P2567" t="str">
            <v>42/88</v>
          </cell>
          <cell r="Q2567">
            <v>0.47727272727272729</v>
          </cell>
          <cell r="R2567" t="str">
            <v>Infectious Diseases</v>
          </cell>
        </row>
        <row r="2568">
          <cell r="C2568" t="str">
            <v>J Sound Vib</v>
          </cell>
          <cell r="D2568" t="str">
            <v>0022-460X</v>
          </cell>
          <cell r="E2568">
            <v>3.1230000000000002</v>
          </cell>
          <cell r="F2568" t="str">
            <v>/</v>
          </cell>
          <cell r="G2568" t="e">
            <v>#DIV/0!</v>
          </cell>
          <cell r="H2568" t="str">
            <v>SCI</v>
          </cell>
          <cell r="K2568" t="str">
            <v>Mechanics</v>
          </cell>
          <cell r="M2568" t="str">
            <v>國外</v>
          </cell>
          <cell r="N2568">
            <v>0.50500000000000034</v>
          </cell>
          <cell r="O2568">
            <v>2.6179999999999999</v>
          </cell>
          <cell r="P2568" t="str">
            <v>24/134</v>
          </cell>
          <cell r="Q2568">
            <v>0.17910447761194029</v>
          </cell>
          <cell r="R2568" t="str">
            <v>Mechanics</v>
          </cell>
        </row>
        <row r="2569">
          <cell r="C2569" t="str">
            <v>Eur Urol Suppl</v>
          </cell>
          <cell r="D2569" t="str">
            <v>1569-9056</v>
          </cell>
          <cell r="E2569">
            <v>3.121</v>
          </cell>
          <cell r="F2569" t="str">
            <v>/</v>
          </cell>
          <cell r="G2569" t="e">
            <v>#DIV/0!</v>
          </cell>
          <cell r="H2569" t="str">
            <v>SCI</v>
          </cell>
          <cell r="K2569" t="str">
            <v>Urology &amp; Nephrology</v>
          </cell>
          <cell r="M2569" t="str">
            <v>國外</v>
          </cell>
          <cell r="N2569">
            <v>0.53600000000000003</v>
          </cell>
          <cell r="O2569">
            <v>2.585</v>
          </cell>
          <cell r="P2569" t="str">
            <v>28/76</v>
          </cell>
          <cell r="Q2569">
            <v>0.36842105263157893</v>
          </cell>
          <cell r="R2569" t="str">
            <v>Urology &amp; Nephrology</v>
          </cell>
        </row>
        <row r="2570">
          <cell r="C2570" t="str">
            <v>J Small Bus Manage</v>
          </cell>
          <cell r="D2570" t="str">
            <v>0047-2778</v>
          </cell>
          <cell r="E2570">
            <v>3.12</v>
          </cell>
          <cell r="F2570" t="str">
            <v>/</v>
          </cell>
          <cell r="G2570" t="e">
            <v>#DIV/0!</v>
          </cell>
          <cell r="H2570" t="str">
            <v>SSCI</v>
          </cell>
          <cell r="K2570" t="str">
            <v>Management</v>
          </cell>
          <cell r="M2570" t="str">
            <v>國外</v>
          </cell>
          <cell r="N2570">
            <v>-0.12800000000000011</v>
          </cell>
          <cell r="O2570">
            <v>3.2480000000000002</v>
          </cell>
          <cell r="P2570" t="str">
            <v>48/210</v>
          </cell>
          <cell r="Q2570">
            <v>0.22857142857142856</v>
          </cell>
          <cell r="R2570" t="str">
            <v>Management</v>
          </cell>
        </row>
        <row r="2571">
          <cell r="C2571" t="str">
            <v>J Electrochem Soc</v>
          </cell>
          <cell r="D2571" t="str">
            <v>0013-4651</v>
          </cell>
          <cell r="E2571">
            <v>3.12</v>
          </cell>
          <cell r="F2571" t="str">
            <v>/</v>
          </cell>
          <cell r="G2571" t="e">
            <v>#DIV/0!</v>
          </cell>
          <cell r="H2571" t="str">
            <v>SCI</v>
          </cell>
          <cell r="K2571" t="str">
            <v>Materials Science, Coatings &amp; Films</v>
          </cell>
          <cell r="M2571" t="str">
            <v>國外</v>
          </cell>
          <cell r="N2571">
            <v>-0.54199999999999982</v>
          </cell>
          <cell r="O2571">
            <v>3.6619999999999999</v>
          </cell>
          <cell r="P2571" t="str">
            <v>2/19</v>
          </cell>
          <cell r="Q2571">
            <v>0.10526315789473684</v>
          </cell>
          <cell r="R2571" t="str">
            <v>Materials Science, Coatings &amp; Films</v>
          </cell>
        </row>
        <row r="2572">
          <cell r="C2572" t="str">
            <v>Org Geochem</v>
          </cell>
          <cell r="D2572" t="str">
            <v>0146-6380</v>
          </cell>
          <cell r="E2572">
            <v>3.12</v>
          </cell>
          <cell r="F2572" t="str">
            <v>/</v>
          </cell>
          <cell r="G2572" t="e">
            <v>#DIV/0!</v>
          </cell>
          <cell r="H2572" t="str">
            <v>SCI</v>
          </cell>
          <cell r="K2572" t="str">
            <v>Geochemistry &amp; Geophysics</v>
          </cell>
          <cell r="M2572" t="str">
            <v>國外</v>
          </cell>
          <cell r="N2572">
            <v>0.31000000000000005</v>
          </cell>
          <cell r="O2572">
            <v>2.81</v>
          </cell>
          <cell r="P2572" t="str">
            <v>30/85</v>
          </cell>
          <cell r="Q2572">
            <v>0.35294117647058826</v>
          </cell>
          <cell r="R2572" t="str">
            <v>Geochemistry &amp; Geophysics</v>
          </cell>
        </row>
        <row r="2573">
          <cell r="C2573" t="str">
            <v>Dev Comp Immunol</v>
          </cell>
          <cell r="D2573" t="str">
            <v>0145-305X</v>
          </cell>
          <cell r="E2573">
            <v>3.1190000000000002</v>
          </cell>
          <cell r="F2573" t="str">
            <v>/</v>
          </cell>
          <cell r="G2573" t="e">
            <v>#DIV/0!</v>
          </cell>
          <cell r="H2573" t="str">
            <v>SCI</v>
          </cell>
          <cell r="K2573" t="str">
            <v>Zoology</v>
          </cell>
          <cell r="M2573" t="str">
            <v>國外</v>
          </cell>
          <cell r="N2573">
            <v>0.20600000000000041</v>
          </cell>
          <cell r="O2573">
            <v>2.9129999999999998</v>
          </cell>
          <cell r="P2573" t="str">
            <v>11/167</v>
          </cell>
          <cell r="Q2573">
            <v>6.5868263473053898E-2</v>
          </cell>
          <cell r="R2573" t="str">
            <v>Zoology</v>
          </cell>
        </row>
        <row r="2574">
          <cell r="C2574" t="str">
            <v>Vet Res</v>
          </cell>
          <cell r="D2574" t="str">
            <v>0928-4249</v>
          </cell>
          <cell r="E2574">
            <v>3.117</v>
          </cell>
          <cell r="F2574" t="str">
            <v>/</v>
          </cell>
          <cell r="G2574" t="e">
            <v>#DIV/0!</v>
          </cell>
          <cell r="H2574" t="str">
            <v>SCI</v>
          </cell>
          <cell r="K2574" t="str">
            <v>Veterinary Sciences</v>
          </cell>
          <cell r="M2574" t="str">
            <v>國外</v>
          </cell>
          <cell r="N2574">
            <v>0.21399999999999997</v>
          </cell>
          <cell r="O2574">
            <v>2.903</v>
          </cell>
          <cell r="P2574" t="str">
            <v>4/140</v>
          </cell>
          <cell r="Q2574">
            <v>2.8571428571428571E-2</v>
          </cell>
          <cell r="R2574" t="str">
            <v>Veterinary Sciences</v>
          </cell>
        </row>
        <row r="2575">
          <cell r="C2575" t="str">
            <v>Arch Sex Behav</v>
          </cell>
          <cell r="D2575" t="str">
            <v>0004-0002</v>
          </cell>
          <cell r="E2575">
            <v>3.1160000000000001</v>
          </cell>
          <cell r="F2575" t="str">
            <v>/</v>
          </cell>
          <cell r="G2575" t="e">
            <v>#DIV/0!</v>
          </cell>
          <cell r="H2575" t="str">
            <v>SSCI</v>
          </cell>
          <cell r="K2575" t="str">
            <v>Social Sciences, Interdisciplinary</v>
          </cell>
          <cell r="M2575" t="str">
            <v>國外</v>
          </cell>
          <cell r="N2575">
            <v>-0.10699999999999976</v>
          </cell>
          <cell r="O2575">
            <v>3.2229999999999999</v>
          </cell>
          <cell r="P2575" t="str">
            <v>3/98</v>
          </cell>
          <cell r="Q2575">
            <v>3.0612244897959183E-2</v>
          </cell>
          <cell r="R2575" t="str">
            <v>Social Sciences, Interdisciplinary</v>
          </cell>
        </row>
        <row r="2576">
          <cell r="C2576" t="str">
            <v>Eur J Clin Nutr</v>
          </cell>
          <cell r="D2576" t="str">
            <v>0954-3007</v>
          </cell>
          <cell r="E2576">
            <v>3.1139999999999999</v>
          </cell>
          <cell r="F2576" t="str">
            <v>/</v>
          </cell>
          <cell r="G2576" t="e">
            <v>#DIV/0!</v>
          </cell>
          <cell r="H2576" t="str">
            <v>SCI</v>
          </cell>
          <cell r="K2576" t="str">
            <v>Nutrition &amp; Dietetics</v>
          </cell>
          <cell r="M2576" t="str">
            <v>國外</v>
          </cell>
          <cell r="N2576">
            <v>0.1599999999999997</v>
          </cell>
          <cell r="O2576">
            <v>2.9540000000000002</v>
          </cell>
          <cell r="P2576" t="str">
            <v>37/83</v>
          </cell>
          <cell r="Q2576">
            <v>0.44578313253012047</v>
          </cell>
          <cell r="R2576" t="str">
            <v>Nutrition &amp; Dietetics</v>
          </cell>
        </row>
        <row r="2577">
          <cell r="C2577" t="str">
            <v>J Surg Oncol</v>
          </cell>
          <cell r="D2577" t="str">
            <v>0022-4790</v>
          </cell>
          <cell r="E2577">
            <v>3.1139999999999999</v>
          </cell>
          <cell r="F2577" t="str">
            <v>/</v>
          </cell>
          <cell r="G2577" t="e">
            <v>#DIV/0!</v>
          </cell>
          <cell r="H2577" t="str">
            <v>SCI</v>
          </cell>
          <cell r="K2577" t="str">
            <v>Surgery</v>
          </cell>
          <cell r="M2577" t="str">
            <v>國外</v>
          </cell>
          <cell r="N2577">
            <v>0.22799999999999976</v>
          </cell>
          <cell r="O2577">
            <v>2.8860000000000001</v>
          </cell>
          <cell r="P2577" t="str">
            <v>44/200</v>
          </cell>
          <cell r="Q2577">
            <v>0.22</v>
          </cell>
          <cell r="R2577" t="str">
            <v>Surgery</v>
          </cell>
        </row>
        <row r="2578">
          <cell r="C2578" t="str">
            <v>Mycorrhiza</v>
          </cell>
          <cell r="D2578" t="str">
            <v>0940-6360</v>
          </cell>
          <cell r="E2578">
            <v>3.1139999999999999</v>
          </cell>
          <cell r="F2578" t="str">
            <v>/</v>
          </cell>
          <cell r="G2578" t="e">
            <v>#DIV/0!</v>
          </cell>
          <cell r="H2578" t="str">
            <v>SCI</v>
          </cell>
          <cell r="K2578" t="str">
            <v>Mycology</v>
          </cell>
          <cell r="M2578" t="str">
            <v>國外</v>
          </cell>
          <cell r="N2578">
            <v>0.33599999999999985</v>
          </cell>
          <cell r="O2578">
            <v>2.778</v>
          </cell>
          <cell r="P2578" t="str">
            <v>12/29</v>
          </cell>
          <cell r="Q2578">
            <v>0.41379310344827586</v>
          </cell>
          <cell r="R2578" t="str">
            <v>Mycology</v>
          </cell>
        </row>
        <row r="2579">
          <cell r="C2579" t="str">
            <v>Front Med-Lausanne</v>
          </cell>
          <cell r="D2579" t="str">
            <v>****-****</v>
          </cell>
          <cell r="E2579">
            <v>3.113</v>
          </cell>
          <cell r="F2579" t="str">
            <v>/</v>
          </cell>
          <cell r="G2579" t="e">
            <v>#DIV/0!</v>
          </cell>
          <cell r="H2579" t="e">
            <v>#N/A</v>
          </cell>
          <cell r="K2579" t="e">
            <v>#N/A</v>
          </cell>
          <cell r="M2579" t="e">
            <v>#N/A</v>
          </cell>
          <cell r="N2579" t="e">
            <v>#N/A</v>
          </cell>
          <cell r="O2579" t="e">
            <v>#N/A</v>
          </cell>
          <cell r="P2579" t="e">
            <v>#N/A</v>
          </cell>
          <cell r="Q2579" t="e">
            <v>#N/A</v>
          </cell>
          <cell r="R2579" t="e">
            <v>#N/A</v>
          </cell>
        </row>
        <row r="2580">
          <cell r="C2580" t="str">
            <v>Anthropocene Rev</v>
          </cell>
          <cell r="D2580" t="str">
            <v>2053-0196</v>
          </cell>
          <cell r="E2580">
            <v>3.1110000000000002</v>
          </cell>
          <cell r="F2580" t="str">
            <v>/</v>
          </cell>
          <cell r="G2580" t="e">
            <v>#DIV/0!</v>
          </cell>
          <cell r="H2580" t="e">
            <v>#N/A</v>
          </cell>
          <cell r="K2580" t="e">
            <v>#N/A</v>
          </cell>
          <cell r="M2580" t="e">
            <v>#N/A</v>
          </cell>
          <cell r="N2580" t="e">
            <v>#N/A</v>
          </cell>
          <cell r="O2580" t="e">
            <v>#N/A</v>
          </cell>
          <cell r="P2580" t="e">
            <v>#N/A</v>
          </cell>
          <cell r="Q2580" t="e">
            <v>#N/A</v>
          </cell>
          <cell r="R2580" t="e">
            <v>#N/A</v>
          </cell>
        </row>
        <row r="2581">
          <cell r="C2581" t="str">
            <v>Drug Deliv Transl Re</v>
          </cell>
          <cell r="D2581" t="str">
            <v>2190-393X</v>
          </cell>
          <cell r="E2581">
            <v>3.1110000000000002</v>
          </cell>
          <cell r="F2581" t="str">
            <v>/</v>
          </cell>
          <cell r="G2581" t="e">
            <v>#DIV/0!</v>
          </cell>
          <cell r="H2581" t="str">
            <v>SCI</v>
          </cell>
          <cell r="K2581" t="str">
            <v>Pharmacology &amp; Pharmacy</v>
          </cell>
          <cell r="M2581" t="str">
            <v>國外</v>
          </cell>
          <cell r="N2581">
            <v>-0.28399999999999981</v>
          </cell>
          <cell r="O2581">
            <v>3.395</v>
          </cell>
          <cell r="P2581" t="str">
            <v>72/261</v>
          </cell>
          <cell r="Q2581">
            <v>0.27586206896551724</v>
          </cell>
          <cell r="R2581" t="str">
            <v>Pharmacology &amp; Pharmacy</v>
          </cell>
        </row>
        <row r="2582">
          <cell r="C2582" t="str">
            <v>Immune Netw</v>
          </cell>
          <cell r="D2582" t="str">
            <v>1598-2629</v>
          </cell>
          <cell r="E2582">
            <v>3.1110000000000002</v>
          </cell>
          <cell r="F2582" t="str">
            <v>/</v>
          </cell>
          <cell r="G2582" t="e">
            <v>#DIV/0!</v>
          </cell>
          <cell r="H2582" t="str">
            <v>SCI</v>
          </cell>
          <cell r="K2582" t="str">
            <v>Immunology</v>
          </cell>
          <cell r="M2582" t="str">
            <v>國外</v>
          </cell>
          <cell r="N2582">
            <v>0.58700000000000019</v>
          </cell>
          <cell r="O2582">
            <v>2.524</v>
          </cell>
          <cell r="P2582" t="str">
            <v>101/155</v>
          </cell>
          <cell r="Q2582">
            <v>0.65161290322580645</v>
          </cell>
          <cell r="R2582" t="str">
            <v>Immunology</v>
          </cell>
        </row>
        <row r="2583">
          <cell r="C2583" t="str">
            <v>Npj Microgravity</v>
          </cell>
          <cell r="D2583" t="str">
            <v>2373-8065</v>
          </cell>
          <cell r="E2583">
            <v>3.1110000000000002</v>
          </cell>
          <cell r="F2583" t="str">
            <v>/</v>
          </cell>
          <cell r="G2583" t="e">
            <v>#DIV/0!</v>
          </cell>
          <cell r="H2583" t="str">
            <v>SCI</v>
          </cell>
          <cell r="K2583" t="str">
            <v>Multidisciplinary Sciences</v>
          </cell>
          <cell r="M2583" t="str">
            <v>國外</v>
          </cell>
          <cell r="N2583">
            <v>1.1110000000000002</v>
          </cell>
          <cell r="O2583">
            <v>2</v>
          </cell>
          <cell r="P2583" t="str">
            <v>20/64</v>
          </cell>
          <cell r="Q2583">
            <v>0.3125</v>
          </cell>
          <cell r="R2583" t="str">
            <v>Multidisciplinary Sciences</v>
          </cell>
        </row>
        <row r="2584">
          <cell r="C2584" t="str">
            <v>Transfusion</v>
          </cell>
          <cell r="D2584" t="str">
            <v>0041-1132</v>
          </cell>
          <cell r="E2584">
            <v>3.1110000000000002</v>
          </cell>
          <cell r="F2584" t="str">
            <v>/</v>
          </cell>
          <cell r="G2584" t="e">
            <v>#DIV/0!</v>
          </cell>
          <cell r="H2584" t="str">
            <v>SCI</v>
          </cell>
          <cell r="K2584" t="str">
            <v>Hematology</v>
          </cell>
          <cell r="M2584" t="str">
            <v>國外</v>
          </cell>
          <cell r="N2584">
            <v>-0.31199999999999983</v>
          </cell>
          <cell r="O2584">
            <v>3.423</v>
          </cell>
          <cell r="P2584" t="str">
            <v>22/71</v>
          </cell>
          <cell r="Q2584">
            <v>0.30985915492957744</v>
          </cell>
          <cell r="R2584" t="str">
            <v>Hematology</v>
          </cell>
        </row>
        <row r="2585">
          <cell r="C2585" t="str">
            <v>J Build Perform Simu</v>
          </cell>
          <cell r="D2585" t="str">
            <v>1940-1493</v>
          </cell>
          <cell r="E2585">
            <v>3.11</v>
          </cell>
          <cell r="F2585" t="str">
            <v>/</v>
          </cell>
          <cell r="G2585" t="e">
            <v>#DIV/0!</v>
          </cell>
          <cell r="H2585" t="str">
            <v>SCI</v>
          </cell>
          <cell r="K2585" t="str">
            <v>Construction &amp; Building Technology</v>
          </cell>
          <cell r="M2585" t="str">
            <v>國外</v>
          </cell>
          <cell r="N2585">
            <v>0.50699999999999967</v>
          </cell>
          <cell r="O2585">
            <v>2.6030000000000002</v>
          </cell>
          <cell r="P2585" t="str">
            <v>13/62</v>
          </cell>
          <cell r="Q2585">
            <v>0.20967741935483872</v>
          </cell>
          <cell r="R2585" t="str">
            <v>Construction &amp; Building Technology</v>
          </cell>
        </row>
        <row r="2586">
          <cell r="C2586" t="str">
            <v>Strateg Organ</v>
          </cell>
          <cell r="D2586" t="str">
            <v>1476-1270</v>
          </cell>
          <cell r="E2586">
            <v>3.109</v>
          </cell>
          <cell r="F2586" t="str">
            <v>/</v>
          </cell>
          <cell r="G2586" t="e">
            <v>#DIV/0!</v>
          </cell>
          <cell r="H2586" t="str">
            <v>SSCI</v>
          </cell>
          <cell r="K2586" t="str">
            <v>Management</v>
          </cell>
          <cell r="M2586" t="str">
            <v>國外</v>
          </cell>
          <cell r="N2586">
            <v>0.8839999999999999</v>
          </cell>
          <cell r="O2586">
            <v>2.2250000000000001</v>
          </cell>
          <cell r="P2586" t="str">
            <v>90/210</v>
          </cell>
          <cell r="Q2586">
            <v>0.42857142857142855</v>
          </cell>
          <cell r="R2586" t="str">
            <v>Management</v>
          </cell>
        </row>
        <row r="2587">
          <cell r="C2587" t="str">
            <v>Diabetic Med</v>
          </cell>
          <cell r="D2587" t="str">
            <v>0742-3071</v>
          </cell>
          <cell r="E2587">
            <v>3.1070000000000002</v>
          </cell>
          <cell r="F2587" t="str">
            <v>/</v>
          </cell>
          <cell r="G2587" t="e">
            <v>#DIV/0!</v>
          </cell>
          <cell r="H2587" t="str">
            <v>SCI</v>
          </cell>
          <cell r="K2587" t="str">
            <v>Endocrinology &amp; Metabolism</v>
          </cell>
          <cell r="M2587" t="str">
            <v>國外</v>
          </cell>
          <cell r="N2587">
            <v>-2.4999999999999911E-2</v>
          </cell>
          <cell r="O2587">
            <v>3.1320000000000001</v>
          </cell>
          <cell r="P2587" t="str">
            <v>66/142</v>
          </cell>
          <cell r="Q2587">
            <v>0.46478873239436619</v>
          </cell>
          <cell r="R2587" t="str">
            <v>Endocrinology &amp; Metabolism</v>
          </cell>
        </row>
        <row r="2588">
          <cell r="C2588" t="str">
            <v>J Numer Math</v>
          </cell>
          <cell r="D2588" t="str">
            <v>1570-2820</v>
          </cell>
          <cell r="E2588">
            <v>3.1070000000000002</v>
          </cell>
          <cell r="F2588" t="str">
            <v>/</v>
          </cell>
          <cell r="G2588" t="e">
            <v>#DIV/0!</v>
          </cell>
          <cell r="H2588" t="str">
            <v>SCI</v>
          </cell>
          <cell r="K2588" t="str">
            <v>Mathematics</v>
          </cell>
          <cell r="M2588" t="str">
            <v>國外</v>
          </cell>
          <cell r="N2588">
            <v>2.1560000000000001</v>
          </cell>
          <cell r="O2588">
            <v>0.95099999999999996</v>
          </cell>
          <cell r="P2588" t="str">
            <v>82/310</v>
          </cell>
          <cell r="Q2588">
            <v>0.26451612903225807</v>
          </cell>
          <cell r="R2588" t="str">
            <v>Mathematics</v>
          </cell>
        </row>
        <row r="2589">
          <cell r="C2589" t="str">
            <v>Andrology-Us</v>
          </cell>
          <cell r="D2589" t="str">
            <v>2047-2919</v>
          </cell>
          <cell r="E2589">
            <v>3.1059999999999999</v>
          </cell>
          <cell r="F2589" t="str">
            <v>/</v>
          </cell>
          <cell r="G2589" t="e">
            <v>#DIV/0!</v>
          </cell>
          <cell r="H2589" t="str">
            <v>SCI</v>
          </cell>
          <cell r="K2589" t="str">
            <v>Andrology</v>
          </cell>
          <cell r="M2589" t="str">
            <v>國外</v>
          </cell>
          <cell r="N2589">
            <v>0.37199999999999989</v>
          </cell>
          <cell r="O2589">
            <v>2.734</v>
          </cell>
          <cell r="P2589" t="str">
            <v>2/6</v>
          </cell>
          <cell r="Q2589">
            <v>0.33333333333333331</v>
          </cell>
          <cell r="R2589" t="str">
            <v>Andrology</v>
          </cell>
        </row>
        <row r="2590">
          <cell r="C2590" t="str">
            <v>Platelets</v>
          </cell>
          <cell r="D2590" t="str">
            <v>0953-7104</v>
          </cell>
          <cell r="E2590">
            <v>3.1059999999999999</v>
          </cell>
          <cell r="F2590" t="str">
            <v>/</v>
          </cell>
          <cell r="G2590" t="e">
            <v>#DIV/0!</v>
          </cell>
          <cell r="H2590" t="str">
            <v>SCI</v>
          </cell>
          <cell r="K2590" t="str">
            <v>Hematology</v>
          </cell>
          <cell r="M2590" t="str">
            <v>國外</v>
          </cell>
          <cell r="N2590">
            <v>0.75</v>
          </cell>
          <cell r="O2590">
            <v>2.3559999999999999</v>
          </cell>
          <cell r="P2590" t="str">
            <v>40/71</v>
          </cell>
          <cell r="Q2590">
            <v>0.56338028169014087</v>
          </cell>
          <cell r="R2590" t="str">
            <v>Hematology</v>
          </cell>
        </row>
        <row r="2591">
          <cell r="C2591" t="str">
            <v>Proteomics</v>
          </cell>
          <cell r="D2591" t="str">
            <v>1615-9853</v>
          </cell>
          <cell r="E2591">
            <v>3.1059999999999999</v>
          </cell>
          <cell r="F2591" t="str">
            <v>/</v>
          </cell>
          <cell r="G2591" t="e">
            <v>#DIV/0!</v>
          </cell>
          <cell r="H2591" t="str">
            <v>SCI</v>
          </cell>
          <cell r="K2591" t="str">
            <v>Biochemical Research Methods</v>
          </cell>
          <cell r="M2591" t="str">
            <v>國外</v>
          </cell>
          <cell r="N2591">
            <v>-0.42600000000000016</v>
          </cell>
          <cell r="O2591">
            <v>3.532</v>
          </cell>
          <cell r="P2591" t="str">
            <v>21/79</v>
          </cell>
          <cell r="Q2591">
            <v>0.26582278481012656</v>
          </cell>
          <cell r="R2591" t="str">
            <v>Biochemical Research Methods</v>
          </cell>
        </row>
        <row r="2592">
          <cell r="C2592" t="str">
            <v>Ther Adv Hematol</v>
          </cell>
          <cell r="D2592" t="str">
            <v>2040-6207</v>
          </cell>
          <cell r="E2592">
            <v>3.105</v>
          </cell>
          <cell r="F2592" t="str">
            <v>/</v>
          </cell>
          <cell r="G2592" t="e">
            <v>#DIV/0!</v>
          </cell>
          <cell r="H2592" t="e">
            <v>#N/A</v>
          </cell>
          <cell r="K2592" t="e">
            <v>#N/A</v>
          </cell>
          <cell r="M2592" t="e">
            <v>#N/A</v>
          </cell>
          <cell r="N2592" t="e">
            <v>#N/A</v>
          </cell>
          <cell r="O2592" t="e">
            <v>#N/A</v>
          </cell>
          <cell r="P2592" t="e">
            <v>#N/A</v>
          </cell>
          <cell r="Q2592" t="e">
            <v>#N/A</v>
          </cell>
          <cell r="R2592" t="e">
            <v>#N/A</v>
          </cell>
        </row>
        <row r="2593">
          <cell r="C2593" t="str">
            <v>Brain Topogr</v>
          </cell>
          <cell r="D2593" t="str">
            <v>0896-0267</v>
          </cell>
          <cell r="E2593">
            <v>3.1040000000000001</v>
          </cell>
          <cell r="F2593" t="str">
            <v>/</v>
          </cell>
          <cell r="G2593" t="e">
            <v>#DIV/0!</v>
          </cell>
          <cell r="H2593" t="str">
            <v>SCI</v>
          </cell>
          <cell r="K2593" t="str">
            <v>Clinical Neurology</v>
          </cell>
          <cell r="M2593" t="str">
            <v>國外</v>
          </cell>
          <cell r="N2593">
            <v>0.40100000000000025</v>
          </cell>
          <cell r="O2593">
            <v>2.7029999999999998</v>
          </cell>
          <cell r="P2593" t="str">
            <v>97/197</v>
          </cell>
          <cell r="Q2593">
            <v>0.49238578680203043</v>
          </cell>
          <cell r="R2593" t="str">
            <v>Clinical Neurology</v>
          </cell>
        </row>
        <row r="2594">
          <cell r="C2594" t="str">
            <v>Group Organ Manage</v>
          </cell>
          <cell r="D2594" t="str">
            <v>1059-6011</v>
          </cell>
          <cell r="E2594">
            <v>3.1040000000000001</v>
          </cell>
          <cell r="F2594" t="str">
            <v>/</v>
          </cell>
          <cell r="G2594" t="e">
            <v>#DIV/0!</v>
          </cell>
          <cell r="H2594" t="str">
            <v>SSCI</v>
          </cell>
          <cell r="K2594" t="str">
            <v>Psychology, Applied</v>
          </cell>
          <cell r="M2594" t="str">
            <v>國外</v>
          </cell>
          <cell r="N2594">
            <v>0.47700000000000031</v>
          </cell>
          <cell r="O2594">
            <v>2.6269999999999998</v>
          </cell>
          <cell r="P2594" t="str">
            <v>19/82</v>
          </cell>
          <cell r="Q2594">
            <v>0.23170731707317074</v>
          </cell>
          <cell r="R2594" t="str">
            <v>Psychology, Applied</v>
          </cell>
        </row>
        <row r="2595">
          <cell r="C2595" t="str">
            <v>Brain Res Bull</v>
          </cell>
          <cell r="D2595" t="str">
            <v>0361-9230</v>
          </cell>
          <cell r="E2595">
            <v>3.1030000000000002</v>
          </cell>
          <cell r="F2595" t="str">
            <v>/</v>
          </cell>
          <cell r="G2595" t="e">
            <v>#DIV/0!</v>
          </cell>
          <cell r="H2595" t="str">
            <v>SCI</v>
          </cell>
          <cell r="K2595" t="str">
            <v>Neurosciences</v>
          </cell>
          <cell r="M2595" t="str">
            <v>國外</v>
          </cell>
          <cell r="N2595">
            <v>-0.33699999999999974</v>
          </cell>
          <cell r="O2595">
            <v>3.44</v>
          </cell>
          <cell r="P2595" t="str">
            <v>99/261</v>
          </cell>
          <cell r="Q2595">
            <v>0.37931034482758619</v>
          </cell>
          <cell r="R2595" t="str">
            <v>Neurosciences</v>
          </cell>
        </row>
        <row r="2596">
          <cell r="C2596" t="str">
            <v>J Assoc Inf Syst</v>
          </cell>
          <cell r="D2596" t="str">
            <v>1536-9323</v>
          </cell>
          <cell r="E2596">
            <v>3.1030000000000002</v>
          </cell>
          <cell r="F2596" t="str">
            <v>/</v>
          </cell>
          <cell r="G2596" t="e">
            <v>#DIV/0!</v>
          </cell>
          <cell r="H2596" t="str">
            <v>SSCI</v>
          </cell>
          <cell r="K2596" t="str">
            <v>Information Science &amp; Library Science</v>
          </cell>
          <cell r="M2596" t="str">
            <v>國外</v>
          </cell>
          <cell r="N2596">
            <v>0.26400000000000023</v>
          </cell>
          <cell r="O2596">
            <v>2.839</v>
          </cell>
          <cell r="P2596" t="str">
            <v>16/88</v>
          </cell>
          <cell r="Q2596">
            <v>0.18181818181818182</v>
          </cell>
          <cell r="R2596" t="str">
            <v>Information Science &amp; Library Science</v>
          </cell>
        </row>
        <row r="2597">
          <cell r="C2597" t="str">
            <v>Sociol Method Res</v>
          </cell>
          <cell r="D2597" t="str">
            <v>0049-1241</v>
          </cell>
          <cell r="E2597">
            <v>3.1019999999999999</v>
          </cell>
          <cell r="F2597" t="str">
            <v>/</v>
          </cell>
          <cell r="G2597" t="e">
            <v>#DIV/0!</v>
          </cell>
          <cell r="H2597" t="str">
            <v>SSCI</v>
          </cell>
          <cell r="K2597" t="str">
            <v>Sociology</v>
          </cell>
          <cell r="M2597" t="str">
            <v>國外</v>
          </cell>
          <cell r="N2597">
            <v>-0.52300000000000013</v>
          </cell>
          <cell r="O2597">
            <v>3.625</v>
          </cell>
          <cell r="P2597" t="str">
            <v>5/147</v>
          </cell>
          <cell r="Q2597">
            <v>3.4013605442176874E-2</v>
          </cell>
          <cell r="R2597" t="str">
            <v>Sociology</v>
          </cell>
        </row>
        <row r="2598">
          <cell r="C2598" t="str">
            <v>Front Neural Circuit</v>
          </cell>
          <cell r="D2598" t="str">
            <v>1662-5110</v>
          </cell>
          <cell r="E2598">
            <v>3.101</v>
          </cell>
          <cell r="F2598" t="str">
            <v>/</v>
          </cell>
          <cell r="G2598" t="e">
            <v>#DIV/0!</v>
          </cell>
          <cell r="H2598" t="str">
            <v>SCI</v>
          </cell>
          <cell r="K2598" t="str">
            <v>Neurosciences</v>
          </cell>
          <cell r="M2598" t="str">
            <v>國外</v>
          </cell>
          <cell r="N2598">
            <v>-2.9999999999999805E-2</v>
          </cell>
          <cell r="O2598">
            <v>3.1309999999999998</v>
          </cell>
          <cell r="P2598" t="str">
            <v>125/261</v>
          </cell>
          <cell r="Q2598">
            <v>0.47892720306513409</v>
          </cell>
          <cell r="R2598" t="str">
            <v>Neurosciences</v>
          </cell>
        </row>
        <row r="2599">
          <cell r="C2599" t="str">
            <v>Integr Comp Biol</v>
          </cell>
          <cell r="D2599" t="str">
            <v>1540-7063</v>
          </cell>
          <cell r="E2599">
            <v>3.101</v>
          </cell>
          <cell r="F2599" t="str">
            <v>/</v>
          </cell>
          <cell r="G2599" t="e">
            <v>#DIV/0!</v>
          </cell>
          <cell r="H2599" t="str">
            <v>SCI</v>
          </cell>
          <cell r="K2599" t="str">
            <v>Zoology</v>
          </cell>
          <cell r="M2599" t="str">
            <v>國外</v>
          </cell>
          <cell r="N2599">
            <v>0.35000000000000009</v>
          </cell>
          <cell r="O2599">
            <v>2.7509999999999999</v>
          </cell>
          <cell r="P2599" t="str">
            <v>15/167</v>
          </cell>
          <cell r="Q2599">
            <v>8.9820359281437126E-2</v>
          </cell>
          <cell r="R2599" t="str">
            <v>Zoology</v>
          </cell>
        </row>
        <row r="2600">
          <cell r="C2600" t="str">
            <v>Spectrochim Acta B</v>
          </cell>
          <cell r="D2600" t="str">
            <v>0584-8547</v>
          </cell>
          <cell r="E2600">
            <v>3.101</v>
          </cell>
          <cell r="F2600" t="str">
            <v>/</v>
          </cell>
          <cell r="G2600" t="e">
            <v>#DIV/0!</v>
          </cell>
          <cell r="H2600" t="str">
            <v>SCI</v>
          </cell>
          <cell r="K2600" t="str">
            <v>Spectroscopy</v>
          </cell>
          <cell r="M2600" t="str">
            <v>國外</v>
          </cell>
          <cell r="N2600">
            <v>0.24699999999999989</v>
          </cell>
          <cell r="O2600">
            <v>2.8540000000000001</v>
          </cell>
          <cell r="P2600" t="str">
            <v>10/43</v>
          </cell>
          <cell r="Q2600">
            <v>0.23255813953488372</v>
          </cell>
          <cell r="R2600" t="str">
            <v>Spectroscopy</v>
          </cell>
        </row>
        <row r="2601">
          <cell r="C2601" t="str">
            <v>Expert Rev Mol Diagn</v>
          </cell>
          <cell r="D2601" t="str">
            <v>1473-7159</v>
          </cell>
          <cell r="E2601">
            <v>3.0990000000000002</v>
          </cell>
          <cell r="F2601" t="str">
            <v>/</v>
          </cell>
          <cell r="G2601" t="e">
            <v>#DIV/0!</v>
          </cell>
          <cell r="H2601" t="str">
            <v>SCI</v>
          </cell>
          <cell r="K2601" t="str">
            <v>Pathology</v>
          </cell>
          <cell r="M2601" t="str">
            <v>國外</v>
          </cell>
          <cell r="N2601">
            <v>-0.22699999999999987</v>
          </cell>
          <cell r="O2601">
            <v>3.3260000000000001</v>
          </cell>
          <cell r="P2601" t="str">
            <v>17/79</v>
          </cell>
          <cell r="Q2601">
            <v>0.21518987341772153</v>
          </cell>
          <cell r="R2601" t="str">
            <v>Pathology</v>
          </cell>
        </row>
        <row r="2602">
          <cell r="C2602" t="str">
            <v>Forest Policy Econ</v>
          </cell>
          <cell r="D2602" t="str">
            <v>1389-9341</v>
          </cell>
          <cell r="E2602">
            <v>3.0990000000000002</v>
          </cell>
          <cell r="F2602" t="str">
            <v>/</v>
          </cell>
          <cell r="G2602" t="e">
            <v>#DIV/0!</v>
          </cell>
          <cell r="H2602" t="str">
            <v>SCI</v>
          </cell>
          <cell r="K2602" t="str">
            <v>Forestry</v>
          </cell>
          <cell r="M2602" t="str">
            <v>國外</v>
          </cell>
          <cell r="N2602">
            <v>0.6030000000000002</v>
          </cell>
          <cell r="O2602">
            <v>2.496</v>
          </cell>
          <cell r="P2602" t="str">
            <v>10/66</v>
          </cell>
          <cell r="Q2602">
            <v>0.15151515151515152</v>
          </cell>
          <cell r="R2602" t="str">
            <v>Forestry</v>
          </cell>
        </row>
        <row r="2603">
          <cell r="C2603" t="str">
            <v>J Int Neuropsych Soc</v>
          </cell>
          <cell r="D2603" t="str">
            <v>1355-6177</v>
          </cell>
          <cell r="E2603">
            <v>3.0979999999999999</v>
          </cell>
          <cell r="F2603" t="str">
            <v>/</v>
          </cell>
          <cell r="G2603" t="e">
            <v>#DIV/0!</v>
          </cell>
          <cell r="H2603" t="str">
            <v>SCI</v>
          </cell>
          <cell r="K2603" t="str">
            <v>Psychology</v>
          </cell>
          <cell r="M2603" t="str">
            <v>國外</v>
          </cell>
          <cell r="N2603">
            <v>0.32099999999999973</v>
          </cell>
          <cell r="O2603">
            <v>2.7770000000000001</v>
          </cell>
          <cell r="P2603" t="str">
            <v>26/78</v>
          </cell>
          <cell r="Q2603">
            <v>0.33333333333333331</v>
          </cell>
          <cell r="R2603" t="str">
            <v>Psychology</v>
          </cell>
        </row>
        <row r="2604">
          <cell r="C2604" t="str">
            <v>Nutr Diabetes</v>
          </cell>
          <cell r="D2604" t="str">
            <v>2044-4052</v>
          </cell>
          <cell r="E2604">
            <v>3.0979999999999999</v>
          </cell>
          <cell r="F2604" t="str">
            <v>/</v>
          </cell>
          <cell r="G2604" t="e">
            <v>#DIV/0!</v>
          </cell>
          <cell r="H2604" t="str">
            <v>SCI</v>
          </cell>
          <cell r="K2604" t="str">
            <v>Nutrition &amp; Dietetics</v>
          </cell>
          <cell r="M2604" t="str">
            <v>國外</v>
          </cell>
          <cell r="N2604">
            <v>0.35599999999999987</v>
          </cell>
          <cell r="O2604">
            <v>2.742</v>
          </cell>
          <cell r="P2604" t="str">
            <v>40/83</v>
          </cell>
          <cell r="Q2604">
            <v>0.48192771084337349</v>
          </cell>
          <cell r="R2604" t="str">
            <v>Nutrition &amp; Dietetics</v>
          </cell>
        </row>
        <row r="2605">
          <cell r="C2605" t="str">
            <v>Ocean Model</v>
          </cell>
          <cell r="D2605" t="str">
            <v>1463-5003</v>
          </cell>
          <cell r="E2605">
            <v>3.0950000000000002</v>
          </cell>
          <cell r="F2605" t="str">
            <v>/</v>
          </cell>
          <cell r="G2605" t="e">
            <v>#DIV/0!</v>
          </cell>
          <cell r="H2605" t="str">
            <v>SCI</v>
          </cell>
          <cell r="K2605" t="str">
            <v>Oceanography</v>
          </cell>
          <cell r="M2605" t="str">
            <v>國外</v>
          </cell>
          <cell r="N2605">
            <v>8.2000000000000295E-2</v>
          </cell>
          <cell r="O2605">
            <v>3.0129999999999999</v>
          </cell>
          <cell r="P2605" t="str">
            <v>8/64</v>
          </cell>
          <cell r="Q2605">
            <v>0.125</v>
          </cell>
          <cell r="R2605" t="str">
            <v>Oceanography</v>
          </cell>
        </row>
        <row r="2606">
          <cell r="C2606" t="str">
            <v>Spe J</v>
          </cell>
          <cell r="D2606" t="str">
            <v>1086-055X</v>
          </cell>
          <cell r="E2606">
            <v>3.0950000000000002</v>
          </cell>
          <cell r="F2606" t="str">
            <v>/</v>
          </cell>
          <cell r="G2606" t="e">
            <v>#DIV/0!</v>
          </cell>
          <cell r="H2606" t="str">
            <v>SCI</v>
          </cell>
          <cell r="K2606" t="str">
            <v>Engineering, Petroleum</v>
          </cell>
          <cell r="M2606" t="str">
            <v>國外</v>
          </cell>
          <cell r="N2606">
            <v>0.54500000000000037</v>
          </cell>
          <cell r="O2606">
            <v>2.5499999999999998</v>
          </cell>
          <cell r="P2606" t="str">
            <v>1/19</v>
          </cell>
          <cell r="Q2606">
            <v>5.2631578947368418E-2</v>
          </cell>
          <cell r="R2606" t="str">
            <v>Engineering, Petroleum</v>
          </cell>
        </row>
        <row r="2607">
          <cell r="C2607" t="str">
            <v>Eur J Dermatol</v>
          </cell>
          <cell r="D2607" t="str">
            <v>1167-1122</v>
          </cell>
          <cell r="E2607">
            <v>3.0939999999999999</v>
          </cell>
          <cell r="F2607" t="str">
            <v>/</v>
          </cell>
          <cell r="G2607" t="e">
            <v>#DIV/0!</v>
          </cell>
          <cell r="H2607" t="str">
            <v>SCI</v>
          </cell>
          <cell r="K2607" t="str">
            <v>Dermatology</v>
          </cell>
          <cell r="M2607" t="str">
            <v>國外</v>
          </cell>
          <cell r="N2607">
            <v>1.1499999999999999</v>
          </cell>
          <cell r="O2607">
            <v>1.944</v>
          </cell>
          <cell r="P2607" t="str">
            <v>30/64</v>
          </cell>
          <cell r="Q2607">
            <v>0.46875</v>
          </cell>
          <cell r="R2607" t="str">
            <v>Dermatology</v>
          </cell>
        </row>
        <row r="2608">
          <cell r="C2608" t="str">
            <v>Genet Sel Evol</v>
          </cell>
          <cell r="D2608" t="str">
            <v>0999-193X</v>
          </cell>
          <cell r="E2608">
            <v>3.0939999999999999</v>
          </cell>
          <cell r="F2608" t="str">
            <v>/</v>
          </cell>
          <cell r="G2608" t="e">
            <v>#DIV/0!</v>
          </cell>
          <cell r="H2608" t="str">
            <v>SCI</v>
          </cell>
          <cell r="K2608" t="str">
            <v>Agriculture, Dairy &amp; Animal Science</v>
          </cell>
          <cell r="M2608" t="str">
            <v>國外</v>
          </cell>
          <cell r="N2608">
            <v>-0.64900000000000002</v>
          </cell>
          <cell r="O2608">
            <v>3.7429999999999999</v>
          </cell>
          <cell r="P2608" t="str">
            <v>2/60</v>
          </cell>
          <cell r="Q2608">
            <v>3.3333333333333333E-2</v>
          </cell>
          <cell r="R2608" t="str">
            <v>Agriculture, Dairy &amp; Animal Science</v>
          </cell>
        </row>
        <row r="2609">
          <cell r="C2609" t="str">
            <v>Influenza Other Resp</v>
          </cell>
          <cell r="D2609" t="str">
            <v>1750-2640</v>
          </cell>
          <cell r="E2609">
            <v>3.0939999999999999</v>
          </cell>
          <cell r="F2609" t="str">
            <v>/</v>
          </cell>
          <cell r="G2609" t="e">
            <v>#DIV/0!</v>
          </cell>
          <cell r="H2609" t="str">
            <v>SCI</v>
          </cell>
          <cell r="K2609" t="str">
            <v>Infectious Diseases</v>
          </cell>
          <cell r="M2609" t="str">
            <v>國外</v>
          </cell>
          <cell r="N2609">
            <v>0.13999999999999968</v>
          </cell>
          <cell r="O2609">
            <v>2.9540000000000002</v>
          </cell>
          <cell r="P2609" t="str">
            <v>34/88</v>
          </cell>
          <cell r="Q2609">
            <v>0.38636363636363635</v>
          </cell>
          <cell r="R2609" t="str">
            <v>Infectious Diseases</v>
          </cell>
        </row>
        <row r="2610">
          <cell r="C2610" t="str">
            <v>J Am Ceram Soc</v>
          </cell>
          <cell r="D2610" t="str">
            <v>0002-7820</v>
          </cell>
          <cell r="E2610">
            <v>3.0939999999999999</v>
          </cell>
          <cell r="F2610" t="str">
            <v>/</v>
          </cell>
          <cell r="G2610" t="e">
            <v>#DIV/0!</v>
          </cell>
          <cell r="H2610" t="str">
            <v>SCI</v>
          </cell>
          <cell r="K2610" t="str">
            <v>Materials Science, Ceramics</v>
          </cell>
          <cell r="M2610" t="str">
            <v>國外</v>
          </cell>
          <cell r="N2610">
            <v>0.1379999999999999</v>
          </cell>
          <cell r="O2610">
            <v>2.956</v>
          </cell>
          <cell r="P2610" t="str">
            <v>3/27</v>
          </cell>
          <cell r="Q2610">
            <v>0.1111111111111111</v>
          </cell>
          <cell r="R2610" t="str">
            <v>Materials Science, Ceramics</v>
          </cell>
        </row>
        <row r="2611">
          <cell r="C2611" t="str">
            <v>J Opt Commun Netw</v>
          </cell>
          <cell r="D2611" t="str">
            <v>1943-0620</v>
          </cell>
          <cell r="E2611">
            <v>3.093</v>
          </cell>
          <cell r="F2611" t="str">
            <v>/</v>
          </cell>
          <cell r="G2611" t="e">
            <v>#DIV/0!</v>
          </cell>
          <cell r="H2611" t="str">
            <v>SCI</v>
          </cell>
          <cell r="K2611" t="str">
            <v>Computer Science, Hardware &amp; Architecture</v>
          </cell>
          <cell r="M2611" t="str">
            <v>國外</v>
          </cell>
          <cell r="N2611">
            <v>0.35099999999999998</v>
          </cell>
          <cell r="O2611">
            <v>2.742</v>
          </cell>
          <cell r="P2611" t="str">
            <v>9/52</v>
          </cell>
          <cell r="Q2611">
            <v>0.17307692307692307</v>
          </cell>
          <cell r="R2611" t="str">
            <v>Computer Science, Hardware &amp; Architecture</v>
          </cell>
        </row>
        <row r="2612">
          <cell r="C2612" t="str">
            <v>Philos T R Soc A</v>
          </cell>
          <cell r="D2612" t="str">
            <v>1364-503X</v>
          </cell>
          <cell r="E2612">
            <v>3.093</v>
          </cell>
          <cell r="F2612" t="str">
            <v>/</v>
          </cell>
          <cell r="G2612" t="e">
            <v>#DIV/0!</v>
          </cell>
          <cell r="H2612" t="str">
            <v>SCI</v>
          </cell>
          <cell r="K2612" t="str">
            <v>Multidisciplinary Sciences</v>
          </cell>
          <cell r="M2612" t="str">
            <v>國外</v>
          </cell>
          <cell r="N2612">
            <v>0.34499999999999975</v>
          </cell>
          <cell r="O2612">
            <v>2.7480000000000002</v>
          </cell>
          <cell r="P2612" t="str">
            <v>16/64</v>
          </cell>
          <cell r="Q2612">
            <v>0.25</v>
          </cell>
          <cell r="R2612" t="str">
            <v>Multidisciplinary Sciences</v>
          </cell>
        </row>
        <row r="2613">
          <cell r="C2613" t="str">
            <v>Phys Today</v>
          </cell>
          <cell r="D2613" t="str">
            <v>0031-9228</v>
          </cell>
          <cell r="E2613">
            <v>3.093</v>
          </cell>
          <cell r="F2613" t="str">
            <v>/</v>
          </cell>
          <cell r="G2613" t="e">
            <v>#DIV/0!</v>
          </cell>
          <cell r="H2613" t="str">
            <v>SCI</v>
          </cell>
          <cell r="K2613" t="str">
            <v>Physics, Multidisciplinary</v>
          </cell>
          <cell r="M2613" t="str">
            <v>國外</v>
          </cell>
          <cell r="N2613">
            <v>-1.2770000000000001</v>
          </cell>
          <cell r="O2613">
            <v>4.37</v>
          </cell>
          <cell r="P2613" t="str">
            <v>7/78</v>
          </cell>
          <cell r="Q2613">
            <v>8.9743589743589744E-2</v>
          </cell>
          <cell r="R2613" t="str">
            <v>Physics, Multidisciplinary</v>
          </cell>
        </row>
        <row r="2614">
          <cell r="C2614" t="str">
            <v>Appl Math Comput</v>
          </cell>
          <cell r="D2614" t="str">
            <v>0096-3003</v>
          </cell>
          <cell r="E2614">
            <v>3.0920000000000001</v>
          </cell>
          <cell r="F2614" t="str">
            <v>/</v>
          </cell>
          <cell r="G2614" t="e">
            <v>#DIV/0!</v>
          </cell>
          <cell r="H2614" t="str">
            <v>SCI</v>
          </cell>
          <cell r="K2614" t="str">
            <v>Mathematics, Applied</v>
          </cell>
          <cell r="M2614" t="str">
            <v>國外</v>
          </cell>
          <cell r="N2614">
            <v>0.79200000000000026</v>
          </cell>
          <cell r="O2614">
            <v>2.2999999999999998</v>
          </cell>
          <cell r="P2614" t="str">
            <v>21/252</v>
          </cell>
          <cell r="Q2614">
            <v>8.3333333333333329E-2</v>
          </cell>
          <cell r="R2614" t="str">
            <v>Mathematics, Applied</v>
          </cell>
        </row>
        <row r="2615">
          <cell r="C2615" t="str">
            <v>Interface Focus</v>
          </cell>
          <cell r="D2615" t="str">
            <v>2042-8898</v>
          </cell>
          <cell r="E2615">
            <v>3.0920000000000001</v>
          </cell>
          <cell r="F2615" t="str">
            <v>/</v>
          </cell>
          <cell r="G2615" t="e">
            <v>#DIV/0!</v>
          </cell>
          <cell r="H2615" t="str">
            <v>SCI</v>
          </cell>
          <cell r="K2615" t="str">
            <v>Biology</v>
          </cell>
          <cell r="M2615" t="str">
            <v>國外</v>
          </cell>
          <cell r="N2615">
            <v>-7.2999999999999954E-2</v>
          </cell>
          <cell r="O2615">
            <v>3.165</v>
          </cell>
          <cell r="P2615" t="str">
            <v>18/85</v>
          </cell>
          <cell r="Q2615">
            <v>0.21176470588235294</v>
          </cell>
          <cell r="R2615" t="str">
            <v>Biology</v>
          </cell>
        </row>
        <row r="2616">
          <cell r="C2616" t="str">
            <v>Ain Shams Eng J</v>
          </cell>
          <cell r="D2616" t="str">
            <v>2090-4479</v>
          </cell>
          <cell r="E2616">
            <v>3.0910000000000002</v>
          </cell>
          <cell r="F2616" t="str">
            <v>/</v>
          </cell>
          <cell r="G2616" t="e">
            <v>#DIV/0!</v>
          </cell>
          <cell r="H2616" t="e">
            <v>#N/A</v>
          </cell>
          <cell r="K2616" t="e">
            <v>#N/A</v>
          </cell>
          <cell r="M2616" t="e">
            <v>#N/A</v>
          </cell>
          <cell r="N2616" t="e">
            <v>#N/A</v>
          </cell>
          <cell r="O2616" t="e">
            <v>#N/A</v>
          </cell>
          <cell r="P2616" t="e">
            <v>#N/A</v>
          </cell>
          <cell r="Q2616" t="e">
            <v>#N/A</v>
          </cell>
          <cell r="R2616" t="e">
            <v>#N/A</v>
          </cell>
        </row>
        <row r="2617">
          <cell r="C2617" t="str">
            <v>Am J Reprod Immunol</v>
          </cell>
          <cell r="D2617" t="str">
            <v>1046-7408</v>
          </cell>
          <cell r="E2617">
            <v>3.0910000000000002</v>
          </cell>
          <cell r="F2617" t="str">
            <v>/</v>
          </cell>
          <cell r="G2617" t="e">
            <v>#DIV/0!</v>
          </cell>
          <cell r="H2617" t="str">
            <v>SCI</v>
          </cell>
          <cell r="K2617" t="str">
            <v>Reproductive Biology</v>
          </cell>
          <cell r="M2617" t="str">
            <v>國外</v>
          </cell>
          <cell r="N2617">
            <v>0.34600000000000009</v>
          </cell>
          <cell r="O2617">
            <v>2.7450000000000001</v>
          </cell>
          <cell r="P2617" t="str">
            <v>11/29</v>
          </cell>
          <cell r="Q2617">
            <v>0.37931034482758619</v>
          </cell>
          <cell r="R2617" t="str">
            <v>Reproductive Biology</v>
          </cell>
        </row>
        <row r="2618">
          <cell r="C2618" t="str">
            <v>Expert Rev Anti-Infe</v>
          </cell>
          <cell r="D2618" t="str">
            <v>1478-7210</v>
          </cell>
          <cell r="E2618">
            <v>3.09</v>
          </cell>
          <cell r="F2618" t="str">
            <v>/</v>
          </cell>
          <cell r="G2618" t="e">
            <v>#DIV/0!</v>
          </cell>
          <cell r="H2618" t="str">
            <v>SCI</v>
          </cell>
          <cell r="K2618" t="str">
            <v>Pharmacology &amp; Pharmacy</v>
          </cell>
          <cell r="M2618" t="str">
            <v>國外</v>
          </cell>
          <cell r="N2618">
            <v>-5.1000000000000156E-2</v>
          </cell>
          <cell r="O2618">
            <v>3.141</v>
          </cell>
          <cell r="P2618" t="str">
            <v>84/261</v>
          </cell>
          <cell r="Q2618">
            <v>0.32183908045977011</v>
          </cell>
          <cell r="R2618" t="str">
            <v>Pharmacology &amp; Pharmacy</v>
          </cell>
        </row>
        <row r="2619">
          <cell r="C2619" t="str">
            <v>Phys-Usp+</v>
          </cell>
          <cell r="D2619" t="str">
            <v>1063-7869</v>
          </cell>
          <cell r="E2619">
            <v>3.09</v>
          </cell>
          <cell r="F2619" t="str">
            <v>/</v>
          </cell>
          <cell r="G2619" t="e">
            <v>#DIV/0!</v>
          </cell>
          <cell r="H2619" t="str">
            <v>SCI</v>
          </cell>
          <cell r="K2619" t="str">
            <v>Physics, Multidisciplinary</v>
          </cell>
          <cell r="M2619" t="str">
            <v>國外</v>
          </cell>
          <cell r="N2619">
            <v>0.46499999999999986</v>
          </cell>
          <cell r="O2619">
            <v>2.625</v>
          </cell>
          <cell r="P2619" t="str">
            <v>17/78</v>
          </cell>
          <cell r="Q2619">
            <v>0.21794871794871795</v>
          </cell>
          <cell r="R2619" t="str">
            <v>Physics, Multidisciplinary</v>
          </cell>
        </row>
        <row r="2620">
          <cell r="C2620" t="str">
            <v>Biomol Ther</v>
          </cell>
          <cell r="D2620" t="str">
            <v>1976-9148</v>
          </cell>
          <cell r="E2620">
            <v>3.089</v>
          </cell>
          <cell r="F2620" t="str">
            <v>/</v>
          </cell>
          <cell r="G2620" t="e">
            <v>#DIV/0!</v>
          </cell>
          <cell r="H2620" t="str">
            <v>SCI</v>
          </cell>
          <cell r="K2620" t="str">
            <v>Pharmacology &amp; Pharmacy</v>
          </cell>
          <cell r="M2620" t="str">
            <v>國外</v>
          </cell>
          <cell r="N2620">
            <v>0.43299999999999983</v>
          </cell>
          <cell r="O2620">
            <v>2.6560000000000001</v>
          </cell>
          <cell r="P2620" t="str">
            <v>122/261</v>
          </cell>
          <cell r="Q2620">
            <v>0.46743295019157088</v>
          </cell>
          <cell r="R2620" t="str">
            <v>Pharmacology &amp; Pharmacy</v>
          </cell>
        </row>
        <row r="2621">
          <cell r="C2621" t="str">
            <v>J Purch Supply Manag</v>
          </cell>
          <cell r="D2621" t="str">
            <v>1478-4092</v>
          </cell>
          <cell r="E2621">
            <v>3.089</v>
          </cell>
          <cell r="F2621" t="str">
            <v>/</v>
          </cell>
          <cell r="G2621" t="e">
            <v>#DIV/0!</v>
          </cell>
          <cell r="H2621" t="str">
            <v>SSCI</v>
          </cell>
          <cell r="K2621" t="str">
            <v>Management</v>
          </cell>
          <cell r="M2621" t="str">
            <v>國外</v>
          </cell>
          <cell r="N2621">
            <v>-0.57799999999999985</v>
          </cell>
          <cell r="O2621">
            <v>3.6669999999999998</v>
          </cell>
          <cell r="P2621" t="str">
            <v>38/210</v>
          </cell>
          <cell r="Q2621">
            <v>0.18095238095238095</v>
          </cell>
          <cell r="R2621" t="str">
            <v>Management</v>
          </cell>
        </row>
        <row r="2622">
          <cell r="C2622" t="str">
            <v>Archaea</v>
          </cell>
          <cell r="D2622" t="str">
            <v>1472-3646</v>
          </cell>
          <cell r="E2622">
            <v>3.0880000000000001</v>
          </cell>
          <cell r="F2622" t="str">
            <v>/</v>
          </cell>
          <cell r="G2622" t="e">
            <v>#DIV/0!</v>
          </cell>
          <cell r="H2622" t="str">
            <v>SCI</v>
          </cell>
          <cell r="K2622" t="str">
            <v>Microbiology</v>
          </cell>
          <cell r="M2622" t="str">
            <v>國外</v>
          </cell>
          <cell r="N2622">
            <v>1.3320000000000001</v>
          </cell>
          <cell r="O2622">
            <v>1.756</v>
          </cell>
          <cell r="P2622" t="str">
            <v>91/126</v>
          </cell>
          <cell r="Q2622">
            <v>0.72222222222222221</v>
          </cell>
          <cell r="R2622" t="str">
            <v>Microbiology</v>
          </cell>
        </row>
        <row r="2623">
          <cell r="C2623" t="str">
            <v>J Clin Apheresis</v>
          </cell>
          <cell r="D2623" t="str">
            <v>0733-2459</v>
          </cell>
          <cell r="E2623">
            <v>3.0880000000000001</v>
          </cell>
          <cell r="F2623" t="str">
            <v>/</v>
          </cell>
          <cell r="G2623" t="e">
            <v>#DIV/0!</v>
          </cell>
          <cell r="H2623" t="str">
            <v>SCI</v>
          </cell>
          <cell r="K2623" t="str">
            <v>Hematology</v>
          </cell>
          <cell r="M2623" t="str">
            <v>國外</v>
          </cell>
          <cell r="N2623">
            <v>0.69600000000000017</v>
          </cell>
          <cell r="O2623">
            <v>2.3919999999999999</v>
          </cell>
          <cell r="P2623" t="str">
            <v>38/71</v>
          </cell>
          <cell r="Q2623">
            <v>0.53521126760563376</v>
          </cell>
          <cell r="R2623" t="str">
            <v>Hematology</v>
          </cell>
        </row>
        <row r="2624">
          <cell r="C2624" t="str">
            <v>J Hum Nutr Diet</v>
          </cell>
          <cell r="D2624" t="str">
            <v>0952-3871</v>
          </cell>
          <cell r="E2624">
            <v>3.0880000000000001</v>
          </cell>
          <cell r="F2624" t="str">
            <v>/</v>
          </cell>
          <cell r="G2624" t="e">
            <v>#DIV/0!</v>
          </cell>
          <cell r="H2624" t="str">
            <v>SCI</v>
          </cell>
          <cell r="K2624" t="str">
            <v>Nutrition &amp; Dietetics</v>
          </cell>
          <cell r="M2624" t="str">
            <v>國外</v>
          </cell>
          <cell r="N2624">
            <v>0.40700000000000003</v>
          </cell>
          <cell r="O2624">
            <v>2.681</v>
          </cell>
          <cell r="P2624" t="str">
            <v>42/83</v>
          </cell>
          <cell r="Q2624">
            <v>0.50602409638554213</v>
          </cell>
          <cell r="R2624" t="str">
            <v>Nutrition &amp; Dietetics</v>
          </cell>
        </row>
        <row r="2625">
          <cell r="C2625" t="str">
            <v>Commun Res</v>
          </cell>
          <cell r="D2625" t="str">
            <v>0093-6502</v>
          </cell>
          <cell r="E2625">
            <v>3.0870000000000002</v>
          </cell>
          <cell r="F2625" t="str">
            <v>/</v>
          </cell>
          <cell r="G2625" t="e">
            <v>#DIV/0!</v>
          </cell>
          <cell r="H2625" t="str">
            <v>SSCI</v>
          </cell>
          <cell r="K2625" t="str">
            <v>Communication</v>
          </cell>
          <cell r="M2625" t="str">
            <v>國外</v>
          </cell>
          <cell r="N2625">
            <v>-0.30399999999999983</v>
          </cell>
          <cell r="O2625">
            <v>3.391</v>
          </cell>
          <cell r="P2625" t="str">
            <v>3/84</v>
          </cell>
          <cell r="Q2625">
            <v>3.5714285714285712E-2</v>
          </cell>
          <cell r="R2625" t="str">
            <v>Communication</v>
          </cell>
        </row>
        <row r="2626">
          <cell r="C2626" t="str">
            <v>Paleoceanography</v>
          </cell>
          <cell r="D2626" t="str">
            <v>0883-8305</v>
          </cell>
          <cell r="E2626">
            <v>3.0870000000000002</v>
          </cell>
          <cell r="F2626" t="str">
            <v>/</v>
          </cell>
          <cell r="G2626" t="e">
            <v>#DIV/0!</v>
          </cell>
          <cell r="H2626" t="str">
            <v>SCI</v>
          </cell>
          <cell r="K2626" t="str">
            <v>Paleontology</v>
          </cell>
          <cell r="M2626" t="str">
            <v>國外</v>
          </cell>
          <cell r="N2626">
            <v>0.36900000000000022</v>
          </cell>
          <cell r="O2626">
            <v>2.718</v>
          </cell>
          <cell r="P2626" t="str">
            <v>2/56</v>
          </cell>
          <cell r="Q2626">
            <v>3.5714285714285712E-2</v>
          </cell>
          <cell r="R2626" t="str">
            <v>Paleontology</v>
          </cell>
        </row>
        <row r="2627">
          <cell r="C2627" t="str">
            <v>Soc Sci Med</v>
          </cell>
          <cell r="D2627" t="str">
            <v>0277-9536</v>
          </cell>
          <cell r="E2627">
            <v>3.0870000000000002</v>
          </cell>
          <cell r="F2627" t="str">
            <v>/</v>
          </cell>
          <cell r="G2627" t="e">
            <v>#DIV/0!</v>
          </cell>
          <cell r="H2627" t="str">
            <v>SSCI</v>
          </cell>
          <cell r="K2627" t="str">
            <v>Public, Environmental &amp; Occupational Health</v>
          </cell>
          <cell r="M2627" t="str">
            <v>國外</v>
          </cell>
          <cell r="N2627">
            <v>8.0000000000000071E-2</v>
          </cell>
          <cell r="O2627">
            <v>3.0070000000000001</v>
          </cell>
          <cell r="P2627" t="str">
            <v>15/157</v>
          </cell>
          <cell r="Q2627">
            <v>9.5541401273885357E-2</v>
          </cell>
          <cell r="R2627" t="str">
            <v>Public, Environmental &amp; Occupational Health</v>
          </cell>
        </row>
        <row r="2628">
          <cell r="C2628" t="str">
            <v>Front Mar Sci</v>
          </cell>
          <cell r="D2628" t="str">
            <v>****-****</v>
          </cell>
          <cell r="E2628">
            <v>3.0859999999999999</v>
          </cell>
          <cell r="F2628" t="str">
            <v>/</v>
          </cell>
          <cell r="G2628" t="e">
            <v>#DIV/0!</v>
          </cell>
          <cell r="H2628" t="e">
            <v>#N/A</v>
          </cell>
          <cell r="K2628" t="e">
            <v>#N/A</v>
          </cell>
          <cell r="M2628" t="e">
            <v>#N/A</v>
          </cell>
          <cell r="N2628" t="e">
            <v>#N/A</v>
          </cell>
          <cell r="O2628" t="e">
            <v>#N/A</v>
          </cell>
          <cell r="P2628" t="e">
            <v>#N/A</v>
          </cell>
          <cell r="Q2628" t="e">
            <v>#N/A</v>
          </cell>
          <cell r="R2628" t="e">
            <v>#N/A</v>
          </cell>
        </row>
        <row r="2629">
          <cell r="C2629" t="str">
            <v>Int J Fuzzy Syst</v>
          </cell>
          <cell r="D2629" t="str">
            <v>1562-2479</v>
          </cell>
          <cell r="E2629">
            <v>3.085</v>
          </cell>
          <cell r="F2629" t="str">
            <v>/</v>
          </cell>
          <cell r="G2629" t="e">
            <v>#DIV/0!</v>
          </cell>
          <cell r="H2629" t="str">
            <v>SCI</v>
          </cell>
          <cell r="K2629" t="str">
            <v>Computer Science, Artificial Intelligence</v>
          </cell>
          <cell r="M2629" t="str">
            <v>國內</v>
          </cell>
          <cell r="N2629">
            <v>0.68900000000000006</v>
          </cell>
          <cell r="O2629">
            <v>2.3959999999999999</v>
          </cell>
          <cell r="P2629" t="str">
            <v>42/132</v>
          </cell>
          <cell r="Q2629">
            <v>0.31818181818181818</v>
          </cell>
          <cell r="R2629" t="str">
            <v>Computer Science, Artificial Intelligence</v>
          </cell>
        </row>
        <row r="2630">
          <cell r="C2630" t="str">
            <v>New Polit Econ</v>
          </cell>
          <cell r="D2630" t="str">
            <v>1356-3467</v>
          </cell>
          <cell r="E2630">
            <v>3.085</v>
          </cell>
          <cell r="F2630" t="str">
            <v>/</v>
          </cell>
          <cell r="G2630" t="e">
            <v>#DIV/0!</v>
          </cell>
          <cell r="H2630" t="str">
            <v>SSCI</v>
          </cell>
          <cell r="K2630" t="str">
            <v>International Relations</v>
          </cell>
          <cell r="M2630" t="str">
            <v>國外</v>
          </cell>
          <cell r="N2630">
            <v>0.48199999999999976</v>
          </cell>
          <cell r="O2630">
            <v>2.6030000000000002</v>
          </cell>
          <cell r="P2630" t="str">
            <v>11/86</v>
          </cell>
          <cell r="Q2630">
            <v>0.12790697674418605</v>
          </cell>
          <cell r="R2630" t="str">
            <v>International Relations</v>
          </cell>
        </row>
        <row r="2631">
          <cell r="C2631" t="str">
            <v>Eng Struct</v>
          </cell>
          <cell r="D2631" t="str">
            <v>0141-0296</v>
          </cell>
          <cell r="E2631">
            <v>3.0840000000000001</v>
          </cell>
          <cell r="F2631" t="str">
            <v>/</v>
          </cell>
          <cell r="G2631" t="e">
            <v>#DIV/0!</v>
          </cell>
          <cell r="H2631" t="str">
            <v>SCI</v>
          </cell>
          <cell r="K2631" t="str">
            <v>Engineering, Civil</v>
          </cell>
          <cell r="M2631" t="str">
            <v>國外</v>
          </cell>
          <cell r="N2631">
            <v>0.32900000000000018</v>
          </cell>
          <cell r="O2631">
            <v>2.7549999999999999</v>
          </cell>
          <cell r="P2631" t="str">
            <v>19/128</v>
          </cell>
          <cell r="Q2631">
            <v>0.1484375</v>
          </cell>
          <cell r="R2631" t="str">
            <v>Engineering, Civil</v>
          </cell>
        </row>
        <row r="2632">
          <cell r="C2632" t="str">
            <v>J Pers</v>
          </cell>
          <cell r="D2632" t="str">
            <v>0022-3506</v>
          </cell>
          <cell r="E2632">
            <v>3.0840000000000001</v>
          </cell>
          <cell r="F2632" t="str">
            <v>/</v>
          </cell>
          <cell r="G2632" t="e">
            <v>#DIV/0!</v>
          </cell>
          <cell r="H2632" t="str">
            <v>SSCI</v>
          </cell>
          <cell r="K2632" t="str">
            <v>Psychology, Social</v>
          </cell>
          <cell r="M2632" t="str">
            <v>國外</v>
          </cell>
          <cell r="N2632">
            <v>-0.39900000000000002</v>
          </cell>
          <cell r="O2632">
            <v>3.4830000000000001</v>
          </cell>
          <cell r="P2632" t="str">
            <v>7/64</v>
          </cell>
          <cell r="Q2632">
            <v>0.109375</v>
          </cell>
          <cell r="R2632" t="str">
            <v>Psychology, Social</v>
          </cell>
        </row>
        <row r="2633">
          <cell r="C2633" t="str">
            <v>Shock</v>
          </cell>
          <cell r="D2633" t="str">
            <v>1073-2322</v>
          </cell>
          <cell r="E2633">
            <v>3.0830000000000002</v>
          </cell>
          <cell r="F2633" t="str">
            <v>/</v>
          </cell>
          <cell r="G2633" t="e">
            <v>#DIV/0!</v>
          </cell>
          <cell r="H2633" t="str">
            <v>SCI</v>
          </cell>
          <cell r="K2633" t="str">
            <v>Surgery</v>
          </cell>
          <cell r="M2633" t="str">
            <v>國外</v>
          </cell>
          <cell r="N2633">
            <v>7.8000000000000291E-2</v>
          </cell>
          <cell r="O2633">
            <v>3.0049999999999999</v>
          </cell>
          <cell r="P2633" t="str">
            <v>42/200</v>
          </cell>
          <cell r="Q2633">
            <v>0.21</v>
          </cell>
          <cell r="R2633" t="str">
            <v>Surgery</v>
          </cell>
        </row>
        <row r="2634">
          <cell r="C2634" t="str">
            <v>J Dairy Sci</v>
          </cell>
          <cell r="D2634" t="str">
            <v>0022-0302</v>
          </cell>
          <cell r="E2634">
            <v>3.0819999999999999</v>
          </cell>
          <cell r="F2634" t="str">
            <v>/</v>
          </cell>
          <cell r="G2634" t="e">
            <v>#DIV/0!</v>
          </cell>
          <cell r="H2634" t="str">
            <v>SCI</v>
          </cell>
          <cell r="K2634" t="str">
            <v>Agriculture, Dairy &amp; Animal Science</v>
          </cell>
          <cell r="M2634" t="str">
            <v>國外</v>
          </cell>
          <cell r="N2634">
            <v>0.33299999999999974</v>
          </cell>
          <cell r="O2634">
            <v>2.7490000000000001</v>
          </cell>
          <cell r="P2634" t="str">
            <v>4/60</v>
          </cell>
          <cell r="Q2634">
            <v>6.6666666666666666E-2</v>
          </cell>
          <cell r="R2634" t="str">
            <v>Agriculture, Dairy &amp; Animal Science</v>
          </cell>
        </row>
        <row r="2635">
          <cell r="C2635" t="str">
            <v>Exp Gerontol</v>
          </cell>
          <cell r="D2635" t="str">
            <v>0531-5565</v>
          </cell>
          <cell r="E2635">
            <v>3.08</v>
          </cell>
          <cell r="F2635" t="str">
            <v>24/53</v>
          </cell>
          <cell r="G2635">
            <v>0.45283018867924529</v>
          </cell>
          <cell r="H2635" t="str">
            <v>SCI</v>
          </cell>
          <cell r="I2635">
            <v>24</v>
          </cell>
          <cell r="J2635">
            <v>53</v>
          </cell>
          <cell r="K2635" t="str">
            <v>Geriatrics &amp; Gerontology</v>
          </cell>
          <cell r="M2635" t="str">
            <v>國外</v>
          </cell>
          <cell r="N2635">
            <v>-0.14400000000000013</v>
          </cell>
          <cell r="O2635">
            <v>3.2240000000000002</v>
          </cell>
          <cell r="P2635" t="str">
            <v>19/53</v>
          </cell>
          <cell r="Q2635">
            <v>0.35849056603773582</v>
          </cell>
          <cell r="R2635" t="str">
            <v>Geriatrics &amp; Gerontology</v>
          </cell>
        </row>
        <row r="2636">
          <cell r="C2636" t="str">
            <v>J Glob Health</v>
          </cell>
          <cell r="D2636" t="str">
            <v>2047-2978</v>
          </cell>
          <cell r="E2636">
            <v>3.0790000000000002</v>
          </cell>
          <cell r="F2636" t="str">
            <v>/</v>
          </cell>
          <cell r="G2636" t="e">
            <v>#DIV/0!</v>
          </cell>
          <cell r="H2636" t="str">
            <v>SSCI</v>
          </cell>
          <cell r="K2636" t="str">
            <v>Public, Environmental &amp; Occupational Health</v>
          </cell>
          <cell r="M2636" t="str">
            <v>國外</v>
          </cell>
          <cell r="N2636">
            <v>-1.1160000000000001</v>
          </cell>
          <cell r="O2636">
            <v>4.1950000000000003</v>
          </cell>
          <cell r="P2636" t="str">
            <v>6/157</v>
          </cell>
          <cell r="Q2636">
            <v>3.8216560509554139E-2</v>
          </cell>
          <cell r="R2636" t="str">
            <v>Public, Environmental &amp; Occupational Health</v>
          </cell>
        </row>
        <row r="2637">
          <cell r="C2637" t="str">
            <v>Cytokine</v>
          </cell>
          <cell r="D2637" t="str">
            <v>1043-4666</v>
          </cell>
          <cell r="E2637">
            <v>3.0779999999999998</v>
          </cell>
          <cell r="F2637" t="str">
            <v>/</v>
          </cell>
          <cell r="G2637" t="e">
            <v>#DIV/0!</v>
          </cell>
          <cell r="H2637" t="str">
            <v>SCI</v>
          </cell>
          <cell r="K2637" t="str">
            <v>Biochemistry &amp; Molecular Biology</v>
          </cell>
          <cell r="M2637" t="str">
            <v>國外</v>
          </cell>
          <cell r="N2637">
            <v>-0.43599999999999994</v>
          </cell>
          <cell r="O2637">
            <v>3.5139999999999998</v>
          </cell>
          <cell r="P2637" t="str">
            <v>101/293</v>
          </cell>
          <cell r="Q2637">
            <v>0.34470989761092152</v>
          </cell>
          <cell r="R2637" t="str">
            <v>Biochemistry &amp; Molecular Biology</v>
          </cell>
        </row>
        <row r="2638">
          <cell r="C2638" t="str">
            <v>J Epidemiol</v>
          </cell>
          <cell r="D2638" t="str">
            <v>0917-5040</v>
          </cell>
          <cell r="E2638">
            <v>3.0779999999999998</v>
          </cell>
          <cell r="F2638" t="str">
            <v>/</v>
          </cell>
          <cell r="G2638" t="e">
            <v>#DIV/0!</v>
          </cell>
          <cell r="H2638" t="str">
            <v>SCI</v>
          </cell>
          <cell r="K2638" t="str">
            <v>Public, Environmental &amp; Occupational Health</v>
          </cell>
          <cell r="M2638" t="str">
            <v>國外</v>
          </cell>
          <cell r="N2638">
            <v>0.56000000000000005</v>
          </cell>
          <cell r="O2638">
            <v>2.5179999999999998</v>
          </cell>
          <cell r="P2638" t="str">
            <v>57/181</v>
          </cell>
          <cell r="Q2638">
            <v>0.31491712707182318</v>
          </cell>
          <cell r="R2638" t="str">
            <v>Public, Environmental &amp; Occupational Health</v>
          </cell>
        </row>
        <row r="2639">
          <cell r="C2639" t="str">
            <v>Liq Cryst</v>
          </cell>
          <cell r="D2639" t="str">
            <v>0267-8292</v>
          </cell>
          <cell r="E2639">
            <v>3.0779999999999998</v>
          </cell>
          <cell r="F2639" t="str">
            <v>/</v>
          </cell>
          <cell r="G2639" t="e">
            <v>#DIV/0!</v>
          </cell>
          <cell r="H2639" t="str">
            <v>SCI</v>
          </cell>
          <cell r="K2639" t="str">
            <v>Materials Science, Multidisciplinary</v>
          </cell>
          <cell r="M2639" t="str">
            <v>國外</v>
          </cell>
          <cell r="N2639">
            <v>0.44199999999999973</v>
          </cell>
          <cell r="O2639">
            <v>2.6360000000000001</v>
          </cell>
          <cell r="P2639" t="str">
            <v>100/285</v>
          </cell>
          <cell r="Q2639">
            <v>0.35087719298245612</v>
          </cell>
          <cell r="R2639" t="str">
            <v>Materials Science, Multidisciplinary</v>
          </cell>
        </row>
        <row r="2640">
          <cell r="C2640" t="str">
            <v>Chemphyschem</v>
          </cell>
          <cell r="D2640" t="str">
            <v>1439-4235</v>
          </cell>
          <cell r="E2640">
            <v>3.077</v>
          </cell>
          <cell r="F2640" t="str">
            <v>/</v>
          </cell>
          <cell r="G2640" t="e">
            <v>#DIV/0!</v>
          </cell>
          <cell r="H2640" t="str">
            <v>SCI</v>
          </cell>
          <cell r="K2640" t="str">
            <v>Physics, Atomic, Molecular &amp; Chemical</v>
          </cell>
          <cell r="M2640" t="str">
            <v>國外</v>
          </cell>
          <cell r="N2640">
            <v>0.12999999999999989</v>
          </cell>
          <cell r="O2640">
            <v>2.9470000000000001</v>
          </cell>
          <cell r="P2640" t="str">
            <v>11/37</v>
          </cell>
          <cell r="Q2640">
            <v>0.29729729729729731</v>
          </cell>
          <cell r="R2640" t="str">
            <v>Physics, Atomic, Molecular &amp; Chemical</v>
          </cell>
        </row>
        <row r="2641">
          <cell r="C2641" t="str">
            <v>Ieee Sens J</v>
          </cell>
          <cell r="D2641" t="str">
            <v>1530-437X</v>
          </cell>
          <cell r="E2641">
            <v>3.0760000000000001</v>
          </cell>
          <cell r="F2641" t="str">
            <v>/</v>
          </cell>
          <cell r="G2641" t="e">
            <v>#DIV/0!</v>
          </cell>
          <cell r="H2641" t="str">
            <v>SCI</v>
          </cell>
          <cell r="K2641" t="str">
            <v>Instruments &amp; Instrumentation</v>
          </cell>
          <cell r="M2641" t="str">
            <v>國外</v>
          </cell>
          <cell r="N2641">
            <v>0.45900000000000007</v>
          </cell>
          <cell r="O2641">
            <v>2.617</v>
          </cell>
          <cell r="P2641" t="str">
            <v>14/61</v>
          </cell>
          <cell r="Q2641">
            <v>0.22950819672131148</v>
          </cell>
          <cell r="R2641" t="str">
            <v>Instruments &amp; Instrumentation</v>
          </cell>
        </row>
        <row r="2642">
          <cell r="C2642" t="str">
            <v>J School Psychol</v>
          </cell>
          <cell r="D2642" t="str">
            <v>0022-4405</v>
          </cell>
          <cell r="E2642">
            <v>3.0760000000000001</v>
          </cell>
          <cell r="F2642" t="str">
            <v>/</v>
          </cell>
          <cell r="G2642" t="e">
            <v>#DIV/0!</v>
          </cell>
          <cell r="H2642" t="str">
            <v>SSCI</v>
          </cell>
          <cell r="K2642" t="str">
            <v>Psychology, Educational</v>
          </cell>
          <cell r="M2642" t="str">
            <v>國外</v>
          </cell>
          <cell r="N2642">
            <v>0.77700000000000014</v>
          </cell>
          <cell r="O2642">
            <v>2.2989999999999999</v>
          </cell>
          <cell r="P2642" t="str">
            <v>14/59</v>
          </cell>
          <cell r="Q2642">
            <v>0.23728813559322035</v>
          </cell>
          <cell r="R2642" t="str">
            <v>Psychology, Educational</v>
          </cell>
        </row>
        <row r="2643">
          <cell r="C2643" t="str">
            <v>Quant Imag Med Surg</v>
          </cell>
          <cell r="D2643" t="str">
            <v>2223-4292</v>
          </cell>
          <cell r="E2643">
            <v>3.0739999999999998</v>
          </cell>
          <cell r="F2643" t="str">
            <v>/</v>
          </cell>
          <cell r="G2643" t="e">
            <v>#DIV/0!</v>
          </cell>
          <cell r="H2643" t="str">
            <v>SCI</v>
          </cell>
          <cell r="K2643" t="str">
            <v>Radiology, Nuclear Medicine &amp; Medical Imaging</v>
          </cell>
          <cell r="M2643" t="str">
            <v>國外</v>
          </cell>
          <cell r="N2643">
            <v>0.84299999999999997</v>
          </cell>
          <cell r="O2643">
            <v>2.2309999999999999</v>
          </cell>
          <cell r="P2643" t="str">
            <v>58/129</v>
          </cell>
          <cell r="Q2643">
            <v>0.44961240310077522</v>
          </cell>
          <cell r="R2643" t="str">
            <v>Radiology, Nuclear Medicine &amp; Medical Imaging</v>
          </cell>
        </row>
        <row r="2644">
          <cell r="C2644" t="str">
            <v>React Funct Polym</v>
          </cell>
          <cell r="D2644" t="str">
            <v>1381-5148</v>
          </cell>
          <cell r="E2644">
            <v>3.0739999999999998</v>
          </cell>
          <cell r="F2644" t="str">
            <v>/</v>
          </cell>
          <cell r="G2644" t="e">
            <v>#DIV/0!</v>
          </cell>
          <cell r="H2644" t="str">
            <v>SCI</v>
          </cell>
          <cell r="K2644" t="str">
            <v>Polymer Science</v>
          </cell>
          <cell r="M2644" t="str">
            <v>國外</v>
          </cell>
          <cell r="N2644">
            <v>9.8999999999999755E-2</v>
          </cell>
          <cell r="O2644">
            <v>2.9750000000000001</v>
          </cell>
          <cell r="P2644" t="str">
            <v>18/87</v>
          </cell>
          <cell r="Q2644">
            <v>0.20689655172413793</v>
          </cell>
          <cell r="R2644" t="str">
            <v>Polymer Science</v>
          </cell>
        </row>
        <row r="2645">
          <cell r="C2645" t="str">
            <v>Reg Stud</v>
          </cell>
          <cell r="D2645" t="str">
            <v>0034-3404</v>
          </cell>
          <cell r="E2645">
            <v>3.0739999999999998</v>
          </cell>
          <cell r="F2645" t="str">
            <v>/</v>
          </cell>
          <cell r="G2645" t="e">
            <v>#DIV/0!</v>
          </cell>
          <cell r="H2645" t="str">
            <v>SSCI</v>
          </cell>
          <cell r="K2645" t="str">
            <v>Economics</v>
          </cell>
          <cell r="M2645" t="str">
            <v>國外</v>
          </cell>
          <cell r="N2645">
            <v>-7.2999999999999954E-2</v>
          </cell>
          <cell r="O2645">
            <v>3.1469999999999998</v>
          </cell>
          <cell r="P2645" t="str">
            <v>36/353</v>
          </cell>
          <cell r="Q2645">
            <v>0.10198300283286119</v>
          </cell>
          <cell r="R2645" t="str">
            <v>Economics</v>
          </cell>
        </row>
        <row r="2646">
          <cell r="C2646" t="str">
            <v>Chem Eng Res Des</v>
          </cell>
          <cell r="D2646" t="str">
            <v>0263-8762</v>
          </cell>
          <cell r="E2646">
            <v>3.073</v>
          </cell>
          <cell r="F2646" t="str">
            <v>/</v>
          </cell>
          <cell r="G2646" t="e">
            <v>#DIV/0!</v>
          </cell>
          <cell r="H2646" t="str">
            <v>SCI</v>
          </cell>
          <cell r="K2646" t="str">
            <v>Engineering, Chemical</v>
          </cell>
          <cell r="M2646" t="str">
            <v>國外</v>
          </cell>
          <cell r="N2646">
            <v>0.27800000000000002</v>
          </cell>
          <cell r="O2646">
            <v>2.7949999999999999</v>
          </cell>
          <cell r="P2646" t="str">
            <v>41/137</v>
          </cell>
          <cell r="Q2646">
            <v>0.29927007299270075</v>
          </cell>
          <cell r="R2646" t="str">
            <v>Engineering, Chemical</v>
          </cell>
        </row>
        <row r="2647">
          <cell r="C2647" t="str">
            <v>Preslia</v>
          </cell>
          <cell r="D2647" t="str">
            <v>0032-7786</v>
          </cell>
          <cell r="E2647">
            <v>3.0710000000000002</v>
          </cell>
          <cell r="F2647" t="str">
            <v>/</v>
          </cell>
          <cell r="G2647" t="e">
            <v>#DIV/0!</v>
          </cell>
          <cell r="H2647" t="str">
            <v>SCI</v>
          </cell>
          <cell r="K2647" t="str">
            <v>Plant Sciences</v>
          </cell>
          <cell r="M2647" t="str">
            <v>國外</v>
          </cell>
          <cell r="N2647">
            <v>0.36500000000000021</v>
          </cell>
          <cell r="O2647">
            <v>2.706</v>
          </cell>
          <cell r="P2647" t="str">
            <v>52/223</v>
          </cell>
          <cell r="Q2647">
            <v>0.23318385650224216</v>
          </cell>
          <cell r="R2647" t="str">
            <v>Plant Sciences</v>
          </cell>
        </row>
        <row r="2648">
          <cell r="C2648" t="str">
            <v>J Fluid Struct</v>
          </cell>
          <cell r="D2648" t="str">
            <v>0889-9746</v>
          </cell>
          <cell r="E2648">
            <v>3.07</v>
          </cell>
          <cell r="F2648" t="str">
            <v>/</v>
          </cell>
          <cell r="G2648" t="e">
            <v>#DIV/0!</v>
          </cell>
          <cell r="H2648" t="str">
            <v>SCI</v>
          </cell>
          <cell r="K2648" t="str">
            <v>Mechanics</v>
          </cell>
          <cell r="M2648" t="str">
            <v>國外</v>
          </cell>
          <cell r="N2648">
            <v>0.63599999999999968</v>
          </cell>
          <cell r="O2648">
            <v>2.4340000000000002</v>
          </cell>
          <cell r="P2648" t="str">
            <v>33/134</v>
          </cell>
          <cell r="Q2648">
            <v>0.2462686567164179</v>
          </cell>
          <cell r="R2648" t="str">
            <v>Mechanics</v>
          </cell>
        </row>
        <row r="2649">
          <cell r="C2649" t="str">
            <v>New J Chem</v>
          </cell>
          <cell r="D2649" t="str">
            <v>1144-0546</v>
          </cell>
          <cell r="E2649">
            <v>3.069</v>
          </cell>
          <cell r="F2649" t="str">
            <v>/</v>
          </cell>
          <cell r="G2649" t="e">
            <v>#DIV/0!</v>
          </cell>
          <cell r="H2649" t="str">
            <v>SCI</v>
          </cell>
          <cell r="K2649" t="str">
            <v>Chemistry, Multidisciplinary</v>
          </cell>
          <cell r="M2649" t="str">
            <v>國外</v>
          </cell>
          <cell r="N2649">
            <v>-0.13200000000000012</v>
          </cell>
          <cell r="O2649">
            <v>3.2010000000000001</v>
          </cell>
          <cell r="P2649" t="str">
            <v>65/171</v>
          </cell>
          <cell r="Q2649">
            <v>0.38011695906432746</v>
          </cell>
          <cell r="R2649" t="str">
            <v>Chemistry, Multidisciplinary</v>
          </cell>
        </row>
        <row r="2650">
          <cell r="C2650" t="str">
            <v>Appl Geogr</v>
          </cell>
          <cell r="D2650" t="str">
            <v>0143-6228</v>
          </cell>
          <cell r="E2650">
            <v>3.0680000000000001</v>
          </cell>
          <cell r="F2650" t="str">
            <v>/</v>
          </cell>
          <cell r="G2650" t="e">
            <v>#DIV/0!</v>
          </cell>
          <cell r="H2650" t="str">
            <v>SSCI</v>
          </cell>
          <cell r="K2650" t="str">
            <v>Geography</v>
          </cell>
          <cell r="M2650" t="str">
            <v>國外</v>
          </cell>
          <cell r="N2650">
            <v>-4.8999999999999932E-2</v>
          </cell>
          <cell r="O2650">
            <v>3.117</v>
          </cell>
          <cell r="P2650" t="str">
            <v>14/84</v>
          </cell>
          <cell r="Q2650">
            <v>0.16666666666666666</v>
          </cell>
          <cell r="R2650" t="str">
            <v>Geography</v>
          </cell>
        </row>
        <row r="2651">
          <cell r="C2651" t="str">
            <v>Ieee T Instrum Meas</v>
          </cell>
          <cell r="D2651" t="str">
            <v>0018-9456</v>
          </cell>
          <cell r="E2651">
            <v>3.0670000000000002</v>
          </cell>
          <cell r="F2651" t="str">
            <v>/</v>
          </cell>
          <cell r="G2651" t="e">
            <v>#DIV/0!</v>
          </cell>
          <cell r="H2651" t="str">
            <v>SCI</v>
          </cell>
          <cell r="K2651" t="str">
            <v>Instruments &amp; Instrumentation</v>
          </cell>
          <cell r="M2651" t="str">
            <v>國外</v>
          </cell>
          <cell r="N2651">
            <v>0.27300000000000013</v>
          </cell>
          <cell r="O2651">
            <v>2.794</v>
          </cell>
          <cell r="P2651" t="str">
            <v>11/61</v>
          </cell>
          <cell r="Q2651">
            <v>0.18032786885245902</v>
          </cell>
          <cell r="R2651" t="str">
            <v>Instruments &amp; Instrumentation</v>
          </cell>
        </row>
        <row r="2652">
          <cell r="C2652" t="str">
            <v>Toxicol In Vitro</v>
          </cell>
          <cell r="D2652" t="str">
            <v>0887-2333</v>
          </cell>
          <cell r="E2652">
            <v>3.0670000000000002</v>
          </cell>
          <cell r="F2652" t="str">
            <v>/</v>
          </cell>
          <cell r="G2652" t="e">
            <v>#DIV/0!</v>
          </cell>
          <cell r="H2652" t="str">
            <v>SCI</v>
          </cell>
          <cell r="K2652" t="str">
            <v>Toxicology</v>
          </cell>
          <cell r="M2652" t="str">
            <v>國外</v>
          </cell>
          <cell r="N2652">
            <v>-3.7999999999999812E-2</v>
          </cell>
          <cell r="O2652">
            <v>3.105</v>
          </cell>
          <cell r="P2652" t="str">
            <v>32/94</v>
          </cell>
          <cell r="Q2652">
            <v>0.34042553191489361</v>
          </cell>
          <cell r="R2652" t="str">
            <v>Toxicology</v>
          </cell>
        </row>
        <row r="2653">
          <cell r="C2653" t="str">
            <v>Eur J Polit Res</v>
          </cell>
          <cell r="D2653" t="str">
            <v>0304-4130</v>
          </cell>
          <cell r="E2653">
            <v>3.0659999999999998</v>
          </cell>
          <cell r="F2653" t="str">
            <v>/</v>
          </cell>
          <cell r="G2653" t="e">
            <v>#DIV/0!</v>
          </cell>
          <cell r="H2653" t="str">
            <v>SSCI</v>
          </cell>
          <cell r="K2653" t="str">
            <v>Political Science</v>
          </cell>
          <cell r="M2653" t="str">
            <v>國外</v>
          </cell>
          <cell r="N2653">
            <v>-0.51000000000000023</v>
          </cell>
          <cell r="O2653">
            <v>3.5760000000000001</v>
          </cell>
          <cell r="P2653" t="str">
            <v>6/169</v>
          </cell>
          <cell r="Q2653">
            <v>3.5502958579881658E-2</v>
          </cell>
          <cell r="R2653" t="str">
            <v>Political Science</v>
          </cell>
        </row>
        <row r="2654">
          <cell r="C2654" t="str">
            <v>J Appl Toxicol</v>
          </cell>
          <cell r="D2654" t="str">
            <v>0260-437X</v>
          </cell>
          <cell r="E2654">
            <v>3.0649999999999999</v>
          </cell>
          <cell r="F2654" t="str">
            <v>/</v>
          </cell>
          <cell r="G2654" t="e">
            <v>#DIV/0!</v>
          </cell>
          <cell r="H2654" t="str">
            <v>SCI</v>
          </cell>
          <cell r="K2654" t="str">
            <v>Toxicology</v>
          </cell>
          <cell r="M2654" t="str">
            <v>國外</v>
          </cell>
          <cell r="N2654">
            <v>0.15600000000000014</v>
          </cell>
          <cell r="O2654">
            <v>2.9089999999999998</v>
          </cell>
          <cell r="P2654" t="str">
            <v>36/94</v>
          </cell>
          <cell r="Q2654">
            <v>0.38297872340425532</v>
          </cell>
          <cell r="R2654" t="str">
            <v>Toxicology</v>
          </cell>
        </row>
        <row r="2655">
          <cell r="C2655" t="str">
            <v>Mycoses</v>
          </cell>
          <cell r="D2655" t="str">
            <v>0933-7407</v>
          </cell>
          <cell r="E2655">
            <v>3.0649999999999999</v>
          </cell>
          <cell r="F2655" t="str">
            <v>/</v>
          </cell>
          <cell r="G2655" t="e">
            <v>#DIV/0!</v>
          </cell>
          <cell r="H2655" t="str">
            <v>SCI</v>
          </cell>
          <cell r="K2655" t="str">
            <v>Dermatology</v>
          </cell>
          <cell r="M2655" t="str">
            <v>國外</v>
          </cell>
          <cell r="N2655">
            <v>0.2719999999999998</v>
          </cell>
          <cell r="O2655">
            <v>2.7930000000000001</v>
          </cell>
          <cell r="P2655" t="str">
            <v>15/64</v>
          </cell>
          <cell r="Q2655">
            <v>0.234375</v>
          </cell>
          <cell r="R2655" t="str">
            <v>Dermatology</v>
          </cell>
        </row>
        <row r="2656">
          <cell r="C2656" t="str">
            <v>Chaos Soliton Fract</v>
          </cell>
          <cell r="D2656" t="str">
            <v>0960-0779</v>
          </cell>
          <cell r="E2656">
            <v>3.0640000000000001</v>
          </cell>
          <cell r="F2656" t="str">
            <v>/</v>
          </cell>
          <cell r="G2656" t="e">
            <v>#DIV/0!</v>
          </cell>
          <cell r="H2656" t="str">
            <v>SCI</v>
          </cell>
          <cell r="K2656" t="str">
            <v>Physics, Mathematical</v>
          </cell>
          <cell r="M2656" t="str">
            <v>國外</v>
          </cell>
          <cell r="N2656">
            <v>0.85099999999999998</v>
          </cell>
          <cell r="O2656">
            <v>2.2130000000000001</v>
          </cell>
          <cell r="P2656" t="str">
            <v>10/55</v>
          </cell>
          <cell r="Q2656">
            <v>0.18181818181818182</v>
          </cell>
          <cell r="R2656" t="str">
            <v>Physics, Mathematical</v>
          </cell>
        </row>
        <row r="2657">
          <cell r="C2657" t="str">
            <v>J Interpers Violence</v>
          </cell>
          <cell r="D2657" t="str">
            <v>0886-2605</v>
          </cell>
          <cell r="E2657">
            <v>3.0640000000000001</v>
          </cell>
          <cell r="F2657" t="str">
            <v>/</v>
          </cell>
          <cell r="G2657" t="e">
            <v>#DIV/0!</v>
          </cell>
          <cell r="H2657" t="str">
            <v>SSCI</v>
          </cell>
          <cell r="K2657" t="str">
            <v>Family Studies</v>
          </cell>
          <cell r="M2657" t="str">
            <v>國外</v>
          </cell>
          <cell r="N2657">
            <v>0.621</v>
          </cell>
          <cell r="O2657">
            <v>2.4430000000000001</v>
          </cell>
          <cell r="P2657" t="str">
            <v>8/46</v>
          </cell>
          <cell r="Q2657">
            <v>0.17391304347826086</v>
          </cell>
          <cell r="R2657" t="str">
            <v>Family Studies</v>
          </cell>
        </row>
        <row r="2658">
          <cell r="C2658" t="str">
            <v>Mol Immunol</v>
          </cell>
          <cell r="D2658" t="str">
            <v>0161-5890</v>
          </cell>
          <cell r="E2658">
            <v>3.0640000000000001</v>
          </cell>
          <cell r="F2658" t="str">
            <v>/</v>
          </cell>
          <cell r="G2658" t="e">
            <v>#DIV/0!</v>
          </cell>
          <cell r="H2658" t="str">
            <v>SCI</v>
          </cell>
          <cell r="K2658" t="str">
            <v>Biochemistry &amp; Molecular Biology</v>
          </cell>
          <cell r="M2658" t="str">
            <v>國外</v>
          </cell>
          <cell r="N2658">
            <v>-0.12400000000000011</v>
          </cell>
          <cell r="O2658">
            <v>3.1880000000000002</v>
          </cell>
          <cell r="P2658" t="str">
            <v>122/293</v>
          </cell>
          <cell r="Q2658">
            <v>0.41638225255972694</v>
          </cell>
          <cell r="R2658" t="str">
            <v>Biochemistry &amp; Molecular Biology</v>
          </cell>
        </row>
        <row r="2659">
          <cell r="C2659" t="str">
            <v>J Res Math Educ</v>
          </cell>
          <cell r="D2659" t="str">
            <v>0021-8251</v>
          </cell>
          <cell r="E2659">
            <v>3.0630000000000002</v>
          </cell>
          <cell r="F2659" t="str">
            <v>/</v>
          </cell>
          <cell r="G2659" t="e">
            <v>#DIV/0!</v>
          </cell>
          <cell r="H2659" t="str">
            <v>SSCI</v>
          </cell>
          <cell r="K2659" t="str">
            <v>Education &amp; Educational Research</v>
          </cell>
          <cell r="M2659" t="str">
            <v>國外</v>
          </cell>
          <cell r="N2659">
            <v>0.56300000000000017</v>
          </cell>
          <cell r="O2659">
            <v>2.5</v>
          </cell>
          <cell r="P2659" t="str">
            <v>29/239</v>
          </cell>
          <cell r="Q2659">
            <v>0.12133891213389121</v>
          </cell>
          <cell r="R2659" t="str">
            <v>Education &amp; Educational Research</v>
          </cell>
        </row>
        <row r="2660">
          <cell r="C2660" t="str">
            <v>J Orthop Transl</v>
          </cell>
          <cell r="D2660" t="str">
            <v>2214-031X</v>
          </cell>
          <cell r="E2660">
            <v>3.0630000000000002</v>
          </cell>
          <cell r="F2660" t="str">
            <v>/</v>
          </cell>
          <cell r="G2660" t="e">
            <v>#DIV/0!</v>
          </cell>
          <cell r="H2660" t="str">
            <v>SCI</v>
          </cell>
          <cell r="K2660" t="str">
            <v>Orthopedics</v>
          </cell>
          <cell r="M2660" t="str">
            <v>國外</v>
          </cell>
          <cell r="N2660">
            <v>0.98500000000000032</v>
          </cell>
          <cell r="O2660">
            <v>2.0779999999999998</v>
          </cell>
          <cell r="P2660" t="str">
            <v>33/77</v>
          </cell>
          <cell r="Q2660">
            <v>0.42857142857142855</v>
          </cell>
          <cell r="R2660" t="str">
            <v>Orthopedics</v>
          </cell>
        </row>
        <row r="2661">
          <cell r="C2661" t="str">
            <v>Comput Secur</v>
          </cell>
          <cell r="D2661" t="str">
            <v>0167-4048</v>
          </cell>
          <cell r="E2661">
            <v>3.0619999999999998</v>
          </cell>
          <cell r="F2661" t="str">
            <v>/</v>
          </cell>
          <cell r="G2661" t="e">
            <v>#DIV/0!</v>
          </cell>
          <cell r="H2661" t="str">
            <v>SCI</v>
          </cell>
          <cell r="K2661" t="str">
            <v>Computer Science, Information Systems</v>
          </cell>
          <cell r="M2661" t="str">
            <v>國外</v>
          </cell>
          <cell r="N2661">
            <v>0.41199999999999992</v>
          </cell>
          <cell r="O2661">
            <v>2.65</v>
          </cell>
          <cell r="P2661" t="str">
            <v>44/148</v>
          </cell>
          <cell r="Q2661">
            <v>0.29729729729729731</v>
          </cell>
          <cell r="R2661" t="str">
            <v>Computer Science, Information Systems</v>
          </cell>
        </row>
        <row r="2662">
          <cell r="C2662" t="str">
            <v>Environ Toxicol Phar</v>
          </cell>
          <cell r="D2662" t="str">
            <v>1382-6689</v>
          </cell>
          <cell r="E2662">
            <v>3.0609999999999999</v>
          </cell>
          <cell r="F2662" t="str">
            <v>/</v>
          </cell>
          <cell r="G2662" t="e">
            <v>#DIV/0!</v>
          </cell>
          <cell r="H2662" t="str">
            <v>SCI</v>
          </cell>
          <cell r="K2662" t="str">
            <v>Environmental Sciences</v>
          </cell>
          <cell r="M2662" t="str">
            <v>國外</v>
          </cell>
          <cell r="N2662">
            <v>0.28500000000000014</v>
          </cell>
          <cell r="O2662">
            <v>2.7759999999999998</v>
          </cell>
          <cell r="P2662" t="str">
            <v>84/242</v>
          </cell>
          <cell r="Q2662">
            <v>0.34710743801652894</v>
          </cell>
          <cell r="R2662" t="str">
            <v>Environmental Sciences</v>
          </cell>
        </row>
        <row r="2663">
          <cell r="C2663" t="str">
            <v>Inflamm Res</v>
          </cell>
          <cell r="D2663" t="str">
            <v>1023-3830</v>
          </cell>
          <cell r="E2663">
            <v>3.0609999999999999</v>
          </cell>
          <cell r="F2663" t="str">
            <v>/</v>
          </cell>
          <cell r="G2663" t="e">
            <v>#DIV/0!</v>
          </cell>
          <cell r="H2663" t="str">
            <v>SCI</v>
          </cell>
          <cell r="K2663" t="str">
            <v>Immunology</v>
          </cell>
          <cell r="M2663" t="str">
            <v>國外</v>
          </cell>
          <cell r="N2663">
            <v>7.099999999999973E-2</v>
          </cell>
          <cell r="O2663">
            <v>2.99</v>
          </cell>
          <cell r="P2663" t="str">
            <v>83/155</v>
          </cell>
          <cell r="Q2663">
            <v>0.53548387096774197</v>
          </cell>
          <cell r="R2663" t="str">
            <v>Immunology</v>
          </cell>
        </row>
        <row r="2664">
          <cell r="C2664" t="str">
            <v>Molecules</v>
          </cell>
          <cell r="D2664" t="str">
            <v>1420-3049</v>
          </cell>
          <cell r="E2664">
            <v>3.06</v>
          </cell>
          <cell r="F2664" t="str">
            <v>68/172</v>
          </cell>
          <cell r="G2664">
            <v>0.39534883720930231</v>
          </cell>
          <cell r="H2664" t="str">
            <v>SCI</v>
          </cell>
          <cell r="I2664">
            <v>68</v>
          </cell>
          <cell r="J2664">
            <v>172</v>
          </cell>
          <cell r="K2664" t="str">
            <v>Chemistry, Multidisciplinary</v>
          </cell>
          <cell r="M2664" t="str">
            <v>國外</v>
          </cell>
          <cell r="N2664">
            <v>-3.7999999999999812E-2</v>
          </cell>
          <cell r="O2664">
            <v>3.0979999999999999</v>
          </cell>
          <cell r="P2664" t="str">
            <v>68/171</v>
          </cell>
          <cell r="Q2664">
            <v>0.39766081871345027</v>
          </cell>
          <cell r="R2664" t="str">
            <v>Chemistry, Multidisciplinary</v>
          </cell>
        </row>
        <row r="2665">
          <cell r="C2665" t="str">
            <v>Planta</v>
          </cell>
          <cell r="D2665" t="str">
            <v>0032-0935</v>
          </cell>
          <cell r="E2665">
            <v>3.06</v>
          </cell>
          <cell r="F2665" t="str">
            <v>/</v>
          </cell>
          <cell r="G2665" t="e">
            <v>#DIV/0!</v>
          </cell>
          <cell r="H2665" t="str">
            <v>SCI</v>
          </cell>
          <cell r="K2665" t="str">
            <v>Plant Sciences</v>
          </cell>
          <cell r="M2665" t="str">
            <v>國外</v>
          </cell>
          <cell r="N2665">
            <v>-0.18900000000000006</v>
          </cell>
          <cell r="O2665">
            <v>3.2490000000000001</v>
          </cell>
          <cell r="P2665" t="str">
            <v>33/223</v>
          </cell>
          <cell r="Q2665">
            <v>0.14798206278026907</v>
          </cell>
          <cell r="R2665" t="str">
            <v>Plant Sciences</v>
          </cell>
        </row>
        <row r="2666">
          <cell r="C2666" t="str">
            <v>J Sex Res</v>
          </cell>
          <cell r="D2666" t="str">
            <v>0022-4499</v>
          </cell>
          <cell r="E2666">
            <v>3.0590000000000002</v>
          </cell>
          <cell r="F2666" t="str">
            <v>/</v>
          </cell>
          <cell r="G2666" t="e">
            <v>#DIV/0!</v>
          </cell>
          <cell r="H2666" t="str">
            <v>SSCI</v>
          </cell>
          <cell r="K2666" t="str">
            <v>Social Sciences, Interdisciplinary</v>
          </cell>
          <cell r="M2666" t="str">
            <v>國外</v>
          </cell>
          <cell r="N2666">
            <v>0.13800000000000034</v>
          </cell>
          <cell r="O2666">
            <v>2.9209999999999998</v>
          </cell>
          <cell r="P2666" t="str">
            <v>7/98</v>
          </cell>
          <cell r="Q2666">
            <v>7.1428571428571425E-2</v>
          </cell>
          <cell r="R2666" t="str">
            <v>Social Sciences, Interdisciplinary</v>
          </cell>
        </row>
        <row r="2667">
          <cell r="C2667" t="str">
            <v>Accident Anal Prev</v>
          </cell>
          <cell r="D2667" t="str">
            <v>0001-4575</v>
          </cell>
          <cell r="E2667">
            <v>3.0579999999999998</v>
          </cell>
          <cell r="F2667" t="str">
            <v>/</v>
          </cell>
          <cell r="G2667" t="e">
            <v>#DIV/0!</v>
          </cell>
          <cell r="H2667" t="str">
            <v>SSCI</v>
          </cell>
          <cell r="K2667" t="str">
            <v>Ergonomics</v>
          </cell>
          <cell r="M2667" t="str">
            <v>國外</v>
          </cell>
          <cell r="N2667">
            <v>0.47399999999999975</v>
          </cell>
          <cell r="O2667">
            <v>2.5840000000000001</v>
          </cell>
          <cell r="P2667" t="str">
            <v>1/16</v>
          </cell>
          <cell r="Q2667">
            <v>6.25E-2</v>
          </cell>
          <cell r="R2667" t="str">
            <v>Ergonomics</v>
          </cell>
        </row>
        <row r="2668">
          <cell r="C2668" t="str">
            <v>Gender Soc</v>
          </cell>
          <cell r="D2668" t="str">
            <v>0891-2432</v>
          </cell>
          <cell r="E2668">
            <v>3.0579999999999998</v>
          </cell>
          <cell r="F2668" t="str">
            <v>/</v>
          </cell>
          <cell r="G2668" t="e">
            <v>#DIV/0!</v>
          </cell>
          <cell r="H2668" t="str">
            <v>SSCI</v>
          </cell>
          <cell r="K2668" t="str">
            <v>Womens Studies</v>
          </cell>
          <cell r="M2668" t="str">
            <v>國外</v>
          </cell>
          <cell r="N2668">
            <v>0.69799999999999995</v>
          </cell>
          <cell r="O2668">
            <v>2.36</v>
          </cell>
          <cell r="P2668" t="str">
            <v>2/42</v>
          </cell>
          <cell r="Q2668">
            <v>4.7619047619047616E-2</v>
          </cell>
          <cell r="R2668" t="str">
            <v>Womens Studies</v>
          </cell>
        </row>
        <row r="2669">
          <cell r="C2669" t="str">
            <v>J Orthop Sport Phys</v>
          </cell>
          <cell r="D2669" t="str">
            <v>0190-6011</v>
          </cell>
          <cell r="E2669">
            <v>3.0579999999999998</v>
          </cell>
          <cell r="F2669" t="str">
            <v>/</v>
          </cell>
          <cell r="G2669" t="e">
            <v>#DIV/0!</v>
          </cell>
          <cell r="H2669" t="str">
            <v>SCI</v>
          </cell>
          <cell r="K2669" t="str">
            <v>Rehabilitation</v>
          </cell>
          <cell r="M2669" t="str">
            <v>國外</v>
          </cell>
          <cell r="N2669">
            <v>-3.2000000000000028E-2</v>
          </cell>
          <cell r="O2669">
            <v>3.09</v>
          </cell>
          <cell r="P2669" t="str">
            <v>9/65</v>
          </cell>
          <cell r="Q2669">
            <v>0.13846153846153847</v>
          </cell>
          <cell r="R2669" t="str">
            <v>Rehabilitation</v>
          </cell>
        </row>
        <row r="2670">
          <cell r="C2670" t="str">
            <v>Mol Diagn Ther</v>
          </cell>
          <cell r="D2670" t="str">
            <v>1177-1062</v>
          </cell>
          <cell r="E2670">
            <v>3.0579999999999998</v>
          </cell>
          <cell r="F2670" t="str">
            <v>/</v>
          </cell>
          <cell r="G2670" t="e">
            <v>#DIV/0!</v>
          </cell>
          <cell r="H2670" t="str">
            <v>SCI</v>
          </cell>
          <cell r="K2670" t="str">
            <v>Pharmacology &amp; Pharmacy</v>
          </cell>
          <cell r="M2670" t="str">
            <v>國外</v>
          </cell>
          <cell r="N2670">
            <v>0.34199999999999964</v>
          </cell>
          <cell r="O2670">
            <v>2.7160000000000002</v>
          </cell>
          <cell r="P2670" t="str">
            <v>116/261</v>
          </cell>
          <cell r="Q2670">
            <v>0.44444444444444442</v>
          </cell>
          <cell r="R2670" t="str">
            <v>Pharmacology &amp; Pharmacy</v>
          </cell>
        </row>
        <row r="2671">
          <cell r="C2671" t="str">
            <v>Polit Geogr</v>
          </cell>
          <cell r="D2671" t="str">
            <v>0962-6298</v>
          </cell>
          <cell r="E2671">
            <v>3.0579999999999998</v>
          </cell>
          <cell r="F2671" t="str">
            <v>/</v>
          </cell>
          <cell r="G2671" t="e">
            <v>#DIV/0!</v>
          </cell>
          <cell r="H2671" t="str">
            <v>SSCI</v>
          </cell>
          <cell r="K2671" t="str">
            <v>Political Science</v>
          </cell>
          <cell r="M2671" t="str">
            <v>國外</v>
          </cell>
          <cell r="N2671">
            <v>-0.43700000000000028</v>
          </cell>
          <cell r="O2671">
            <v>3.4950000000000001</v>
          </cell>
          <cell r="P2671" t="str">
            <v>7/169</v>
          </cell>
          <cell r="Q2671">
            <v>4.142011834319527E-2</v>
          </cell>
          <cell r="R2671" t="str">
            <v>Political Science</v>
          </cell>
        </row>
        <row r="2672">
          <cell r="C2672" t="str">
            <v>Bot J Linn Soc</v>
          </cell>
          <cell r="D2672" t="str">
            <v>0024-4074</v>
          </cell>
          <cell r="E2672">
            <v>3.0569999999999999</v>
          </cell>
          <cell r="F2672" t="str">
            <v>/</v>
          </cell>
          <cell r="G2672" t="e">
            <v>#DIV/0!</v>
          </cell>
          <cell r="H2672" t="str">
            <v>SCI</v>
          </cell>
          <cell r="K2672" t="str">
            <v>Plant Sciences</v>
          </cell>
          <cell r="M2672" t="str">
            <v>國外</v>
          </cell>
          <cell r="N2672">
            <v>-6.7000000000000171E-2</v>
          </cell>
          <cell r="O2672">
            <v>3.1240000000000001</v>
          </cell>
          <cell r="P2672" t="str">
            <v>36/223</v>
          </cell>
          <cell r="Q2672">
            <v>0.16143497757847533</v>
          </cell>
          <cell r="R2672" t="str">
            <v>Plant Sciences</v>
          </cell>
        </row>
        <row r="2673">
          <cell r="C2673" t="str">
            <v>Photosynth Res</v>
          </cell>
          <cell r="D2673" t="str">
            <v>0166-8595</v>
          </cell>
          <cell r="E2673">
            <v>3.0569999999999999</v>
          </cell>
          <cell r="F2673" t="str">
            <v>/</v>
          </cell>
          <cell r="G2673" t="e">
            <v>#DIV/0!</v>
          </cell>
          <cell r="H2673" t="str">
            <v>SCI</v>
          </cell>
          <cell r="K2673" t="str">
            <v>Plant Sciences</v>
          </cell>
          <cell r="M2673" t="str">
            <v>國外</v>
          </cell>
          <cell r="N2673">
            <v>-3.4000000000000252E-2</v>
          </cell>
          <cell r="O2673">
            <v>3.0910000000000002</v>
          </cell>
          <cell r="P2673" t="str">
            <v>39/223</v>
          </cell>
          <cell r="Q2673">
            <v>0.17488789237668162</v>
          </cell>
          <cell r="R2673" t="str">
            <v>Plant Sciences</v>
          </cell>
        </row>
        <row r="2674">
          <cell r="C2674" t="str">
            <v>Jama Facial Plast Su</v>
          </cell>
          <cell r="D2674" t="str">
            <v>2168-6076</v>
          </cell>
          <cell r="E2674">
            <v>3.056</v>
          </cell>
          <cell r="F2674" t="str">
            <v>/</v>
          </cell>
          <cell r="G2674" t="e">
            <v>#DIV/0!</v>
          </cell>
          <cell r="H2674" t="str">
            <v>SCI</v>
          </cell>
          <cell r="K2674" t="str">
            <v>Surgery</v>
          </cell>
          <cell r="M2674" t="str">
            <v>國外</v>
          </cell>
          <cell r="N2674">
            <v>0.66800000000000015</v>
          </cell>
          <cell r="O2674">
            <v>2.3879999999999999</v>
          </cell>
          <cell r="P2674" t="str">
            <v>69/200</v>
          </cell>
          <cell r="Q2674">
            <v>0.34499999999999997</v>
          </cell>
          <cell r="R2674" t="str">
            <v>Surgery</v>
          </cell>
        </row>
        <row r="2675">
          <cell r="C2675" t="str">
            <v>Eur J Appl Physiol</v>
          </cell>
          <cell r="D2675" t="str">
            <v>1439-6319</v>
          </cell>
          <cell r="E2675">
            <v>3.0550000000000002</v>
          </cell>
          <cell r="F2675" t="str">
            <v>/</v>
          </cell>
          <cell r="G2675" t="e">
            <v>#DIV/0!</v>
          </cell>
          <cell r="H2675" t="str">
            <v>SCI</v>
          </cell>
          <cell r="K2675" t="str">
            <v>Sport Sciences</v>
          </cell>
          <cell r="M2675" t="str">
            <v>國外</v>
          </cell>
          <cell r="N2675">
            <v>0.65400000000000036</v>
          </cell>
          <cell r="O2675">
            <v>2.4009999999999998</v>
          </cell>
          <cell r="P2675" t="str">
            <v>28/81</v>
          </cell>
          <cell r="Q2675">
            <v>0.34567901234567899</v>
          </cell>
          <cell r="R2675" t="str">
            <v>Sport Sciences</v>
          </cell>
        </row>
        <row r="2676">
          <cell r="C2676" t="str">
            <v>Food Environ Virol</v>
          </cell>
          <cell r="D2676" t="str">
            <v>1867-0334</v>
          </cell>
          <cell r="E2676">
            <v>3.0550000000000002</v>
          </cell>
          <cell r="F2676" t="str">
            <v>/</v>
          </cell>
          <cell r="G2676" t="e">
            <v>#DIV/0!</v>
          </cell>
          <cell r="H2676" t="str">
            <v>SCI</v>
          </cell>
          <cell r="K2676" t="str">
            <v>Environmental Sciences</v>
          </cell>
          <cell r="M2676" t="str">
            <v>國外</v>
          </cell>
          <cell r="N2676">
            <v>0.78200000000000003</v>
          </cell>
          <cell r="O2676">
            <v>2.2730000000000001</v>
          </cell>
          <cell r="P2676" t="str">
            <v>109/242</v>
          </cell>
          <cell r="Q2676">
            <v>0.45041322314049587</v>
          </cell>
          <cell r="R2676" t="str">
            <v>Environmental Sciences</v>
          </cell>
        </row>
        <row r="2677">
          <cell r="C2677" t="str">
            <v>Ticks Tick-Borne Dis</v>
          </cell>
          <cell r="D2677" t="str">
            <v>1877-959X</v>
          </cell>
          <cell r="E2677">
            <v>3.0550000000000002</v>
          </cell>
          <cell r="F2677" t="str">
            <v>/</v>
          </cell>
          <cell r="G2677" t="e">
            <v>#DIV/0!</v>
          </cell>
          <cell r="H2677" t="str">
            <v>SCI</v>
          </cell>
          <cell r="K2677" t="str">
            <v>Parasitology</v>
          </cell>
          <cell r="M2677" t="str">
            <v>國外</v>
          </cell>
          <cell r="N2677">
            <v>0.44300000000000006</v>
          </cell>
          <cell r="O2677">
            <v>2.6120000000000001</v>
          </cell>
          <cell r="P2677" t="str">
            <v>13/37</v>
          </cell>
          <cell r="Q2677">
            <v>0.35135135135135137</v>
          </cell>
          <cell r="R2677" t="str">
            <v>Parasitology</v>
          </cell>
        </row>
        <row r="2678">
          <cell r="C2678" t="str">
            <v>Nat Sci Sleep</v>
          </cell>
          <cell r="D2678" t="str">
            <v>1179-1608</v>
          </cell>
          <cell r="E2678">
            <v>3.0539999999999998</v>
          </cell>
          <cell r="F2678" t="str">
            <v>/</v>
          </cell>
          <cell r="G2678" t="e">
            <v>#DIV/0!</v>
          </cell>
          <cell r="H2678" t="e">
            <v>#N/A</v>
          </cell>
          <cell r="K2678" t="e">
            <v>#N/A</v>
          </cell>
          <cell r="M2678" t="e">
            <v>#N/A</v>
          </cell>
          <cell r="N2678" t="e">
            <v>#N/A</v>
          </cell>
          <cell r="O2678" t="e">
            <v>#N/A</v>
          </cell>
          <cell r="P2678" t="e">
            <v>#N/A</v>
          </cell>
          <cell r="Q2678" t="e">
            <v>#N/A</v>
          </cell>
          <cell r="R2678" t="e">
            <v>#N/A</v>
          </cell>
        </row>
        <row r="2679">
          <cell r="C2679" t="str">
            <v>Am Ethnol</v>
          </cell>
          <cell r="D2679" t="str">
            <v>0094-0496</v>
          </cell>
          <cell r="E2679">
            <v>3.0529999999999999</v>
          </cell>
          <cell r="F2679" t="str">
            <v>/</v>
          </cell>
          <cell r="G2679" t="e">
            <v>#DIV/0!</v>
          </cell>
          <cell r="H2679" t="str">
            <v>SSCI</v>
          </cell>
          <cell r="K2679" t="str">
            <v>Anthropology</v>
          </cell>
          <cell r="M2679" t="str">
            <v>國外</v>
          </cell>
          <cell r="N2679">
            <v>0.71199999999999974</v>
          </cell>
          <cell r="O2679">
            <v>2.3410000000000002</v>
          </cell>
          <cell r="P2679" t="str">
            <v>14/85</v>
          </cell>
          <cell r="Q2679">
            <v>0.16470588235294117</v>
          </cell>
          <cell r="R2679" t="str">
            <v>Anthropology</v>
          </cell>
        </row>
        <row r="2680">
          <cell r="C2680" t="str">
            <v>Ann Nutr Metab</v>
          </cell>
          <cell r="D2680" t="str">
            <v>0250-6807</v>
          </cell>
          <cell r="E2680">
            <v>3.0510000000000002</v>
          </cell>
          <cell r="F2680" t="str">
            <v>/</v>
          </cell>
          <cell r="G2680" t="e">
            <v>#DIV/0!</v>
          </cell>
          <cell r="H2680" t="str">
            <v>SCI</v>
          </cell>
          <cell r="K2680" t="str">
            <v>Nutrition &amp; Dietetics</v>
          </cell>
          <cell r="M2680" t="str">
            <v>國外</v>
          </cell>
          <cell r="N2680">
            <v>0</v>
          </cell>
          <cell r="O2680">
            <v>3.0510000000000002</v>
          </cell>
          <cell r="P2680" t="str">
            <v>36/83</v>
          </cell>
          <cell r="Q2680">
            <v>0.43373493975903615</v>
          </cell>
          <cell r="R2680" t="str">
            <v>Nutrition &amp; Dietetics</v>
          </cell>
        </row>
        <row r="2681">
          <cell r="C2681" t="str">
            <v>Iet Electr Power App</v>
          </cell>
          <cell r="D2681" t="str">
            <v>1751-8660</v>
          </cell>
          <cell r="E2681">
            <v>3.0510000000000002</v>
          </cell>
          <cell r="F2681" t="str">
            <v>/</v>
          </cell>
          <cell r="G2681" t="e">
            <v>#DIV/0!</v>
          </cell>
          <cell r="H2681" t="str">
            <v>SCI</v>
          </cell>
          <cell r="K2681" t="str">
            <v>Engineering, Electrical &amp; Electronic</v>
          </cell>
          <cell r="M2681" t="str">
            <v>國外</v>
          </cell>
          <cell r="N2681">
            <v>0.8400000000000003</v>
          </cell>
          <cell r="O2681">
            <v>2.2109999999999999</v>
          </cell>
          <cell r="P2681" t="str">
            <v>105/260</v>
          </cell>
          <cell r="Q2681">
            <v>0.40384615384615385</v>
          </cell>
          <cell r="R2681" t="str">
            <v>Engineering, Electrical &amp; Electronic</v>
          </cell>
        </row>
        <row r="2682">
          <cell r="C2682" t="str">
            <v>Iubmb Life</v>
          </cell>
          <cell r="D2682" t="str">
            <v>1521-6543</v>
          </cell>
          <cell r="E2682">
            <v>3.0510000000000002</v>
          </cell>
          <cell r="F2682" t="str">
            <v>/</v>
          </cell>
          <cell r="G2682" t="e">
            <v>#DIV/0!</v>
          </cell>
          <cell r="H2682" t="str">
            <v>SCI</v>
          </cell>
          <cell r="K2682" t="str">
            <v>Biochemistry &amp; Molecular Biology</v>
          </cell>
          <cell r="M2682" t="str">
            <v>國外</v>
          </cell>
          <cell r="N2682">
            <v>-0.18500000000000005</v>
          </cell>
          <cell r="O2682">
            <v>3.2360000000000002</v>
          </cell>
          <cell r="P2682" t="str">
            <v>119/293</v>
          </cell>
          <cell r="Q2682">
            <v>0.4061433447098976</v>
          </cell>
          <cell r="R2682" t="str">
            <v>Biochemistry &amp; Molecular Biology</v>
          </cell>
        </row>
        <row r="2683">
          <cell r="C2683" t="str">
            <v>Ann Med</v>
          </cell>
          <cell r="D2683" t="str">
            <v>0785-3890</v>
          </cell>
          <cell r="E2683">
            <v>3.0489999999999999</v>
          </cell>
          <cell r="F2683" t="str">
            <v>/</v>
          </cell>
          <cell r="G2683" t="e">
            <v>#DIV/0!</v>
          </cell>
          <cell r="H2683" t="str">
            <v>SCI</v>
          </cell>
          <cell r="K2683" t="str">
            <v>Medicine, General &amp; Internal</v>
          </cell>
          <cell r="M2683" t="str">
            <v>國外</v>
          </cell>
          <cell r="N2683">
            <v>4.1999999999999815E-2</v>
          </cell>
          <cell r="O2683">
            <v>3.0070000000000001</v>
          </cell>
          <cell r="P2683" t="str">
            <v>33/155</v>
          </cell>
          <cell r="Q2683">
            <v>0.2129032258064516</v>
          </cell>
          <cell r="R2683" t="str">
            <v>Medicine, General &amp; Internal</v>
          </cell>
        </row>
        <row r="2684">
          <cell r="C2684" t="str">
            <v>Comput Aided Design</v>
          </cell>
          <cell r="D2684" t="str">
            <v>0010-4485</v>
          </cell>
          <cell r="E2684">
            <v>3.0489999999999999</v>
          </cell>
          <cell r="F2684" t="str">
            <v>/</v>
          </cell>
          <cell r="G2684" t="e">
            <v>#DIV/0!</v>
          </cell>
          <cell r="H2684" t="str">
            <v>SCI</v>
          </cell>
          <cell r="K2684" t="str">
            <v>Computer Science, Software Engineering</v>
          </cell>
          <cell r="M2684" t="str">
            <v>國外</v>
          </cell>
          <cell r="N2684">
            <v>0.10199999999999987</v>
          </cell>
          <cell r="O2684">
            <v>2.9470000000000001</v>
          </cell>
          <cell r="P2684" t="str">
            <v>10/104</v>
          </cell>
          <cell r="Q2684">
            <v>9.6153846153846159E-2</v>
          </cell>
          <cell r="R2684" t="str">
            <v>Computer Science, Software Engineering</v>
          </cell>
        </row>
        <row r="2685">
          <cell r="C2685" t="str">
            <v>Gps Solut</v>
          </cell>
          <cell r="D2685" t="str">
            <v>1080-5370</v>
          </cell>
          <cell r="E2685">
            <v>3.0489999999999999</v>
          </cell>
          <cell r="F2685" t="str">
            <v>/</v>
          </cell>
          <cell r="G2685" t="e">
            <v>#DIV/0!</v>
          </cell>
          <cell r="H2685" t="str">
            <v>SCI</v>
          </cell>
          <cell r="K2685" t="str">
            <v>Remote Sensing</v>
          </cell>
          <cell r="M2685" t="str">
            <v>國外</v>
          </cell>
          <cell r="N2685">
            <v>-1.6780000000000004</v>
          </cell>
          <cell r="O2685">
            <v>4.7270000000000003</v>
          </cell>
          <cell r="P2685" t="str">
            <v>4/30</v>
          </cell>
          <cell r="Q2685">
            <v>0.13333333333333333</v>
          </cell>
          <cell r="R2685" t="str">
            <v>Remote Sensing</v>
          </cell>
        </row>
        <row r="2686">
          <cell r="C2686" t="str">
            <v>Rsc Adv</v>
          </cell>
          <cell r="D2686" t="str">
            <v>2046-2069</v>
          </cell>
          <cell r="E2686">
            <v>3.0489999999999999</v>
          </cell>
          <cell r="F2686" t="str">
            <v>/</v>
          </cell>
          <cell r="G2686" t="e">
            <v>#DIV/0!</v>
          </cell>
          <cell r="H2686" t="str">
            <v>SCI</v>
          </cell>
          <cell r="K2686" t="str">
            <v>Chemistry, Multidisciplinary</v>
          </cell>
          <cell r="M2686" t="str">
            <v>國外</v>
          </cell>
          <cell r="N2686">
            <v>0.11299999999999999</v>
          </cell>
          <cell r="O2686">
            <v>2.9359999999999999</v>
          </cell>
          <cell r="P2686" t="str">
            <v>71/171</v>
          </cell>
          <cell r="Q2686">
            <v>0.41520467836257308</v>
          </cell>
          <cell r="R2686" t="str">
            <v>Chemistry, Multidisciplinary</v>
          </cell>
        </row>
        <row r="2687">
          <cell r="C2687" t="str">
            <v>Anim Conserv</v>
          </cell>
          <cell r="D2687" t="str">
            <v>1367-9430</v>
          </cell>
          <cell r="E2687">
            <v>3.048</v>
          </cell>
          <cell r="F2687" t="str">
            <v>/</v>
          </cell>
          <cell r="G2687" t="e">
            <v>#DIV/0!</v>
          </cell>
          <cell r="H2687" t="str">
            <v>SCI</v>
          </cell>
          <cell r="K2687" t="str">
            <v>Biodiversity Conservation</v>
          </cell>
          <cell r="M2687" t="str">
            <v>國外</v>
          </cell>
          <cell r="N2687">
            <v>0.15900000000000025</v>
          </cell>
          <cell r="O2687">
            <v>2.8889999999999998</v>
          </cell>
          <cell r="P2687" t="str">
            <v>12/57</v>
          </cell>
          <cell r="Q2687">
            <v>0.21052631578947367</v>
          </cell>
          <cell r="R2687" t="str">
            <v>Biodiversity Conservation</v>
          </cell>
        </row>
        <row r="2688">
          <cell r="C2688" t="str">
            <v>Clin Oncol-Uk</v>
          </cell>
          <cell r="D2688" t="str">
            <v>0936-6555</v>
          </cell>
          <cell r="E2688">
            <v>3.0470000000000002</v>
          </cell>
          <cell r="F2688" t="str">
            <v>/</v>
          </cell>
          <cell r="G2688" t="e">
            <v>#DIV/0!</v>
          </cell>
          <cell r="H2688" t="str">
            <v>SCI</v>
          </cell>
          <cell r="K2688" t="str">
            <v>Oncology</v>
          </cell>
          <cell r="M2688" t="str">
            <v>國外</v>
          </cell>
          <cell r="N2688">
            <v>-1.2999999999999901E-2</v>
          </cell>
          <cell r="O2688">
            <v>3.06</v>
          </cell>
          <cell r="P2688" t="str">
            <v>121/223</v>
          </cell>
          <cell r="Q2688">
            <v>0.54260089686098656</v>
          </cell>
          <cell r="R2688" t="str">
            <v>Oncology</v>
          </cell>
        </row>
        <row r="2689">
          <cell r="C2689" t="str">
            <v>Hpb</v>
          </cell>
          <cell r="D2689" t="str">
            <v>1365-182X</v>
          </cell>
          <cell r="E2689">
            <v>3.0470000000000002</v>
          </cell>
          <cell r="F2689" t="str">
            <v>/</v>
          </cell>
          <cell r="G2689" t="e">
            <v>#DIV/0!</v>
          </cell>
          <cell r="H2689" t="str">
            <v>SCI</v>
          </cell>
          <cell r="K2689" t="str">
            <v>Surgery</v>
          </cell>
          <cell r="M2689" t="str">
            <v>國外</v>
          </cell>
          <cell r="N2689">
            <v>-8.3999999999999631E-2</v>
          </cell>
          <cell r="O2689">
            <v>3.1309999999999998</v>
          </cell>
          <cell r="P2689" t="str">
            <v>40/200</v>
          </cell>
          <cell r="Q2689">
            <v>0.2</v>
          </cell>
          <cell r="R2689" t="str">
            <v>Surgery</v>
          </cell>
        </row>
        <row r="2690">
          <cell r="C2690" t="str">
            <v>Oncotargets Ther</v>
          </cell>
          <cell r="D2690" t="str">
            <v>1178-6930</v>
          </cell>
          <cell r="E2690">
            <v>3.0459999999999998</v>
          </cell>
          <cell r="F2690" t="str">
            <v>/</v>
          </cell>
          <cell r="G2690" t="e">
            <v>#DIV/0!</v>
          </cell>
          <cell r="H2690" t="str">
            <v>SCI</v>
          </cell>
          <cell r="K2690" t="str">
            <v>Biotechnology &amp; Applied Microbiology</v>
          </cell>
          <cell r="M2690" t="str">
            <v>國外</v>
          </cell>
          <cell r="N2690">
            <v>0.38999999999999968</v>
          </cell>
          <cell r="O2690">
            <v>2.6560000000000001</v>
          </cell>
          <cell r="P2690" t="str">
            <v>61/161</v>
          </cell>
          <cell r="Q2690">
            <v>0.37888198757763975</v>
          </cell>
          <cell r="R2690" t="str">
            <v>Biotechnology &amp; Applied Microbiology</v>
          </cell>
        </row>
        <row r="2691">
          <cell r="C2691" t="str">
            <v>Acta Math-Djursholm</v>
          </cell>
          <cell r="D2691" t="str">
            <v>0001-5962</v>
          </cell>
          <cell r="E2691">
            <v>3.0449999999999999</v>
          </cell>
          <cell r="F2691" t="str">
            <v>/</v>
          </cell>
          <cell r="G2691" t="e">
            <v>#DIV/0!</v>
          </cell>
          <cell r="H2691" t="str">
            <v>SCI</v>
          </cell>
          <cell r="K2691" t="str">
            <v>Mathematics</v>
          </cell>
          <cell r="M2691" t="str">
            <v>國外</v>
          </cell>
          <cell r="N2691">
            <v>0.60499999999999998</v>
          </cell>
          <cell r="O2691">
            <v>2.44</v>
          </cell>
          <cell r="P2691" t="str">
            <v>9/310</v>
          </cell>
          <cell r="Q2691">
            <v>2.903225806451613E-2</v>
          </cell>
          <cell r="R2691" t="str">
            <v>Mathematics</v>
          </cell>
        </row>
        <row r="2692">
          <cell r="C2692" t="str">
            <v>Bmc Evol Biol</v>
          </cell>
          <cell r="D2692" t="str">
            <v>1471-2148</v>
          </cell>
          <cell r="E2692">
            <v>3.0449999999999999</v>
          </cell>
          <cell r="F2692" t="str">
            <v>/</v>
          </cell>
          <cell r="G2692" t="e">
            <v>#DIV/0!</v>
          </cell>
          <cell r="H2692" t="str">
            <v>SCI</v>
          </cell>
          <cell r="K2692" t="str">
            <v>Genetics &amp; Heredity</v>
          </cell>
          <cell r="M2692" t="str">
            <v>國外</v>
          </cell>
          <cell r="N2692">
            <v>1.7999999999999794E-2</v>
          </cell>
          <cell r="O2692">
            <v>3.0270000000000001</v>
          </cell>
          <cell r="P2692" t="str">
            <v>70/171</v>
          </cell>
          <cell r="Q2692">
            <v>0.40935672514619881</v>
          </cell>
          <cell r="R2692" t="str">
            <v>Genetics &amp; Heredity</v>
          </cell>
        </row>
        <row r="2693">
          <cell r="C2693" t="str">
            <v>Pharmacotherapy</v>
          </cell>
          <cell r="D2693" t="str">
            <v>0277-0008</v>
          </cell>
          <cell r="E2693">
            <v>3.0449999999999999</v>
          </cell>
          <cell r="F2693" t="str">
            <v>/</v>
          </cell>
          <cell r="G2693" t="e">
            <v>#DIV/0!</v>
          </cell>
          <cell r="H2693" t="str">
            <v>SCI</v>
          </cell>
          <cell r="K2693" t="str">
            <v>Pharmacology &amp; Pharmacy</v>
          </cell>
          <cell r="M2693" t="str">
            <v>國外</v>
          </cell>
          <cell r="N2693">
            <v>-0.15100000000000025</v>
          </cell>
          <cell r="O2693">
            <v>3.1960000000000002</v>
          </cell>
          <cell r="P2693" t="str">
            <v>80/261</v>
          </cell>
          <cell r="Q2693">
            <v>0.3065134099616858</v>
          </cell>
          <cell r="R2693" t="str">
            <v>Pharmacology &amp; Pharmacy</v>
          </cell>
        </row>
        <row r="2694">
          <cell r="C2694" t="str">
            <v>J Orthop Res</v>
          </cell>
          <cell r="D2694" t="str">
            <v>0736-0266</v>
          </cell>
          <cell r="E2694">
            <v>3.0430000000000001</v>
          </cell>
          <cell r="F2694" t="str">
            <v>/</v>
          </cell>
          <cell r="G2694" t="e">
            <v>#DIV/0!</v>
          </cell>
          <cell r="H2694" t="str">
            <v>SCI</v>
          </cell>
          <cell r="K2694" t="str">
            <v>Orthopedics</v>
          </cell>
          <cell r="M2694" t="str">
            <v>國外</v>
          </cell>
          <cell r="N2694">
            <v>-0.371</v>
          </cell>
          <cell r="O2694">
            <v>3.4140000000000001</v>
          </cell>
          <cell r="P2694" t="str">
            <v>8/77</v>
          </cell>
          <cell r="Q2694">
            <v>0.1038961038961039</v>
          </cell>
          <cell r="R2694" t="str">
            <v>Orthopedics</v>
          </cell>
        </row>
        <row r="2695">
          <cell r="C2695" t="str">
            <v>Phys Ther</v>
          </cell>
          <cell r="D2695" t="str">
            <v>0031-9023</v>
          </cell>
          <cell r="E2695">
            <v>3.0430000000000001</v>
          </cell>
          <cell r="F2695" t="str">
            <v>/</v>
          </cell>
          <cell r="G2695" t="e">
            <v>#DIV/0!</v>
          </cell>
          <cell r="H2695" t="str">
            <v>SCI</v>
          </cell>
          <cell r="K2695" t="str">
            <v>Rehabilitation</v>
          </cell>
          <cell r="M2695" t="str">
            <v>國外</v>
          </cell>
          <cell r="N2695">
            <v>0.45599999999999996</v>
          </cell>
          <cell r="O2695">
            <v>2.5870000000000002</v>
          </cell>
          <cell r="P2695" t="str">
            <v>13/65</v>
          </cell>
          <cell r="Q2695">
            <v>0.2</v>
          </cell>
          <cell r="R2695" t="str">
            <v>Rehabilitation</v>
          </cell>
        </row>
        <row r="2696">
          <cell r="C2696" t="str">
            <v>Urban For Urban Gree</v>
          </cell>
          <cell r="D2696" t="str">
            <v>1618-8667</v>
          </cell>
          <cell r="E2696">
            <v>3.0430000000000001</v>
          </cell>
          <cell r="F2696" t="str">
            <v>/</v>
          </cell>
          <cell r="G2696" t="e">
            <v>#DIV/0!</v>
          </cell>
          <cell r="H2696" t="str">
            <v>SCI</v>
          </cell>
          <cell r="K2696" t="str">
            <v>Forestry</v>
          </cell>
          <cell r="M2696" t="str">
            <v>國外</v>
          </cell>
          <cell r="N2696">
            <v>0.26100000000000012</v>
          </cell>
          <cell r="O2696">
            <v>2.782</v>
          </cell>
          <cell r="P2696" t="str">
            <v>5/66</v>
          </cell>
          <cell r="Q2696">
            <v>7.575757575757576E-2</v>
          </cell>
          <cell r="R2696" t="str">
            <v>Forestry</v>
          </cell>
        </row>
        <row r="2697">
          <cell r="C2697" t="str">
            <v>Results Phys</v>
          </cell>
          <cell r="D2697" t="str">
            <v>2211-3797</v>
          </cell>
          <cell r="E2697">
            <v>3.0419999999999998</v>
          </cell>
          <cell r="F2697" t="str">
            <v>/</v>
          </cell>
          <cell r="G2697" t="e">
            <v>#DIV/0!</v>
          </cell>
          <cell r="H2697" t="str">
            <v>SCI</v>
          </cell>
          <cell r="K2697" t="str">
            <v>Physics, Multidisciplinary</v>
          </cell>
          <cell r="M2697" t="str">
            <v>國外</v>
          </cell>
          <cell r="N2697">
            <v>0.89500000000000002</v>
          </cell>
          <cell r="O2697">
            <v>2.1469999999999998</v>
          </cell>
          <cell r="P2697" t="str">
            <v>27/78</v>
          </cell>
          <cell r="Q2697">
            <v>0.34615384615384615</v>
          </cell>
          <cell r="R2697" t="str">
            <v>Physics, Multidisciplinary</v>
          </cell>
        </row>
        <row r="2698">
          <cell r="C2698" t="str">
            <v>Appl Linguist</v>
          </cell>
          <cell r="D2698" t="str">
            <v>0142-6001</v>
          </cell>
          <cell r="E2698">
            <v>3.0409999999999999</v>
          </cell>
          <cell r="F2698" t="str">
            <v>/</v>
          </cell>
          <cell r="G2698" t="e">
            <v>#DIV/0!</v>
          </cell>
          <cell r="H2698" t="str">
            <v>SSCI</v>
          </cell>
          <cell r="K2698" t="str">
            <v>Linguistics</v>
          </cell>
          <cell r="M2698" t="str">
            <v>國外</v>
          </cell>
          <cell r="N2698">
            <v>-0.18400000000000016</v>
          </cell>
          <cell r="O2698">
            <v>3.2250000000000001</v>
          </cell>
          <cell r="P2698" t="str">
            <v>3/181</v>
          </cell>
          <cell r="Q2698">
            <v>1.6574585635359115E-2</v>
          </cell>
          <cell r="R2698" t="str">
            <v>Linguistics</v>
          </cell>
        </row>
        <row r="2699">
          <cell r="C2699" t="str">
            <v>Oncol Rep</v>
          </cell>
          <cell r="D2699" t="str">
            <v>1021-335X</v>
          </cell>
          <cell r="E2699">
            <v>3.0409999999999999</v>
          </cell>
          <cell r="F2699" t="str">
            <v>/</v>
          </cell>
          <cell r="G2699" t="e">
            <v>#DIV/0!</v>
          </cell>
          <cell r="H2699" t="str">
            <v>SCI</v>
          </cell>
          <cell r="K2699" t="str">
            <v>Oncology</v>
          </cell>
          <cell r="M2699" t="str">
            <v>國外</v>
          </cell>
          <cell r="N2699">
            <v>6.4999999999999947E-2</v>
          </cell>
          <cell r="O2699">
            <v>2.976</v>
          </cell>
          <cell r="P2699" t="str">
            <v>124/223</v>
          </cell>
          <cell r="Q2699">
            <v>0.55605381165919288</v>
          </cell>
          <cell r="R2699" t="str">
            <v>Oncology</v>
          </cell>
        </row>
        <row r="2700">
          <cell r="C2700" t="str">
            <v>J Diabetes Res</v>
          </cell>
          <cell r="D2700" t="str">
            <v>2314-6745</v>
          </cell>
          <cell r="E2700">
            <v>3.04</v>
          </cell>
          <cell r="F2700" t="str">
            <v>/</v>
          </cell>
          <cell r="G2700" t="e">
            <v>#DIV/0!</v>
          </cell>
          <cell r="H2700" t="str">
            <v>SCI</v>
          </cell>
          <cell r="K2700" t="str">
            <v>Medicine, Research &amp; Experimental</v>
          </cell>
          <cell r="M2700" t="str">
            <v>國外</v>
          </cell>
          <cell r="N2700">
            <v>0.15500000000000025</v>
          </cell>
          <cell r="O2700">
            <v>2.8849999999999998</v>
          </cell>
          <cell r="P2700" t="str">
            <v>62/133</v>
          </cell>
          <cell r="Q2700">
            <v>0.46616541353383456</v>
          </cell>
          <cell r="R2700" t="str">
            <v>Medicine, Research &amp; Experimental</v>
          </cell>
        </row>
        <row r="2701">
          <cell r="C2701" t="str">
            <v>J Neuroendocrinol</v>
          </cell>
          <cell r="D2701" t="str">
            <v>0953-8194</v>
          </cell>
          <cell r="E2701">
            <v>3.04</v>
          </cell>
          <cell r="F2701" t="str">
            <v>/</v>
          </cell>
          <cell r="G2701" t="e">
            <v>#DIV/0!</v>
          </cell>
          <cell r="H2701" t="str">
            <v>SCI</v>
          </cell>
          <cell r="K2701" t="str">
            <v>Endocrinology &amp; Metabolism</v>
          </cell>
          <cell r="M2701" t="str">
            <v>國外</v>
          </cell>
          <cell r="N2701">
            <v>-0.35199999999999987</v>
          </cell>
          <cell r="O2701">
            <v>3.3919999999999999</v>
          </cell>
          <cell r="P2701" t="str">
            <v>54/142</v>
          </cell>
          <cell r="Q2701">
            <v>0.38028169014084506</v>
          </cell>
          <cell r="R2701" t="str">
            <v>Endocrinology &amp; Metabolism</v>
          </cell>
        </row>
        <row r="2702">
          <cell r="C2702" t="str">
            <v>Expert Opin Pharmaco</v>
          </cell>
          <cell r="D2702" t="str">
            <v>1465-6566</v>
          </cell>
          <cell r="E2702">
            <v>3.0379999999999998</v>
          </cell>
          <cell r="F2702" t="str">
            <v>/</v>
          </cell>
          <cell r="G2702" t="e">
            <v>#DIV/0!</v>
          </cell>
          <cell r="H2702" t="str">
            <v>SCI</v>
          </cell>
          <cell r="K2702" t="str">
            <v>Pharmacology &amp; Pharmacy</v>
          </cell>
          <cell r="M2702" t="str">
            <v>國外</v>
          </cell>
          <cell r="N2702">
            <v>-0.43700000000000028</v>
          </cell>
          <cell r="O2702">
            <v>3.4750000000000001</v>
          </cell>
          <cell r="P2702" t="str">
            <v>66/261</v>
          </cell>
          <cell r="Q2702">
            <v>0.25287356321839083</v>
          </cell>
          <cell r="R2702" t="str">
            <v>Pharmacology &amp; Pharmacy</v>
          </cell>
        </row>
        <row r="2703">
          <cell r="C2703" t="str">
            <v>Macromol Mater Eng</v>
          </cell>
          <cell r="D2703" t="str">
            <v>1438-7492</v>
          </cell>
          <cell r="E2703">
            <v>3.0379999999999998</v>
          </cell>
          <cell r="F2703" t="str">
            <v>/</v>
          </cell>
          <cell r="G2703" t="e">
            <v>#DIV/0!</v>
          </cell>
          <cell r="H2703" t="str">
            <v>SCI</v>
          </cell>
          <cell r="K2703" t="str">
            <v>Polymer Science</v>
          </cell>
          <cell r="M2703" t="str">
            <v>國外</v>
          </cell>
          <cell r="N2703">
            <v>0.34799999999999986</v>
          </cell>
          <cell r="O2703">
            <v>2.69</v>
          </cell>
          <cell r="P2703" t="str">
            <v>21/87</v>
          </cell>
          <cell r="Q2703">
            <v>0.2413793103448276</v>
          </cell>
          <cell r="R2703" t="str">
            <v>Polymer Science</v>
          </cell>
        </row>
        <row r="2704">
          <cell r="C2704" t="str">
            <v>Purinerg Signal</v>
          </cell>
          <cell r="D2704" t="str">
            <v>1573-9538</v>
          </cell>
          <cell r="E2704">
            <v>3.0379999999999998</v>
          </cell>
          <cell r="F2704" t="str">
            <v>/</v>
          </cell>
          <cell r="G2704" t="e">
            <v>#DIV/0!</v>
          </cell>
          <cell r="H2704" t="str">
            <v>SCI</v>
          </cell>
          <cell r="K2704" t="str">
            <v>Neurosciences</v>
          </cell>
          <cell r="M2704" t="str">
            <v>國外</v>
          </cell>
          <cell r="N2704">
            <v>-0.15200000000000014</v>
          </cell>
          <cell r="O2704">
            <v>3.19</v>
          </cell>
          <cell r="P2704" t="str">
            <v>116/261</v>
          </cell>
          <cell r="Q2704">
            <v>0.44444444444444442</v>
          </cell>
          <cell r="R2704" t="str">
            <v>Neurosciences</v>
          </cell>
        </row>
        <row r="2705">
          <cell r="C2705" t="str">
            <v>Ann Am Assoc Geogr</v>
          </cell>
          <cell r="D2705" t="str">
            <v>2469-4452</v>
          </cell>
          <cell r="E2705">
            <v>3.0369999999999999</v>
          </cell>
          <cell r="F2705" t="str">
            <v>/</v>
          </cell>
          <cell r="G2705" t="e">
            <v>#DIV/0!</v>
          </cell>
          <cell r="H2705" t="str">
            <v>SSCI</v>
          </cell>
          <cell r="K2705" t="str">
            <v>Geography</v>
          </cell>
          <cell r="M2705" t="str">
            <v>國外</v>
          </cell>
          <cell r="N2705">
            <v>0.94</v>
          </cell>
          <cell r="O2705">
            <v>2.097</v>
          </cell>
          <cell r="P2705" t="str">
            <v>30/84</v>
          </cell>
          <cell r="Q2705">
            <v>0.35714285714285715</v>
          </cell>
          <cell r="R2705" t="str">
            <v>Geography</v>
          </cell>
        </row>
        <row r="2706">
          <cell r="C2706" t="str">
            <v>Digest Liver Dis</v>
          </cell>
          <cell r="D2706" t="str">
            <v>1590-8658</v>
          </cell>
          <cell r="E2706">
            <v>3.0369999999999999</v>
          </cell>
          <cell r="F2706" t="str">
            <v>/</v>
          </cell>
          <cell r="G2706" t="e">
            <v>#DIV/0!</v>
          </cell>
          <cell r="H2706" t="str">
            <v>SCI</v>
          </cell>
          <cell r="K2706" t="str">
            <v>Gastroenterology &amp; Hepatology</v>
          </cell>
          <cell r="M2706" t="str">
            <v>國外</v>
          </cell>
          <cell r="N2706">
            <v>-0.25</v>
          </cell>
          <cell r="O2706">
            <v>3.2869999999999999</v>
          </cell>
          <cell r="P2706" t="str">
            <v>37/80</v>
          </cell>
          <cell r="Q2706">
            <v>0.46250000000000002</v>
          </cell>
          <cell r="R2706" t="str">
            <v>Gastroenterology &amp; Hepatology</v>
          </cell>
        </row>
        <row r="2707">
          <cell r="C2707" t="str">
            <v>Dysphagia</v>
          </cell>
          <cell r="D2707" t="str">
            <v>0179-051X</v>
          </cell>
          <cell r="E2707">
            <v>3.0339999999999998</v>
          </cell>
          <cell r="F2707" t="str">
            <v>/</v>
          </cell>
          <cell r="G2707" t="e">
            <v>#DIV/0!</v>
          </cell>
          <cell r="H2707" t="str">
            <v>SCI</v>
          </cell>
          <cell r="K2707" t="str">
            <v>Otorhinolaryngology</v>
          </cell>
          <cell r="M2707" t="str">
            <v>國外</v>
          </cell>
          <cell r="N2707">
            <v>0.50299999999999967</v>
          </cell>
          <cell r="O2707">
            <v>2.5310000000000001</v>
          </cell>
          <cell r="P2707" t="str">
            <v>8/41</v>
          </cell>
          <cell r="Q2707">
            <v>0.1951219512195122</v>
          </cell>
          <cell r="R2707" t="str">
            <v>Otorhinolaryngology</v>
          </cell>
        </row>
        <row r="2708">
          <cell r="C2708" t="str">
            <v>Perspect Public Heal</v>
          </cell>
          <cell r="D2708" t="str">
            <v>1757-9139</v>
          </cell>
          <cell r="E2708">
            <v>3.0329999999999999</v>
          </cell>
          <cell r="F2708" t="str">
            <v>/</v>
          </cell>
          <cell r="G2708" t="e">
            <v>#DIV/0!</v>
          </cell>
          <cell r="H2708" t="str">
            <v>SSCI</v>
          </cell>
          <cell r="K2708" t="str">
            <v>Public, Environmental &amp; Occupational Health</v>
          </cell>
          <cell r="M2708" t="str">
            <v>國外</v>
          </cell>
          <cell r="N2708">
            <v>1.512</v>
          </cell>
          <cell r="O2708">
            <v>1.5209999999999999</v>
          </cell>
          <cell r="P2708" t="str">
            <v>84/157</v>
          </cell>
          <cell r="Q2708">
            <v>0.53503184713375795</v>
          </cell>
          <cell r="R2708" t="str">
            <v>Public, Environmental &amp; Occupational Health</v>
          </cell>
        </row>
        <row r="2709">
          <cell r="C2709" t="str">
            <v>Am Econ J-Macroecon</v>
          </cell>
          <cell r="D2709" t="str">
            <v>1945-7707</v>
          </cell>
          <cell r="E2709">
            <v>3.032</v>
          </cell>
          <cell r="F2709" t="str">
            <v>/</v>
          </cell>
          <cell r="G2709" t="e">
            <v>#DIV/0!</v>
          </cell>
          <cell r="H2709" t="str">
            <v>SSCI</v>
          </cell>
          <cell r="K2709" t="str">
            <v>Economics</v>
          </cell>
          <cell r="M2709" t="str">
            <v>國外</v>
          </cell>
          <cell r="N2709">
            <v>-0.13700000000000001</v>
          </cell>
          <cell r="O2709">
            <v>3.169</v>
          </cell>
          <cell r="P2709" t="str">
            <v>33/353</v>
          </cell>
          <cell r="Q2709">
            <v>9.3484419263456089E-2</v>
          </cell>
          <cell r="R2709" t="str">
            <v>Economics</v>
          </cell>
        </row>
        <row r="2710">
          <cell r="C2710" t="str">
            <v>Food Bioprocess Tech</v>
          </cell>
          <cell r="D2710" t="str">
            <v>1935-5130</v>
          </cell>
          <cell r="E2710">
            <v>3.032</v>
          </cell>
          <cell r="F2710" t="str">
            <v>/</v>
          </cell>
          <cell r="G2710" t="e">
            <v>#DIV/0!</v>
          </cell>
          <cell r="H2710" t="str">
            <v>SCI</v>
          </cell>
          <cell r="K2710" t="str">
            <v>Food Science &amp; Technology</v>
          </cell>
          <cell r="M2710" t="str">
            <v>國外</v>
          </cell>
          <cell r="N2710">
            <v>3.3999999999999808E-2</v>
          </cell>
          <cell r="O2710">
            <v>2.9980000000000002</v>
          </cell>
          <cell r="P2710" t="str">
            <v>30/133</v>
          </cell>
          <cell r="Q2710">
            <v>0.22556390977443608</v>
          </cell>
          <cell r="R2710" t="str">
            <v>Food Science &amp; Technology</v>
          </cell>
        </row>
        <row r="2711">
          <cell r="C2711" t="str">
            <v>Suicide Life-Threat</v>
          </cell>
          <cell r="D2711" t="str">
            <v>0363-0234</v>
          </cell>
          <cell r="E2711">
            <v>3.032</v>
          </cell>
          <cell r="F2711" t="str">
            <v>24/137</v>
          </cell>
          <cell r="G2711">
            <v>0.17518248175182483</v>
          </cell>
          <cell r="H2711" t="str">
            <v>SSCI</v>
          </cell>
          <cell r="I2711">
            <v>24</v>
          </cell>
          <cell r="J2711">
            <v>137</v>
          </cell>
          <cell r="K2711" t="str">
            <v>Psychology, Multidisciplinary</v>
          </cell>
          <cell r="M2711" t="str">
            <v>國外</v>
          </cell>
          <cell r="N2711">
            <v>4.8000000000000043E-2</v>
          </cell>
          <cell r="O2711">
            <v>2.984</v>
          </cell>
          <cell r="P2711" t="str">
            <v>22/135</v>
          </cell>
          <cell r="Q2711">
            <v>0.16296296296296298</v>
          </cell>
          <cell r="R2711" t="str">
            <v>Psychology, Multidisciplinary</v>
          </cell>
        </row>
        <row r="2712">
          <cell r="C2712" t="str">
            <v>Chem Eng Process</v>
          </cell>
          <cell r="D2712" t="str">
            <v>0255-2701</v>
          </cell>
          <cell r="E2712">
            <v>3.0310000000000001</v>
          </cell>
          <cell r="F2712" t="str">
            <v>/</v>
          </cell>
          <cell r="G2712" t="e">
            <v>#DIV/0!</v>
          </cell>
          <cell r="H2712" t="str">
            <v>SCI</v>
          </cell>
          <cell r="K2712" t="e">
            <v>#N/A</v>
          </cell>
          <cell r="M2712" t="str">
            <v>國外</v>
          </cell>
          <cell r="N2712" t="e">
            <v>#N/A</v>
          </cell>
          <cell r="O2712" t="e">
            <v>#N/A</v>
          </cell>
          <cell r="P2712" t="e">
            <v>#N/A</v>
          </cell>
          <cell r="Q2712" t="e">
            <v>#N/A</v>
          </cell>
          <cell r="R2712" t="e">
            <v>#N/A</v>
          </cell>
        </row>
        <row r="2713">
          <cell r="C2713" t="str">
            <v>Parasite Vector</v>
          </cell>
          <cell r="D2713" t="str">
            <v>1756-3305</v>
          </cell>
          <cell r="E2713">
            <v>3.0310000000000001</v>
          </cell>
          <cell r="F2713" t="str">
            <v>2/21</v>
          </cell>
          <cell r="G2713">
            <v>9.5238095238095233E-2</v>
          </cell>
          <cell r="H2713" t="str">
            <v>SCI</v>
          </cell>
          <cell r="I2713">
            <v>2</v>
          </cell>
          <cell r="J2713">
            <v>21</v>
          </cell>
          <cell r="K2713" t="str">
            <v>Tropical Medicine</v>
          </cell>
          <cell r="M2713" t="str">
            <v>國外</v>
          </cell>
          <cell r="N2713">
            <v>-0.13199999999999967</v>
          </cell>
          <cell r="O2713">
            <v>3.1629999999999998</v>
          </cell>
          <cell r="P2713" t="str">
            <v>2/20</v>
          </cell>
          <cell r="Q2713">
            <v>0.1</v>
          </cell>
          <cell r="R2713" t="str">
            <v>Tropical Medicine</v>
          </cell>
        </row>
        <row r="2714">
          <cell r="C2714" t="str">
            <v>Sensors-Basel</v>
          </cell>
          <cell r="D2714" t="str">
            <v>1424-8220</v>
          </cell>
          <cell r="E2714">
            <v>3.0310000000000001</v>
          </cell>
          <cell r="F2714" t="str">
            <v>15/61</v>
          </cell>
          <cell r="G2714">
            <v>0.24590163934426229</v>
          </cell>
          <cell r="H2714" t="str">
            <v>SCI</v>
          </cell>
          <cell r="I2714">
            <v>15</v>
          </cell>
          <cell r="J2714">
            <v>61</v>
          </cell>
          <cell r="K2714" t="str">
            <v>Instruments &amp; Instrumentation</v>
          </cell>
          <cell r="M2714" t="str">
            <v>國外</v>
          </cell>
          <cell r="N2714">
            <v>0.55600000000000005</v>
          </cell>
          <cell r="O2714">
            <v>2.4750000000000001</v>
          </cell>
          <cell r="P2714" t="str">
            <v>16/61</v>
          </cell>
          <cell r="Q2714">
            <v>0.26229508196721313</v>
          </cell>
          <cell r="R2714" t="str">
            <v>Instruments &amp; Instrumentation</v>
          </cell>
        </row>
        <row r="2715">
          <cell r="C2715" t="str">
            <v>Comput Netw</v>
          </cell>
          <cell r="D2715" t="str">
            <v>1389-1286</v>
          </cell>
          <cell r="E2715">
            <v>3.03</v>
          </cell>
          <cell r="F2715" t="str">
            <v>/</v>
          </cell>
          <cell r="G2715" t="e">
            <v>#DIV/0!</v>
          </cell>
          <cell r="H2715" t="str">
            <v>SCI</v>
          </cell>
          <cell r="K2715" t="str">
            <v>Computer Science, Hardware &amp; Architecture</v>
          </cell>
          <cell r="M2715" t="str">
            <v>國外</v>
          </cell>
          <cell r="N2715">
            <v>0.50800000000000001</v>
          </cell>
          <cell r="O2715">
            <v>2.5219999999999998</v>
          </cell>
          <cell r="P2715" t="str">
            <v>12/52</v>
          </cell>
          <cell r="Q2715">
            <v>0.23076923076923078</v>
          </cell>
          <cell r="R2715" t="str">
            <v>Computer Science, Hardware &amp; Architecture</v>
          </cell>
        </row>
        <row r="2716">
          <cell r="C2716" t="str">
            <v>Ieee T Thz Sci Techn</v>
          </cell>
          <cell r="D2716" t="str">
            <v>2156-342X</v>
          </cell>
          <cell r="E2716">
            <v>3.03</v>
          </cell>
          <cell r="F2716" t="str">
            <v>/</v>
          </cell>
          <cell r="G2716" t="e">
            <v>#DIV/0!</v>
          </cell>
          <cell r="H2716" t="str">
            <v>SCI</v>
          </cell>
          <cell r="K2716" t="str">
            <v>Optics</v>
          </cell>
          <cell r="M2716" t="str">
            <v>國外</v>
          </cell>
          <cell r="N2716">
            <v>7.4999999999999734E-2</v>
          </cell>
          <cell r="O2716">
            <v>2.9550000000000001</v>
          </cell>
          <cell r="P2716" t="str">
            <v>22/94</v>
          </cell>
          <cell r="Q2716">
            <v>0.23404255319148937</v>
          </cell>
          <cell r="R2716" t="str">
            <v>Optics</v>
          </cell>
        </row>
        <row r="2717">
          <cell r="C2717" t="str">
            <v>Indian J Dermatol Ve</v>
          </cell>
          <cell r="D2717" t="str">
            <v>0378-6323</v>
          </cell>
          <cell r="E2717">
            <v>3.03</v>
          </cell>
          <cell r="F2717" t="str">
            <v>/</v>
          </cell>
          <cell r="G2717" t="e">
            <v>#DIV/0!</v>
          </cell>
          <cell r="H2717" t="str">
            <v>SCI</v>
          </cell>
          <cell r="K2717" t="str">
            <v>Dermatology</v>
          </cell>
          <cell r="M2717" t="str">
            <v>國外</v>
          </cell>
          <cell r="N2717">
            <v>0.80099999999999971</v>
          </cell>
          <cell r="O2717">
            <v>2.2290000000000001</v>
          </cell>
          <cell r="P2717" t="str">
            <v>23/64</v>
          </cell>
          <cell r="Q2717">
            <v>0.359375</v>
          </cell>
          <cell r="R2717" t="str">
            <v>Dermatology</v>
          </cell>
        </row>
        <row r="2718">
          <cell r="C2718" t="str">
            <v>J Archaeol Sci</v>
          </cell>
          <cell r="D2718" t="str">
            <v>0305-4403</v>
          </cell>
          <cell r="E2718">
            <v>3.03</v>
          </cell>
          <cell r="F2718" t="str">
            <v>/</v>
          </cell>
          <cell r="G2718" t="e">
            <v>#DIV/0!</v>
          </cell>
          <cell r="H2718" t="str">
            <v>SSCI</v>
          </cell>
          <cell r="K2718" t="str">
            <v>Anthropology</v>
          </cell>
          <cell r="M2718" t="str">
            <v>國外</v>
          </cell>
          <cell r="N2718">
            <v>-3.1000000000000139E-2</v>
          </cell>
          <cell r="O2718">
            <v>3.0609999999999999</v>
          </cell>
          <cell r="P2718" t="str">
            <v>7/85</v>
          </cell>
          <cell r="Q2718">
            <v>8.2352941176470587E-2</v>
          </cell>
          <cell r="R2718" t="str">
            <v>Anthropology</v>
          </cell>
        </row>
        <row r="2719">
          <cell r="C2719" t="str">
            <v>Phys Med Biol</v>
          </cell>
          <cell r="D2719" t="str">
            <v>0031-9155</v>
          </cell>
          <cell r="E2719">
            <v>3.03</v>
          </cell>
          <cell r="F2719" t="str">
            <v>/</v>
          </cell>
          <cell r="G2719" t="e">
            <v>#DIV/0!</v>
          </cell>
          <cell r="H2719" t="str">
            <v>SCI</v>
          </cell>
          <cell r="K2719" t="str">
            <v>Radiology, Nuclear Medicine &amp; Medical Imaging</v>
          </cell>
          <cell r="M2719" t="str">
            <v>國外</v>
          </cell>
          <cell r="N2719">
            <v>0.36499999999999977</v>
          </cell>
          <cell r="O2719">
            <v>2.665</v>
          </cell>
          <cell r="P2719" t="str">
            <v>42/129</v>
          </cell>
          <cell r="Q2719">
            <v>0.32558139534883723</v>
          </cell>
          <cell r="R2719" t="str">
            <v>Radiology, Nuclear Medicine &amp; Medical Imaging</v>
          </cell>
        </row>
        <row r="2720">
          <cell r="C2720" t="str">
            <v>Qual Health Res</v>
          </cell>
          <cell r="D2720" t="str">
            <v>1049-7323</v>
          </cell>
          <cell r="E2720">
            <v>3.03</v>
          </cell>
          <cell r="F2720" t="str">
            <v>/</v>
          </cell>
          <cell r="G2720" t="e">
            <v>#DIV/0!</v>
          </cell>
          <cell r="H2720" t="str">
            <v>SSCI</v>
          </cell>
          <cell r="K2720" t="str">
            <v>Social Sciences, Interdisciplinary</v>
          </cell>
          <cell r="M2720" t="str">
            <v>國外</v>
          </cell>
          <cell r="N2720">
            <v>0.61699999999999999</v>
          </cell>
          <cell r="O2720">
            <v>2.4129999999999998</v>
          </cell>
          <cell r="P2720" t="str">
            <v>10/98</v>
          </cell>
          <cell r="Q2720">
            <v>0.10204081632653061</v>
          </cell>
          <cell r="R2720" t="str">
            <v>Social Sciences, Interdisciplinary</v>
          </cell>
        </row>
        <row r="2721">
          <cell r="C2721" t="str">
            <v>Digestion</v>
          </cell>
          <cell r="D2721" t="str">
            <v>0012-2823</v>
          </cell>
          <cell r="E2721">
            <v>3.0289999999999999</v>
          </cell>
          <cell r="F2721" t="str">
            <v>/</v>
          </cell>
          <cell r="G2721" t="e">
            <v>#DIV/0!</v>
          </cell>
          <cell r="H2721" t="str">
            <v>SCI</v>
          </cell>
          <cell r="K2721" t="str">
            <v>Gastroenterology &amp; Hepatology</v>
          </cell>
          <cell r="M2721" t="str">
            <v>國外</v>
          </cell>
          <cell r="N2721">
            <v>0.99199999999999999</v>
          </cell>
          <cell r="O2721">
            <v>2.0369999999999999</v>
          </cell>
          <cell r="P2721" t="str">
            <v>60/80</v>
          </cell>
          <cell r="Q2721">
            <v>0.75</v>
          </cell>
          <cell r="R2721" t="str">
            <v>Gastroenterology &amp; Hepatology</v>
          </cell>
        </row>
        <row r="2722">
          <cell r="C2722" t="str">
            <v>Eur J Org Chem</v>
          </cell>
          <cell r="D2722" t="str">
            <v>1434-193X</v>
          </cell>
          <cell r="E2722">
            <v>3.0289999999999999</v>
          </cell>
          <cell r="F2722" t="str">
            <v>/</v>
          </cell>
          <cell r="G2722" t="e">
            <v>#DIV/0!</v>
          </cell>
          <cell r="H2722" t="str">
            <v>SCI</v>
          </cell>
          <cell r="K2722" t="str">
            <v>Chemistry, Organic</v>
          </cell>
          <cell r="M2722" t="str">
            <v>國外</v>
          </cell>
          <cell r="N2722">
            <v>0.1469999999999998</v>
          </cell>
          <cell r="O2722">
            <v>2.8820000000000001</v>
          </cell>
          <cell r="P2722" t="str">
            <v>18/57</v>
          </cell>
          <cell r="Q2722">
            <v>0.31578947368421051</v>
          </cell>
          <cell r="R2722" t="str">
            <v>Chemistry, Organic</v>
          </cell>
        </row>
        <row r="2723">
          <cell r="C2723" t="str">
            <v>J Cognitive Neurosci</v>
          </cell>
          <cell r="D2723" t="str">
            <v>0898-929X</v>
          </cell>
          <cell r="E2723">
            <v>3.0289999999999999</v>
          </cell>
          <cell r="F2723" t="str">
            <v>/</v>
          </cell>
          <cell r="G2723" t="e">
            <v>#DIV/0!</v>
          </cell>
          <cell r="H2723" t="str">
            <v>SSCI</v>
          </cell>
          <cell r="K2723" t="str">
            <v>Psychology, Experimental</v>
          </cell>
          <cell r="M2723" t="str">
            <v>國外</v>
          </cell>
          <cell r="N2723">
            <v>-0.43900000000000006</v>
          </cell>
          <cell r="O2723">
            <v>3.468</v>
          </cell>
          <cell r="P2723" t="str">
            <v>10/85</v>
          </cell>
          <cell r="Q2723">
            <v>0.11764705882352941</v>
          </cell>
          <cell r="R2723" t="str">
            <v>Psychology, Experimental</v>
          </cell>
        </row>
        <row r="2724">
          <cell r="C2724" t="str">
            <v>Immunotherapy-Uk</v>
          </cell>
          <cell r="D2724" t="str">
            <v>1750-743X</v>
          </cell>
          <cell r="E2724">
            <v>3.028</v>
          </cell>
          <cell r="F2724" t="str">
            <v>/</v>
          </cell>
          <cell r="G2724" t="e">
            <v>#DIV/0!</v>
          </cell>
          <cell r="H2724" t="str">
            <v>SCI</v>
          </cell>
          <cell r="K2724" t="str">
            <v>Immunology</v>
          </cell>
          <cell r="M2724" t="str">
            <v>國外</v>
          </cell>
          <cell r="N2724">
            <v>-0.43299999999999983</v>
          </cell>
          <cell r="O2724">
            <v>3.4609999999999999</v>
          </cell>
          <cell r="P2724" t="str">
            <v>66/155</v>
          </cell>
          <cell r="Q2724">
            <v>0.4258064516129032</v>
          </cell>
          <cell r="R2724" t="str">
            <v>Immunology</v>
          </cell>
        </row>
        <row r="2725">
          <cell r="C2725" t="str">
            <v>Entomol Gen</v>
          </cell>
          <cell r="D2725" t="str">
            <v>0171-8177</v>
          </cell>
          <cell r="E2725">
            <v>3.0270000000000001</v>
          </cell>
          <cell r="F2725" t="str">
            <v>/</v>
          </cell>
          <cell r="G2725" t="e">
            <v>#DIV/0!</v>
          </cell>
          <cell r="H2725" t="str">
            <v>SCI</v>
          </cell>
          <cell r="K2725" t="str">
            <v>Entomology</v>
          </cell>
          <cell r="M2725" t="str">
            <v>國外</v>
          </cell>
          <cell r="N2725">
            <v>1.0940000000000001</v>
          </cell>
          <cell r="O2725">
            <v>1.9330000000000001</v>
          </cell>
          <cell r="P2725" t="str">
            <v>18/96</v>
          </cell>
          <cell r="Q2725">
            <v>0.1875</v>
          </cell>
          <cell r="R2725" t="str">
            <v>Entomology</v>
          </cell>
        </row>
        <row r="2726">
          <cell r="C2726" t="str">
            <v>Circ J</v>
          </cell>
          <cell r="D2726" t="str">
            <v>1346-9843</v>
          </cell>
          <cell r="E2726">
            <v>3.0249999999999999</v>
          </cell>
          <cell r="F2726" t="str">
            <v>/</v>
          </cell>
          <cell r="G2726" t="e">
            <v>#DIV/0!</v>
          </cell>
          <cell r="H2726" t="str">
            <v>SCI</v>
          </cell>
          <cell r="K2726" t="str">
            <v>Cardiac &amp; Cardiovascular Systems</v>
          </cell>
          <cell r="M2726" t="str">
            <v>國外</v>
          </cell>
          <cell r="N2726">
            <v>0.12999999999999989</v>
          </cell>
          <cell r="O2726">
            <v>2.895</v>
          </cell>
          <cell r="P2726" t="str">
            <v>54/128</v>
          </cell>
          <cell r="Q2726">
            <v>0.421875</v>
          </cell>
          <cell r="R2726" t="str">
            <v>Cardiac &amp; Cardiovascular Systems</v>
          </cell>
        </row>
        <row r="2727">
          <cell r="C2727" t="str">
            <v>Eur Thyroid J</v>
          </cell>
          <cell r="D2727" t="str">
            <v>2235-0640</v>
          </cell>
          <cell r="E2727">
            <v>3.0249999999999999</v>
          </cell>
          <cell r="F2727" t="str">
            <v>/</v>
          </cell>
          <cell r="G2727" t="e">
            <v>#DIV/0!</v>
          </cell>
          <cell r="H2727" t="e">
            <v>#N/A</v>
          </cell>
          <cell r="K2727" t="e">
            <v>#N/A</v>
          </cell>
          <cell r="M2727" t="e">
            <v>#N/A</v>
          </cell>
          <cell r="N2727" t="e">
            <v>#N/A</v>
          </cell>
          <cell r="O2727" t="e">
            <v>#N/A</v>
          </cell>
          <cell r="P2727" t="e">
            <v>#N/A</v>
          </cell>
          <cell r="Q2727" t="e">
            <v>#N/A</v>
          </cell>
          <cell r="R2727" t="e">
            <v>#N/A</v>
          </cell>
        </row>
        <row r="2728">
          <cell r="C2728" t="str">
            <v>J Expo Sci Env Epid</v>
          </cell>
          <cell r="D2728" t="str">
            <v>1559-0631</v>
          </cell>
          <cell r="E2728">
            <v>3.0249999999999999</v>
          </cell>
          <cell r="F2728" t="str">
            <v>/</v>
          </cell>
          <cell r="G2728" t="e">
            <v>#DIV/0!</v>
          </cell>
          <cell r="H2728" t="str">
            <v>SCI</v>
          </cell>
          <cell r="K2728" t="str">
            <v>Public, Environmental &amp; Occupational Health</v>
          </cell>
          <cell r="M2728" t="str">
            <v>國外</v>
          </cell>
          <cell r="N2728">
            <v>-5.8000000000000274E-2</v>
          </cell>
          <cell r="O2728">
            <v>3.0830000000000002</v>
          </cell>
          <cell r="P2728" t="str">
            <v>37/181</v>
          </cell>
          <cell r="Q2728">
            <v>0.20441988950276244</v>
          </cell>
          <cell r="R2728" t="str">
            <v>Public, Environmental &amp; Occupational Health</v>
          </cell>
        </row>
        <row r="2729">
          <cell r="C2729" t="str">
            <v>Cmc-Comput Mater Con</v>
          </cell>
          <cell r="D2729" t="str">
            <v>1546-2218</v>
          </cell>
          <cell r="E2729">
            <v>3.024</v>
          </cell>
          <cell r="F2729" t="str">
            <v>/</v>
          </cell>
          <cell r="G2729" t="e">
            <v>#DIV/0!</v>
          </cell>
          <cell r="H2729" t="str">
            <v>SCI</v>
          </cell>
          <cell r="K2729" t="str">
            <v>Engineering, Multidisciplinary</v>
          </cell>
          <cell r="M2729" t="str">
            <v>國外</v>
          </cell>
          <cell r="N2729">
            <v>2.6240000000000001</v>
          </cell>
          <cell r="O2729">
            <v>0.4</v>
          </cell>
          <cell r="P2729" t="str">
            <v>80/86</v>
          </cell>
          <cell r="Q2729">
            <v>0.93023255813953487</v>
          </cell>
          <cell r="R2729" t="str">
            <v>Engineering, Multidisciplinary</v>
          </cell>
        </row>
        <row r="2730">
          <cell r="C2730" t="str">
            <v>Eur J Cell Biol</v>
          </cell>
          <cell r="D2730" t="str">
            <v>0171-9335</v>
          </cell>
          <cell r="E2730">
            <v>3.024</v>
          </cell>
          <cell r="F2730" t="str">
            <v>/</v>
          </cell>
          <cell r="G2730" t="e">
            <v>#DIV/0!</v>
          </cell>
          <cell r="H2730" t="str">
            <v>SCI</v>
          </cell>
          <cell r="K2730" t="str">
            <v>Cell Biology</v>
          </cell>
          <cell r="M2730" t="str">
            <v>國外</v>
          </cell>
          <cell r="N2730">
            <v>8.4999999999999964E-2</v>
          </cell>
          <cell r="O2730">
            <v>2.9390000000000001</v>
          </cell>
          <cell r="P2730" t="str">
            <v>114/190</v>
          </cell>
          <cell r="Q2730">
            <v>0.6</v>
          </cell>
          <cell r="R2730" t="str">
            <v>Cell Biology</v>
          </cell>
        </row>
        <row r="2731">
          <cell r="C2731" t="str">
            <v>J Manag Care Spec Ph</v>
          </cell>
          <cell r="D2731" t="str">
            <v>2376-0540</v>
          </cell>
          <cell r="E2731">
            <v>3.024</v>
          </cell>
          <cell r="F2731" t="str">
            <v>/</v>
          </cell>
          <cell r="G2731" t="e">
            <v>#DIV/0!</v>
          </cell>
          <cell r="H2731" t="str">
            <v>SCI</v>
          </cell>
          <cell r="K2731" t="str">
            <v>Health Care Sciences &amp; Services</v>
          </cell>
          <cell r="M2731" t="str">
            <v>國外</v>
          </cell>
          <cell r="N2731">
            <v>0.55500000000000016</v>
          </cell>
          <cell r="O2731">
            <v>2.4689999999999999</v>
          </cell>
          <cell r="P2731" t="str">
            <v>30/94</v>
          </cell>
          <cell r="Q2731">
            <v>0.31914893617021278</v>
          </cell>
          <cell r="R2731" t="str">
            <v>Health Care Sciences &amp; Services</v>
          </cell>
        </row>
        <row r="2732">
          <cell r="C2732" t="str">
            <v>Aquaculture</v>
          </cell>
          <cell r="D2732" t="str">
            <v>0044-8486</v>
          </cell>
          <cell r="E2732">
            <v>3.0219999999999998</v>
          </cell>
          <cell r="F2732" t="str">
            <v>/</v>
          </cell>
          <cell r="G2732" t="e">
            <v>#DIV/0!</v>
          </cell>
          <cell r="H2732" t="str">
            <v>SCI</v>
          </cell>
          <cell r="K2732" t="str">
            <v>Marine &amp; Freshwater Biology</v>
          </cell>
          <cell r="M2732" t="str">
            <v>國外</v>
          </cell>
          <cell r="N2732">
            <v>0.31199999999999983</v>
          </cell>
          <cell r="O2732">
            <v>2.71</v>
          </cell>
          <cell r="P2732" t="str">
            <v>17/106</v>
          </cell>
          <cell r="Q2732">
            <v>0.16037735849056603</v>
          </cell>
          <cell r="R2732" t="str">
            <v>Marine &amp; Freshwater Biology</v>
          </cell>
        </row>
        <row r="2733">
          <cell r="C2733" t="str">
            <v>Differentiation</v>
          </cell>
          <cell r="D2733" t="str">
            <v>0301-4681</v>
          </cell>
          <cell r="E2733">
            <v>3.0219999999999998</v>
          </cell>
          <cell r="F2733" t="str">
            <v>/</v>
          </cell>
          <cell r="G2733" t="e">
            <v>#DIV/0!</v>
          </cell>
          <cell r="H2733" t="str">
            <v>SCI</v>
          </cell>
          <cell r="K2733" t="str">
            <v>Developmental Biology</v>
          </cell>
          <cell r="M2733" t="str">
            <v>國外</v>
          </cell>
          <cell r="N2733">
            <v>0.33399999999999963</v>
          </cell>
          <cell r="O2733">
            <v>2.6880000000000002</v>
          </cell>
          <cell r="P2733" t="str">
            <v>14/42</v>
          </cell>
          <cell r="Q2733">
            <v>0.33333333333333331</v>
          </cell>
          <cell r="R2733" t="str">
            <v>Developmental Biology</v>
          </cell>
        </row>
        <row r="2734">
          <cell r="C2734" t="str">
            <v>Electr Pow Syst Res</v>
          </cell>
          <cell r="D2734" t="str">
            <v>0378-7796</v>
          </cell>
          <cell r="E2734">
            <v>3.0219999999999998</v>
          </cell>
          <cell r="F2734" t="str">
            <v>/</v>
          </cell>
          <cell r="G2734" t="e">
            <v>#DIV/0!</v>
          </cell>
          <cell r="H2734" t="str">
            <v>SCI</v>
          </cell>
          <cell r="K2734" t="str">
            <v>Engineering, Electrical &amp; Electronic</v>
          </cell>
          <cell r="M2734" t="str">
            <v>國外</v>
          </cell>
          <cell r="N2734">
            <v>0.16599999999999993</v>
          </cell>
          <cell r="O2734">
            <v>2.8559999999999999</v>
          </cell>
          <cell r="P2734" t="str">
            <v>73/260</v>
          </cell>
          <cell r="Q2734">
            <v>0.28076923076923077</v>
          </cell>
          <cell r="R2734" t="str">
            <v>Engineering, Electrical &amp; Electronic</v>
          </cell>
        </row>
        <row r="2735">
          <cell r="C2735" t="str">
            <v>Ieee Des Test</v>
          </cell>
          <cell r="D2735" t="str">
            <v>2168-2356</v>
          </cell>
          <cell r="E2735">
            <v>3.0219999999999998</v>
          </cell>
          <cell r="F2735" t="str">
            <v>/</v>
          </cell>
          <cell r="G2735" t="e">
            <v>#DIV/0!</v>
          </cell>
          <cell r="H2735" t="str">
            <v>SCI</v>
          </cell>
          <cell r="K2735" t="str">
            <v>Computer Science, Hardware &amp; Architecture</v>
          </cell>
          <cell r="M2735" t="str">
            <v>國外</v>
          </cell>
          <cell r="N2735">
            <v>1.4839999999999998</v>
          </cell>
          <cell r="O2735">
            <v>1.538</v>
          </cell>
          <cell r="P2735" t="str">
            <v>24/52</v>
          </cell>
          <cell r="Q2735">
            <v>0.46153846153846156</v>
          </cell>
          <cell r="R2735" t="str">
            <v>Computer Science, Hardware &amp; Architecture</v>
          </cell>
        </row>
        <row r="2736">
          <cell r="C2736" t="str">
            <v>J Math Psychol</v>
          </cell>
          <cell r="D2736" t="str">
            <v>0022-2496</v>
          </cell>
          <cell r="E2736">
            <v>3.0219999999999998</v>
          </cell>
          <cell r="F2736" t="str">
            <v>/</v>
          </cell>
          <cell r="G2736" t="e">
            <v>#DIV/0!</v>
          </cell>
          <cell r="H2736" t="str">
            <v>SSCI</v>
          </cell>
          <cell r="K2736" t="str">
            <v>Social Sciences, Mathematical Methods</v>
          </cell>
          <cell r="M2736" t="str">
            <v>國外</v>
          </cell>
          <cell r="N2736">
            <v>0.84599999999999964</v>
          </cell>
          <cell r="O2736">
            <v>2.1760000000000002</v>
          </cell>
          <cell r="P2736" t="str">
            <v>12/49</v>
          </cell>
          <cell r="Q2736">
            <v>0.24489795918367346</v>
          </cell>
          <cell r="R2736" t="str">
            <v>Social Sciences, Mathematical Methods</v>
          </cell>
        </row>
        <row r="2737">
          <cell r="C2737" t="str">
            <v>Quantum Sci Technol</v>
          </cell>
          <cell r="D2737" t="str">
            <v>2058-9565</v>
          </cell>
          <cell r="E2737">
            <v>3.0219999999999998</v>
          </cell>
          <cell r="F2737" t="str">
            <v>/</v>
          </cell>
          <cell r="G2737" t="e">
            <v>#DIV/0!</v>
          </cell>
          <cell r="H2737" t="e">
            <v>#N/A</v>
          </cell>
          <cell r="K2737" t="e">
            <v>#N/A</v>
          </cell>
          <cell r="M2737" t="e">
            <v>#N/A</v>
          </cell>
          <cell r="N2737" t="e">
            <v>#N/A</v>
          </cell>
          <cell r="O2737" t="e">
            <v>#N/A</v>
          </cell>
          <cell r="P2737" t="e">
            <v>#N/A</v>
          </cell>
          <cell r="Q2737" t="e">
            <v>#N/A</v>
          </cell>
          <cell r="R2737" t="e">
            <v>#N/A</v>
          </cell>
        </row>
        <row r="2738">
          <cell r="C2738" t="str">
            <v>Cogn Neurodynamics</v>
          </cell>
          <cell r="D2738" t="str">
            <v>1871-4080</v>
          </cell>
          <cell r="E2738">
            <v>3.0209999999999999</v>
          </cell>
          <cell r="F2738" t="str">
            <v>/</v>
          </cell>
          <cell r="G2738" t="e">
            <v>#DIV/0!</v>
          </cell>
          <cell r="H2738" t="str">
            <v>SCI</v>
          </cell>
          <cell r="K2738" t="str">
            <v>Neurosciences</v>
          </cell>
          <cell r="M2738" t="str">
            <v>國外</v>
          </cell>
          <cell r="N2738">
            <v>1.0209999999999999</v>
          </cell>
          <cell r="O2738">
            <v>2</v>
          </cell>
          <cell r="P2738" t="str">
            <v>200/261</v>
          </cell>
          <cell r="Q2738">
            <v>0.76628352490421459</v>
          </cell>
          <cell r="R2738" t="str">
            <v>Neurosciences</v>
          </cell>
        </row>
        <row r="2739">
          <cell r="C2739" t="str">
            <v>Energ Fuel</v>
          </cell>
          <cell r="D2739" t="str">
            <v>0887-0624</v>
          </cell>
          <cell r="E2739">
            <v>3.0209999999999999</v>
          </cell>
          <cell r="F2739" t="str">
            <v>/</v>
          </cell>
          <cell r="G2739" t="e">
            <v>#DIV/0!</v>
          </cell>
          <cell r="H2739" t="str">
            <v>SCI</v>
          </cell>
          <cell r="K2739" t="str">
            <v>Engineering, Chemical</v>
          </cell>
          <cell r="M2739" t="str">
            <v>國外</v>
          </cell>
          <cell r="N2739">
            <v>-3.0000000000001137E-3</v>
          </cell>
          <cell r="O2739">
            <v>3.024</v>
          </cell>
          <cell r="P2739" t="str">
            <v>36/137</v>
          </cell>
          <cell r="Q2739">
            <v>0.26277372262773724</v>
          </cell>
          <cell r="R2739" t="str">
            <v>Engineering, Chemical</v>
          </cell>
        </row>
        <row r="2740">
          <cell r="C2740" t="str">
            <v>Eur J Psychotraumato</v>
          </cell>
          <cell r="D2740" t="str">
            <v>2000-8198</v>
          </cell>
          <cell r="E2740">
            <v>3.02</v>
          </cell>
          <cell r="F2740" t="str">
            <v>/</v>
          </cell>
          <cell r="G2740" t="e">
            <v>#DIV/0!</v>
          </cell>
          <cell r="H2740" t="str">
            <v>SSCI</v>
          </cell>
          <cell r="K2740" t="str">
            <v>Psychology, Clinical</v>
          </cell>
          <cell r="M2740" t="str">
            <v>國外</v>
          </cell>
          <cell r="N2740">
            <v>-1.1889999999999996</v>
          </cell>
          <cell r="O2740">
            <v>4.2089999999999996</v>
          </cell>
          <cell r="P2740" t="str">
            <v>12/127</v>
          </cell>
          <cell r="Q2740">
            <v>9.4488188976377951E-2</v>
          </cell>
          <cell r="R2740" t="str">
            <v>Psychology, Clinical</v>
          </cell>
        </row>
        <row r="2741">
          <cell r="C2741" t="str">
            <v>J Clin Virol</v>
          </cell>
          <cell r="D2741" t="str">
            <v>1386-6532</v>
          </cell>
          <cell r="E2741">
            <v>3.02</v>
          </cell>
          <cell r="F2741" t="str">
            <v>/</v>
          </cell>
          <cell r="G2741" t="e">
            <v>#DIV/0!</v>
          </cell>
          <cell r="H2741" t="str">
            <v>SCI</v>
          </cell>
          <cell r="K2741" t="str">
            <v>Virology</v>
          </cell>
          <cell r="M2741" t="str">
            <v>國外</v>
          </cell>
          <cell r="N2741">
            <v>-8.0999999999999961E-2</v>
          </cell>
          <cell r="O2741">
            <v>3.101</v>
          </cell>
          <cell r="P2741" t="str">
            <v>16/35</v>
          </cell>
          <cell r="Q2741">
            <v>0.45714285714285713</v>
          </cell>
          <cell r="R2741" t="str">
            <v>Virology</v>
          </cell>
        </row>
        <row r="2742">
          <cell r="C2742" t="str">
            <v>Mater Lett</v>
          </cell>
          <cell r="D2742" t="str">
            <v>0167-577X</v>
          </cell>
          <cell r="E2742">
            <v>3.0190000000000001</v>
          </cell>
          <cell r="F2742" t="str">
            <v>/</v>
          </cell>
          <cell r="G2742" t="e">
            <v>#DIV/0!</v>
          </cell>
          <cell r="H2742" t="str">
            <v>SCI</v>
          </cell>
          <cell r="K2742" t="str">
            <v>Physics, Applied</v>
          </cell>
          <cell r="M2742" t="str">
            <v>國外</v>
          </cell>
          <cell r="N2742">
            <v>0.33200000000000029</v>
          </cell>
          <cell r="O2742">
            <v>2.6869999999999998</v>
          </cell>
          <cell r="P2742" t="str">
            <v>44/146</v>
          </cell>
          <cell r="Q2742">
            <v>0.30136986301369861</v>
          </cell>
          <cell r="R2742" t="str">
            <v>Physics, Applied</v>
          </cell>
        </row>
        <row r="2743">
          <cell r="C2743" t="str">
            <v>Global Netw</v>
          </cell>
          <cell r="D2743" t="str">
            <v>1470-2266</v>
          </cell>
          <cell r="E2743">
            <v>3.0179999999999998</v>
          </cell>
          <cell r="F2743" t="str">
            <v>/</v>
          </cell>
          <cell r="G2743" t="e">
            <v>#DIV/0!</v>
          </cell>
          <cell r="H2743" t="str">
            <v>SSCI</v>
          </cell>
          <cell r="K2743" t="str">
            <v>Anthropology</v>
          </cell>
          <cell r="M2743" t="str">
            <v>國外</v>
          </cell>
          <cell r="N2743">
            <v>1.4309999999999998</v>
          </cell>
          <cell r="O2743">
            <v>1.587</v>
          </cell>
          <cell r="P2743" t="str">
            <v>27/85</v>
          </cell>
          <cell r="Q2743">
            <v>0.31764705882352939</v>
          </cell>
          <cell r="R2743" t="str">
            <v>Anthropology</v>
          </cell>
        </row>
        <row r="2744">
          <cell r="C2744" t="str">
            <v>J Exp Biol</v>
          </cell>
          <cell r="D2744" t="str">
            <v>0022-0949</v>
          </cell>
          <cell r="E2744">
            <v>3.0169999999999999</v>
          </cell>
          <cell r="F2744" t="str">
            <v>/</v>
          </cell>
          <cell r="G2744" t="e">
            <v>#DIV/0!</v>
          </cell>
          <cell r="H2744" t="str">
            <v>SCI</v>
          </cell>
          <cell r="K2744" t="str">
            <v>Biology</v>
          </cell>
          <cell r="M2744" t="str">
            <v>國外</v>
          </cell>
          <cell r="N2744">
            <v>-0.16199999999999992</v>
          </cell>
          <cell r="O2744">
            <v>3.1789999999999998</v>
          </cell>
          <cell r="P2744" t="str">
            <v>17/85</v>
          </cell>
          <cell r="Q2744">
            <v>0.2</v>
          </cell>
          <cell r="R2744" t="str">
            <v>Biology</v>
          </cell>
        </row>
        <row r="2745">
          <cell r="C2745" t="str">
            <v>J Strength Cond Res</v>
          </cell>
          <cell r="D2745" t="str">
            <v>1064-8011</v>
          </cell>
          <cell r="E2745">
            <v>3.0169999999999999</v>
          </cell>
          <cell r="F2745" t="str">
            <v>/</v>
          </cell>
          <cell r="G2745" t="e">
            <v>#DIV/0!</v>
          </cell>
          <cell r="H2745" t="str">
            <v>SCI</v>
          </cell>
          <cell r="K2745" t="str">
            <v>Sport Sciences</v>
          </cell>
          <cell r="M2745" t="str">
            <v>國外</v>
          </cell>
          <cell r="N2745">
            <v>0.69199999999999973</v>
          </cell>
          <cell r="O2745">
            <v>2.3250000000000002</v>
          </cell>
          <cell r="P2745" t="str">
            <v>29/81</v>
          </cell>
          <cell r="Q2745">
            <v>0.35802469135802467</v>
          </cell>
          <cell r="R2745" t="str">
            <v>Sport Sciences</v>
          </cell>
        </row>
        <row r="2746">
          <cell r="C2746" t="str">
            <v>Neurogenetics</v>
          </cell>
          <cell r="D2746" t="str">
            <v>1364-6745</v>
          </cell>
          <cell r="E2746">
            <v>3.0169999999999999</v>
          </cell>
          <cell r="F2746" t="str">
            <v>/</v>
          </cell>
          <cell r="G2746" t="e">
            <v>#DIV/0!</v>
          </cell>
          <cell r="H2746" t="str">
            <v>SCI</v>
          </cell>
          <cell r="K2746" t="str">
            <v>Clinical Neurology</v>
          </cell>
          <cell r="M2746" t="str">
            <v>國外</v>
          </cell>
          <cell r="N2746">
            <v>-7.2999999999999954E-2</v>
          </cell>
          <cell r="O2746">
            <v>3.09</v>
          </cell>
          <cell r="P2746" t="str">
            <v>76/197</v>
          </cell>
          <cell r="Q2746">
            <v>0.38578680203045684</v>
          </cell>
          <cell r="R2746" t="str">
            <v>Clinical Neurology</v>
          </cell>
        </row>
        <row r="2747">
          <cell r="C2747" t="str">
            <v>Best Pract Res Cl Rh</v>
          </cell>
          <cell r="D2747" t="str">
            <v>1521-6942</v>
          </cell>
          <cell r="E2747">
            <v>3.016</v>
          </cell>
          <cell r="F2747" t="str">
            <v>/</v>
          </cell>
          <cell r="G2747" t="e">
            <v>#DIV/0!</v>
          </cell>
          <cell r="H2747" t="str">
            <v>SCI</v>
          </cell>
          <cell r="K2747" t="str">
            <v>Rheumatology</v>
          </cell>
          <cell r="M2747" t="str">
            <v>國外</v>
          </cell>
          <cell r="N2747">
            <v>-0.18199999999999994</v>
          </cell>
          <cell r="O2747">
            <v>3.198</v>
          </cell>
          <cell r="P2747" t="str">
            <v>15/30</v>
          </cell>
          <cell r="Q2747">
            <v>0.5</v>
          </cell>
          <cell r="R2747" t="str">
            <v>Rheumatology</v>
          </cell>
        </row>
        <row r="2748">
          <cell r="C2748" t="str">
            <v>Chemmedchem</v>
          </cell>
          <cell r="D2748" t="str">
            <v>1860-7179</v>
          </cell>
          <cell r="E2748">
            <v>3.016</v>
          </cell>
          <cell r="F2748" t="str">
            <v>/</v>
          </cell>
          <cell r="G2748" t="e">
            <v>#DIV/0!</v>
          </cell>
          <cell r="H2748" t="str">
            <v>SCI</v>
          </cell>
          <cell r="K2748" t="str">
            <v>Pharmacology &amp; Pharmacy</v>
          </cell>
          <cell r="M2748" t="str">
            <v>國外</v>
          </cell>
          <cell r="N2748">
            <v>7.0000000000001172E-3</v>
          </cell>
          <cell r="O2748">
            <v>3.0089999999999999</v>
          </cell>
          <cell r="P2748" t="str">
            <v>96/261</v>
          </cell>
          <cell r="Q2748">
            <v>0.36781609195402298</v>
          </cell>
          <cell r="R2748" t="str">
            <v>Pharmacology &amp; Pharmacy</v>
          </cell>
        </row>
        <row r="2749">
          <cell r="C2749" t="str">
            <v>Am J Clin Oncol-Canc</v>
          </cell>
          <cell r="D2749" t="str">
            <v>0277-3732</v>
          </cell>
          <cell r="E2749">
            <v>3.0150000000000001</v>
          </cell>
          <cell r="F2749" t="str">
            <v>/</v>
          </cell>
          <cell r="G2749" t="e">
            <v>#DIV/0!</v>
          </cell>
          <cell r="H2749" t="str">
            <v>SCI</v>
          </cell>
          <cell r="K2749" t="str">
            <v>Oncology</v>
          </cell>
          <cell r="M2749" t="str">
            <v>國外</v>
          </cell>
          <cell r="N2749">
            <v>-0.40899999999999981</v>
          </cell>
          <cell r="O2749">
            <v>3.4239999999999999</v>
          </cell>
          <cell r="P2749" t="str">
            <v>98/223</v>
          </cell>
          <cell r="Q2749">
            <v>0.43946188340807174</v>
          </cell>
          <cell r="R2749" t="str">
            <v>Oncology</v>
          </cell>
        </row>
        <row r="2750">
          <cell r="C2750" t="str">
            <v>Environ Urban</v>
          </cell>
          <cell r="D2750" t="str">
            <v>0956-2478</v>
          </cell>
          <cell r="E2750">
            <v>3.0150000000000001</v>
          </cell>
          <cell r="F2750" t="str">
            <v>/</v>
          </cell>
          <cell r="G2750" t="e">
            <v>#DIV/0!</v>
          </cell>
          <cell r="H2750" t="str">
            <v>SSCI</v>
          </cell>
          <cell r="K2750" t="str">
            <v>Urban Studies</v>
          </cell>
          <cell r="M2750" t="str">
            <v>國外</v>
          </cell>
          <cell r="N2750">
            <v>0.76100000000000012</v>
          </cell>
          <cell r="O2750">
            <v>2.254</v>
          </cell>
          <cell r="P2750" t="str">
            <v>12/40</v>
          </cell>
          <cell r="Q2750">
            <v>0.3</v>
          </cell>
          <cell r="R2750" t="str">
            <v>Urban Studies</v>
          </cell>
        </row>
        <row r="2751">
          <cell r="C2751" t="str">
            <v>Ieee Spectrum</v>
          </cell>
          <cell r="D2751" t="str">
            <v>0018-9235</v>
          </cell>
          <cell r="E2751">
            <v>3.0150000000000001</v>
          </cell>
          <cell r="F2751" t="str">
            <v>/</v>
          </cell>
          <cell r="G2751" t="e">
            <v>#DIV/0!</v>
          </cell>
          <cell r="H2751" t="str">
            <v>SCI</v>
          </cell>
          <cell r="K2751" t="str">
            <v>Engineering, Electrical &amp; Electronic</v>
          </cell>
          <cell r="M2751" t="str">
            <v>國外</v>
          </cell>
          <cell r="N2751">
            <v>0.91000000000000014</v>
          </cell>
          <cell r="O2751">
            <v>2.105</v>
          </cell>
          <cell r="P2751" t="str">
            <v>114/260</v>
          </cell>
          <cell r="Q2751">
            <v>0.43846153846153846</v>
          </cell>
          <cell r="R2751" t="str">
            <v>Engineering, Electrical &amp; Electronic</v>
          </cell>
        </row>
        <row r="2752">
          <cell r="C2752" t="str">
            <v>J Pediatr Gastr Nutr</v>
          </cell>
          <cell r="D2752" t="str">
            <v>0277-2116</v>
          </cell>
          <cell r="E2752">
            <v>3.0150000000000001</v>
          </cell>
          <cell r="F2752" t="str">
            <v>/</v>
          </cell>
          <cell r="G2752" t="e">
            <v>#DIV/0!</v>
          </cell>
          <cell r="H2752" t="str">
            <v>SCI</v>
          </cell>
          <cell r="K2752" t="str">
            <v>Pediatrics</v>
          </cell>
          <cell r="M2752" t="str">
            <v>國外</v>
          </cell>
          <cell r="N2752">
            <v>0.26300000000000034</v>
          </cell>
          <cell r="O2752">
            <v>2.7519999999999998</v>
          </cell>
          <cell r="P2752" t="str">
            <v>23/124</v>
          </cell>
          <cell r="Q2752">
            <v>0.18548387096774194</v>
          </cell>
          <cell r="R2752" t="str">
            <v>Pediatrics</v>
          </cell>
        </row>
        <row r="2753">
          <cell r="C2753" t="str">
            <v>Biol Chem</v>
          </cell>
          <cell r="D2753" t="str">
            <v>1431-6730</v>
          </cell>
          <cell r="E2753">
            <v>3.0139999999999998</v>
          </cell>
          <cell r="F2753" t="str">
            <v>/</v>
          </cell>
          <cell r="G2753" t="e">
            <v>#DIV/0!</v>
          </cell>
          <cell r="H2753" t="str">
            <v>SCI</v>
          </cell>
          <cell r="K2753" t="str">
            <v>Biochemistry &amp; Molecular Biology</v>
          </cell>
          <cell r="M2753" t="str">
            <v>國外</v>
          </cell>
          <cell r="N2753">
            <v>-8.0000000000000071E-3</v>
          </cell>
          <cell r="O2753">
            <v>3.0219999999999998</v>
          </cell>
          <cell r="P2753" t="str">
            <v>139/293</v>
          </cell>
          <cell r="Q2753">
            <v>0.47440273037542663</v>
          </cell>
          <cell r="R2753" t="str">
            <v>Biochemistry &amp; Molecular Biology</v>
          </cell>
        </row>
        <row r="2754">
          <cell r="C2754" t="str">
            <v>Curr Opin Allergy Cl</v>
          </cell>
          <cell r="D2754" t="str">
            <v>1528-4050</v>
          </cell>
          <cell r="E2754">
            <v>3.0139999999999998</v>
          </cell>
          <cell r="F2754" t="str">
            <v>/</v>
          </cell>
          <cell r="G2754" t="e">
            <v>#DIV/0!</v>
          </cell>
          <cell r="H2754" t="str">
            <v>SCI</v>
          </cell>
          <cell r="K2754" t="str">
            <v>Immunology</v>
          </cell>
          <cell r="M2754" t="str">
            <v>國外</v>
          </cell>
          <cell r="N2754">
            <v>-0.53000000000000025</v>
          </cell>
          <cell r="O2754">
            <v>3.544</v>
          </cell>
          <cell r="P2754" t="str">
            <v>62/155</v>
          </cell>
          <cell r="Q2754">
            <v>0.4</v>
          </cell>
          <cell r="R2754" t="str">
            <v>Immunology</v>
          </cell>
        </row>
        <row r="2755">
          <cell r="C2755" t="str">
            <v>Curr Opin Nephrol Hy</v>
          </cell>
          <cell r="D2755" t="str">
            <v>1062-4821</v>
          </cell>
          <cell r="E2755">
            <v>3.0129999999999999</v>
          </cell>
          <cell r="F2755" t="str">
            <v>/</v>
          </cell>
          <cell r="G2755" t="e">
            <v>#DIV/0!</v>
          </cell>
          <cell r="H2755" t="str">
            <v>SCI</v>
          </cell>
          <cell r="K2755" t="str">
            <v>Urology &amp; Nephrology</v>
          </cell>
          <cell r="M2755" t="str">
            <v>國外</v>
          </cell>
          <cell r="N2755">
            <v>-0.35700000000000021</v>
          </cell>
          <cell r="O2755">
            <v>3.37</v>
          </cell>
          <cell r="P2755" t="str">
            <v>13/76</v>
          </cell>
          <cell r="Q2755">
            <v>0.17105263157894737</v>
          </cell>
          <cell r="R2755" t="str">
            <v>Urology &amp; Nephrology</v>
          </cell>
        </row>
        <row r="2756">
          <cell r="C2756" t="str">
            <v>J Manage Inform Syst</v>
          </cell>
          <cell r="D2756" t="str">
            <v>0742-1222</v>
          </cell>
          <cell r="E2756">
            <v>3.0129999999999999</v>
          </cell>
          <cell r="F2756" t="str">
            <v>/</v>
          </cell>
          <cell r="G2756" t="e">
            <v>#DIV/0!</v>
          </cell>
          <cell r="H2756" t="str">
            <v>SSCI</v>
          </cell>
          <cell r="K2756" t="str">
            <v>Information Science &amp; Library Science</v>
          </cell>
          <cell r="M2756" t="str">
            <v>國外</v>
          </cell>
          <cell r="N2756">
            <v>0.26899999999999968</v>
          </cell>
          <cell r="O2756">
            <v>2.7440000000000002</v>
          </cell>
          <cell r="P2756" t="str">
            <v>18/88</v>
          </cell>
          <cell r="Q2756">
            <v>0.20454545454545456</v>
          </cell>
          <cell r="R2756" t="str">
            <v>Information Science &amp; Library Science</v>
          </cell>
        </row>
        <row r="2757">
          <cell r="C2757" t="str">
            <v>Foods</v>
          </cell>
          <cell r="D2757" t="str">
            <v>2304-8158</v>
          </cell>
          <cell r="E2757">
            <v>3.0110000000000001</v>
          </cell>
          <cell r="F2757" t="str">
            <v>/</v>
          </cell>
          <cell r="G2757" t="e">
            <v>#DIV/0!</v>
          </cell>
          <cell r="H2757" t="e">
            <v>#N/A</v>
          </cell>
          <cell r="K2757" t="e">
            <v>#N/A</v>
          </cell>
          <cell r="M2757" t="e">
            <v>#N/A</v>
          </cell>
          <cell r="N2757" t="e">
            <v>#N/A</v>
          </cell>
          <cell r="O2757" t="e">
            <v>#N/A</v>
          </cell>
          <cell r="P2757" t="e">
            <v>#N/A</v>
          </cell>
          <cell r="Q2757" t="e">
            <v>#N/A</v>
          </cell>
          <cell r="R2757" t="e">
            <v>#N/A</v>
          </cell>
        </row>
        <row r="2758">
          <cell r="C2758" t="str">
            <v>J Hosp Market Manag</v>
          </cell>
          <cell r="D2758" t="str">
            <v>1936-8623</v>
          </cell>
          <cell r="E2758">
            <v>3.0110000000000001</v>
          </cell>
          <cell r="F2758" t="str">
            <v>/</v>
          </cell>
          <cell r="G2758" t="e">
            <v>#DIV/0!</v>
          </cell>
          <cell r="H2758" t="str">
            <v>SSCI</v>
          </cell>
          <cell r="K2758" t="str">
            <v>Hospitality, Leisure, Sport &amp; Tourism</v>
          </cell>
          <cell r="M2758" t="str">
            <v>國外</v>
          </cell>
          <cell r="N2758">
            <v>0.32800000000000029</v>
          </cell>
          <cell r="O2758">
            <v>2.6829999999999998</v>
          </cell>
          <cell r="P2758" t="str">
            <v>13/50</v>
          </cell>
          <cell r="Q2758">
            <v>0.26</v>
          </cell>
          <cell r="R2758" t="str">
            <v>Hospitality, Leisure, Sport &amp; Tourism</v>
          </cell>
        </row>
        <row r="2759">
          <cell r="C2759" t="str">
            <v>Biol Direct</v>
          </cell>
          <cell r="D2759" t="str">
            <v>1745-6150</v>
          </cell>
          <cell r="E2759">
            <v>3.01</v>
          </cell>
          <cell r="F2759" t="str">
            <v>/</v>
          </cell>
          <cell r="G2759" t="e">
            <v>#DIV/0!</v>
          </cell>
          <cell r="H2759" t="str">
            <v>SCI</v>
          </cell>
          <cell r="K2759" t="str">
            <v>Biology</v>
          </cell>
          <cell r="M2759" t="str">
            <v>國外</v>
          </cell>
          <cell r="N2759">
            <v>0.36099999999999977</v>
          </cell>
          <cell r="O2759">
            <v>2.649</v>
          </cell>
          <cell r="P2759" t="str">
            <v>21/85</v>
          </cell>
          <cell r="Q2759">
            <v>0.24705882352941178</v>
          </cell>
          <cell r="R2759" t="str">
            <v>Biology</v>
          </cell>
        </row>
        <row r="2760">
          <cell r="C2760" t="str">
            <v>J Wind Eng Ind Aerod</v>
          </cell>
          <cell r="D2760" t="str">
            <v>0167-6105</v>
          </cell>
          <cell r="E2760">
            <v>3.01</v>
          </cell>
          <cell r="F2760" t="str">
            <v>/</v>
          </cell>
          <cell r="G2760" t="e">
            <v>#DIV/0!</v>
          </cell>
          <cell r="H2760" t="str">
            <v>SCI</v>
          </cell>
          <cell r="K2760" t="str">
            <v>Engineering, Civil</v>
          </cell>
          <cell r="M2760" t="str">
            <v>國外</v>
          </cell>
          <cell r="N2760">
            <v>0.32099999999999973</v>
          </cell>
          <cell r="O2760">
            <v>2.6890000000000001</v>
          </cell>
          <cell r="P2760" t="str">
            <v>20/128</v>
          </cell>
          <cell r="Q2760">
            <v>0.15625</v>
          </cell>
          <cell r="R2760" t="str">
            <v>Engineering, Civil</v>
          </cell>
        </row>
        <row r="2761">
          <cell r="C2761" t="str">
            <v>Neurobiol Learn Mem</v>
          </cell>
          <cell r="D2761" t="str">
            <v>1074-7427</v>
          </cell>
          <cell r="E2761">
            <v>3.01</v>
          </cell>
          <cell r="F2761" t="str">
            <v>25/137</v>
          </cell>
          <cell r="G2761">
            <v>0.18248175182481752</v>
          </cell>
          <cell r="H2761" t="str">
            <v>SSCI</v>
          </cell>
          <cell r="I2761">
            <v>25</v>
          </cell>
          <cell r="J2761">
            <v>137</v>
          </cell>
          <cell r="K2761" t="str">
            <v>Psychology, Multidisciplinary</v>
          </cell>
          <cell r="M2761" t="str">
            <v>國外</v>
          </cell>
          <cell r="N2761">
            <v>-0.23400000000000043</v>
          </cell>
          <cell r="O2761">
            <v>3.2440000000000002</v>
          </cell>
          <cell r="P2761" t="str">
            <v>19/135</v>
          </cell>
          <cell r="Q2761">
            <v>0.14074074074074075</v>
          </cell>
          <cell r="R2761" t="str">
            <v>Psychology, Multidisciplinary</v>
          </cell>
        </row>
        <row r="2762">
          <cell r="C2762" t="str">
            <v>Cancer Chemoth Pharm</v>
          </cell>
          <cell r="D2762" t="str">
            <v>0344-5704</v>
          </cell>
          <cell r="E2762">
            <v>3.008</v>
          </cell>
          <cell r="F2762" t="str">
            <v>/</v>
          </cell>
          <cell r="G2762" t="e">
            <v>#DIV/0!</v>
          </cell>
          <cell r="H2762" t="str">
            <v>SCI</v>
          </cell>
          <cell r="K2762" t="str">
            <v>Pharmacology &amp; Pharmacy</v>
          </cell>
          <cell r="M2762" t="str">
            <v>國外</v>
          </cell>
          <cell r="N2762">
            <v>0.20000000000000018</v>
          </cell>
          <cell r="O2762">
            <v>2.8079999999999998</v>
          </cell>
          <cell r="P2762" t="str">
            <v>107/261</v>
          </cell>
          <cell r="Q2762">
            <v>0.40996168582375481</v>
          </cell>
          <cell r="R2762" t="str">
            <v>Pharmacology &amp; Pharmacy</v>
          </cell>
        </row>
        <row r="2763">
          <cell r="C2763" t="str">
            <v>Oncology-Ny</v>
          </cell>
          <cell r="D2763" t="str">
            <v>0890-9091</v>
          </cell>
          <cell r="E2763">
            <v>3.008</v>
          </cell>
          <cell r="F2763" t="str">
            <v>/</v>
          </cell>
          <cell r="G2763" t="e">
            <v>#DIV/0!</v>
          </cell>
          <cell r="H2763" t="str">
            <v>SCI</v>
          </cell>
          <cell r="K2763" t="str">
            <v>Oncology</v>
          </cell>
          <cell r="M2763" t="str">
            <v>國外</v>
          </cell>
          <cell r="N2763">
            <v>-0.39000000000000012</v>
          </cell>
          <cell r="O2763">
            <v>3.3980000000000001</v>
          </cell>
          <cell r="P2763" t="str">
            <v>99/223</v>
          </cell>
          <cell r="Q2763">
            <v>0.44394618834080718</v>
          </cell>
          <cell r="R2763" t="str">
            <v>Oncology</v>
          </cell>
        </row>
        <row r="2764">
          <cell r="C2764" t="str">
            <v>Exp Biol Med</v>
          </cell>
          <cell r="D2764" t="str">
            <v>1535-3702</v>
          </cell>
          <cell r="E2764">
            <v>3.0049999999999999</v>
          </cell>
          <cell r="F2764" t="str">
            <v>/</v>
          </cell>
          <cell r="G2764" t="e">
            <v>#DIV/0!</v>
          </cell>
          <cell r="H2764" t="str">
            <v>SCI</v>
          </cell>
          <cell r="K2764" t="str">
            <v>Medicine, Research &amp; Experimental</v>
          </cell>
          <cell r="M2764" t="str">
            <v>國外</v>
          </cell>
          <cell r="N2764">
            <v>0.59200000000000008</v>
          </cell>
          <cell r="O2764">
            <v>2.4129999999999998</v>
          </cell>
          <cell r="P2764" t="str">
            <v>76/133</v>
          </cell>
          <cell r="Q2764">
            <v>0.5714285714285714</v>
          </cell>
          <cell r="R2764" t="str">
            <v>Medicine, Research &amp; Experimental</v>
          </cell>
        </row>
        <row r="2765">
          <cell r="C2765" t="str">
            <v>High Educ</v>
          </cell>
          <cell r="D2765" t="str">
            <v>0018-1560</v>
          </cell>
          <cell r="E2765">
            <v>3.0049999999999999</v>
          </cell>
          <cell r="F2765" t="str">
            <v>/</v>
          </cell>
          <cell r="G2765" t="e">
            <v>#DIV/0!</v>
          </cell>
          <cell r="H2765" t="str">
            <v>SSCI</v>
          </cell>
          <cell r="K2765" t="str">
            <v>Education &amp; Educational Research</v>
          </cell>
          <cell r="M2765" t="str">
            <v>國外</v>
          </cell>
          <cell r="N2765">
            <v>1.0679999999999998</v>
          </cell>
          <cell r="O2765">
            <v>1.9370000000000001</v>
          </cell>
          <cell r="P2765" t="str">
            <v>56/239</v>
          </cell>
          <cell r="Q2765">
            <v>0.23430962343096234</v>
          </cell>
          <cell r="R2765" t="str">
            <v>Education &amp; Educational Research</v>
          </cell>
        </row>
        <row r="2766">
          <cell r="C2766" t="str">
            <v>Comput Oper Res</v>
          </cell>
          <cell r="D2766" t="str">
            <v>0305-0548</v>
          </cell>
          <cell r="E2766">
            <v>3.0019999999999998</v>
          </cell>
          <cell r="F2766" t="str">
            <v>/</v>
          </cell>
          <cell r="G2766" t="e">
            <v>#DIV/0!</v>
          </cell>
          <cell r="H2766" t="str">
            <v>SCI</v>
          </cell>
          <cell r="K2766" t="str">
            <v>Operations Research &amp; Management Science</v>
          </cell>
          <cell r="M2766" t="str">
            <v>國外</v>
          </cell>
          <cell r="N2766">
            <v>3.9999999999999591E-2</v>
          </cell>
          <cell r="O2766">
            <v>2.9620000000000002</v>
          </cell>
          <cell r="P2766" t="str">
            <v>15/84</v>
          </cell>
          <cell r="Q2766">
            <v>0.17857142857142858</v>
          </cell>
          <cell r="R2766" t="str">
            <v>Operations Research &amp; Management Science</v>
          </cell>
        </row>
        <row r="2767">
          <cell r="C2767" t="str">
            <v>Ejnmmi Res</v>
          </cell>
          <cell r="D2767" t="str">
            <v>2191-219X</v>
          </cell>
          <cell r="E2767">
            <v>3</v>
          </cell>
          <cell r="F2767" t="str">
            <v>40/129</v>
          </cell>
          <cell r="G2767">
            <v>0.31007751937984496</v>
          </cell>
          <cell r="H2767" t="str">
            <v>SCI</v>
          </cell>
          <cell r="I2767">
            <v>40</v>
          </cell>
          <cell r="J2767">
            <v>129</v>
          </cell>
          <cell r="K2767" t="str">
            <v>Radiology, Nuclear Medicine &amp; Medical Imaging</v>
          </cell>
          <cell r="M2767" t="str">
            <v>國外</v>
          </cell>
          <cell r="N2767">
            <v>0.37000000000000011</v>
          </cell>
          <cell r="O2767">
            <v>2.63</v>
          </cell>
          <cell r="P2767" t="str">
            <v>44/129</v>
          </cell>
          <cell r="Q2767">
            <v>0.34108527131782945</v>
          </cell>
          <cell r="R2767" t="str">
            <v>Radiology, Nuclear Medicine &amp; Medical Imaging</v>
          </cell>
        </row>
        <row r="2768">
          <cell r="C2768" t="str">
            <v>Friction</v>
          </cell>
          <cell r="D2768" t="str">
            <v>2223-7690</v>
          </cell>
          <cell r="E2768">
            <v>3</v>
          </cell>
          <cell r="F2768" t="str">
            <v>/</v>
          </cell>
          <cell r="G2768" t="e">
            <v>#DIV/0!</v>
          </cell>
          <cell r="H2768" t="str">
            <v>SCI</v>
          </cell>
          <cell r="K2768" t="str">
            <v>Engineering, Mechanical</v>
          </cell>
          <cell r="M2768" t="str">
            <v>國外</v>
          </cell>
          <cell r="N2768">
            <v>1.131</v>
          </cell>
          <cell r="O2768">
            <v>1.869</v>
          </cell>
          <cell r="P2768" t="str">
            <v>57/128</v>
          </cell>
          <cell r="Q2768">
            <v>0.4453125</v>
          </cell>
          <cell r="R2768" t="str">
            <v>Engineering, Mechanical</v>
          </cell>
        </row>
        <row r="2769">
          <cell r="C2769" t="str">
            <v>Front Neurorobotics</v>
          </cell>
          <cell r="D2769" t="str">
            <v>1662-5218</v>
          </cell>
          <cell r="E2769">
            <v>3</v>
          </cell>
          <cell r="F2769" t="str">
            <v>/</v>
          </cell>
          <cell r="G2769" t="e">
            <v>#DIV/0!</v>
          </cell>
          <cell r="H2769" t="str">
            <v>SCI</v>
          </cell>
          <cell r="K2769" t="str">
            <v>Computer Science, Artificial Intelligence</v>
          </cell>
          <cell r="M2769" t="str">
            <v>國外</v>
          </cell>
          <cell r="N2769">
            <v>0.39400000000000013</v>
          </cell>
          <cell r="O2769">
            <v>2.6059999999999999</v>
          </cell>
          <cell r="P2769" t="str">
            <v>37/132</v>
          </cell>
          <cell r="Q2769">
            <v>0.28030303030303028</v>
          </cell>
          <cell r="R2769" t="str">
            <v>Computer Science, Artificial Intelligence</v>
          </cell>
        </row>
        <row r="2770">
          <cell r="C2770" t="str">
            <v>High Power Laser Sci</v>
          </cell>
          <cell r="D2770" t="str">
            <v>2095-4719</v>
          </cell>
          <cell r="E2770">
            <v>3</v>
          </cell>
          <cell r="F2770" t="str">
            <v>/</v>
          </cell>
          <cell r="G2770" t="e">
            <v>#DIV/0!</v>
          </cell>
          <cell r="H2770" t="str">
            <v>SCI</v>
          </cell>
          <cell r="K2770" t="str">
            <v>Optics</v>
          </cell>
          <cell r="M2770" t="str">
            <v>國外</v>
          </cell>
          <cell r="N2770">
            <v>-0.14299999999999979</v>
          </cell>
          <cell r="O2770">
            <v>3.1429999999999998</v>
          </cell>
          <cell r="P2770" t="str">
            <v>21/94</v>
          </cell>
          <cell r="Q2770">
            <v>0.22340425531914893</v>
          </cell>
          <cell r="R2770" t="str">
            <v>Optics</v>
          </cell>
        </row>
        <row r="2771">
          <cell r="C2771" t="str">
            <v>Hum Resour Dev Q</v>
          </cell>
          <cell r="D2771" t="str">
            <v>1044-8004</v>
          </cell>
          <cell r="E2771">
            <v>3</v>
          </cell>
          <cell r="F2771" t="str">
            <v>/</v>
          </cell>
          <cell r="G2771" t="e">
            <v>#DIV/0!</v>
          </cell>
          <cell r="H2771" t="str">
            <v>SSCI</v>
          </cell>
          <cell r="K2771" t="str">
            <v>Industrial Relations &amp; Labor</v>
          </cell>
          <cell r="M2771" t="str">
            <v>國外</v>
          </cell>
          <cell r="N2771">
            <v>1.125</v>
          </cell>
          <cell r="O2771">
            <v>1.875</v>
          </cell>
          <cell r="P2771" t="str">
            <v>8/27</v>
          </cell>
          <cell r="Q2771">
            <v>0.29629629629629628</v>
          </cell>
          <cell r="R2771" t="str">
            <v>Industrial Relations &amp; Labor</v>
          </cell>
        </row>
        <row r="2772">
          <cell r="C2772" t="str">
            <v>Infect Drug Resist</v>
          </cell>
          <cell r="D2772" t="str">
            <v>1178-6973</v>
          </cell>
          <cell r="E2772">
            <v>3</v>
          </cell>
          <cell r="F2772" t="str">
            <v>102/267</v>
          </cell>
          <cell r="G2772">
            <v>0.38202247191011235</v>
          </cell>
          <cell r="H2772" t="str">
            <v>SCI</v>
          </cell>
          <cell r="I2772">
            <v>102</v>
          </cell>
          <cell r="J2772">
            <v>267</v>
          </cell>
          <cell r="K2772" t="str">
            <v>Pharmacology &amp; Pharmacy</v>
          </cell>
          <cell r="M2772" t="str">
            <v>國外</v>
          </cell>
          <cell r="N2772">
            <v>-0.44300000000000006</v>
          </cell>
          <cell r="O2772">
            <v>3.4430000000000001</v>
          </cell>
          <cell r="P2772" t="str">
            <v>70/261</v>
          </cell>
          <cell r="Q2772">
            <v>0.26819923371647508</v>
          </cell>
          <cell r="R2772" t="str">
            <v>Pharmacology &amp; Pharmacy</v>
          </cell>
        </row>
        <row r="2773">
          <cell r="C2773" t="str">
            <v>Int Geol Rev</v>
          </cell>
          <cell r="D2773" t="str">
            <v>0020-6814</v>
          </cell>
          <cell r="E2773">
            <v>3</v>
          </cell>
          <cell r="F2773" t="str">
            <v>/</v>
          </cell>
          <cell r="G2773" t="e">
            <v>#DIV/0!</v>
          </cell>
          <cell r="H2773" t="str">
            <v>SCI</v>
          </cell>
          <cell r="K2773" t="str">
            <v>Geology</v>
          </cell>
          <cell r="M2773" t="str">
            <v>國外</v>
          </cell>
          <cell r="N2773">
            <v>0.125</v>
          </cell>
          <cell r="O2773">
            <v>2.875</v>
          </cell>
          <cell r="P2773" t="str">
            <v>7/47</v>
          </cell>
          <cell r="Q2773">
            <v>0.14893617021276595</v>
          </cell>
          <cell r="R2773" t="str">
            <v>Geology</v>
          </cell>
        </row>
        <row r="2774">
          <cell r="C2774" t="str">
            <v>Int J Press/Polit</v>
          </cell>
          <cell r="D2774" t="str">
            <v>1940-1612</v>
          </cell>
          <cell r="E2774">
            <v>3</v>
          </cell>
          <cell r="F2774" t="str">
            <v>/</v>
          </cell>
          <cell r="G2774" t="e">
            <v>#DIV/0!</v>
          </cell>
          <cell r="H2774" t="str">
            <v>SSCI</v>
          </cell>
          <cell r="K2774" t="str">
            <v>Communication</v>
          </cell>
          <cell r="M2774" t="str">
            <v>國外</v>
          </cell>
          <cell r="N2774">
            <v>0.53200000000000003</v>
          </cell>
          <cell r="O2774">
            <v>2.468</v>
          </cell>
          <cell r="P2774" t="str">
            <v>12/84</v>
          </cell>
          <cell r="Q2774">
            <v>0.14285714285714285</v>
          </cell>
          <cell r="R2774" t="str">
            <v>Communication</v>
          </cell>
        </row>
        <row r="2775">
          <cell r="C2775" t="str">
            <v>J Breath Res</v>
          </cell>
          <cell r="D2775" t="str">
            <v>1752-7155</v>
          </cell>
          <cell r="E2775">
            <v>3</v>
          </cell>
          <cell r="F2775" t="str">
            <v>/</v>
          </cell>
          <cell r="G2775" t="e">
            <v>#DIV/0!</v>
          </cell>
          <cell r="H2775" t="str">
            <v>SCI</v>
          </cell>
          <cell r="K2775" t="str">
            <v>Biochemical Research Methods</v>
          </cell>
          <cell r="M2775" t="str">
            <v>國外</v>
          </cell>
          <cell r="N2775">
            <v>-0.48899999999999988</v>
          </cell>
          <cell r="O2775">
            <v>3.4889999999999999</v>
          </cell>
          <cell r="P2775" t="str">
            <v>24/79</v>
          </cell>
          <cell r="Q2775">
            <v>0.30379746835443039</v>
          </cell>
          <cell r="R2775" t="str">
            <v>Biochemical Research Methods</v>
          </cell>
        </row>
        <row r="2776">
          <cell r="C2776" t="str">
            <v>J Refract Surg</v>
          </cell>
          <cell r="D2776" t="str">
            <v>1081-597X</v>
          </cell>
          <cell r="E2776">
            <v>3</v>
          </cell>
          <cell r="F2776" t="str">
            <v>/</v>
          </cell>
          <cell r="G2776" t="e">
            <v>#DIV/0!</v>
          </cell>
          <cell r="H2776" t="str">
            <v>SCI</v>
          </cell>
          <cell r="K2776" t="str">
            <v>Ophthalmology</v>
          </cell>
          <cell r="M2776" t="str">
            <v>國外</v>
          </cell>
          <cell r="N2776">
            <v>0.35099999999999998</v>
          </cell>
          <cell r="O2776">
            <v>2.649</v>
          </cell>
          <cell r="P2776" t="str">
            <v>16/59</v>
          </cell>
          <cell r="Q2776">
            <v>0.2711864406779661</v>
          </cell>
          <cell r="R2776" t="str">
            <v>Ophthalmology</v>
          </cell>
        </row>
        <row r="2777">
          <cell r="C2777" t="str">
            <v>Mindfulness</v>
          </cell>
          <cell r="D2777" t="str">
            <v>1868-8527</v>
          </cell>
          <cell r="E2777">
            <v>3</v>
          </cell>
          <cell r="F2777" t="str">
            <v>/</v>
          </cell>
          <cell r="G2777" t="e">
            <v>#DIV/0!</v>
          </cell>
          <cell r="H2777" t="str">
            <v>SSCI</v>
          </cell>
          <cell r="K2777" t="str">
            <v>Psychology, Clinical</v>
          </cell>
          <cell r="M2777" t="str">
            <v>國外</v>
          </cell>
          <cell r="N2777">
            <v>-2.4000000000000021E-2</v>
          </cell>
          <cell r="O2777">
            <v>3.024</v>
          </cell>
          <cell r="P2777" t="str">
            <v>29/127</v>
          </cell>
          <cell r="Q2777">
            <v>0.2283464566929134</v>
          </cell>
          <cell r="R2777" t="str">
            <v>Psychology, Clinical</v>
          </cell>
        </row>
        <row r="2778">
          <cell r="C2778" t="str">
            <v>Permafrost Periglac</v>
          </cell>
          <cell r="D2778" t="str">
            <v>1045-6740</v>
          </cell>
          <cell r="E2778">
            <v>3</v>
          </cell>
          <cell r="F2778" t="str">
            <v>/</v>
          </cell>
          <cell r="G2778" t="e">
            <v>#DIV/0!</v>
          </cell>
          <cell r="H2778" t="str">
            <v>SCI</v>
          </cell>
          <cell r="K2778" t="str">
            <v>Geology</v>
          </cell>
          <cell r="M2778" t="str">
            <v>國外</v>
          </cell>
          <cell r="N2778">
            <v>-0.52899999999999991</v>
          </cell>
          <cell r="O2778">
            <v>3.5289999999999999</v>
          </cell>
          <cell r="P2778" t="str">
            <v>5/47</v>
          </cell>
          <cell r="Q2778">
            <v>0.10638297872340426</v>
          </cell>
          <cell r="R2778" t="str">
            <v>Geology</v>
          </cell>
        </row>
        <row r="2779">
          <cell r="C2779" t="str">
            <v>Physiol Plantarum</v>
          </cell>
          <cell r="D2779" t="str">
            <v>0031-9317</v>
          </cell>
          <cell r="E2779">
            <v>3</v>
          </cell>
          <cell r="F2779" t="str">
            <v>/</v>
          </cell>
          <cell r="G2779" t="e">
            <v>#DIV/0!</v>
          </cell>
          <cell r="H2779" t="str">
            <v>SCI</v>
          </cell>
          <cell r="K2779" t="str">
            <v>Plant Sciences</v>
          </cell>
          <cell r="M2779" t="str">
            <v>國外</v>
          </cell>
          <cell r="N2779">
            <v>0.41999999999999993</v>
          </cell>
          <cell r="O2779">
            <v>2.58</v>
          </cell>
          <cell r="P2779" t="str">
            <v>56/223</v>
          </cell>
          <cell r="Q2779">
            <v>0.25112107623318386</v>
          </cell>
          <cell r="R2779" t="str">
            <v>Plant Sciences</v>
          </cell>
        </row>
        <row r="2780">
          <cell r="C2780" t="str">
            <v>Protist</v>
          </cell>
          <cell r="D2780" t="str">
            <v>1434-4610</v>
          </cell>
          <cell r="E2780">
            <v>3</v>
          </cell>
          <cell r="F2780" t="str">
            <v>/</v>
          </cell>
          <cell r="G2780" t="e">
            <v>#DIV/0!</v>
          </cell>
          <cell r="H2780" t="str">
            <v>SCI</v>
          </cell>
          <cell r="K2780" t="str">
            <v>Microbiology</v>
          </cell>
          <cell r="M2780" t="str">
            <v>國外</v>
          </cell>
          <cell r="N2780">
            <v>0.29800000000000004</v>
          </cell>
          <cell r="O2780">
            <v>2.702</v>
          </cell>
          <cell r="P2780" t="str">
            <v>59/126</v>
          </cell>
          <cell r="Q2780">
            <v>0.46825396825396826</v>
          </cell>
          <cell r="R2780" t="str">
            <v>Microbiology</v>
          </cell>
        </row>
        <row r="2781">
          <cell r="C2781" t="str">
            <v>Surg Oncol</v>
          </cell>
          <cell r="D2781" t="str">
            <v>0960-7404</v>
          </cell>
          <cell r="E2781">
            <v>3</v>
          </cell>
          <cell r="F2781" t="str">
            <v>/</v>
          </cell>
          <cell r="G2781" t="e">
            <v>#DIV/0!</v>
          </cell>
          <cell r="H2781" t="str">
            <v>SCI</v>
          </cell>
          <cell r="K2781" t="str">
            <v>Surgery</v>
          </cell>
          <cell r="M2781" t="str">
            <v>國外</v>
          </cell>
          <cell r="N2781">
            <v>0.44200000000000017</v>
          </cell>
          <cell r="O2781">
            <v>2.5579999999999998</v>
          </cell>
          <cell r="P2781" t="str">
            <v>60/200</v>
          </cell>
          <cell r="Q2781">
            <v>0.3</v>
          </cell>
          <cell r="R2781" t="str">
            <v>Surgery</v>
          </cell>
        </row>
        <row r="2782">
          <cell r="C2782" t="str">
            <v>Ther Adv Psychopharm</v>
          </cell>
          <cell r="D2782" t="str">
            <v>2045-1253</v>
          </cell>
          <cell r="E2782">
            <v>3</v>
          </cell>
          <cell r="F2782" t="str">
            <v>/</v>
          </cell>
          <cell r="G2782" t="e">
            <v>#DIV/0!</v>
          </cell>
          <cell r="H2782" t="e">
            <v>#N/A</v>
          </cell>
          <cell r="K2782" t="e">
            <v>#N/A</v>
          </cell>
          <cell r="M2782" t="e">
            <v>#N/A</v>
          </cell>
          <cell r="N2782" t="e">
            <v>#N/A</v>
          </cell>
          <cell r="O2782" t="e">
            <v>#N/A</v>
          </cell>
          <cell r="P2782" t="e">
            <v>#N/A</v>
          </cell>
          <cell r="Q2782" t="e">
            <v>#N/A</v>
          </cell>
          <cell r="R2782" t="e">
            <v>#N/A</v>
          </cell>
        </row>
        <row r="2783">
          <cell r="C2783" t="str">
            <v>Top Organometal Chem</v>
          </cell>
          <cell r="D2783" t="str">
            <v>1436-6002</v>
          </cell>
          <cell r="E2783">
            <v>3</v>
          </cell>
          <cell r="F2783" t="str">
            <v>/</v>
          </cell>
          <cell r="G2783" t="e">
            <v>#DIV/0!</v>
          </cell>
          <cell r="H2783" t="str">
            <v>SCI</v>
          </cell>
          <cell r="K2783" t="str">
            <v>Chemistry, Inorganic &amp; Nuclear</v>
          </cell>
          <cell r="M2783" t="str">
            <v>國外</v>
          </cell>
          <cell r="N2783">
            <v>-0.83300000000000018</v>
          </cell>
          <cell r="O2783">
            <v>3.8330000000000002</v>
          </cell>
          <cell r="P2783" t="str">
            <v>8/45</v>
          </cell>
          <cell r="Q2783">
            <v>0.17777777777777778</v>
          </cell>
          <cell r="R2783" t="str">
            <v>Chemistry, Inorganic &amp; Nuclear</v>
          </cell>
        </row>
        <row r="2784">
          <cell r="C2784" t="str">
            <v>Transfus Med Hemoth</v>
          </cell>
          <cell r="D2784" t="str">
            <v>1660-3796</v>
          </cell>
          <cell r="E2784">
            <v>3</v>
          </cell>
          <cell r="F2784" t="str">
            <v>/</v>
          </cell>
          <cell r="G2784" t="e">
            <v>#DIV/0!</v>
          </cell>
          <cell r="H2784" t="str">
            <v>SCI</v>
          </cell>
          <cell r="K2784" t="str">
            <v>Hematology</v>
          </cell>
          <cell r="M2784" t="str">
            <v>國外</v>
          </cell>
          <cell r="N2784">
            <v>0.84799999999999986</v>
          </cell>
          <cell r="O2784">
            <v>2.1520000000000001</v>
          </cell>
          <cell r="P2784" t="str">
            <v>44/71</v>
          </cell>
          <cell r="Q2784">
            <v>0.61971830985915488</v>
          </cell>
          <cell r="R2784" t="str">
            <v>Hematology</v>
          </cell>
        </row>
        <row r="2785">
          <cell r="C2785" t="str">
            <v>Exp Eye Res</v>
          </cell>
          <cell r="D2785" t="str">
            <v>0014-4835</v>
          </cell>
          <cell r="E2785">
            <v>2.9980000000000002</v>
          </cell>
          <cell r="F2785" t="str">
            <v>/</v>
          </cell>
          <cell r="G2785" t="e">
            <v>#DIV/0!</v>
          </cell>
          <cell r="H2785" t="str">
            <v>SCI</v>
          </cell>
          <cell r="K2785" t="str">
            <v>Ophthalmology</v>
          </cell>
          <cell r="M2785" t="str">
            <v>國外</v>
          </cell>
          <cell r="N2785">
            <v>-0.15399999999999991</v>
          </cell>
          <cell r="O2785">
            <v>3.1520000000000001</v>
          </cell>
          <cell r="P2785" t="str">
            <v>14/59</v>
          </cell>
          <cell r="Q2785">
            <v>0.23728813559322035</v>
          </cell>
          <cell r="R2785" t="str">
            <v>Ophthalmology</v>
          </cell>
        </row>
        <row r="2786">
          <cell r="C2786" t="str">
            <v>J Neurosurg-Spine</v>
          </cell>
          <cell r="D2786" t="str">
            <v>1547-5654</v>
          </cell>
          <cell r="E2786">
            <v>2.9980000000000002</v>
          </cell>
          <cell r="F2786" t="str">
            <v>/</v>
          </cell>
          <cell r="G2786" t="e">
            <v>#DIV/0!</v>
          </cell>
          <cell r="H2786" t="str">
            <v>SCI</v>
          </cell>
          <cell r="K2786" t="str">
            <v>Surgery</v>
          </cell>
          <cell r="M2786" t="str">
            <v>國外</v>
          </cell>
          <cell r="N2786">
            <v>0.2370000000000001</v>
          </cell>
          <cell r="O2786">
            <v>2.7610000000000001</v>
          </cell>
          <cell r="P2786" t="str">
            <v>51/200</v>
          </cell>
          <cell r="Q2786">
            <v>0.255</v>
          </cell>
          <cell r="R2786" t="str">
            <v>Surgery</v>
          </cell>
        </row>
        <row r="2787">
          <cell r="C2787" t="str">
            <v>Colorectal Dis</v>
          </cell>
          <cell r="D2787" t="str">
            <v>1462-8910</v>
          </cell>
          <cell r="E2787">
            <v>2.9969999999999999</v>
          </cell>
          <cell r="F2787" t="str">
            <v>/</v>
          </cell>
          <cell r="G2787" t="e">
            <v>#DIV/0!</v>
          </cell>
          <cell r="H2787" t="str">
            <v>SCI</v>
          </cell>
          <cell r="K2787" t="str">
            <v>Surgery</v>
          </cell>
          <cell r="M2787" t="str">
            <v>國外</v>
          </cell>
          <cell r="N2787">
            <v>0.21899999999999986</v>
          </cell>
          <cell r="O2787">
            <v>2.778</v>
          </cell>
          <cell r="P2787" t="str">
            <v>49/200</v>
          </cell>
          <cell r="Q2787">
            <v>0.245</v>
          </cell>
          <cell r="R2787" t="str">
            <v>Surgery</v>
          </cell>
        </row>
        <row r="2788">
          <cell r="C2788" t="str">
            <v>J Chem Phys</v>
          </cell>
          <cell r="D2788" t="str">
            <v>0021-9606</v>
          </cell>
          <cell r="E2788">
            <v>2.9969999999999999</v>
          </cell>
          <cell r="F2788" t="str">
            <v>/</v>
          </cell>
          <cell r="G2788" t="e">
            <v>#DIV/0!</v>
          </cell>
          <cell r="H2788" t="str">
            <v>SCI</v>
          </cell>
          <cell r="K2788" t="str">
            <v>Physics, Atomic, Molecular &amp; Chemical</v>
          </cell>
          <cell r="M2788" t="str">
            <v>國外</v>
          </cell>
          <cell r="N2788">
            <v>0.15399999999999991</v>
          </cell>
          <cell r="O2788">
            <v>2.843</v>
          </cell>
          <cell r="P2788" t="str">
            <v>13/37</v>
          </cell>
          <cell r="Q2788">
            <v>0.35135135135135137</v>
          </cell>
          <cell r="R2788" t="str">
            <v>Physics, Atomic, Molecular &amp; Chemical</v>
          </cell>
        </row>
        <row r="2789">
          <cell r="C2789" t="str">
            <v>Acta Diabetol</v>
          </cell>
          <cell r="D2789" t="str">
            <v>0940-5429</v>
          </cell>
          <cell r="E2789">
            <v>2.996</v>
          </cell>
          <cell r="F2789" t="str">
            <v>/</v>
          </cell>
          <cell r="G2789" t="e">
            <v>#DIV/0!</v>
          </cell>
          <cell r="H2789" t="str">
            <v>SCI</v>
          </cell>
          <cell r="K2789" t="str">
            <v>Endocrinology &amp; Metabolism</v>
          </cell>
          <cell r="M2789" t="str">
            <v>國外</v>
          </cell>
          <cell r="N2789">
            <v>-0.12999999999999989</v>
          </cell>
          <cell r="O2789">
            <v>3.1259999999999999</v>
          </cell>
          <cell r="P2789" t="str">
            <v>67/142</v>
          </cell>
          <cell r="Q2789">
            <v>0.47183098591549294</v>
          </cell>
          <cell r="R2789" t="str">
            <v>Endocrinology &amp; Metabolism</v>
          </cell>
        </row>
        <row r="2790">
          <cell r="C2790" t="str">
            <v>Regul Toxicol Pharm</v>
          </cell>
          <cell r="D2790" t="str">
            <v>0273-2300</v>
          </cell>
          <cell r="E2790">
            <v>2.996</v>
          </cell>
          <cell r="F2790" t="str">
            <v>2/17</v>
          </cell>
          <cell r="G2790">
            <v>0.11764705882352941</v>
          </cell>
          <cell r="H2790" t="str">
            <v>SCI</v>
          </cell>
          <cell r="I2790">
            <v>2</v>
          </cell>
          <cell r="J2790">
            <v>17</v>
          </cell>
          <cell r="K2790" t="str">
            <v>Medicine, Legal</v>
          </cell>
          <cell r="M2790" t="str">
            <v>國外</v>
          </cell>
          <cell r="N2790">
            <v>0.18100000000000005</v>
          </cell>
          <cell r="O2790">
            <v>2.8149999999999999</v>
          </cell>
          <cell r="P2790" t="str">
            <v>2/16</v>
          </cell>
          <cell r="Q2790">
            <v>0.125</v>
          </cell>
          <cell r="R2790" t="str">
            <v>Medicine, Legal</v>
          </cell>
        </row>
        <row r="2791">
          <cell r="C2791" t="str">
            <v>J Food Compos Anal</v>
          </cell>
          <cell r="D2791" t="str">
            <v>0889-1575</v>
          </cell>
          <cell r="E2791">
            <v>2.9940000000000002</v>
          </cell>
          <cell r="F2791" t="str">
            <v>/</v>
          </cell>
          <cell r="G2791" t="e">
            <v>#DIV/0!</v>
          </cell>
          <cell r="H2791" t="str">
            <v>SCI</v>
          </cell>
          <cell r="K2791" t="str">
            <v>Food Science &amp; Technology</v>
          </cell>
          <cell r="M2791" t="str">
            <v>國外</v>
          </cell>
          <cell r="N2791">
            <v>3.8000000000000256E-2</v>
          </cell>
          <cell r="O2791">
            <v>2.956</v>
          </cell>
          <cell r="P2791" t="str">
            <v>32/133</v>
          </cell>
          <cell r="Q2791">
            <v>0.24060150375939848</v>
          </cell>
          <cell r="R2791" t="str">
            <v>Food Science &amp; Technology</v>
          </cell>
        </row>
        <row r="2792">
          <cell r="C2792" t="str">
            <v>J Ind Microbiol Biot</v>
          </cell>
          <cell r="D2792" t="str">
            <v>1367-5435</v>
          </cell>
          <cell r="E2792">
            <v>2.9929999999999999</v>
          </cell>
          <cell r="F2792" t="str">
            <v>/</v>
          </cell>
          <cell r="G2792" t="e">
            <v>#DIV/0!</v>
          </cell>
          <cell r="H2792" t="str">
            <v>SCI</v>
          </cell>
          <cell r="K2792" t="str">
            <v>Biotechnology &amp; Applied Microbiology</v>
          </cell>
          <cell r="M2792" t="str">
            <v>國外</v>
          </cell>
          <cell r="N2792">
            <v>-0.11000000000000032</v>
          </cell>
          <cell r="O2792">
            <v>3.1030000000000002</v>
          </cell>
          <cell r="P2792" t="str">
            <v>51/161</v>
          </cell>
          <cell r="Q2792">
            <v>0.31677018633540371</v>
          </cell>
          <cell r="R2792" t="str">
            <v>Biotechnology &amp; Applied Microbiology</v>
          </cell>
        </row>
        <row r="2793">
          <cell r="C2793" t="str">
            <v>Expert Rev Gastroent</v>
          </cell>
          <cell r="D2793" t="str">
            <v>1747-4124</v>
          </cell>
          <cell r="E2793">
            <v>2.9910000000000001</v>
          </cell>
          <cell r="F2793" t="str">
            <v>/</v>
          </cell>
          <cell r="G2793" t="e">
            <v>#DIV/0!</v>
          </cell>
          <cell r="H2793" t="str">
            <v>SCI</v>
          </cell>
          <cell r="K2793" t="str">
            <v>Gastroenterology &amp; Hepatology</v>
          </cell>
          <cell r="M2793" t="str">
            <v>國外</v>
          </cell>
          <cell r="N2793">
            <v>2.8000000000000025E-2</v>
          </cell>
          <cell r="O2793">
            <v>2.9630000000000001</v>
          </cell>
          <cell r="P2793" t="str">
            <v>42/80</v>
          </cell>
          <cell r="Q2793">
            <v>0.52500000000000002</v>
          </cell>
          <cell r="R2793" t="str">
            <v>Gastroenterology &amp; Hepatology</v>
          </cell>
        </row>
        <row r="2794">
          <cell r="C2794" t="str">
            <v>Int Rev Psychiatr</v>
          </cell>
          <cell r="D2794" t="str">
            <v>0954-0261</v>
          </cell>
          <cell r="E2794">
            <v>2.9910000000000001</v>
          </cell>
          <cell r="F2794" t="str">
            <v>/</v>
          </cell>
          <cell r="G2794" t="e">
            <v>#DIV/0!</v>
          </cell>
          <cell r="H2794" t="str">
            <v>SSCI</v>
          </cell>
          <cell r="K2794" t="str">
            <v>Psychiatry</v>
          </cell>
          <cell r="M2794" t="str">
            <v>國外</v>
          </cell>
          <cell r="N2794">
            <v>0.2589999999999999</v>
          </cell>
          <cell r="O2794">
            <v>2.7320000000000002</v>
          </cell>
          <cell r="P2794" t="str">
            <v>46/142</v>
          </cell>
          <cell r="Q2794">
            <v>0.323943661971831</v>
          </cell>
          <cell r="R2794" t="str">
            <v>Psychiatry</v>
          </cell>
        </row>
        <row r="2795">
          <cell r="C2795" t="str">
            <v>Mol Med</v>
          </cell>
          <cell r="D2795" t="str">
            <v>1076-1551</v>
          </cell>
          <cell r="E2795">
            <v>2.9910000000000001</v>
          </cell>
          <cell r="F2795" t="str">
            <v>/</v>
          </cell>
          <cell r="G2795" t="e">
            <v>#DIV/0!</v>
          </cell>
          <cell r="H2795" t="str">
            <v>SCI</v>
          </cell>
          <cell r="K2795" t="str">
            <v>Medicine, Research &amp; Experimental</v>
          </cell>
          <cell r="M2795" t="str">
            <v>國外</v>
          </cell>
          <cell r="N2795">
            <v>-0.34899999999999975</v>
          </cell>
          <cell r="O2795">
            <v>3.34</v>
          </cell>
          <cell r="P2795" t="str">
            <v>50/133</v>
          </cell>
          <cell r="Q2795">
            <v>0.37593984962406013</v>
          </cell>
          <cell r="R2795" t="str">
            <v>Medicine, Research &amp; Experimental</v>
          </cell>
        </row>
        <row r="2796">
          <cell r="C2796" t="str">
            <v>Biotropica</v>
          </cell>
          <cell r="D2796" t="str">
            <v>0006-3606</v>
          </cell>
          <cell r="E2796">
            <v>2.9889999999999999</v>
          </cell>
          <cell r="F2796" t="str">
            <v>/</v>
          </cell>
          <cell r="G2796" t="e">
            <v>#DIV/0!</v>
          </cell>
          <cell r="H2796" t="str">
            <v>SCI</v>
          </cell>
          <cell r="K2796" t="str">
            <v>Ecology</v>
          </cell>
          <cell r="M2796" t="str">
            <v>國外</v>
          </cell>
          <cell r="N2796">
            <v>0.70799999999999974</v>
          </cell>
          <cell r="O2796">
            <v>2.2810000000000001</v>
          </cell>
          <cell r="P2796" t="str">
            <v>71/160</v>
          </cell>
          <cell r="Q2796">
            <v>0.44374999999999998</v>
          </cell>
          <cell r="R2796" t="str">
            <v>Ecology</v>
          </cell>
        </row>
        <row r="2797">
          <cell r="C2797" t="str">
            <v>Ieee T Ultrason Ferr</v>
          </cell>
          <cell r="D2797" t="str">
            <v>0885-3010</v>
          </cell>
          <cell r="E2797">
            <v>2.9889999999999999</v>
          </cell>
          <cell r="F2797" t="str">
            <v>/</v>
          </cell>
          <cell r="G2797" t="e">
            <v>#DIV/0!</v>
          </cell>
          <cell r="H2797" t="str">
            <v>SCI</v>
          </cell>
          <cell r="K2797" t="str">
            <v>Acoustics</v>
          </cell>
          <cell r="M2797" t="str">
            <v>國外</v>
          </cell>
          <cell r="N2797">
            <v>0.2849999999999997</v>
          </cell>
          <cell r="O2797">
            <v>2.7040000000000002</v>
          </cell>
          <cell r="P2797" t="str">
            <v>6/31</v>
          </cell>
          <cell r="Q2797">
            <v>0.19354838709677419</v>
          </cell>
          <cell r="R2797" t="str">
            <v>Acoustics</v>
          </cell>
        </row>
        <row r="2798">
          <cell r="C2798" t="str">
            <v>J Travel Tour Mark</v>
          </cell>
          <cell r="D2798" t="str">
            <v>1054-8408</v>
          </cell>
          <cell r="E2798">
            <v>2.988</v>
          </cell>
          <cell r="F2798" t="str">
            <v>/</v>
          </cell>
          <cell r="G2798" t="e">
            <v>#DIV/0!</v>
          </cell>
          <cell r="H2798" t="str">
            <v>SSCI</v>
          </cell>
          <cell r="K2798" t="str">
            <v>Hospitality, Leisure, Sport &amp; Tourism</v>
          </cell>
          <cell r="M2798" t="str">
            <v>國外</v>
          </cell>
          <cell r="N2798">
            <v>1.0129999999999999</v>
          </cell>
          <cell r="O2798">
            <v>1.9750000000000001</v>
          </cell>
          <cell r="P2798" t="str">
            <v>26/50</v>
          </cell>
          <cell r="Q2798">
            <v>0.52</v>
          </cell>
          <cell r="R2798" t="str">
            <v>Hospitality, Leisure, Sport &amp; Tourism</v>
          </cell>
        </row>
        <row r="2799">
          <cell r="C2799" t="str">
            <v>Injury Prev</v>
          </cell>
          <cell r="D2799" t="str">
            <v>1353-8047</v>
          </cell>
          <cell r="E2799">
            <v>2.9870000000000001</v>
          </cell>
          <cell r="F2799" t="str">
            <v>/</v>
          </cell>
          <cell r="G2799" t="e">
            <v>#DIV/0!</v>
          </cell>
          <cell r="H2799" t="str">
            <v>SSCI</v>
          </cell>
          <cell r="K2799" t="str">
            <v>Public, Environmental &amp; Occupational Health</v>
          </cell>
          <cell r="M2799" t="str">
            <v>國外</v>
          </cell>
          <cell r="N2799">
            <v>0.56700000000000017</v>
          </cell>
          <cell r="O2799">
            <v>2.42</v>
          </cell>
          <cell r="P2799" t="str">
            <v>32/157</v>
          </cell>
          <cell r="Q2799">
            <v>0.20382165605095542</v>
          </cell>
          <cell r="R2799" t="str">
            <v>Public, Environmental &amp; Occupational Health</v>
          </cell>
        </row>
        <row r="2800">
          <cell r="C2800" t="str">
            <v>Water Resour Manag</v>
          </cell>
          <cell r="D2800" t="str">
            <v>0920-4741</v>
          </cell>
          <cell r="E2800">
            <v>2.9870000000000001</v>
          </cell>
          <cell r="F2800" t="str">
            <v>/</v>
          </cell>
          <cell r="G2800" t="e">
            <v>#DIV/0!</v>
          </cell>
          <cell r="H2800" t="str">
            <v>SCI</v>
          </cell>
          <cell r="K2800" t="str">
            <v>Engineering, Civil</v>
          </cell>
          <cell r="M2800" t="str">
            <v>國外</v>
          </cell>
          <cell r="N2800">
            <v>0.34299999999999997</v>
          </cell>
          <cell r="O2800">
            <v>2.6440000000000001</v>
          </cell>
          <cell r="P2800" t="str">
            <v>23/128</v>
          </cell>
          <cell r="Q2800">
            <v>0.1796875</v>
          </cell>
          <cell r="R2800" t="str">
            <v>Engineering, Civil</v>
          </cell>
        </row>
        <row r="2801">
          <cell r="C2801" t="str">
            <v>J Endovasc Ther</v>
          </cell>
          <cell r="D2801" t="str">
            <v>1526-6028</v>
          </cell>
          <cell r="E2801">
            <v>2.9860000000000002</v>
          </cell>
          <cell r="F2801" t="str">
            <v>/</v>
          </cell>
          <cell r="G2801" t="e">
            <v>#DIV/0!</v>
          </cell>
          <cell r="H2801" t="str">
            <v>SCI</v>
          </cell>
          <cell r="K2801" t="str">
            <v>Surgery</v>
          </cell>
          <cell r="M2801" t="str">
            <v>國外</v>
          </cell>
          <cell r="N2801">
            <v>0.254</v>
          </cell>
          <cell r="O2801">
            <v>2.7320000000000002</v>
          </cell>
          <cell r="P2801" t="str">
            <v>52/200</v>
          </cell>
          <cell r="Q2801">
            <v>0.26</v>
          </cell>
          <cell r="R2801" t="str">
            <v>Surgery</v>
          </cell>
        </row>
        <row r="2802">
          <cell r="C2802" t="str">
            <v>Subst Abus</v>
          </cell>
          <cell r="D2802" t="str">
            <v>0889-7077</v>
          </cell>
          <cell r="E2802">
            <v>2.9860000000000002</v>
          </cell>
          <cell r="F2802" t="str">
            <v>/</v>
          </cell>
          <cell r="G2802" t="e">
            <v>#DIV/0!</v>
          </cell>
          <cell r="H2802" t="str">
            <v>SSCI</v>
          </cell>
          <cell r="K2802" t="str">
            <v>Substance Abuse</v>
          </cell>
          <cell r="M2802" t="str">
            <v>國外</v>
          </cell>
          <cell r="N2802">
            <v>0.31700000000000017</v>
          </cell>
          <cell r="O2802">
            <v>2.669</v>
          </cell>
          <cell r="P2802" t="str">
            <v>8/35</v>
          </cell>
          <cell r="Q2802">
            <v>0.22857142857142856</v>
          </cell>
          <cell r="R2802" t="str">
            <v>Substance Abuse</v>
          </cell>
        </row>
        <row r="2803">
          <cell r="C2803" t="str">
            <v>Eur Manag J</v>
          </cell>
          <cell r="D2803" t="str">
            <v>0263-2373</v>
          </cell>
          <cell r="E2803">
            <v>2.9849999999999999</v>
          </cell>
          <cell r="F2803" t="str">
            <v>/</v>
          </cell>
          <cell r="G2803" t="e">
            <v>#DIV/0!</v>
          </cell>
          <cell r="H2803" t="str">
            <v>SSCI</v>
          </cell>
          <cell r="K2803" t="str">
            <v>Management</v>
          </cell>
          <cell r="M2803" t="str">
            <v>國外</v>
          </cell>
          <cell r="N2803">
            <v>0.61599999999999966</v>
          </cell>
          <cell r="O2803">
            <v>2.3690000000000002</v>
          </cell>
          <cell r="P2803" t="str">
            <v>82/210</v>
          </cell>
          <cell r="Q2803">
            <v>0.39047619047619048</v>
          </cell>
          <cell r="R2803" t="str">
            <v>Management</v>
          </cell>
        </row>
        <row r="2804">
          <cell r="C2804" t="str">
            <v>Brit Account Rev</v>
          </cell>
          <cell r="D2804" t="str">
            <v>0890-8389</v>
          </cell>
          <cell r="E2804">
            <v>2.984</v>
          </cell>
          <cell r="F2804" t="str">
            <v>/</v>
          </cell>
          <cell r="G2804" t="e">
            <v>#DIV/0!</v>
          </cell>
          <cell r="H2804" t="str">
            <v>SSCI</v>
          </cell>
          <cell r="K2804" t="str">
            <v>Business, Finance</v>
          </cell>
          <cell r="M2804" t="str">
            <v>國外</v>
          </cell>
          <cell r="N2804">
            <v>0.75199999999999978</v>
          </cell>
          <cell r="O2804">
            <v>2.2320000000000002</v>
          </cell>
          <cell r="P2804" t="str">
            <v>14/98</v>
          </cell>
          <cell r="Q2804">
            <v>0.14285714285714285</v>
          </cell>
          <cell r="R2804" t="str">
            <v>Business, Finance</v>
          </cell>
        </row>
        <row r="2805">
          <cell r="C2805" t="str">
            <v>Biosyst Eng</v>
          </cell>
          <cell r="D2805" t="str">
            <v>1537-5110</v>
          </cell>
          <cell r="E2805">
            <v>2.9830000000000001</v>
          </cell>
          <cell r="F2805" t="str">
            <v>/</v>
          </cell>
          <cell r="G2805" t="e">
            <v>#DIV/0!</v>
          </cell>
          <cell r="H2805" t="str">
            <v>SCI</v>
          </cell>
          <cell r="K2805" t="str">
            <v>Agriculture, Multidisciplinary</v>
          </cell>
          <cell r="M2805" t="str">
            <v>國外</v>
          </cell>
          <cell r="N2805">
            <v>0.85099999999999998</v>
          </cell>
          <cell r="O2805">
            <v>2.1320000000000001</v>
          </cell>
          <cell r="P2805" t="str">
            <v>9/57</v>
          </cell>
          <cell r="Q2805">
            <v>0.15789473684210525</v>
          </cell>
          <cell r="R2805" t="str">
            <v>Agriculture, Multidisciplinary</v>
          </cell>
        </row>
        <row r="2806">
          <cell r="C2806" t="str">
            <v>J Pharmaceut Biomed</v>
          </cell>
          <cell r="D2806" t="str">
            <v>0731-7085</v>
          </cell>
          <cell r="E2806">
            <v>2.9830000000000001</v>
          </cell>
          <cell r="F2806" t="str">
            <v>/</v>
          </cell>
          <cell r="G2806" t="e">
            <v>#DIV/0!</v>
          </cell>
          <cell r="H2806" t="str">
            <v>SCI</v>
          </cell>
          <cell r="K2806" t="str">
            <v>Chemistry, Analytical</v>
          </cell>
          <cell r="M2806" t="str">
            <v>國外</v>
          </cell>
          <cell r="N2806">
            <v>0.15200000000000014</v>
          </cell>
          <cell r="O2806">
            <v>2.831</v>
          </cell>
          <cell r="P2806" t="str">
            <v>23/81</v>
          </cell>
          <cell r="Q2806">
            <v>0.2839506172839506</v>
          </cell>
          <cell r="R2806" t="str">
            <v>Chemistry, Analytical</v>
          </cell>
        </row>
        <row r="2807">
          <cell r="C2807" t="str">
            <v>Am J Sci</v>
          </cell>
          <cell r="D2807" t="str">
            <v>0002-9599</v>
          </cell>
          <cell r="E2807">
            <v>2.9820000000000002</v>
          </cell>
          <cell r="F2807" t="str">
            <v>/</v>
          </cell>
          <cell r="G2807" t="e">
            <v>#DIV/0!</v>
          </cell>
          <cell r="H2807" t="str">
            <v>SCI</v>
          </cell>
          <cell r="K2807" t="str">
            <v>Geosciences, Multidisciplinary</v>
          </cell>
          <cell r="M2807" t="str">
            <v>國外</v>
          </cell>
          <cell r="N2807">
            <v>-0.91099999999999959</v>
          </cell>
          <cell r="O2807">
            <v>3.8929999999999998</v>
          </cell>
          <cell r="P2807" t="str">
            <v>22/190</v>
          </cell>
          <cell r="Q2807">
            <v>0.11578947368421053</v>
          </cell>
          <cell r="R2807" t="str">
            <v>Geosciences, Multidisciplinary</v>
          </cell>
        </row>
        <row r="2808">
          <cell r="C2808" t="str">
            <v>Front Zool</v>
          </cell>
          <cell r="D2808" t="str">
            <v>1742-9994</v>
          </cell>
          <cell r="E2808">
            <v>2.9820000000000002</v>
          </cell>
          <cell r="F2808" t="str">
            <v>/</v>
          </cell>
          <cell r="G2808" t="e">
            <v>#DIV/0!</v>
          </cell>
          <cell r="H2808" t="str">
            <v>SCI</v>
          </cell>
          <cell r="K2808" t="str">
            <v>Zoology</v>
          </cell>
          <cell r="M2808" t="str">
            <v>國外</v>
          </cell>
          <cell r="N2808">
            <v>-0.64499999999999957</v>
          </cell>
          <cell r="O2808">
            <v>3.6269999999999998</v>
          </cell>
          <cell r="P2808" t="str">
            <v>5/167</v>
          </cell>
          <cell r="Q2808">
            <v>2.9940119760479042E-2</v>
          </cell>
          <cell r="R2808" t="str">
            <v>Zoology</v>
          </cell>
        </row>
        <row r="2809">
          <cell r="C2809" t="str">
            <v>Youth Violence Juv J</v>
          </cell>
          <cell r="D2809" t="str">
            <v>1541-2040</v>
          </cell>
          <cell r="E2809">
            <v>2.9809999999999999</v>
          </cell>
          <cell r="F2809" t="str">
            <v>/</v>
          </cell>
          <cell r="G2809" t="e">
            <v>#DIV/0!</v>
          </cell>
          <cell r="H2809" t="str">
            <v>SSCI</v>
          </cell>
          <cell r="K2809" t="str">
            <v>Criminology &amp; Penology</v>
          </cell>
          <cell r="M2809" t="str">
            <v>國外</v>
          </cell>
          <cell r="N2809">
            <v>1.1849999999999998</v>
          </cell>
          <cell r="O2809">
            <v>1.796</v>
          </cell>
          <cell r="P2809" t="str">
            <v>23/61</v>
          </cell>
          <cell r="Q2809">
            <v>0.37704918032786883</v>
          </cell>
          <cell r="R2809" t="str">
            <v>Criminology &amp; Penology</v>
          </cell>
        </row>
        <row r="2810">
          <cell r="C2810" t="str">
            <v>J Exp Child Psychol</v>
          </cell>
          <cell r="D2810" t="str">
            <v>0022-0965</v>
          </cell>
          <cell r="E2810">
            <v>2.98</v>
          </cell>
          <cell r="F2810" t="str">
            <v>/</v>
          </cell>
          <cell r="G2810" t="e">
            <v>#DIV/0!</v>
          </cell>
          <cell r="H2810" t="str">
            <v>SSCI</v>
          </cell>
          <cell r="K2810" t="str">
            <v>Psychology, Developmental</v>
          </cell>
          <cell r="M2810" t="str">
            <v>國外</v>
          </cell>
          <cell r="N2810">
            <v>0.55600000000000005</v>
          </cell>
          <cell r="O2810">
            <v>2.4239999999999999</v>
          </cell>
          <cell r="P2810" t="str">
            <v>20/73</v>
          </cell>
          <cell r="Q2810">
            <v>0.27397260273972601</v>
          </cell>
          <cell r="R2810" t="str">
            <v>Psychology, Developmental</v>
          </cell>
        </row>
        <row r="2811">
          <cell r="C2811" t="str">
            <v>Annu Rev Resour Econ</v>
          </cell>
          <cell r="D2811" t="str">
            <v>1941-1340</v>
          </cell>
          <cell r="E2811">
            <v>2.9780000000000002</v>
          </cell>
          <cell r="F2811" t="str">
            <v>/</v>
          </cell>
          <cell r="G2811" t="e">
            <v>#DIV/0!</v>
          </cell>
          <cell r="H2811" t="str">
            <v>SCI</v>
          </cell>
          <cell r="K2811" t="str">
            <v>Agricultural Economics &amp; Policy</v>
          </cell>
          <cell r="M2811" t="str">
            <v>國外</v>
          </cell>
          <cell r="N2811">
            <v>0.95600000000000041</v>
          </cell>
          <cell r="O2811">
            <v>2.0219999999999998</v>
          </cell>
          <cell r="P2811" t="str">
            <v>3/17</v>
          </cell>
          <cell r="Q2811">
            <v>0.17647058823529413</v>
          </cell>
          <cell r="R2811" t="str">
            <v>Agricultural Economics &amp; Policy</v>
          </cell>
        </row>
        <row r="2812">
          <cell r="C2812" t="str">
            <v>Mechatronics</v>
          </cell>
          <cell r="D2812" t="str">
            <v>0957-4158</v>
          </cell>
          <cell r="E2812">
            <v>2.9780000000000002</v>
          </cell>
          <cell r="F2812" t="str">
            <v>/</v>
          </cell>
          <cell r="G2812" t="e">
            <v>#DIV/0!</v>
          </cell>
          <cell r="H2812" t="str">
            <v>SCI</v>
          </cell>
          <cell r="K2812" t="str">
            <v>Engineering, Mechanical</v>
          </cell>
          <cell r="M2812" t="str">
            <v>國外</v>
          </cell>
          <cell r="N2812">
            <v>0.55500000000000016</v>
          </cell>
          <cell r="O2812">
            <v>2.423</v>
          </cell>
          <cell r="P2812" t="str">
            <v>33/128</v>
          </cell>
          <cell r="Q2812">
            <v>0.2578125</v>
          </cell>
          <cell r="R2812" t="str">
            <v>Engineering, Mechanical</v>
          </cell>
        </row>
        <row r="2813">
          <cell r="C2813" t="str">
            <v>J Clin Psychopharm</v>
          </cell>
          <cell r="D2813" t="str">
            <v>0271-0749</v>
          </cell>
          <cell r="E2813">
            <v>2.9769999999999999</v>
          </cell>
          <cell r="F2813" t="str">
            <v>106/267</v>
          </cell>
          <cell r="G2813">
            <v>0.39700374531835209</v>
          </cell>
          <cell r="H2813" t="str">
            <v>SCI</v>
          </cell>
          <cell r="I2813">
            <v>106</v>
          </cell>
          <cell r="J2813">
            <v>267</v>
          </cell>
          <cell r="K2813" t="str">
            <v>Pharmacology &amp; Pharmacy</v>
          </cell>
          <cell r="M2813" t="str">
            <v>國外</v>
          </cell>
          <cell r="N2813">
            <v>-0.15700000000000003</v>
          </cell>
          <cell r="O2813">
            <v>3.1339999999999999</v>
          </cell>
          <cell r="P2813" t="str">
            <v>85/261</v>
          </cell>
          <cell r="Q2813">
            <v>0.32567049808429116</v>
          </cell>
          <cell r="R2813" t="str">
            <v>Pharmacology &amp; Pharmacy</v>
          </cell>
        </row>
        <row r="2814">
          <cell r="C2814" t="str">
            <v>Plant Reprod</v>
          </cell>
          <cell r="D2814" t="str">
            <v>2194-7953</v>
          </cell>
          <cell r="E2814">
            <v>2.976</v>
          </cell>
          <cell r="F2814" t="str">
            <v>/</v>
          </cell>
          <cell r="G2814" t="e">
            <v>#DIV/0!</v>
          </cell>
          <cell r="H2814" t="str">
            <v>SCI</v>
          </cell>
          <cell r="K2814" t="str">
            <v>Plant Sciences</v>
          </cell>
          <cell r="M2814" t="str">
            <v>國外</v>
          </cell>
          <cell r="N2814">
            <v>0.26900000000000013</v>
          </cell>
          <cell r="O2814">
            <v>2.7069999999999999</v>
          </cell>
          <cell r="P2814" t="str">
            <v>51/223</v>
          </cell>
          <cell r="Q2814">
            <v>0.22869955156950672</v>
          </cell>
          <cell r="R2814" t="str">
            <v>Plant Sciences</v>
          </cell>
        </row>
        <row r="2815">
          <cell r="C2815" t="str">
            <v>Clin Kidney J</v>
          </cell>
          <cell r="D2815" t="str">
            <v>2048-8505</v>
          </cell>
          <cell r="E2815">
            <v>2.9750000000000001</v>
          </cell>
          <cell r="F2815" t="str">
            <v>/</v>
          </cell>
          <cell r="G2815" t="e">
            <v>#DIV/0!</v>
          </cell>
          <cell r="H2815" t="e">
            <v>#N/A</v>
          </cell>
          <cell r="K2815" t="e">
            <v>#N/A</v>
          </cell>
          <cell r="M2815" t="e">
            <v>#N/A</v>
          </cell>
          <cell r="N2815" t="e">
            <v>#N/A</v>
          </cell>
          <cell r="O2815" t="e">
            <v>#N/A</v>
          </cell>
          <cell r="P2815" t="e">
            <v>#N/A</v>
          </cell>
          <cell r="Q2815" t="e">
            <v>#N/A</v>
          </cell>
          <cell r="R2815" t="e">
            <v>#N/A</v>
          </cell>
        </row>
        <row r="2816">
          <cell r="C2816" t="str">
            <v>J Hydraul Res</v>
          </cell>
          <cell r="D2816" t="str">
            <v>0022-1686</v>
          </cell>
          <cell r="E2816">
            <v>2.9740000000000002</v>
          </cell>
          <cell r="F2816" t="str">
            <v>/</v>
          </cell>
          <cell r="G2816" t="e">
            <v>#DIV/0!</v>
          </cell>
          <cell r="H2816" t="str">
            <v>SCI</v>
          </cell>
          <cell r="K2816" t="str">
            <v>Engineering, Civil</v>
          </cell>
          <cell r="M2816" t="str">
            <v>國外</v>
          </cell>
          <cell r="N2816">
            <v>0.89800000000000013</v>
          </cell>
          <cell r="O2816">
            <v>2.0760000000000001</v>
          </cell>
          <cell r="P2816" t="str">
            <v>41/128</v>
          </cell>
          <cell r="Q2816">
            <v>0.3203125</v>
          </cell>
          <cell r="R2816" t="str">
            <v>Engineering, Civil</v>
          </cell>
        </row>
        <row r="2817">
          <cell r="C2817" t="str">
            <v>Materials</v>
          </cell>
          <cell r="D2817" t="str">
            <v>1996-1944</v>
          </cell>
          <cell r="E2817">
            <v>2.972</v>
          </cell>
          <cell r="F2817" t="str">
            <v>/</v>
          </cell>
          <cell r="G2817" t="e">
            <v>#DIV/0!</v>
          </cell>
          <cell r="H2817" t="str">
            <v>SCI</v>
          </cell>
          <cell r="K2817" t="str">
            <v>Materials Science, Multidisciplinary</v>
          </cell>
          <cell r="M2817" t="str">
            <v>國外</v>
          </cell>
          <cell r="N2817">
            <v>0.50499999999999989</v>
          </cell>
          <cell r="O2817">
            <v>2.4670000000000001</v>
          </cell>
          <cell r="P2817" t="str">
            <v>111/285</v>
          </cell>
          <cell r="Q2817">
            <v>0.38947368421052631</v>
          </cell>
          <cell r="R2817" t="str">
            <v>Materials Science, Multidisciplinary</v>
          </cell>
        </row>
        <row r="2818">
          <cell r="C2818" t="str">
            <v>Fractals</v>
          </cell>
          <cell r="D2818" t="str">
            <v>0218-348X</v>
          </cell>
          <cell r="E2818">
            <v>2.9710000000000001</v>
          </cell>
          <cell r="F2818" t="str">
            <v>/</v>
          </cell>
          <cell r="G2818" t="e">
            <v>#DIV/0!</v>
          </cell>
          <cell r="H2818" t="str">
            <v>SCI</v>
          </cell>
          <cell r="K2818" t="str">
            <v>Mathematics, Interdisciplinary Applications</v>
          </cell>
          <cell r="M2818" t="str">
            <v>國外</v>
          </cell>
          <cell r="N2818">
            <v>1.3420000000000001</v>
          </cell>
          <cell r="O2818">
            <v>1.629</v>
          </cell>
          <cell r="P2818" t="str">
            <v>39/103</v>
          </cell>
          <cell r="Q2818">
            <v>0.37864077669902912</v>
          </cell>
          <cell r="R2818" t="str">
            <v>Mathematics, Interdisciplinary Applications</v>
          </cell>
        </row>
        <row r="2819">
          <cell r="C2819" t="str">
            <v>J Pers Disord</v>
          </cell>
          <cell r="D2819" t="str">
            <v>0885-579X</v>
          </cell>
          <cell r="E2819">
            <v>2.97</v>
          </cell>
          <cell r="F2819" t="str">
            <v>/</v>
          </cell>
          <cell r="G2819" t="e">
            <v>#DIV/0!</v>
          </cell>
          <cell r="H2819" t="str">
            <v>SSCI</v>
          </cell>
          <cell r="K2819" t="str">
            <v>Psychiatry</v>
          </cell>
          <cell r="M2819" t="str">
            <v>國外</v>
          </cell>
          <cell r="N2819">
            <v>0.44100000000000028</v>
          </cell>
          <cell r="O2819">
            <v>2.5289999999999999</v>
          </cell>
          <cell r="P2819" t="str">
            <v>52/142</v>
          </cell>
          <cell r="Q2819">
            <v>0.36619718309859156</v>
          </cell>
          <cell r="R2819" t="str">
            <v>Psychiatry</v>
          </cell>
        </row>
        <row r="2820">
          <cell r="C2820" t="str">
            <v>Psychol Addict Behav</v>
          </cell>
          <cell r="D2820" t="str">
            <v>0893-164X</v>
          </cell>
          <cell r="E2820">
            <v>2.97</v>
          </cell>
          <cell r="F2820" t="str">
            <v>/</v>
          </cell>
          <cell r="G2820" t="e">
            <v>#DIV/0!</v>
          </cell>
          <cell r="H2820" t="str">
            <v>SSCI</v>
          </cell>
          <cell r="K2820" t="str">
            <v>Psychology, Multidisciplinary</v>
          </cell>
          <cell r="M2820" t="str">
            <v>國外</v>
          </cell>
          <cell r="N2820">
            <v>0.45400000000000018</v>
          </cell>
          <cell r="O2820">
            <v>2.516</v>
          </cell>
          <cell r="P2820" t="str">
            <v>27/135</v>
          </cell>
          <cell r="Q2820">
            <v>0.2</v>
          </cell>
          <cell r="R2820" t="str">
            <v>Psychology, Multidisciplinary</v>
          </cell>
        </row>
        <row r="2821">
          <cell r="C2821" t="str">
            <v>Gut Liver</v>
          </cell>
          <cell r="D2821" t="str">
            <v>1976-2283</v>
          </cell>
          <cell r="E2821">
            <v>2.968</v>
          </cell>
          <cell r="F2821" t="str">
            <v>/</v>
          </cell>
          <cell r="G2821" t="e">
            <v>#DIV/0!</v>
          </cell>
          <cell r="H2821" t="str">
            <v>SCI</v>
          </cell>
          <cell r="K2821" t="str">
            <v>Gastroenterology &amp; Hepatology</v>
          </cell>
          <cell r="M2821" t="str">
            <v>國外</v>
          </cell>
          <cell r="N2821">
            <v>0.11899999999999977</v>
          </cell>
          <cell r="O2821">
            <v>2.8490000000000002</v>
          </cell>
          <cell r="P2821" t="str">
            <v>45/80</v>
          </cell>
          <cell r="Q2821">
            <v>0.5625</v>
          </cell>
          <cell r="R2821" t="str">
            <v>Gastroenterology &amp; Hepatology</v>
          </cell>
        </row>
        <row r="2822">
          <cell r="C2822" t="str">
            <v>Bmb Rep</v>
          </cell>
          <cell r="D2822" t="str">
            <v>1976-6696</v>
          </cell>
          <cell r="E2822">
            <v>2.9660000000000002</v>
          </cell>
          <cell r="F2822" t="str">
            <v>/</v>
          </cell>
          <cell r="G2822" t="e">
            <v>#DIV/0!</v>
          </cell>
          <cell r="H2822" t="str">
            <v>SCI</v>
          </cell>
          <cell r="K2822" t="str">
            <v>Biochemistry &amp; Molecular Biology</v>
          </cell>
          <cell r="M2822" t="str">
            <v>國外</v>
          </cell>
          <cell r="N2822">
            <v>-0.11899999999999977</v>
          </cell>
          <cell r="O2822">
            <v>3.085</v>
          </cell>
          <cell r="P2822" t="str">
            <v>133/293</v>
          </cell>
          <cell r="Q2822">
            <v>0.4539249146757679</v>
          </cell>
          <cell r="R2822" t="str">
            <v>Biochemistry &amp; Molecular Biology</v>
          </cell>
        </row>
        <row r="2823">
          <cell r="C2823" t="str">
            <v>J Biochem Mol Toxic</v>
          </cell>
          <cell r="D2823" t="str">
            <v>1095-6670</v>
          </cell>
          <cell r="E2823">
            <v>2.9649999999999999</v>
          </cell>
          <cell r="F2823" t="str">
            <v>/</v>
          </cell>
          <cell r="G2823" t="e">
            <v>#DIV/0!</v>
          </cell>
          <cell r="H2823" t="str">
            <v>SCI</v>
          </cell>
          <cell r="K2823" t="str">
            <v>Toxicology</v>
          </cell>
          <cell r="M2823" t="str">
            <v>國外</v>
          </cell>
          <cell r="N2823">
            <v>1.1279999999999999</v>
          </cell>
          <cell r="O2823">
            <v>1.837</v>
          </cell>
          <cell r="P2823" t="str">
            <v>71/94</v>
          </cell>
          <cell r="Q2823">
            <v>0.75531914893617025</v>
          </cell>
          <cell r="R2823" t="str">
            <v>Toxicology</v>
          </cell>
        </row>
        <row r="2824">
          <cell r="C2824" t="str">
            <v>Appl Comput Harmon A</v>
          </cell>
          <cell r="D2824" t="str">
            <v>1063-5203</v>
          </cell>
          <cell r="E2824">
            <v>2.964</v>
          </cell>
          <cell r="F2824" t="str">
            <v>/</v>
          </cell>
          <cell r="G2824" t="e">
            <v>#DIV/0!</v>
          </cell>
          <cell r="H2824" t="str">
            <v>SCI</v>
          </cell>
          <cell r="K2824" t="str">
            <v>Mathematics, Applied</v>
          </cell>
          <cell r="M2824" t="str">
            <v>國外</v>
          </cell>
          <cell r="N2824">
            <v>0.13099999999999978</v>
          </cell>
          <cell r="O2824">
            <v>2.8330000000000002</v>
          </cell>
          <cell r="P2824" t="str">
            <v>11/252</v>
          </cell>
          <cell r="Q2824">
            <v>4.3650793650793648E-2</v>
          </cell>
          <cell r="R2824" t="str">
            <v>Mathematics, Applied</v>
          </cell>
        </row>
        <row r="2825">
          <cell r="C2825" t="str">
            <v>Acad Emerg Med</v>
          </cell>
          <cell r="D2825" t="str">
            <v>1069-6563</v>
          </cell>
          <cell r="E2825">
            <v>2.9630000000000001</v>
          </cell>
          <cell r="F2825" t="str">
            <v>/</v>
          </cell>
          <cell r="G2825" t="e">
            <v>#DIV/0!</v>
          </cell>
          <cell r="H2825" t="str">
            <v>SCI</v>
          </cell>
          <cell r="K2825" t="str">
            <v>Emergency Medicine</v>
          </cell>
          <cell r="M2825" t="str">
            <v>國外</v>
          </cell>
          <cell r="N2825">
            <v>0.35099999999999998</v>
          </cell>
          <cell r="O2825">
            <v>2.6120000000000001</v>
          </cell>
          <cell r="P2825" t="str">
            <v>5/26</v>
          </cell>
          <cell r="Q2825">
            <v>0.19230769230769232</v>
          </cell>
          <cell r="R2825" t="str">
            <v>Emergency Medicine</v>
          </cell>
        </row>
        <row r="2826">
          <cell r="C2826" t="str">
            <v>Addict Behav</v>
          </cell>
          <cell r="D2826" t="str">
            <v>0306-4603</v>
          </cell>
          <cell r="E2826">
            <v>2.9630000000000001</v>
          </cell>
          <cell r="F2826" t="str">
            <v>/</v>
          </cell>
          <cell r="G2826" t="e">
            <v>#DIV/0!</v>
          </cell>
          <cell r="H2826" t="str">
            <v>SSCI</v>
          </cell>
          <cell r="K2826" t="str">
            <v>Substance Abuse</v>
          </cell>
          <cell r="M2826" t="str">
            <v>國外</v>
          </cell>
          <cell r="N2826">
            <v>0.27700000000000014</v>
          </cell>
          <cell r="O2826">
            <v>2.6859999999999999</v>
          </cell>
          <cell r="P2826" t="str">
            <v>7/35</v>
          </cell>
          <cell r="Q2826">
            <v>0.2</v>
          </cell>
          <cell r="R2826" t="str">
            <v>Substance Abuse</v>
          </cell>
        </row>
        <row r="2827">
          <cell r="C2827" t="str">
            <v>Expert Rev Proteomic</v>
          </cell>
          <cell r="D2827" t="str">
            <v>1478-9450</v>
          </cell>
          <cell r="E2827">
            <v>2.9630000000000001</v>
          </cell>
          <cell r="F2827" t="str">
            <v>/</v>
          </cell>
          <cell r="G2827" t="e">
            <v>#DIV/0!</v>
          </cell>
          <cell r="H2827" t="str">
            <v>SCI</v>
          </cell>
          <cell r="K2827" t="str">
            <v>Biochemical Research Methods</v>
          </cell>
          <cell r="M2827" t="str">
            <v>國外</v>
          </cell>
          <cell r="N2827">
            <v>-0.5259999999999998</v>
          </cell>
          <cell r="O2827">
            <v>3.4889999999999999</v>
          </cell>
          <cell r="P2827" t="str">
            <v>24/79</v>
          </cell>
          <cell r="Q2827">
            <v>0.30379746835443039</v>
          </cell>
          <cell r="R2827" t="str">
            <v>Biochemical Research Methods</v>
          </cell>
        </row>
        <row r="2828">
          <cell r="C2828" t="str">
            <v>J Radiat Res Appl Sc</v>
          </cell>
          <cell r="D2828" t="str">
            <v>1687-8507</v>
          </cell>
          <cell r="E2828">
            <v>2.9630000000000001</v>
          </cell>
          <cell r="F2828" t="str">
            <v>/</v>
          </cell>
          <cell r="G2828" t="e">
            <v>#DIV/0!</v>
          </cell>
          <cell r="H2828" t="e">
            <v>#N/A</v>
          </cell>
          <cell r="K2828" t="e">
            <v>#N/A</v>
          </cell>
          <cell r="M2828" t="e">
            <v>#N/A</v>
          </cell>
          <cell r="N2828" t="e">
            <v>#N/A</v>
          </cell>
          <cell r="O2828" t="e">
            <v>#N/A</v>
          </cell>
          <cell r="P2828" t="e">
            <v>#N/A</v>
          </cell>
          <cell r="Q2828" t="e">
            <v>#N/A</v>
          </cell>
          <cell r="R2828" t="e">
            <v>#N/A</v>
          </cell>
        </row>
        <row r="2829">
          <cell r="C2829" t="str">
            <v>Probiotics Antimicro</v>
          </cell>
          <cell r="D2829" t="str">
            <v>1867-1306</v>
          </cell>
          <cell r="E2829">
            <v>2.9620000000000002</v>
          </cell>
          <cell r="F2829" t="str">
            <v>/</v>
          </cell>
          <cell r="G2829" t="e">
            <v>#DIV/0!</v>
          </cell>
          <cell r="H2829" t="str">
            <v>SCI</v>
          </cell>
          <cell r="K2829" t="str">
            <v>Biotechnology &amp; Applied Microbiology</v>
          </cell>
          <cell r="M2829" t="str">
            <v>國外</v>
          </cell>
          <cell r="N2829">
            <v>0.61699999999999999</v>
          </cell>
          <cell r="O2829">
            <v>2.3450000000000002</v>
          </cell>
          <cell r="P2829" t="str">
            <v>76/161</v>
          </cell>
          <cell r="Q2829">
            <v>0.47204968944099379</v>
          </cell>
          <cell r="R2829" t="str">
            <v>Biotechnology &amp; Applied Microbiology</v>
          </cell>
        </row>
        <row r="2830">
          <cell r="C2830" t="str">
            <v>Am J Nephrol</v>
          </cell>
          <cell r="D2830" t="str">
            <v>0250-8095</v>
          </cell>
          <cell r="E2830">
            <v>2.9609999999999999</v>
          </cell>
          <cell r="F2830" t="str">
            <v>/</v>
          </cell>
          <cell r="G2830" t="e">
            <v>#DIV/0!</v>
          </cell>
          <cell r="H2830" t="str">
            <v>SCI</v>
          </cell>
          <cell r="K2830" t="str">
            <v>Urology &amp; Nephrology</v>
          </cell>
          <cell r="M2830" t="str">
            <v>國外</v>
          </cell>
          <cell r="N2830">
            <v>7.6999999999999957E-2</v>
          </cell>
          <cell r="O2830">
            <v>2.8839999999999999</v>
          </cell>
          <cell r="P2830" t="str">
            <v>23/76</v>
          </cell>
          <cell r="Q2830">
            <v>0.30263157894736842</v>
          </cell>
          <cell r="R2830" t="str">
            <v>Urology &amp; Nephrology</v>
          </cell>
        </row>
        <row r="2831">
          <cell r="C2831" t="str">
            <v>Cartilage</v>
          </cell>
          <cell r="D2831" t="str">
            <v>1947-6035</v>
          </cell>
          <cell r="E2831">
            <v>2.9609999999999999</v>
          </cell>
          <cell r="F2831" t="str">
            <v>/</v>
          </cell>
          <cell r="G2831" t="e">
            <v>#DIV/0!</v>
          </cell>
          <cell r="H2831" t="str">
            <v>SCI</v>
          </cell>
          <cell r="K2831" t="str">
            <v>Orthopedics</v>
          </cell>
          <cell r="M2831" t="str">
            <v>國外</v>
          </cell>
          <cell r="N2831">
            <v>0.33999999999999986</v>
          </cell>
          <cell r="O2831">
            <v>2.621</v>
          </cell>
          <cell r="P2831" t="str">
            <v>21/77</v>
          </cell>
          <cell r="Q2831">
            <v>0.27272727272727271</v>
          </cell>
          <cell r="R2831" t="str">
            <v>Orthopedics</v>
          </cell>
        </row>
        <row r="2832">
          <cell r="C2832" t="str">
            <v>J Lumin</v>
          </cell>
          <cell r="D2832" t="str">
            <v>0022-2313</v>
          </cell>
          <cell r="E2832">
            <v>2.9609999999999999</v>
          </cell>
          <cell r="F2832" t="str">
            <v>/</v>
          </cell>
          <cell r="G2832" t="e">
            <v>#DIV/0!</v>
          </cell>
          <cell r="H2832" t="str">
            <v>SCI</v>
          </cell>
          <cell r="K2832" t="str">
            <v>Optics</v>
          </cell>
          <cell r="M2832" t="str">
            <v>國外</v>
          </cell>
          <cell r="N2832">
            <v>0.22899999999999965</v>
          </cell>
          <cell r="O2832">
            <v>2.7320000000000002</v>
          </cell>
          <cell r="P2832" t="str">
            <v>25/94</v>
          </cell>
          <cell r="Q2832">
            <v>0.26595744680851063</v>
          </cell>
          <cell r="R2832" t="str">
            <v>Optics</v>
          </cell>
        </row>
        <row r="2833">
          <cell r="C2833" t="str">
            <v>Prog Brain Res</v>
          </cell>
          <cell r="D2833" t="str">
            <v>0079-6123</v>
          </cell>
          <cell r="E2833">
            <v>2.9609999999999999</v>
          </cell>
          <cell r="F2833" t="str">
            <v>/</v>
          </cell>
          <cell r="G2833" t="e">
            <v>#DIV/0!</v>
          </cell>
          <cell r="H2833" t="str">
            <v>SCI</v>
          </cell>
          <cell r="K2833" t="str">
            <v>Neurosciences</v>
          </cell>
          <cell r="M2833" t="str">
            <v>國外</v>
          </cell>
          <cell r="N2833">
            <v>-0.21300000000000008</v>
          </cell>
          <cell r="O2833">
            <v>3.1739999999999999</v>
          </cell>
          <cell r="P2833" t="str">
            <v>118/261</v>
          </cell>
          <cell r="Q2833">
            <v>0.45210727969348657</v>
          </cell>
          <cell r="R2833" t="str">
            <v>Neurosciences</v>
          </cell>
        </row>
        <row r="2834">
          <cell r="C2834" t="str">
            <v>Biol Reprod</v>
          </cell>
          <cell r="D2834" t="str">
            <v>0006-3363</v>
          </cell>
          <cell r="E2834">
            <v>2.96</v>
          </cell>
          <cell r="F2834" t="str">
            <v>/</v>
          </cell>
          <cell r="G2834" t="e">
            <v>#DIV/0!</v>
          </cell>
          <cell r="H2834" t="str">
            <v>SCI</v>
          </cell>
          <cell r="K2834" t="str">
            <v>Reproductive Biology</v>
          </cell>
          <cell r="M2834" t="str">
            <v>國外</v>
          </cell>
          <cell r="N2834">
            <v>-0.2240000000000002</v>
          </cell>
          <cell r="O2834">
            <v>3.1840000000000002</v>
          </cell>
          <cell r="P2834" t="str">
            <v>5/29</v>
          </cell>
          <cell r="Q2834">
            <v>0.17241379310344829</v>
          </cell>
          <cell r="R2834" t="str">
            <v>Reproductive Biology</v>
          </cell>
        </row>
        <row r="2835">
          <cell r="C2835" t="str">
            <v>J Agron Crop Sci</v>
          </cell>
          <cell r="D2835" t="str">
            <v>0931-2250</v>
          </cell>
          <cell r="E2835">
            <v>2.96</v>
          </cell>
          <cell r="F2835" t="str">
            <v>/</v>
          </cell>
          <cell r="G2835" t="e">
            <v>#DIV/0!</v>
          </cell>
          <cell r="H2835" t="str">
            <v>SCI</v>
          </cell>
          <cell r="K2835" t="str">
            <v>Agronomy</v>
          </cell>
          <cell r="M2835" t="str">
            <v>國外</v>
          </cell>
          <cell r="N2835">
            <v>0.38899999999999979</v>
          </cell>
          <cell r="O2835">
            <v>2.5710000000000002</v>
          </cell>
          <cell r="P2835" t="str">
            <v>15/87</v>
          </cell>
          <cell r="Q2835">
            <v>0.17241379310344829</v>
          </cell>
          <cell r="R2835" t="str">
            <v>Agronomy</v>
          </cell>
        </row>
        <row r="2836">
          <cell r="C2836" t="str">
            <v>Med Microbiol Immun</v>
          </cell>
          <cell r="D2836" t="str">
            <v>0300-8584</v>
          </cell>
          <cell r="E2836">
            <v>2.96</v>
          </cell>
          <cell r="F2836" t="str">
            <v>/</v>
          </cell>
          <cell r="G2836" t="e">
            <v>#DIV/0!</v>
          </cell>
          <cell r="H2836" t="str">
            <v>SCI</v>
          </cell>
          <cell r="K2836" t="str">
            <v>Microbiology</v>
          </cell>
          <cell r="M2836" t="str">
            <v>國外</v>
          </cell>
          <cell r="N2836">
            <v>-0.24199999999999999</v>
          </cell>
          <cell r="O2836">
            <v>3.202</v>
          </cell>
          <cell r="P2836" t="str">
            <v>47/126</v>
          </cell>
          <cell r="Q2836">
            <v>0.37301587301587302</v>
          </cell>
          <cell r="R2836" t="str">
            <v>Microbiology</v>
          </cell>
        </row>
        <row r="2837">
          <cell r="C2837" t="str">
            <v>Evol Hum Behav</v>
          </cell>
          <cell r="D2837" t="str">
            <v>1090-5138</v>
          </cell>
          <cell r="E2837">
            <v>2.9590000000000001</v>
          </cell>
          <cell r="F2837" t="str">
            <v>/</v>
          </cell>
          <cell r="G2837" t="e">
            <v>#DIV/0!</v>
          </cell>
          <cell r="H2837" t="str">
            <v>SSCI</v>
          </cell>
          <cell r="K2837" t="str">
            <v>Social Sciences, Biomedical</v>
          </cell>
          <cell r="M2837" t="str">
            <v>國外</v>
          </cell>
          <cell r="N2837">
            <v>-0.66400000000000015</v>
          </cell>
          <cell r="O2837">
            <v>3.6230000000000002</v>
          </cell>
          <cell r="P2837" t="str">
            <v>2/42</v>
          </cell>
          <cell r="Q2837">
            <v>4.7619047619047616E-2</v>
          </cell>
          <cell r="R2837" t="str">
            <v>Social Sciences, Biomedical</v>
          </cell>
        </row>
        <row r="2838">
          <cell r="C2838" t="str">
            <v>Biosocieties</v>
          </cell>
          <cell r="D2838" t="str">
            <v>1745-8552</v>
          </cell>
          <cell r="E2838">
            <v>2.9580000000000002</v>
          </cell>
          <cell r="F2838" t="str">
            <v>/</v>
          </cell>
          <cell r="G2838" t="e">
            <v>#DIV/0!</v>
          </cell>
          <cell r="H2838" t="str">
            <v>SSCI</v>
          </cell>
          <cell r="K2838" t="str">
            <v>Social Sciences, Biomedical</v>
          </cell>
          <cell r="M2838" t="str">
            <v>國外</v>
          </cell>
          <cell r="N2838">
            <v>1.3220000000000003</v>
          </cell>
          <cell r="O2838">
            <v>1.6359999999999999</v>
          </cell>
          <cell r="P2838" t="str">
            <v>19/42</v>
          </cell>
          <cell r="Q2838">
            <v>0.45238095238095238</v>
          </cell>
          <cell r="R2838" t="str">
            <v>Social Sciences, Biomedical</v>
          </cell>
        </row>
        <row r="2839">
          <cell r="C2839" t="str">
            <v>Mech Mater</v>
          </cell>
          <cell r="D2839" t="str">
            <v>0167-6636</v>
          </cell>
          <cell r="E2839">
            <v>2.9580000000000002</v>
          </cell>
          <cell r="F2839" t="str">
            <v>/</v>
          </cell>
          <cell r="G2839" t="e">
            <v>#DIV/0!</v>
          </cell>
          <cell r="H2839" t="str">
            <v>SCI</v>
          </cell>
          <cell r="K2839" t="str">
            <v>Mechanics</v>
          </cell>
          <cell r="M2839" t="str">
            <v>國外</v>
          </cell>
          <cell r="N2839">
            <v>0.26100000000000012</v>
          </cell>
          <cell r="O2839">
            <v>2.6970000000000001</v>
          </cell>
          <cell r="P2839" t="str">
            <v>21/134</v>
          </cell>
          <cell r="Q2839">
            <v>0.15671641791044777</v>
          </cell>
          <cell r="R2839" t="str">
            <v>Mechanics</v>
          </cell>
        </row>
        <row r="2840">
          <cell r="C2840" t="str">
            <v>J Neurosurg Anesth</v>
          </cell>
          <cell r="D2840" t="str">
            <v>0898-4921</v>
          </cell>
          <cell r="E2840">
            <v>2.9569999999999999</v>
          </cell>
          <cell r="F2840" t="str">
            <v>/</v>
          </cell>
          <cell r="G2840" t="e">
            <v>#DIV/0!</v>
          </cell>
          <cell r="H2840" t="str">
            <v>SCI</v>
          </cell>
          <cell r="K2840" t="str">
            <v>Surgery</v>
          </cell>
          <cell r="M2840" t="str">
            <v>國外</v>
          </cell>
          <cell r="N2840">
            <v>-0.28100000000000014</v>
          </cell>
          <cell r="O2840">
            <v>3.238</v>
          </cell>
          <cell r="P2840" t="str">
            <v>35/200</v>
          </cell>
          <cell r="Q2840">
            <v>0.17499999999999999</v>
          </cell>
          <cell r="R2840" t="str">
            <v>Surgery</v>
          </cell>
        </row>
        <row r="2841">
          <cell r="C2841" t="str">
            <v>Aging Ment Health</v>
          </cell>
          <cell r="D2841" t="str">
            <v>1360-7863</v>
          </cell>
          <cell r="E2841">
            <v>2.956</v>
          </cell>
          <cell r="F2841" t="str">
            <v>/</v>
          </cell>
          <cell r="G2841" t="e">
            <v>#DIV/0!</v>
          </cell>
          <cell r="H2841" t="str">
            <v>SSCI</v>
          </cell>
          <cell r="K2841" t="str">
            <v>Gerontology</v>
          </cell>
          <cell r="M2841" t="str">
            <v>國外</v>
          </cell>
          <cell r="N2841">
            <v>0.29300000000000015</v>
          </cell>
          <cell r="O2841">
            <v>2.6629999999999998</v>
          </cell>
          <cell r="P2841" t="str">
            <v>8/36</v>
          </cell>
          <cell r="Q2841">
            <v>0.22222222222222221</v>
          </cell>
          <cell r="R2841" t="str">
            <v>Gerontology</v>
          </cell>
        </row>
        <row r="2842">
          <cell r="C2842" t="str">
            <v>Strateg Entrep J</v>
          </cell>
          <cell r="D2842" t="str">
            <v>1932-4391</v>
          </cell>
          <cell r="E2842">
            <v>2.956</v>
          </cell>
          <cell r="F2842" t="str">
            <v>/</v>
          </cell>
          <cell r="G2842" t="e">
            <v>#DIV/0!</v>
          </cell>
          <cell r="H2842" t="str">
            <v>SSCI</v>
          </cell>
          <cell r="K2842" t="str">
            <v>Management</v>
          </cell>
          <cell r="M2842" t="str">
            <v>國外</v>
          </cell>
          <cell r="N2842">
            <v>-0.53200000000000003</v>
          </cell>
          <cell r="O2842">
            <v>3.488</v>
          </cell>
          <cell r="P2842" t="str">
            <v>43/210</v>
          </cell>
          <cell r="Q2842">
            <v>0.20476190476190476</v>
          </cell>
          <cell r="R2842" t="str">
            <v>Management</v>
          </cell>
        </row>
        <row r="2843">
          <cell r="C2843" t="str">
            <v>J Quant Spectrosc Ra</v>
          </cell>
          <cell r="D2843" t="str">
            <v>0022-4073</v>
          </cell>
          <cell r="E2843">
            <v>2.9550000000000001</v>
          </cell>
          <cell r="F2843" t="str">
            <v>/</v>
          </cell>
          <cell r="G2843" t="e">
            <v>#DIV/0!</v>
          </cell>
          <cell r="H2843" t="str">
            <v>SCI</v>
          </cell>
          <cell r="K2843" t="str">
            <v>Optics</v>
          </cell>
          <cell r="M2843" t="str">
            <v>國外</v>
          </cell>
          <cell r="N2843">
            <v>0.35499999999999998</v>
          </cell>
          <cell r="O2843">
            <v>2.6</v>
          </cell>
          <cell r="P2843" t="str">
            <v>28/94</v>
          </cell>
          <cell r="Q2843">
            <v>0.2978723404255319</v>
          </cell>
          <cell r="R2843" t="str">
            <v>Optics</v>
          </cell>
        </row>
        <row r="2844">
          <cell r="C2844" t="str">
            <v>Ear Hearing</v>
          </cell>
          <cell r="D2844" t="str">
            <v>0196-0202</v>
          </cell>
          <cell r="E2844">
            <v>2.9540000000000002</v>
          </cell>
          <cell r="F2844" t="str">
            <v>/</v>
          </cell>
          <cell r="G2844" t="e">
            <v>#DIV/0!</v>
          </cell>
          <cell r="H2844" t="str">
            <v>SCI</v>
          </cell>
          <cell r="K2844" t="str">
            <v>Audiology &amp; Speech-Language Pathology</v>
          </cell>
          <cell r="M2844" t="str">
            <v>國外</v>
          </cell>
          <cell r="N2844">
            <v>-0.16599999999999993</v>
          </cell>
          <cell r="O2844">
            <v>3.12</v>
          </cell>
          <cell r="P2844" t="str">
            <v>1/25</v>
          </cell>
          <cell r="Q2844">
            <v>0.04</v>
          </cell>
          <cell r="R2844" t="str">
            <v>Audiology &amp; Speech-Language Pathology</v>
          </cell>
        </row>
        <row r="2845">
          <cell r="C2845" t="str">
            <v>Popul Health Metr</v>
          </cell>
          <cell r="D2845" t="str">
            <v>1478-7954</v>
          </cell>
          <cell r="E2845">
            <v>2.9529999999999998</v>
          </cell>
          <cell r="F2845" t="str">
            <v>/</v>
          </cell>
          <cell r="G2845" t="e">
            <v>#DIV/0!</v>
          </cell>
          <cell r="H2845" t="str">
            <v>SSCI</v>
          </cell>
          <cell r="K2845" t="str">
            <v>Public, Environmental &amp; Occupational Health</v>
          </cell>
          <cell r="M2845" t="str">
            <v>國外</v>
          </cell>
          <cell r="N2845">
            <v>0.62799999999999967</v>
          </cell>
          <cell r="O2845">
            <v>2.3250000000000002</v>
          </cell>
          <cell r="P2845" t="str">
            <v>36/157</v>
          </cell>
          <cell r="Q2845">
            <v>0.22929936305732485</v>
          </cell>
          <cell r="R2845" t="str">
            <v>Public, Environmental &amp; Occupational Health</v>
          </cell>
        </row>
        <row r="2846">
          <cell r="C2846" t="str">
            <v>Struct Dynam-Us</v>
          </cell>
          <cell r="D2846" t="str">
            <v>2329-7778</v>
          </cell>
          <cell r="E2846">
            <v>2.9529999999999998</v>
          </cell>
          <cell r="F2846" t="str">
            <v>/</v>
          </cell>
          <cell r="G2846" t="e">
            <v>#DIV/0!</v>
          </cell>
          <cell r="H2846" t="str">
            <v>SCI</v>
          </cell>
          <cell r="K2846" t="e">
            <v>#N/A</v>
          </cell>
          <cell r="M2846" t="str">
            <v>國外</v>
          </cell>
          <cell r="N2846" t="e">
            <v>#N/A</v>
          </cell>
          <cell r="O2846" t="e">
            <v>#N/A</v>
          </cell>
          <cell r="P2846" t="e">
            <v>#N/A</v>
          </cell>
          <cell r="Q2846" t="e">
            <v>#N/A</v>
          </cell>
          <cell r="R2846" t="e">
            <v>#N/A</v>
          </cell>
        </row>
        <row r="2847">
          <cell r="C2847" t="str">
            <v>Big Data Res</v>
          </cell>
          <cell r="D2847" t="str">
            <v>2214-5796</v>
          </cell>
          <cell r="E2847">
            <v>2.952</v>
          </cell>
          <cell r="F2847" t="str">
            <v>/</v>
          </cell>
          <cell r="G2847" t="e">
            <v>#DIV/0!</v>
          </cell>
          <cell r="H2847" t="e">
            <v>#N/A</v>
          </cell>
          <cell r="K2847" t="e">
            <v>#N/A</v>
          </cell>
          <cell r="M2847" t="e">
            <v>#N/A</v>
          </cell>
          <cell r="N2847" t="e">
            <v>#N/A</v>
          </cell>
          <cell r="O2847" t="e">
            <v>#N/A</v>
          </cell>
          <cell r="P2847" t="e">
            <v>#N/A</v>
          </cell>
          <cell r="Q2847" t="e">
            <v>#N/A</v>
          </cell>
          <cell r="R2847" t="e">
            <v>#N/A</v>
          </cell>
        </row>
        <row r="2848">
          <cell r="C2848" t="str">
            <v>Biochemistry-Us</v>
          </cell>
          <cell r="D2848" t="str">
            <v>0006-2960</v>
          </cell>
          <cell r="E2848">
            <v>2.952</v>
          </cell>
          <cell r="F2848" t="str">
            <v>/</v>
          </cell>
          <cell r="G2848" t="e">
            <v>#DIV/0!</v>
          </cell>
          <cell r="H2848" t="str">
            <v>SCI</v>
          </cell>
          <cell r="K2848" t="str">
            <v>Biochemistry &amp; Molecular Biology</v>
          </cell>
          <cell r="M2848" t="str">
            <v>國外</v>
          </cell>
          <cell r="N2848">
            <v>-4.4999999999999929E-2</v>
          </cell>
          <cell r="O2848">
            <v>2.9969999999999999</v>
          </cell>
          <cell r="P2848" t="str">
            <v>141/293</v>
          </cell>
          <cell r="Q2848">
            <v>0.48122866894197952</v>
          </cell>
          <cell r="R2848" t="str">
            <v>Biochemistry &amp; Molecular Biology</v>
          </cell>
        </row>
        <row r="2849">
          <cell r="C2849" t="str">
            <v>Hearing Res</v>
          </cell>
          <cell r="D2849" t="str">
            <v>0378-5955</v>
          </cell>
          <cell r="E2849">
            <v>2.952</v>
          </cell>
          <cell r="F2849" t="str">
            <v>/</v>
          </cell>
          <cell r="G2849" t="e">
            <v>#DIV/0!</v>
          </cell>
          <cell r="H2849" t="str">
            <v>SCI</v>
          </cell>
          <cell r="K2849" t="str">
            <v>Audiology &amp; Speech-Language Pathology</v>
          </cell>
          <cell r="M2849" t="str">
            <v>國外</v>
          </cell>
          <cell r="N2849">
            <v>0.12800000000000011</v>
          </cell>
          <cell r="O2849">
            <v>2.8239999999999998</v>
          </cell>
          <cell r="P2849" t="str">
            <v>3/25</v>
          </cell>
          <cell r="Q2849">
            <v>0.12</v>
          </cell>
          <cell r="R2849" t="str">
            <v>Audiology &amp; Speech-Language Pathology</v>
          </cell>
        </row>
        <row r="2850">
          <cell r="C2850" t="str">
            <v>Int J Parasitol-Drug</v>
          </cell>
          <cell r="D2850" t="str">
            <v>2211-3207</v>
          </cell>
          <cell r="E2850">
            <v>2.9510000000000001</v>
          </cell>
          <cell r="F2850" t="str">
            <v>/</v>
          </cell>
          <cell r="G2850" t="e">
            <v>#DIV/0!</v>
          </cell>
          <cell r="H2850" t="str">
            <v>SCI</v>
          </cell>
          <cell r="K2850" t="str">
            <v>Parasitology</v>
          </cell>
          <cell r="M2850" t="str">
            <v>國外</v>
          </cell>
          <cell r="N2850">
            <v>-7.8999999999999737E-2</v>
          </cell>
          <cell r="O2850">
            <v>3.03</v>
          </cell>
          <cell r="P2850" t="str">
            <v>8/37</v>
          </cell>
          <cell r="Q2850">
            <v>0.21621621621621623</v>
          </cell>
          <cell r="R2850" t="str">
            <v>Parasitology</v>
          </cell>
        </row>
        <row r="2851">
          <cell r="C2851" t="str">
            <v>J Biomed Inform</v>
          </cell>
          <cell r="D2851" t="str">
            <v>1532-0464</v>
          </cell>
          <cell r="E2851">
            <v>2.95</v>
          </cell>
          <cell r="F2851" t="str">
            <v>/</v>
          </cell>
          <cell r="G2851" t="e">
            <v>#DIV/0!</v>
          </cell>
          <cell r="H2851" t="str">
            <v>SCI</v>
          </cell>
          <cell r="K2851" t="str">
            <v>Computer Science, Interdisciplinary Applications</v>
          </cell>
          <cell r="M2851" t="str">
            <v>國外</v>
          </cell>
          <cell r="N2851">
            <v>6.800000000000006E-2</v>
          </cell>
          <cell r="O2851">
            <v>2.8820000000000001</v>
          </cell>
          <cell r="P2851" t="str">
            <v>28/105</v>
          </cell>
          <cell r="Q2851">
            <v>0.26666666666666666</v>
          </cell>
          <cell r="R2851" t="str">
            <v>Computer Science, Interdisciplinary Applications</v>
          </cell>
        </row>
        <row r="2852">
          <cell r="C2852" t="str">
            <v>Wear</v>
          </cell>
          <cell r="D2852" t="str">
            <v>0043-1648</v>
          </cell>
          <cell r="E2852">
            <v>2.95</v>
          </cell>
          <cell r="F2852" t="str">
            <v>/</v>
          </cell>
          <cell r="G2852" t="e">
            <v>#DIV/0!</v>
          </cell>
          <cell r="H2852" t="str">
            <v>SCI</v>
          </cell>
          <cell r="K2852" t="str">
            <v>Engineering, Mechanical</v>
          </cell>
          <cell r="M2852" t="str">
            <v>國外</v>
          </cell>
          <cell r="N2852">
            <v>-9.9999999999997868E-3</v>
          </cell>
          <cell r="O2852">
            <v>2.96</v>
          </cell>
          <cell r="P2852" t="str">
            <v>21/128</v>
          </cell>
          <cell r="Q2852">
            <v>0.1640625</v>
          </cell>
          <cell r="R2852" t="str">
            <v>Engineering, Mechanical</v>
          </cell>
        </row>
        <row r="2853">
          <cell r="C2853" t="str">
            <v>Ieee Microw Mag</v>
          </cell>
          <cell r="D2853" t="str">
            <v>1527-3342</v>
          </cell>
          <cell r="E2853">
            <v>2.9489999999999998</v>
          </cell>
          <cell r="F2853" t="str">
            <v>/</v>
          </cell>
          <cell r="G2853" t="e">
            <v>#DIV/0!</v>
          </cell>
          <cell r="H2853" t="str">
            <v>SCI</v>
          </cell>
          <cell r="K2853" t="str">
            <v>Engineering, Electrical &amp; Electronic</v>
          </cell>
          <cell r="M2853" t="str">
            <v>國外</v>
          </cell>
          <cell r="N2853">
            <v>-1.3000000000000345E-2</v>
          </cell>
          <cell r="O2853">
            <v>2.9620000000000002</v>
          </cell>
          <cell r="P2853" t="str">
            <v>67/260</v>
          </cell>
          <cell r="Q2853">
            <v>0.25769230769230766</v>
          </cell>
          <cell r="R2853" t="str">
            <v>Engineering, Electrical &amp; Electronic</v>
          </cell>
        </row>
        <row r="2854">
          <cell r="C2854" t="str">
            <v>Soc Networks</v>
          </cell>
          <cell r="D2854" t="str">
            <v>0378-8733</v>
          </cell>
          <cell r="E2854">
            <v>2.9489999999999998</v>
          </cell>
          <cell r="F2854" t="str">
            <v>/</v>
          </cell>
          <cell r="G2854" t="e">
            <v>#DIV/0!</v>
          </cell>
          <cell r="H2854" t="str">
            <v>SSCI</v>
          </cell>
          <cell r="K2854" t="str">
            <v>Sociology</v>
          </cell>
          <cell r="M2854" t="str">
            <v>國外</v>
          </cell>
          <cell r="N2854">
            <v>0.41900000000000004</v>
          </cell>
          <cell r="O2854">
            <v>2.5299999999999998</v>
          </cell>
          <cell r="P2854" t="str">
            <v>19/147</v>
          </cell>
          <cell r="Q2854">
            <v>0.12925170068027211</v>
          </cell>
          <cell r="R2854" t="str">
            <v>Sociology</v>
          </cell>
        </row>
        <row r="2855">
          <cell r="C2855" t="str">
            <v>Eur J Radiol</v>
          </cell>
          <cell r="D2855" t="str">
            <v>0720-048X</v>
          </cell>
          <cell r="E2855">
            <v>2.948</v>
          </cell>
          <cell r="F2855" t="str">
            <v>/</v>
          </cell>
          <cell r="G2855" t="e">
            <v>#DIV/0!</v>
          </cell>
          <cell r="H2855" t="str">
            <v>SCI</v>
          </cell>
          <cell r="K2855" t="str">
            <v>Radiology, Nuclear Medicine &amp; Medical Imaging</v>
          </cell>
          <cell r="M2855" t="str">
            <v>國外</v>
          </cell>
          <cell r="N2855">
            <v>0.10499999999999998</v>
          </cell>
          <cell r="O2855">
            <v>2.843</v>
          </cell>
          <cell r="P2855" t="str">
            <v>38/129</v>
          </cell>
          <cell r="Q2855">
            <v>0.29457364341085274</v>
          </cell>
          <cell r="R2855" t="str">
            <v>Radiology, Nuclear Medicine &amp; Medical Imaging</v>
          </cell>
        </row>
        <row r="2856">
          <cell r="C2856" t="str">
            <v>Geochem Geophy Geosy</v>
          </cell>
          <cell r="D2856" t="str">
            <v>1525-2027</v>
          </cell>
          <cell r="E2856">
            <v>2.9460000000000002</v>
          </cell>
          <cell r="F2856" t="str">
            <v>/</v>
          </cell>
          <cell r="G2856" t="e">
            <v>#DIV/0!</v>
          </cell>
          <cell r="H2856" t="str">
            <v>SCI</v>
          </cell>
          <cell r="K2856" t="str">
            <v>Geochemistry &amp; Geophysics</v>
          </cell>
          <cell r="M2856" t="str">
            <v>國外</v>
          </cell>
          <cell r="N2856">
            <v>-3.4999999999999698E-2</v>
          </cell>
          <cell r="O2856">
            <v>2.9809999999999999</v>
          </cell>
          <cell r="P2856" t="str">
            <v>25/85</v>
          </cell>
          <cell r="Q2856">
            <v>0.29411764705882354</v>
          </cell>
          <cell r="R2856" t="str">
            <v>Geochemistry &amp; Geophysics</v>
          </cell>
        </row>
        <row r="2857">
          <cell r="C2857" t="str">
            <v>Ieee Software</v>
          </cell>
          <cell r="D2857" t="str">
            <v>0740-7459</v>
          </cell>
          <cell r="E2857">
            <v>2.9449999999999998</v>
          </cell>
          <cell r="F2857" t="str">
            <v>/</v>
          </cell>
          <cell r="G2857" t="e">
            <v>#DIV/0!</v>
          </cell>
          <cell r="H2857" t="str">
            <v>SCI</v>
          </cell>
          <cell r="K2857" t="str">
            <v>Computer Science, Software Engineering</v>
          </cell>
          <cell r="M2857" t="str">
            <v>國外</v>
          </cell>
          <cell r="N2857">
            <v>6.5999999999999837E-2</v>
          </cell>
          <cell r="O2857">
            <v>2.879</v>
          </cell>
          <cell r="P2857" t="str">
            <v>13/104</v>
          </cell>
          <cell r="Q2857">
            <v>0.125</v>
          </cell>
          <cell r="R2857" t="str">
            <v>Computer Science, Software Engineering</v>
          </cell>
        </row>
        <row r="2858">
          <cell r="C2858" t="str">
            <v>J Veg Sci</v>
          </cell>
          <cell r="D2858" t="str">
            <v>1100-9233</v>
          </cell>
          <cell r="E2858">
            <v>2.944</v>
          </cell>
          <cell r="F2858" t="str">
            <v>/</v>
          </cell>
          <cell r="G2858" t="e">
            <v>#DIV/0!</v>
          </cell>
          <cell r="H2858" t="str">
            <v>SCI</v>
          </cell>
          <cell r="K2858" t="str">
            <v>Forestry</v>
          </cell>
          <cell r="M2858" t="str">
            <v>國外</v>
          </cell>
          <cell r="N2858">
            <v>0.28600000000000003</v>
          </cell>
          <cell r="O2858">
            <v>2.6579999999999999</v>
          </cell>
          <cell r="P2858" t="str">
            <v>8/66</v>
          </cell>
          <cell r="Q2858">
            <v>0.12121212121212122</v>
          </cell>
          <cell r="R2858" t="str">
            <v>Forestry</v>
          </cell>
        </row>
        <row r="2859">
          <cell r="C2859" t="str">
            <v>Biomed Signal Proces</v>
          </cell>
          <cell r="D2859" t="str">
            <v>1746-8094</v>
          </cell>
          <cell r="E2859">
            <v>2.9430000000000001</v>
          </cell>
          <cell r="F2859" t="str">
            <v>27/80</v>
          </cell>
          <cell r="G2859">
            <v>0.33750000000000002</v>
          </cell>
          <cell r="H2859" t="str">
            <v>SCI</v>
          </cell>
          <cell r="I2859">
            <v>27</v>
          </cell>
          <cell r="J2859">
            <v>80</v>
          </cell>
          <cell r="K2859" t="str">
            <v>Engineering, Biomedical</v>
          </cell>
          <cell r="M2859" t="str">
            <v>國外</v>
          </cell>
          <cell r="N2859">
            <v>0.16000000000000014</v>
          </cell>
          <cell r="O2859">
            <v>2.7829999999999999</v>
          </cell>
          <cell r="P2859" t="str">
            <v>9/30</v>
          </cell>
          <cell r="Q2859">
            <v>0.3</v>
          </cell>
          <cell r="R2859" t="str">
            <v>Medical Laboratory Technology</v>
          </cell>
        </row>
        <row r="2860">
          <cell r="C2860" t="str">
            <v>J Therm Stresses</v>
          </cell>
          <cell r="D2860" t="str">
            <v>0149-5739</v>
          </cell>
          <cell r="E2860">
            <v>2.9430000000000001</v>
          </cell>
          <cell r="F2860" t="str">
            <v>/</v>
          </cell>
          <cell r="G2860" t="e">
            <v>#DIV/0!</v>
          </cell>
          <cell r="H2860" t="str">
            <v>SCI</v>
          </cell>
          <cell r="K2860" t="str">
            <v>Thermodynamics</v>
          </cell>
          <cell r="M2860" t="str">
            <v>國外</v>
          </cell>
          <cell r="N2860">
            <v>1.091</v>
          </cell>
          <cell r="O2860">
            <v>1.8520000000000001</v>
          </cell>
          <cell r="P2860" t="str">
            <v>25/59</v>
          </cell>
          <cell r="Q2860">
            <v>0.42372881355932202</v>
          </cell>
          <cell r="R2860" t="str">
            <v>Thermodynamics</v>
          </cell>
        </row>
        <row r="2861">
          <cell r="C2861" t="str">
            <v>Polym Test</v>
          </cell>
          <cell r="D2861" t="str">
            <v>0142-9418</v>
          </cell>
          <cell r="E2861">
            <v>2.9430000000000001</v>
          </cell>
          <cell r="F2861" t="str">
            <v>/</v>
          </cell>
          <cell r="G2861" t="e">
            <v>#DIV/0!</v>
          </cell>
          <cell r="H2861" t="str">
            <v>SCI</v>
          </cell>
          <cell r="K2861" t="str">
            <v>Materials Science, Characterization &amp; Testing</v>
          </cell>
          <cell r="M2861" t="str">
            <v>國外</v>
          </cell>
          <cell r="N2861">
            <v>0.69600000000000017</v>
          </cell>
          <cell r="O2861">
            <v>2.2469999999999999</v>
          </cell>
          <cell r="P2861" t="str">
            <v>10/33</v>
          </cell>
          <cell r="Q2861">
            <v>0.30303030303030304</v>
          </cell>
          <cell r="R2861" t="str">
            <v>Materials Science, Characterization &amp; Testing</v>
          </cell>
        </row>
        <row r="2862">
          <cell r="C2862" t="str">
            <v>Menopause</v>
          </cell>
          <cell r="D2862" t="str">
            <v>1072-3714</v>
          </cell>
          <cell r="E2862">
            <v>2.9420000000000002</v>
          </cell>
          <cell r="F2862" t="str">
            <v>12/83</v>
          </cell>
          <cell r="G2862">
            <v>0.14457831325301204</v>
          </cell>
          <cell r="H2862" t="str">
            <v>SCI</v>
          </cell>
          <cell r="I2862">
            <v>12</v>
          </cell>
          <cell r="J2862">
            <v>83</v>
          </cell>
          <cell r="K2862" t="str">
            <v>Obstetrics &amp; Gynecology</v>
          </cell>
          <cell r="M2862" t="str">
            <v>國外</v>
          </cell>
          <cell r="N2862">
            <v>0.26900000000000013</v>
          </cell>
          <cell r="O2862">
            <v>2.673</v>
          </cell>
          <cell r="P2862" t="str">
            <v>24/82</v>
          </cell>
          <cell r="Q2862">
            <v>0.29268292682926828</v>
          </cell>
          <cell r="R2862" t="str">
            <v>Obstetrics &amp; Gynecology</v>
          </cell>
        </row>
        <row r="2863">
          <cell r="C2863" t="str">
            <v>Pain Physician</v>
          </cell>
          <cell r="D2863" t="str">
            <v>1533-3159</v>
          </cell>
          <cell r="E2863">
            <v>2.9420000000000002</v>
          </cell>
          <cell r="F2863" t="str">
            <v>/</v>
          </cell>
          <cell r="G2863" t="e">
            <v>#DIV/0!</v>
          </cell>
          <cell r="H2863" t="str">
            <v>SCI</v>
          </cell>
          <cell r="K2863" t="str">
            <v>Anesthesiology</v>
          </cell>
          <cell r="M2863" t="str">
            <v>國外</v>
          </cell>
          <cell r="N2863">
            <v>0.38600000000000012</v>
          </cell>
          <cell r="O2863">
            <v>2.556</v>
          </cell>
          <cell r="P2863" t="str">
            <v>16/31</v>
          </cell>
          <cell r="Q2863">
            <v>0.5161290322580645</v>
          </cell>
          <cell r="R2863" t="str">
            <v>Anesthesiology</v>
          </cell>
        </row>
        <row r="2864">
          <cell r="C2864" t="str">
            <v>J Thromb Thrombolys</v>
          </cell>
          <cell r="D2864" t="str">
            <v>0929-5305</v>
          </cell>
          <cell r="E2864">
            <v>2.9409999999999998</v>
          </cell>
          <cell r="F2864" t="str">
            <v>/</v>
          </cell>
          <cell r="G2864" t="e">
            <v>#DIV/0!</v>
          </cell>
          <cell r="H2864" t="str">
            <v>SCI</v>
          </cell>
          <cell r="K2864" t="str">
            <v>Hematology</v>
          </cell>
          <cell r="M2864" t="str">
            <v>國外</v>
          </cell>
          <cell r="N2864">
            <v>0.32099999999999973</v>
          </cell>
          <cell r="O2864">
            <v>2.62</v>
          </cell>
          <cell r="P2864" t="str">
            <v>35/71</v>
          </cell>
          <cell r="Q2864">
            <v>0.49295774647887325</v>
          </cell>
          <cell r="R2864" t="str">
            <v>Hematology</v>
          </cell>
        </row>
        <row r="2865">
          <cell r="C2865" t="str">
            <v>Gene Chromosome Canc</v>
          </cell>
          <cell r="D2865" t="str">
            <v>1045-2257</v>
          </cell>
          <cell r="E2865">
            <v>2.94</v>
          </cell>
          <cell r="F2865" t="str">
            <v>/</v>
          </cell>
          <cell r="G2865" t="e">
            <v>#DIV/0!</v>
          </cell>
          <cell r="H2865" t="str">
            <v>SCI</v>
          </cell>
          <cell r="K2865" t="str">
            <v>Genetics &amp; Heredity</v>
          </cell>
          <cell r="M2865" t="str">
            <v>國外</v>
          </cell>
          <cell r="N2865">
            <v>-0.42200000000000015</v>
          </cell>
          <cell r="O2865">
            <v>3.3620000000000001</v>
          </cell>
          <cell r="P2865" t="str">
            <v>62/171</v>
          </cell>
          <cell r="Q2865">
            <v>0.36257309941520466</v>
          </cell>
          <cell r="R2865" t="str">
            <v>Genetics &amp; Heredity</v>
          </cell>
        </row>
        <row r="2866">
          <cell r="C2866" t="str">
            <v>Methods Appl Fluores</v>
          </cell>
          <cell r="D2866" t="str">
            <v>2050-6120</v>
          </cell>
          <cell r="E2866">
            <v>2.94</v>
          </cell>
          <cell r="F2866" t="str">
            <v>/</v>
          </cell>
          <cell r="G2866" t="e">
            <v>#DIV/0!</v>
          </cell>
          <cell r="H2866" t="str">
            <v>SCI</v>
          </cell>
          <cell r="K2866" t="str">
            <v>Chemistry, Analytical</v>
          </cell>
          <cell r="M2866" t="str">
            <v>國外</v>
          </cell>
          <cell r="N2866">
            <v>0.77499999999999991</v>
          </cell>
          <cell r="O2866">
            <v>2.165</v>
          </cell>
          <cell r="P2866" t="str">
            <v>39/81</v>
          </cell>
          <cell r="Q2866">
            <v>0.48148148148148145</v>
          </cell>
          <cell r="R2866" t="str">
            <v>Chemistry, Analytical</v>
          </cell>
        </row>
        <row r="2867">
          <cell r="C2867" t="str">
            <v>Benef Microbes</v>
          </cell>
          <cell r="D2867" t="str">
            <v>1876-2883</v>
          </cell>
          <cell r="E2867">
            <v>2.9390000000000001</v>
          </cell>
          <cell r="F2867" t="str">
            <v>/</v>
          </cell>
          <cell r="G2867" t="e">
            <v>#DIV/0!</v>
          </cell>
          <cell r="H2867" t="str">
            <v>SCI</v>
          </cell>
          <cell r="K2867" t="str">
            <v>Microbiology</v>
          </cell>
          <cell r="M2867" t="str">
            <v>國外</v>
          </cell>
          <cell r="N2867">
            <v>0.629</v>
          </cell>
          <cell r="O2867">
            <v>2.31</v>
          </cell>
          <cell r="P2867" t="str">
            <v>76/126</v>
          </cell>
          <cell r="Q2867">
            <v>0.60317460317460314</v>
          </cell>
          <cell r="R2867" t="str">
            <v>Microbiology</v>
          </cell>
        </row>
        <row r="2868">
          <cell r="C2868" t="str">
            <v>Inflammation</v>
          </cell>
          <cell r="D2868" t="str">
            <v>0360-3997</v>
          </cell>
          <cell r="E2868">
            <v>2.9390000000000001</v>
          </cell>
          <cell r="F2868" t="str">
            <v>92/158</v>
          </cell>
          <cell r="G2868">
            <v>0.58227848101265822</v>
          </cell>
          <cell r="H2868" t="str">
            <v>SCI</v>
          </cell>
          <cell r="I2868">
            <v>92</v>
          </cell>
          <cell r="J2868">
            <v>158</v>
          </cell>
          <cell r="K2868" t="str">
            <v>Immunology</v>
          </cell>
          <cell r="M2868" t="str">
            <v>國外</v>
          </cell>
          <cell r="N2868">
            <v>5.500000000000016E-2</v>
          </cell>
          <cell r="O2868">
            <v>2.8839999999999999</v>
          </cell>
          <cell r="P2868" t="str">
            <v>87/155</v>
          </cell>
          <cell r="Q2868">
            <v>0.56129032258064515</v>
          </cell>
          <cell r="R2868" t="str">
            <v>Immunology</v>
          </cell>
        </row>
        <row r="2869">
          <cell r="C2869" t="str">
            <v>J Exp Psychol Human</v>
          </cell>
          <cell r="D2869" t="str">
            <v>0096-1523</v>
          </cell>
          <cell r="E2869">
            <v>2.9390000000000001</v>
          </cell>
          <cell r="F2869" t="str">
            <v>/</v>
          </cell>
          <cell r="G2869" t="e">
            <v>#DIV/0!</v>
          </cell>
          <cell r="H2869" t="str">
            <v>SSCI</v>
          </cell>
          <cell r="K2869" t="str">
            <v>Psychology, Experimental</v>
          </cell>
          <cell r="M2869" t="str">
            <v>國外</v>
          </cell>
          <cell r="N2869">
            <v>0.64999999999999991</v>
          </cell>
          <cell r="O2869">
            <v>2.2890000000000001</v>
          </cell>
          <cell r="P2869" t="str">
            <v>34/85</v>
          </cell>
          <cell r="Q2869">
            <v>0.4</v>
          </cell>
          <cell r="R2869" t="str">
            <v>Psychology, Experimental</v>
          </cell>
        </row>
        <row r="2870">
          <cell r="C2870" t="str">
            <v>Cytom Part B-Clin Cy</v>
          </cell>
          <cell r="D2870" t="str">
            <v>1552-4949</v>
          </cell>
          <cell r="E2870">
            <v>2.9380000000000002</v>
          </cell>
          <cell r="F2870" t="str">
            <v>/</v>
          </cell>
          <cell r="G2870" t="e">
            <v>#DIV/0!</v>
          </cell>
          <cell r="H2870" t="str">
            <v>SCI</v>
          </cell>
          <cell r="K2870" t="str">
            <v>Pathology</v>
          </cell>
          <cell r="M2870" t="str">
            <v>國外</v>
          </cell>
          <cell r="N2870">
            <v>0.18100000000000005</v>
          </cell>
          <cell r="O2870">
            <v>2.7570000000000001</v>
          </cell>
          <cell r="P2870" t="str">
            <v>24/79</v>
          </cell>
          <cell r="Q2870">
            <v>0.30379746835443039</v>
          </cell>
          <cell r="R2870" t="str">
            <v>Pathology</v>
          </cell>
        </row>
        <row r="2871">
          <cell r="C2871" t="str">
            <v>Mol Catal</v>
          </cell>
          <cell r="D2871" t="str">
            <v>2468-8231</v>
          </cell>
          <cell r="E2871">
            <v>2.9380000000000002</v>
          </cell>
          <cell r="F2871" t="str">
            <v>/</v>
          </cell>
          <cell r="G2871" t="e">
            <v>#DIV/0!</v>
          </cell>
          <cell r="H2871" t="str">
            <v>SCI</v>
          </cell>
          <cell r="K2871" t="str">
            <v>Chemistry, Physical</v>
          </cell>
          <cell r="M2871" t="str">
            <v>國外</v>
          </cell>
          <cell r="N2871">
            <v>2.9380000000000002</v>
          </cell>
          <cell r="O2871">
            <v>0</v>
          </cell>
          <cell r="P2871" t="str">
            <v>146/147</v>
          </cell>
          <cell r="Q2871">
            <v>0.99319727891156462</v>
          </cell>
          <cell r="R2871" t="str">
            <v>Chemistry, Physical</v>
          </cell>
        </row>
        <row r="2872">
          <cell r="C2872" t="str">
            <v>Digest Dis Sci</v>
          </cell>
          <cell r="D2872" t="str">
            <v>0163-2116</v>
          </cell>
          <cell r="E2872">
            <v>2.9369999999999998</v>
          </cell>
          <cell r="F2872" t="str">
            <v>/</v>
          </cell>
          <cell r="G2872" t="e">
            <v>#DIV/0!</v>
          </cell>
          <cell r="H2872" t="str">
            <v>SCI</v>
          </cell>
          <cell r="K2872" t="str">
            <v>Gastroenterology &amp; Hepatology</v>
          </cell>
          <cell r="M2872" t="str">
            <v>國外</v>
          </cell>
          <cell r="N2872">
            <v>0.11799999999999988</v>
          </cell>
          <cell r="O2872">
            <v>2.819</v>
          </cell>
          <cell r="P2872" t="str">
            <v>46/80</v>
          </cell>
          <cell r="Q2872">
            <v>0.57499999999999996</v>
          </cell>
          <cell r="R2872" t="str">
            <v>Gastroenterology &amp; Hepatology</v>
          </cell>
        </row>
        <row r="2873">
          <cell r="C2873" t="str">
            <v>J Mol Histol</v>
          </cell>
          <cell r="D2873" t="str">
            <v>1567-2379</v>
          </cell>
          <cell r="E2873">
            <v>2.9369999999999998</v>
          </cell>
          <cell r="F2873" t="str">
            <v>/</v>
          </cell>
          <cell r="G2873" t="e">
            <v>#DIV/0!</v>
          </cell>
          <cell r="H2873" t="str">
            <v>SCI</v>
          </cell>
          <cell r="K2873" t="str">
            <v>Cell Biology</v>
          </cell>
          <cell r="M2873" t="str">
            <v>國外</v>
          </cell>
          <cell r="N2873">
            <v>0.52499999999999991</v>
          </cell>
          <cell r="O2873">
            <v>2.4119999999999999</v>
          </cell>
          <cell r="P2873" t="str">
            <v>134/190</v>
          </cell>
          <cell r="Q2873">
            <v>0.70526315789473681</v>
          </cell>
          <cell r="R2873" t="str">
            <v>Cell Biology</v>
          </cell>
        </row>
        <row r="2874">
          <cell r="C2874" t="str">
            <v>Dev Biol</v>
          </cell>
          <cell r="D2874" t="str">
            <v>0012-1606</v>
          </cell>
          <cell r="E2874">
            <v>2.9359999999999999</v>
          </cell>
          <cell r="F2874" t="str">
            <v>/</v>
          </cell>
          <cell r="G2874" t="e">
            <v>#DIV/0!</v>
          </cell>
          <cell r="H2874" t="str">
            <v>SCI</v>
          </cell>
          <cell r="K2874" t="str">
            <v>Developmental Biology</v>
          </cell>
          <cell r="M2874" t="str">
            <v>國外</v>
          </cell>
          <cell r="N2874">
            <v>-0.32600000000000007</v>
          </cell>
          <cell r="O2874">
            <v>3.262</v>
          </cell>
          <cell r="P2874" t="str">
            <v>10/42</v>
          </cell>
          <cell r="Q2874">
            <v>0.23809523809523808</v>
          </cell>
          <cell r="R2874" t="str">
            <v>Developmental Biology</v>
          </cell>
        </row>
        <row r="2875">
          <cell r="C2875" t="str">
            <v>Aquat Conserv</v>
          </cell>
          <cell r="D2875" t="str">
            <v>1052-7613</v>
          </cell>
          <cell r="E2875">
            <v>2.9350000000000001</v>
          </cell>
          <cell r="F2875" t="str">
            <v>/</v>
          </cell>
          <cell r="G2875" t="e">
            <v>#DIV/0!</v>
          </cell>
          <cell r="H2875" t="str">
            <v>SCI</v>
          </cell>
          <cell r="K2875" t="str">
            <v>Marine &amp; Freshwater Biology</v>
          </cell>
          <cell r="M2875" t="str">
            <v>國外</v>
          </cell>
          <cell r="N2875">
            <v>-5.2999999999999936E-2</v>
          </cell>
          <cell r="O2875">
            <v>2.988</v>
          </cell>
          <cell r="P2875" t="str">
            <v>14/106</v>
          </cell>
          <cell r="Q2875">
            <v>0.13207547169811321</v>
          </cell>
          <cell r="R2875" t="str">
            <v>Marine &amp; Freshwater Biology</v>
          </cell>
        </row>
        <row r="2876">
          <cell r="C2876" t="str">
            <v>Clin Ther</v>
          </cell>
          <cell r="D2876" t="str">
            <v>0149-2918</v>
          </cell>
          <cell r="E2876">
            <v>2.9350000000000001</v>
          </cell>
          <cell r="F2876" t="str">
            <v>/</v>
          </cell>
          <cell r="G2876" t="e">
            <v>#DIV/0!</v>
          </cell>
          <cell r="H2876" t="str">
            <v>SCI</v>
          </cell>
          <cell r="K2876" t="str">
            <v>Pharmacology &amp; Pharmacy</v>
          </cell>
          <cell r="M2876" t="str">
            <v>國外</v>
          </cell>
          <cell r="N2876">
            <v>-0.25</v>
          </cell>
          <cell r="O2876">
            <v>3.1850000000000001</v>
          </cell>
          <cell r="P2876" t="str">
            <v>81/261</v>
          </cell>
          <cell r="Q2876">
            <v>0.31034482758620691</v>
          </cell>
          <cell r="R2876" t="str">
            <v>Pharmacology &amp; Pharmacy</v>
          </cell>
        </row>
        <row r="2877">
          <cell r="C2877" t="str">
            <v>J Venom Anim Toxins</v>
          </cell>
          <cell r="D2877" t="str">
            <v>1678-9199</v>
          </cell>
          <cell r="E2877">
            <v>2.9350000000000001</v>
          </cell>
          <cell r="F2877" t="str">
            <v>/</v>
          </cell>
          <cell r="G2877" t="e">
            <v>#DIV/0!</v>
          </cell>
          <cell r="H2877" t="str">
            <v>SCI</v>
          </cell>
          <cell r="K2877" t="str">
            <v>Tropical Medicine</v>
          </cell>
          <cell r="M2877" t="str">
            <v>國外</v>
          </cell>
          <cell r="N2877">
            <v>1.153</v>
          </cell>
          <cell r="O2877">
            <v>1.782</v>
          </cell>
          <cell r="P2877" t="str">
            <v>9/20</v>
          </cell>
          <cell r="Q2877">
            <v>0.45</v>
          </cell>
          <cell r="R2877" t="str">
            <v>Tropical Medicine</v>
          </cell>
        </row>
        <row r="2878">
          <cell r="C2878" t="str">
            <v>Respiration</v>
          </cell>
          <cell r="D2878" t="str">
            <v>0025-7931</v>
          </cell>
          <cell r="E2878">
            <v>2.9350000000000001</v>
          </cell>
          <cell r="F2878" t="str">
            <v>/</v>
          </cell>
          <cell r="G2878" t="e">
            <v>#DIV/0!</v>
          </cell>
          <cell r="H2878" t="str">
            <v>SCI</v>
          </cell>
          <cell r="K2878" t="str">
            <v>Respiratory System</v>
          </cell>
          <cell r="M2878" t="str">
            <v>國外</v>
          </cell>
          <cell r="N2878">
            <v>0.34399999999999986</v>
          </cell>
          <cell r="O2878">
            <v>2.5910000000000002</v>
          </cell>
          <cell r="P2878" t="str">
            <v>32/60</v>
          </cell>
          <cell r="Q2878">
            <v>0.53333333333333333</v>
          </cell>
          <cell r="R2878" t="str">
            <v>Respiratory System</v>
          </cell>
        </row>
        <row r="2879">
          <cell r="C2879" t="str">
            <v>Hum Resour Manage-Us</v>
          </cell>
          <cell r="D2879" t="str">
            <v>0090-4848</v>
          </cell>
          <cell r="E2879">
            <v>2.9340000000000002</v>
          </cell>
          <cell r="F2879" t="str">
            <v>/</v>
          </cell>
          <cell r="G2879" t="e">
            <v>#DIV/0!</v>
          </cell>
          <cell r="H2879" t="str">
            <v>SSCI</v>
          </cell>
          <cell r="K2879" t="str">
            <v>Psychology, Applied</v>
          </cell>
          <cell r="M2879" t="str">
            <v>國外</v>
          </cell>
          <cell r="N2879">
            <v>0.45999999999999996</v>
          </cell>
          <cell r="O2879">
            <v>2.4740000000000002</v>
          </cell>
          <cell r="P2879" t="str">
            <v>23/82</v>
          </cell>
          <cell r="Q2879">
            <v>0.28048780487804881</v>
          </cell>
          <cell r="R2879" t="str">
            <v>Psychology, Applied</v>
          </cell>
        </row>
        <row r="2880">
          <cell r="C2880" t="str">
            <v>Ndt&amp;E Int</v>
          </cell>
          <cell r="D2880" t="str">
            <v>0963-8695</v>
          </cell>
          <cell r="E2880">
            <v>2.9340000000000002</v>
          </cell>
          <cell r="F2880" t="str">
            <v>/</v>
          </cell>
          <cell r="G2880" t="e">
            <v>#DIV/0!</v>
          </cell>
          <cell r="H2880" t="str">
            <v>SCI</v>
          </cell>
          <cell r="K2880" t="str">
            <v>Materials Science, Characterization &amp; Testing</v>
          </cell>
          <cell r="M2880" t="str">
            <v>國外</v>
          </cell>
          <cell r="N2880">
            <v>0.15300000000000002</v>
          </cell>
          <cell r="O2880">
            <v>2.7810000000000001</v>
          </cell>
          <cell r="P2880" t="str">
            <v>4/33</v>
          </cell>
          <cell r="Q2880">
            <v>0.12121212121212122</v>
          </cell>
          <cell r="R2880" t="str">
            <v>Materials Science, Characterization &amp; Testing</v>
          </cell>
        </row>
        <row r="2881">
          <cell r="C2881" t="str">
            <v>Ann Mo Bot Gard</v>
          </cell>
          <cell r="D2881" t="str">
            <v>0026-6493</v>
          </cell>
          <cell r="E2881">
            <v>2.9329999999999998</v>
          </cell>
          <cell r="F2881" t="str">
            <v>/</v>
          </cell>
          <cell r="G2881" t="e">
            <v>#DIV/0!</v>
          </cell>
          <cell r="H2881" t="str">
            <v>SCI</v>
          </cell>
          <cell r="K2881" t="str">
            <v>Plant Sciences</v>
          </cell>
          <cell r="M2881" t="str">
            <v>國外</v>
          </cell>
          <cell r="N2881">
            <v>-0.25200000000000022</v>
          </cell>
          <cell r="O2881">
            <v>3.1850000000000001</v>
          </cell>
          <cell r="P2881" t="str">
            <v>35/223</v>
          </cell>
          <cell r="Q2881">
            <v>0.15695067264573992</v>
          </cell>
          <cell r="R2881" t="str">
            <v>Plant Sciences</v>
          </cell>
        </row>
        <row r="2882">
          <cell r="C2882" t="str">
            <v>Bmc Cancer</v>
          </cell>
          <cell r="D2882" t="str">
            <v>1471-2407</v>
          </cell>
          <cell r="E2882">
            <v>2.9329999999999998</v>
          </cell>
          <cell r="F2882" t="str">
            <v>121/229</v>
          </cell>
          <cell r="G2882">
            <v>0.52838427947598254</v>
          </cell>
          <cell r="H2882" t="str">
            <v>SCI</v>
          </cell>
          <cell r="I2882">
            <v>121</v>
          </cell>
          <cell r="J2882">
            <v>229</v>
          </cell>
          <cell r="K2882" t="str">
            <v>Oncology</v>
          </cell>
          <cell r="M2882" t="str">
            <v>國外</v>
          </cell>
          <cell r="N2882">
            <v>-0.35499999999999998</v>
          </cell>
          <cell r="O2882">
            <v>3.2879999999999998</v>
          </cell>
          <cell r="P2882" t="str">
            <v>107/223</v>
          </cell>
          <cell r="Q2882">
            <v>0.47982062780269058</v>
          </cell>
          <cell r="R2882" t="str">
            <v>Oncology</v>
          </cell>
        </row>
        <row r="2883">
          <cell r="C2883" t="str">
            <v>Int Arch Allergy Imm</v>
          </cell>
          <cell r="D2883" t="str">
            <v>1018-2438</v>
          </cell>
          <cell r="E2883">
            <v>2.9319999999999999</v>
          </cell>
          <cell r="F2883" t="str">
            <v>/</v>
          </cell>
          <cell r="G2883" t="e">
            <v>#DIV/0!</v>
          </cell>
          <cell r="H2883" t="str">
            <v>SCI</v>
          </cell>
          <cell r="K2883" t="str">
            <v>Allergy</v>
          </cell>
          <cell r="M2883" t="str">
            <v>國外</v>
          </cell>
          <cell r="N2883">
            <v>0.49500000000000011</v>
          </cell>
          <cell r="O2883">
            <v>2.4369999999999998</v>
          </cell>
          <cell r="P2883" t="str">
            <v>17/27</v>
          </cell>
          <cell r="Q2883">
            <v>0.62962962962962965</v>
          </cell>
          <cell r="R2883" t="str">
            <v>Allergy</v>
          </cell>
        </row>
        <row r="2884">
          <cell r="C2884" t="str">
            <v>Eur J Mech A-Solid</v>
          </cell>
          <cell r="D2884" t="str">
            <v>0997-7538</v>
          </cell>
          <cell r="E2884">
            <v>2.931</v>
          </cell>
          <cell r="F2884" t="str">
            <v>/</v>
          </cell>
          <cell r="G2884" t="e">
            <v>#DIV/0!</v>
          </cell>
          <cell r="H2884" t="str">
            <v>SCI</v>
          </cell>
          <cell r="K2884" t="str">
            <v>Mechanics</v>
          </cell>
          <cell r="M2884" t="str">
            <v>國外</v>
          </cell>
          <cell r="N2884">
            <v>5.0000000000000266E-2</v>
          </cell>
          <cell r="O2884">
            <v>2.8809999999999998</v>
          </cell>
          <cell r="P2884" t="str">
            <v>17/134</v>
          </cell>
          <cell r="Q2884">
            <v>0.12686567164179105</v>
          </cell>
          <cell r="R2884" t="str">
            <v>Mechanics</v>
          </cell>
        </row>
        <row r="2885">
          <cell r="C2885" t="str">
            <v>Spectrochim Acta A</v>
          </cell>
          <cell r="D2885" t="str">
            <v>1386-1425</v>
          </cell>
          <cell r="E2885">
            <v>2.931</v>
          </cell>
          <cell r="F2885" t="str">
            <v>/</v>
          </cell>
          <cell r="G2885" t="e">
            <v>#DIV/0!</v>
          </cell>
          <cell r="H2885" t="str">
            <v>SCI</v>
          </cell>
          <cell r="K2885" t="str">
            <v>Spectroscopy</v>
          </cell>
          <cell r="M2885" t="str">
            <v>國外</v>
          </cell>
          <cell r="N2885">
            <v>5.1000000000000156E-2</v>
          </cell>
          <cell r="O2885">
            <v>2.88</v>
          </cell>
          <cell r="P2885" t="str">
            <v>7/43</v>
          </cell>
          <cell r="Q2885">
            <v>0.16279069767441862</v>
          </cell>
          <cell r="R2885" t="str">
            <v>Spectroscopy</v>
          </cell>
        </row>
        <row r="2886">
          <cell r="C2886" t="str">
            <v>Int J Control</v>
          </cell>
          <cell r="D2886" t="str">
            <v>0020-7179</v>
          </cell>
          <cell r="E2886">
            <v>2.93</v>
          </cell>
          <cell r="F2886" t="str">
            <v>/</v>
          </cell>
          <cell r="G2886" t="e">
            <v>#DIV/0!</v>
          </cell>
          <cell r="H2886" t="str">
            <v>SCI</v>
          </cell>
          <cell r="K2886" t="str">
            <v>Automation &amp; Control Systems</v>
          </cell>
          <cell r="M2886" t="str">
            <v>國外</v>
          </cell>
          <cell r="N2886">
            <v>0.82900000000000018</v>
          </cell>
          <cell r="O2886">
            <v>2.101</v>
          </cell>
          <cell r="P2886" t="str">
            <v>30/61</v>
          </cell>
          <cell r="Q2886">
            <v>0.49180327868852458</v>
          </cell>
          <cell r="R2886" t="str">
            <v>Automation &amp; Control Systems</v>
          </cell>
        </row>
        <row r="2887">
          <cell r="C2887" t="str">
            <v>Reprod Biomed Online</v>
          </cell>
          <cell r="D2887" t="str">
            <v>1472-6483</v>
          </cell>
          <cell r="E2887">
            <v>2.93</v>
          </cell>
          <cell r="F2887" t="str">
            <v>/</v>
          </cell>
          <cell r="G2887" t="e">
            <v>#DIV/0!</v>
          </cell>
          <cell r="H2887" t="str">
            <v>SCI</v>
          </cell>
          <cell r="K2887" t="str">
            <v>Obstetrics &amp; Gynecology</v>
          </cell>
          <cell r="M2887" t="str">
            <v>國外</v>
          </cell>
          <cell r="N2887">
            <v>-3.6999999999999922E-2</v>
          </cell>
          <cell r="O2887">
            <v>2.9670000000000001</v>
          </cell>
          <cell r="P2887" t="str">
            <v>14/82</v>
          </cell>
          <cell r="Q2887">
            <v>0.17073170731707318</v>
          </cell>
          <cell r="R2887" t="str">
            <v>Obstetrics &amp; Gynecology</v>
          </cell>
        </row>
        <row r="2888">
          <cell r="C2888" t="str">
            <v>Brain Res</v>
          </cell>
          <cell r="D2888" t="str">
            <v>0006-8993</v>
          </cell>
          <cell r="E2888">
            <v>2.9289999999999998</v>
          </cell>
          <cell r="F2888" t="str">
            <v>/</v>
          </cell>
          <cell r="G2888" t="e">
            <v>#DIV/0!</v>
          </cell>
          <cell r="H2888" t="str">
            <v>SCI</v>
          </cell>
          <cell r="K2888" t="str">
            <v>Neurosciences</v>
          </cell>
          <cell r="M2888" t="str">
            <v>國外</v>
          </cell>
          <cell r="N2888">
            <v>-0.19600000000000017</v>
          </cell>
          <cell r="O2888">
            <v>3.125</v>
          </cell>
          <cell r="P2888" t="str">
            <v>126/261</v>
          </cell>
          <cell r="Q2888">
            <v>0.48275862068965519</v>
          </cell>
          <cell r="R2888" t="str">
            <v>Neurosciences</v>
          </cell>
        </row>
        <row r="2889">
          <cell r="C2889" t="str">
            <v>Contraception</v>
          </cell>
          <cell r="D2889" t="str">
            <v>0010-7824</v>
          </cell>
          <cell r="E2889">
            <v>2.9279999999999999</v>
          </cell>
          <cell r="F2889" t="str">
            <v>/</v>
          </cell>
          <cell r="G2889" t="e">
            <v>#DIV/0!</v>
          </cell>
          <cell r="H2889" t="str">
            <v>SCI</v>
          </cell>
          <cell r="K2889" t="str">
            <v>Obstetrics &amp; Gynecology</v>
          </cell>
          <cell r="M2889" t="str">
            <v>國外</v>
          </cell>
          <cell r="N2889">
            <v>3.3999999999999808E-2</v>
          </cell>
          <cell r="O2889">
            <v>2.8940000000000001</v>
          </cell>
          <cell r="P2889" t="str">
            <v>17/82</v>
          </cell>
          <cell r="Q2889">
            <v>0.2073170731707317</v>
          </cell>
          <cell r="R2889" t="str">
            <v>Obstetrics &amp; Gynecology</v>
          </cell>
        </row>
        <row r="2890">
          <cell r="C2890" t="str">
            <v>Entrep Region Dev</v>
          </cell>
          <cell r="D2890" t="str">
            <v>0898-5626</v>
          </cell>
          <cell r="E2890">
            <v>2.9279999999999999</v>
          </cell>
          <cell r="F2890" t="str">
            <v>/</v>
          </cell>
          <cell r="G2890" t="e">
            <v>#DIV/0!</v>
          </cell>
          <cell r="H2890" t="str">
            <v>SSCI</v>
          </cell>
          <cell r="K2890" t="str">
            <v>Planning &amp; Development</v>
          </cell>
          <cell r="M2890" t="str">
            <v>國外</v>
          </cell>
          <cell r="N2890">
            <v>0.13700000000000001</v>
          </cell>
          <cell r="O2890">
            <v>2.7909999999999999</v>
          </cell>
          <cell r="P2890" t="str">
            <v>11/57</v>
          </cell>
          <cell r="Q2890">
            <v>0.19298245614035087</v>
          </cell>
          <cell r="R2890" t="str">
            <v>Planning &amp; Development</v>
          </cell>
        </row>
        <row r="2891">
          <cell r="C2891" t="str">
            <v>Int J Mol Med</v>
          </cell>
          <cell r="D2891" t="str">
            <v>1107-3756</v>
          </cell>
          <cell r="E2891">
            <v>2.9279999999999999</v>
          </cell>
          <cell r="F2891" t="str">
            <v>/</v>
          </cell>
          <cell r="G2891" t="e">
            <v>#DIV/0!</v>
          </cell>
          <cell r="H2891" t="str">
            <v>SCI</v>
          </cell>
          <cell r="K2891" t="str">
            <v>Medicine, Research &amp; Experimental</v>
          </cell>
          <cell r="M2891" t="str">
            <v>國外</v>
          </cell>
          <cell r="N2891">
            <v>0.14400000000000013</v>
          </cell>
          <cell r="O2891">
            <v>2.7839999999999998</v>
          </cell>
          <cell r="P2891" t="str">
            <v>65/133</v>
          </cell>
          <cell r="Q2891">
            <v>0.48872180451127817</v>
          </cell>
          <cell r="R2891" t="str">
            <v>Medicine, Research &amp; Experimental</v>
          </cell>
        </row>
        <row r="2892">
          <cell r="C2892" t="str">
            <v>Robot Auton Syst</v>
          </cell>
          <cell r="D2892" t="str">
            <v>0921-8890</v>
          </cell>
          <cell r="E2892">
            <v>2.9279999999999999</v>
          </cell>
          <cell r="F2892" t="str">
            <v>/</v>
          </cell>
          <cell r="G2892" t="e">
            <v>#DIV/0!</v>
          </cell>
          <cell r="H2892" t="str">
            <v>SCI</v>
          </cell>
          <cell r="K2892" t="str">
            <v>Computer Science, Artificial Intelligence</v>
          </cell>
          <cell r="M2892" t="str">
            <v>國外</v>
          </cell>
          <cell r="N2892">
            <v>0.29000000000000004</v>
          </cell>
          <cell r="O2892">
            <v>2.6379999999999999</v>
          </cell>
          <cell r="P2892" t="str">
            <v>36/132</v>
          </cell>
          <cell r="Q2892">
            <v>0.27272727272727271</v>
          </cell>
          <cell r="R2892" t="str">
            <v>Computer Science, Artificial Intelligence</v>
          </cell>
        </row>
        <row r="2893">
          <cell r="C2893" t="str">
            <v>Infection</v>
          </cell>
          <cell r="D2893" t="str">
            <v>0300-8126</v>
          </cell>
          <cell r="E2893">
            <v>2.927</v>
          </cell>
          <cell r="F2893" t="str">
            <v>/</v>
          </cell>
          <cell r="G2893" t="e">
            <v>#DIV/0!</v>
          </cell>
          <cell r="H2893" t="str">
            <v>SCI</v>
          </cell>
          <cell r="K2893" t="str">
            <v>Infectious Diseases</v>
          </cell>
          <cell r="M2893" t="str">
            <v>國外</v>
          </cell>
          <cell r="N2893">
            <v>0.15399999999999991</v>
          </cell>
          <cell r="O2893">
            <v>2.7730000000000001</v>
          </cell>
          <cell r="P2893" t="str">
            <v>41/88</v>
          </cell>
          <cell r="Q2893">
            <v>0.46590909090909088</v>
          </cell>
          <cell r="R2893" t="str">
            <v>Infectious Diseases</v>
          </cell>
        </row>
        <row r="2894">
          <cell r="C2894" t="str">
            <v>Rev Psiquiatr Salud</v>
          </cell>
          <cell r="D2894" t="str">
            <v>1888-9891</v>
          </cell>
          <cell r="E2894">
            <v>2.927</v>
          </cell>
          <cell r="F2894" t="str">
            <v>/</v>
          </cell>
          <cell r="G2894" t="e">
            <v>#DIV/0!</v>
          </cell>
          <cell r="H2894" t="str">
            <v>SSCI</v>
          </cell>
          <cell r="K2894" t="str">
            <v>Psychiatry</v>
          </cell>
          <cell r="M2894" t="str">
            <v>國外</v>
          </cell>
          <cell r="N2894">
            <v>0.69399999999999995</v>
          </cell>
          <cell r="O2894">
            <v>2.2330000000000001</v>
          </cell>
          <cell r="P2894" t="str">
            <v>58/142</v>
          </cell>
          <cell r="Q2894">
            <v>0.40845070422535212</v>
          </cell>
          <cell r="R2894" t="str">
            <v>Psychiatry</v>
          </cell>
        </row>
        <row r="2895">
          <cell r="C2895" t="str">
            <v>Econ J</v>
          </cell>
          <cell r="D2895" t="str">
            <v>0013-0133</v>
          </cell>
          <cell r="E2895">
            <v>2.9260000000000002</v>
          </cell>
          <cell r="F2895" t="str">
            <v>/</v>
          </cell>
          <cell r="G2895" t="e">
            <v>#DIV/0!</v>
          </cell>
          <cell r="H2895" t="str">
            <v>SSCI</v>
          </cell>
          <cell r="K2895" t="str">
            <v>Economics</v>
          </cell>
          <cell r="M2895" t="str">
            <v>國外</v>
          </cell>
          <cell r="N2895">
            <v>-2.0000000000000018E-2</v>
          </cell>
          <cell r="O2895">
            <v>2.9460000000000002</v>
          </cell>
          <cell r="P2895" t="str">
            <v>42/353</v>
          </cell>
          <cell r="Q2895">
            <v>0.11898016997167139</v>
          </cell>
          <cell r="R2895" t="str">
            <v>Economics</v>
          </cell>
        </row>
        <row r="2896">
          <cell r="C2896" t="str">
            <v>Geoforum</v>
          </cell>
          <cell r="D2896" t="str">
            <v>0016-7185</v>
          </cell>
          <cell r="E2896">
            <v>2.9260000000000002</v>
          </cell>
          <cell r="F2896" t="str">
            <v>/</v>
          </cell>
          <cell r="G2896" t="e">
            <v>#DIV/0!</v>
          </cell>
          <cell r="H2896" t="str">
            <v>SSCI</v>
          </cell>
          <cell r="K2896" t="str">
            <v>Geography</v>
          </cell>
          <cell r="M2896" t="str">
            <v>國外</v>
          </cell>
          <cell r="N2896">
            <v>0.36000000000000032</v>
          </cell>
          <cell r="O2896">
            <v>2.5659999999999998</v>
          </cell>
          <cell r="P2896" t="str">
            <v>19/84</v>
          </cell>
          <cell r="Q2896">
            <v>0.22619047619047619</v>
          </cell>
          <cell r="R2896" t="str">
            <v>Geography</v>
          </cell>
        </row>
        <row r="2897">
          <cell r="C2897" t="str">
            <v>Glycoconjugate J</v>
          </cell>
          <cell r="D2897" t="str">
            <v>0282-0080</v>
          </cell>
          <cell r="E2897">
            <v>2.9260000000000002</v>
          </cell>
          <cell r="F2897" t="str">
            <v>/</v>
          </cell>
          <cell r="G2897" t="e">
            <v>#DIV/0!</v>
          </cell>
          <cell r="H2897" t="str">
            <v>SCI</v>
          </cell>
          <cell r="K2897" t="str">
            <v>Biochemistry &amp; Molecular Biology</v>
          </cell>
          <cell r="M2897" t="str">
            <v>國外</v>
          </cell>
          <cell r="N2897">
            <v>0.37800000000000011</v>
          </cell>
          <cell r="O2897">
            <v>2.548</v>
          </cell>
          <cell r="P2897" t="str">
            <v>171/293</v>
          </cell>
          <cell r="Q2897">
            <v>0.58361774744027306</v>
          </cell>
          <cell r="R2897" t="str">
            <v>Biochemistry &amp; Molecular Biology</v>
          </cell>
        </row>
        <row r="2898">
          <cell r="C2898" t="str">
            <v>Phys Rev Mater</v>
          </cell>
          <cell r="D2898" t="str">
            <v>2475-9953</v>
          </cell>
          <cell r="E2898">
            <v>2.9260000000000002</v>
          </cell>
          <cell r="F2898" t="str">
            <v>/</v>
          </cell>
          <cell r="G2898" t="e">
            <v>#DIV/0!</v>
          </cell>
          <cell r="H2898" t="str">
            <v>SCI</v>
          </cell>
          <cell r="K2898" t="str">
            <v>Materials Science, Multidisciplinary</v>
          </cell>
          <cell r="M2898" t="str">
            <v>國外</v>
          </cell>
          <cell r="N2898">
            <v>2.9260000000000002</v>
          </cell>
          <cell r="O2898">
            <v>0</v>
          </cell>
          <cell r="P2898" t="str">
            <v>284/285</v>
          </cell>
          <cell r="Q2898">
            <v>0.99649122807017543</v>
          </cell>
          <cell r="R2898" t="str">
            <v>Materials Science, Multidisciplinary</v>
          </cell>
        </row>
        <row r="2899">
          <cell r="C2899" t="str">
            <v>Plasmonics</v>
          </cell>
          <cell r="D2899" t="str">
            <v>1557-1955</v>
          </cell>
          <cell r="E2899">
            <v>2.9260000000000002</v>
          </cell>
          <cell r="F2899" t="str">
            <v>/</v>
          </cell>
          <cell r="G2899" t="e">
            <v>#DIV/0!</v>
          </cell>
          <cell r="H2899" t="str">
            <v>SCI</v>
          </cell>
          <cell r="K2899" t="str">
            <v>Materials Science, Multidisciplinary</v>
          </cell>
          <cell r="M2899" t="str">
            <v>國外</v>
          </cell>
          <cell r="N2899">
            <v>0.56000000000000005</v>
          </cell>
          <cell r="O2899">
            <v>2.3660000000000001</v>
          </cell>
          <cell r="P2899" t="str">
            <v>114/285</v>
          </cell>
          <cell r="Q2899">
            <v>0.4</v>
          </cell>
          <cell r="R2899" t="str">
            <v>Materials Science, Multidisciplinary</v>
          </cell>
        </row>
        <row r="2900">
          <cell r="C2900" t="str">
            <v>Mol Oral Microbiol</v>
          </cell>
          <cell r="D2900" t="str">
            <v>2041-1006</v>
          </cell>
          <cell r="E2900">
            <v>2.9249999999999998</v>
          </cell>
          <cell r="F2900" t="str">
            <v>/</v>
          </cell>
          <cell r="G2900" t="e">
            <v>#DIV/0!</v>
          </cell>
          <cell r="H2900" t="str">
            <v>SCI</v>
          </cell>
          <cell r="K2900" t="str">
            <v>Dentistry, Oral Surgery &amp; Medicine</v>
          </cell>
          <cell r="M2900" t="str">
            <v>國外</v>
          </cell>
          <cell r="N2900">
            <v>7.199999999999962E-2</v>
          </cell>
          <cell r="O2900">
            <v>2.8530000000000002</v>
          </cell>
          <cell r="P2900" t="str">
            <v>15/91</v>
          </cell>
          <cell r="Q2900">
            <v>0.16483516483516483</v>
          </cell>
          <cell r="R2900" t="str">
            <v>Dentistry, Oral Surgery &amp; Medicine</v>
          </cell>
        </row>
        <row r="2901">
          <cell r="C2901" t="str">
            <v>Ann Clin Microb Anti</v>
          </cell>
          <cell r="D2901" t="str">
            <v>1476-0711</v>
          </cell>
          <cell r="E2901">
            <v>2.9239999999999999</v>
          </cell>
          <cell r="F2901" t="str">
            <v>/</v>
          </cell>
          <cell r="G2901" t="e">
            <v>#DIV/0!</v>
          </cell>
          <cell r="H2901" t="str">
            <v>SCI</v>
          </cell>
          <cell r="K2901" t="str">
            <v>Microbiology</v>
          </cell>
          <cell r="M2901" t="str">
            <v>國外</v>
          </cell>
          <cell r="N2901">
            <v>-0.23099999999999987</v>
          </cell>
          <cell r="O2901">
            <v>3.1549999999999998</v>
          </cell>
          <cell r="P2901" t="str">
            <v>49/126</v>
          </cell>
          <cell r="Q2901">
            <v>0.3888888888888889</v>
          </cell>
          <cell r="R2901" t="str">
            <v>Microbiology</v>
          </cell>
        </row>
        <row r="2902">
          <cell r="C2902" t="str">
            <v>Lupus</v>
          </cell>
          <cell r="D2902" t="str">
            <v>0961-2033</v>
          </cell>
          <cell r="E2902">
            <v>2.9239999999999999</v>
          </cell>
          <cell r="F2902" t="str">
            <v>/</v>
          </cell>
          <cell r="G2902" t="e">
            <v>#DIV/0!</v>
          </cell>
          <cell r="H2902" t="str">
            <v>SCI</v>
          </cell>
          <cell r="K2902" t="str">
            <v>Rheumatology</v>
          </cell>
          <cell r="M2902" t="str">
            <v>國外</v>
          </cell>
          <cell r="N2902">
            <v>-4.4999999999999929E-2</v>
          </cell>
          <cell r="O2902">
            <v>2.9689999999999999</v>
          </cell>
          <cell r="P2902" t="str">
            <v>18/30</v>
          </cell>
          <cell r="Q2902">
            <v>0.6</v>
          </cell>
          <cell r="R2902" t="str">
            <v>Rheumatology</v>
          </cell>
        </row>
        <row r="2903">
          <cell r="C2903" t="str">
            <v>Front Neuroanat</v>
          </cell>
          <cell r="D2903" t="str">
            <v>1662-5129</v>
          </cell>
          <cell r="E2903">
            <v>2.923</v>
          </cell>
          <cell r="F2903" t="str">
            <v>/</v>
          </cell>
          <cell r="G2903" t="e">
            <v>#DIV/0!</v>
          </cell>
          <cell r="H2903" t="str">
            <v>SCI</v>
          </cell>
          <cell r="K2903" t="str">
            <v>Anatomy &amp; Morphology</v>
          </cell>
          <cell r="M2903" t="str">
            <v>國外</v>
          </cell>
          <cell r="N2903">
            <v>-0.22900000000000009</v>
          </cell>
          <cell r="O2903">
            <v>3.1520000000000001</v>
          </cell>
          <cell r="P2903" t="str">
            <v>2/21</v>
          </cell>
          <cell r="Q2903">
            <v>9.5238095238095233E-2</v>
          </cell>
          <cell r="R2903" t="str">
            <v>Anatomy &amp; Morphology</v>
          </cell>
        </row>
        <row r="2904">
          <cell r="C2904" t="str">
            <v>J Phys Chem B</v>
          </cell>
          <cell r="D2904" t="str">
            <v>1520-6106</v>
          </cell>
          <cell r="E2904">
            <v>2.923</v>
          </cell>
          <cell r="F2904" t="str">
            <v>/</v>
          </cell>
          <cell r="G2904" t="e">
            <v>#DIV/0!</v>
          </cell>
          <cell r="H2904" t="str">
            <v>SCI</v>
          </cell>
          <cell r="K2904" t="str">
            <v>Chemistry, Physical</v>
          </cell>
          <cell r="M2904" t="str">
            <v>國外</v>
          </cell>
          <cell r="N2904">
            <v>-0.22299999999999986</v>
          </cell>
          <cell r="O2904">
            <v>3.1459999999999999</v>
          </cell>
          <cell r="P2904" t="str">
            <v>59/147</v>
          </cell>
          <cell r="Q2904">
            <v>0.40136054421768708</v>
          </cell>
          <cell r="R2904" t="str">
            <v>Chemistry, Physical</v>
          </cell>
        </row>
        <row r="2905">
          <cell r="C2905" t="str">
            <v>Bmc Palliat Care</v>
          </cell>
          <cell r="D2905" t="str">
            <v>1472-684X</v>
          </cell>
          <cell r="E2905">
            <v>2.9220000000000002</v>
          </cell>
          <cell r="F2905" t="str">
            <v>/</v>
          </cell>
          <cell r="G2905" t="e">
            <v>#DIV/0!</v>
          </cell>
          <cell r="H2905" t="str">
            <v>SSCI</v>
          </cell>
          <cell r="K2905" t="str">
            <v>Health Policy &amp; Services</v>
          </cell>
          <cell r="M2905" t="str">
            <v>國外</v>
          </cell>
          <cell r="N2905">
            <v>0.58700000000000019</v>
          </cell>
          <cell r="O2905">
            <v>2.335</v>
          </cell>
          <cell r="P2905" t="str">
            <v>19/79</v>
          </cell>
          <cell r="Q2905">
            <v>0.24050632911392406</v>
          </cell>
          <cell r="R2905" t="str">
            <v>Health Policy &amp; Services</v>
          </cell>
        </row>
        <row r="2906">
          <cell r="C2906" t="str">
            <v>Soc Sci Comput Rev</v>
          </cell>
          <cell r="D2906" t="str">
            <v>0894-4393</v>
          </cell>
          <cell r="E2906">
            <v>2.9220000000000002</v>
          </cell>
          <cell r="F2906" t="str">
            <v>/</v>
          </cell>
          <cell r="G2906" t="e">
            <v>#DIV/0!</v>
          </cell>
          <cell r="H2906" t="str">
            <v>SSCI</v>
          </cell>
          <cell r="K2906" t="str">
            <v>Social Sciences, Interdisciplinary</v>
          </cell>
          <cell r="M2906" t="str">
            <v>國外</v>
          </cell>
          <cell r="N2906">
            <v>-0.33099999999999996</v>
          </cell>
          <cell r="O2906">
            <v>3.2530000000000001</v>
          </cell>
          <cell r="P2906" t="str">
            <v>2/98</v>
          </cell>
          <cell r="Q2906">
            <v>2.0408163265306121E-2</v>
          </cell>
          <cell r="R2906" t="str">
            <v>Social Sciences, Interdisciplinary</v>
          </cell>
        </row>
        <row r="2907">
          <cell r="C2907" t="str">
            <v>Antibiotics-Basel</v>
          </cell>
          <cell r="D2907" t="str">
            <v>****-****</v>
          </cell>
          <cell r="E2907">
            <v>2.9209999999999998</v>
          </cell>
          <cell r="F2907" t="str">
            <v>/</v>
          </cell>
          <cell r="G2907" t="e">
            <v>#DIV/0!</v>
          </cell>
          <cell r="H2907" t="e">
            <v>#N/A</v>
          </cell>
          <cell r="K2907" t="e">
            <v>#N/A</v>
          </cell>
          <cell r="M2907" t="e">
            <v>#N/A</v>
          </cell>
          <cell r="N2907" t="e">
            <v>#N/A</v>
          </cell>
          <cell r="O2907" t="e">
            <v>#N/A</v>
          </cell>
          <cell r="P2907" t="e">
            <v>#N/A</v>
          </cell>
          <cell r="Q2907" t="e">
            <v>#N/A</v>
          </cell>
          <cell r="R2907" t="e">
            <v>#N/A</v>
          </cell>
        </row>
        <row r="2908">
          <cell r="C2908" t="str">
            <v>Inform Software Tech</v>
          </cell>
          <cell r="D2908" t="str">
            <v>0950-5849</v>
          </cell>
          <cell r="E2908">
            <v>2.9209999999999998</v>
          </cell>
          <cell r="F2908" t="str">
            <v>/</v>
          </cell>
          <cell r="G2908" t="e">
            <v>#DIV/0!</v>
          </cell>
          <cell r="H2908" t="str">
            <v>SCI</v>
          </cell>
          <cell r="K2908" t="str">
            <v>Computer Science, Software Engineering</v>
          </cell>
          <cell r="M2908" t="str">
            <v>國外</v>
          </cell>
          <cell r="N2908">
            <v>0.29400000000000004</v>
          </cell>
          <cell r="O2908">
            <v>2.6269999999999998</v>
          </cell>
          <cell r="P2908" t="str">
            <v>16/104</v>
          </cell>
          <cell r="Q2908">
            <v>0.15384615384615385</v>
          </cell>
          <cell r="R2908" t="str">
            <v>Computer Science, Software Engineering</v>
          </cell>
        </row>
        <row r="2909">
          <cell r="C2909" t="str">
            <v>Bus Ethics</v>
          </cell>
          <cell r="D2909" t="str">
            <v>0962-8770</v>
          </cell>
          <cell r="E2909">
            <v>2.919</v>
          </cell>
          <cell r="F2909" t="str">
            <v>/</v>
          </cell>
          <cell r="G2909" t="e">
            <v>#DIV/0!</v>
          </cell>
          <cell r="H2909" t="str">
            <v>SSCI</v>
          </cell>
          <cell r="K2909" t="str">
            <v>Ethics</v>
          </cell>
          <cell r="M2909" t="str">
            <v>國外</v>
          </cell>
          <cell r="N2909">
            <v>-0.10999999999999988</v>
          </cell>
          <cell r="O2909">
            <v>3.0289999999999999</v>
          </cell>
          <cell r="P2909" t="str">
            <v>2/52</v>
          </cell>
          <cell r="Q2909">
            <v>3.8461538461538464E-2</v>
          </cell>
          <cell r="R2909" t="str">
            <v>Ethics</v>
          </cell>
        </row>
        <row r="2910">
          <cell r="C2910" t="str">
            <v>J Exp Educ</v>
          </cell>
          <cell r="D2910" t="str">
            <v>0022-0973</v>
          </cell>
          <cell r="E2910">
            <v>2.919</v>
          </cell>
          <cell r="F2910" t="str">
            <v>/</v>
          </cell>
          <cell r="G2910" t="e">
            <v>#DIV/0!</v>
          </cell>
          <cell r="H2910" t="str">
            <v>SSCI</v>
          </cell>
          <cell r="K2910" t="str">
            <v>Education &amp; Educational Research</v>
          </cell>
          <cell r="M2910" t="str">
            <v>國外</v>
          </cell>
          <cell r="N2910">
            <v>1.052</v>
          </cell>
          <cell r="O2910">
            <v>1.867</v>
          </cell>
          <cell r="P2910" t="str">
            <v>65/239</v>
          </cell>
          <cell r="Q2910">
            <v>0.27196652719665271</v>
          </cell>
          <cell r="R2910" t="str">
            <v>Education &amp; Educational Research</v>
          </cell>
        </row>
        <row r="2911">
          <cell r="C2911" t="str">
            <v>Atmos Pollut Res</v>
          </cell>
          <cell r="D2911" t="str">
            <v>1309-1042</v>
          </cell>
          <cell r="E2911">
            <v>2.9180000000000001</v>
          </cell>
          <cell r="F2911" t="str">
            <v>/</v>
          </cell>
          <cell r="G2911" t="e">
            <v>#DIV/0!</v>
          </cell>
          <cell r="H2911" t="str">
            <v>SCI</v>
          </cell>
          <cell r="K2911" t="str">
            <v>Environmental Sciences</v>
          </cell>
          <cell r="M2911" t="str">
            <v>國外</v>
          </cell>
          <cell r="N2911">
            <v>0.76600000000000001</v>
          </cell>
          <cell r="O2911">
            <v>2.1520000000000001</v>
          </cell>
          <cell r="P2911" t="str">
            <v>116/242</v>
          </cell>
          <cell r="Q2911">
            <v>0.47933884297520662</v>
          </cell>
          <cell r="R2911" t="str">
            <v>Environmental Sciences</v>
          </cell>
        </row>
        <row r="2912">
          <cell r="C2912" t="str">
            <v>Dna Cell Biol</v>
          </cell>
          <cell r="D2912" t="str">
            <v>1044-5498</v>
          </cell>
          <cell r="E2912">
            <v>2.9180000000000001</v>
          </cell>
          <cell r="F2912" t="str">
            <v>/</v>
          </cell>
          <cell r="G2912" t="e">
            <v>#DIV/0!</v>
          </cell>
          <cell r="H2912" t="str">
            <v>SCI</v>
          </cell>
          <cell r="K2912" t="str">
            <v>Genetics &amp; Heredity</v>
          </cell>
          <cell r="M2912" t="str">
            <v>國外</v>
          </cell>
          <cell r="N2912">
            <v>0.28400000000000025</v>
          </cell>
          <cell r="O2912">
            <v>2.6339999999999999</v>
          </cell>
          <cell r="P2912" t="str">
            <v>88/171</v>
          </cell>
          <cell r="Q2912">
            <v>0.51461988304093564</v>
          </cell>
          <cell r="R2912" t="str">
            <v>Genetics &amp; Heredity</v>
          </cell>
        </row>
        <row r="2913">
          <cell r="C2913" t="str">
            <v>J Clin Pharmacol</v>
          </cell>
          <cell r="D2913" t="str">
            <v>0091-2700</v>
          </cell>
          <cell r="E2913">
            <v>2.915</v>
          </cell>
          <cell r="F2913" t="str">
            <v>110/267</v>
          </cell>
          <cell r="G2913">
            <v>0.41198501872659177</v>
          </cell>
          <cell r="H2913" t="str">
            <v>SCI</v>
          </cell>
          <cell r="I2913">
            <v>110</v>
          </cell>
          <cell r="J2913">
            <v>267</v>
          </cell>
          <cell r="K2913" t="str">
            <v>Pharmacology &amp; Pharmacy</v>
          </cell>
          <cell r="M2913" t="str">
            <v>國外</v>
          </cell>
          <cell r="N2913">
            <v>3.4000000000000252E-2</v>
          </cell>
          <cell r="O2913">
            <v>2.8809999999999998</v>
          </cell>
          <cell r="P2913" t="str">
            <v>101/261</v>
          </cell>
          <cell r="Q2913">
            <v>0.38697318007662834</v>
          </cell>
          <cell r="R2913" t="str">
            <v>Pharmacology &amp; Pharmacy</v>
          </cell>
        </row>
        <row r="2914">
          <cell r="C2914" t="str">
            <v>Oecologia</v>
          </cell>
          <cell r="D2914" t="str">
            <v>0029-8549</v>
          </cell>
          <cell r="E2914">
            <v>2.915</v>
          </cell>
          <cell r="F2914" t="str">
            <v>/</v>
          </cell>
          <cell r="G2914" t="e">
            <v>#DIV/0!</v>
          </cell>
          <cell r="H2914" t="str">
            <v>SCI</v>
          </cell>
          <cell r="K2914" t="str">
            <v>Ecology</v>
          </cell>
          <cell r="M2914" t="str">
            <v>國外</v>
          </cell>
          <cell r="N2914">
            <v>-0.21199999999999974</v>
          </cell>
          <cell r="O2914">
            <v>3.1269999999999998</v>
          </cell>
          <cell r="P2914" t="str">
            <v>46/160</v>
          </cell>
          <cell r="Q2914">
            <v>0.28749999999999998</v>
          </cell>
          <cell r="R2914" t="str">
            <v>Ecology</v>
          </cell>
        </row>
        <row r="2915">
          <cell r="C2915" t="str">
            <v>Environ Sci Pollut R</v>
          </cell>
          <cell r="D2915" t="str">
            <v>0944-1344</v>
          </cell>
          <cell r="E2915">
            <v>2.9140000000000001</v>
          </cell>
          <cell r="F2915" t="str">
            <v>91/250</v>
          </cell>
          <cell r="G2915">
            <v>0.36399999999999999</v>
          </cell>
          <cell r="H2915" t="str">
            <v>SCI</v>
          </cell>
          <cell r="I2915">
            <v>91</v>
          </cell>
          <cell r="J2915">
            <v>250</v>
          </cell>
          <cell r="K2915" t="str">
            <v>Environmental Sciences</v>
          </cell>
          <cell r="M2915" t="str">
            <v>國外</v>
          </cell>
          <cell r="N2915">
            <v>0.11400000000000032</v>
          </cell>
          <cell r="O2915">
            <v>2.8</v>
          </cell>
          <cell r="P2915" t="str">
            <v>83/242</v>
          </cell>
          <cell r="Q2915">
            <v>0.34297520661157027</v>
          </cell>
          <cell r="R2915" t="str">
            <v>Environmental Sciences</v>
          </cell>
        </row>
        <row r="2916">
          <cell r="C2916" t="str">
            <v>J Gynecol Oncol</v>
          </cell>
          <cell r="D2916" t="str">
            <v>2005-0380</v>
          </cell>
          <cell r="E2916">
            <v>2.9140000000000001</v>
          </cell>
          <cell r="F2916" t="str">
            <v>/</v>
          </cell>
          <cell r="G2916" t="e">
            <v>#DIV/0!</v>
          </cell>
          <cell r="H2916" t="str">
            <v>SCI</v>
          </cell>
          <cell r="K2916" t="str">
            <v>Obstetrics &amp; Gynecology</v>
          </cell>
          <cell r="M2916" t="str">
            <v>國外</v>
          </cell>
          <cell r="N2916">
            <v>-0.42599999999999971</v>
          </cell>
          <cell r="O2916">
            <v>3.34</v>
          </cell>
          <cell r="P2916" t="str">
            <v>11/82</v>
          </cell>
          <cell r="Q2916">
            <v>0.13414634146341464</v>
          </cell>
          <cell r="R2916" t="str">
            <v>Obstetrics &amp; Gynecology</v>
          </cell>
        </row>
        <row r="2917">
          <cell r="C2917" t="str">
            <v>Electron Commer R A</v>
          </cell>
          <cell r="D2917" t="str">
            <v>1567-4223</v>
          </cell>
          <cell r="E2917">
            <v>2.911</v>
          </cell>
          <cell r="F2917" t="str">
            <v>/</v>
          </cell>
          <cell r="G2917" t="e">
            <v>#DIV/0!</v>
          </cell>
          <cell r="H2917" t="str">
            <v>SCI</v>
          </cell>
          <cell r="K2917" t="str">
            <v>Computer Science, Information Systems</v>
          </cell>
          <cell r="M2917" t="str">
            <v>國外</v>
          </cell>
          <cell r="N2917">
            <v>0.32900000000000018</v>
          </cell>
          <cell r="O2917">
            <v>2.5819999999999999</v>
          </cell>
          <cell r="P2917" t="str">
            <v>49/148</v>
          </cell>
          <cell r="Q2917">
            <v>0.33108108108108109</v>
          </cell>
          <cell r="R2917" t="str">
            <v>Computer Science, Information Systems</v>
          </cell>
        </row>
        <row r="2918">
          <cell r="C2918" t="str">
            <v>J Cardiovasc Electr</v>
          </cell>
          <cell r="D2918" t="str">
            <v>1045-3873</v>
          </cell>
          <cell r="E2918">
            <v>2.91</v>
          </cell>
          <cell r="F2918" t="str">
            <v>/</v>
          </cell>
          <cell r="G2918" t="e">
            <v>#DIV/0!</v>
          </cell>
          <cell r="H2918" t="str">
            <v>SCI</v>
          </cell>
          <cell r="K2918" t="str">
            <v>Cardiac &amp; Cardiovascular Systems</v>
          </cell>
          <cell r="M2918" t="str">
            <v>國外</v>
          </cell>
          <cell r="N2918">
            <v>3.6999999999999922E-2</v>
          </cell>
          <cell r="O2918">
            <v>2.8730000000000002</v>
          </cell>
          <cell r="P2918" t="str">
            <v>55/128</v>
          </cell>
          <cell r="Q2918">
            <v>0.4296875</v>
          </cell>
          <cell r="R2918" t="str">
            <v>Cardiac &amp; Cardiovascular Systems</v>
          </cell>
        </row>
        <row r="2919">
          <cell r="C2919" t="str">
            <v>J Pharmacokinet Phar</v>
          </cell>
          <cell r="D2919" t="str">
            <v>1567-567X</v>
          </cell>
          <cell r="E2919">
            <v>2.91</v>
          </cell>
          <cell r="F2919" t="str">
            <v>/</v>
          </cell>
          <cell r="G2919" t="e">
            <v>#DIV/0!</v>
          </cell>
          <cell r="H2919" t="str">
            <v>SCI</v>
          </cell>
          <cell r="K2919" t="str">
            <v>Pharmacology &amp; Pharmacy</v>
          </cell>
          <cell r="M2919" t="str">
            <v>國外</v>
          </cell>
          <cell r="N2919">
            <v>0.71399999999999997</v>
          </cell>
          <cell r="O2919">
            <v>2.1960000000000002</v>
          </cell>
          <cell r="P2919" t="str">
            <v>157/261</v>
          </cell>
          <cell r="Q2919">
            <v>0.6015325670498084</v>
          </cell>
          <cell r="R2919" t="str">
            <v>Pharmacology &amp; Pharmacy</v>
          </cell>
        </row>
        <row r="2920">
          <cell r="C2920" t="str">
            <v>Zool J Linn Soc-Lond</v>
          </cell>
          <cell r="D2920" t="str">
            <v>0024-4082</v>
          </cell>
          <cell r="E2920">
            <v>2.9089999999999998</v>
          </cell>
          <cell r="F2920" t="str">
            <v>/</v>
          </cell>
          <cell r="G2920" t="e">
            <v>#DIV/0!</v>
          </cell>
          <cell r="H2920" t="str">
            <v>SCI</v>
          </cell>
          <cell r="K2920" t="str">
            <v>Zoology</v>
          </cell>
          <cell r="M2920" t="str">
            <v>國外</v>
          </cell>
          <cell r="N2920">
            <v>0.22399999999999975</v>
          </cell>
          <cell r="O2920">
            <v>2.6850000000000001</v>
          </cell>
          <cell r="P2920" t="str">
            <v>16/167</v>
          </cell>
          <cell r="Q2920">
            <v>9.580838323353294E-2</v>
          </cell>
          <cell r="R2920" t="str">
            <v>Zoology</v>
          </cell>
        </row>
        <row r="2921">
          <cell r="C2921" t="str">
            <v>Aids Behav</v>
          </cell>
          <cell r="D2921" t="str">
            <v>1090-7165</v>
          </cell>
          <cell r="E2921">
            <v>2.9079999999999999</v>
          </cell>
          <cell r="F2921" t="str">
            <v>/</v>
          </cell>
          <cell r="G2921" t="e">
            <v>#DIV/0!</v>
          </cell>
          <cell r="H2921" t="str">
            <v>SSCI</v>
          </cell>
          <cell r="K2921" t="str">
            <v>Public, Environmental &amp; Occupational Health</v>
          </cell>
          <cell r="M2921" t="str">
            <v>國外</v>
          </cell>
          <cell r="N2921">
            <v>-0.10899999999999999</v>
          </cell>
          <cell r="O2921">
            <v>3.0169999999999999</v>
          </cell>
          <cell r="P2921" t="str">
            <v>14/157</v>
          </cell>
          <cell r="Q2921">
            <v>8.9171974522292988E-2</v>
          </cell>
          <cell r="R2921" t="str">
            <v>Public, Environmental &amp; Occupational Health</v>
          </cell>
        </row>
        <row r="2922">
          <cell r="C2922" t="str">
            <v>Digest Dis</v>
          </cell>
          <cell r="D2922" t="str">
            <v>0257-2753</v>
          </cell>
          <cell r="E2922">
            <v>2.9079999999999999</v>
          </cell>
          <cell r="F2922" t="str">
            <v>/</v>
          </cell>
          <cell r="G2922" t="e">
            <v>#DIV/0!</v>
          </cell>
          <cell r="H2922" t="e">
            <v>#N/A</v>
          </cell>
          <cell r="K2922" t="e">
            <v>#N/A</v>
          </cell>
          <cell r="M2922" t="e">
            <v>#N/A</v>
          </cell>
          <cell r="N2922" t="e">
            <v>#N/A</v>
          </cell>
          <cell r="O2922" t="e">
            <v>#N/A</v>
          </cell>
          <cell r="P2922" t="e">
            <v>#N/A</v>
          </cell>
          <cell r="Q2922" t="e">
            <v>#N/A</v>
          </cell>
          <cell r="R2922" t="e">
            <v>#N/A</v>
          </cell>
        </row>
        <row r="2923">
          <cell r="C2923" t="str">
            <v>Eng Fract Mech</v>
          </cell>
          <cell r="D2923" t="str">
            <v>0013-7944</v>
          </cell>
          <cell r="E2923">
            <v>2.9079999999999999</v>
          </cell>
          <cell r="F2923" t="str">
            <v>/</v>
          </cell>
          <cell r="G2923" t="e">
            <v>#DIV/0!</v>
          </cell>
          <cell r="H2923" t="str">
            <v>SCI</v>
          </cell>
          <cell r="K2923" t="str">
            <v>Mechanics</v>
          </cell>
          <cell r="M2923" t="str">
            <v>國外</v>
          </cell>
          <cell r="N2923">
            <v>0.32799999999999985</v>
          </cell>
          <cell r="O2923">
            <v>2.58</v>
          </cell>
          <cell r="P2923" t="str">
            <v>28/134</v>
          </cell>
          <cell r="Q2923">
            <v>0.20895522388059701</v>
          </cell>
          <cell r="R2923" t="str">
            <v>Mechanics</v>
          </cell>
        </row>
        <row r="2924">
          <cell r="C2924" t="str">
            <v>Organ Behav Hum Dec</v>
          </cell>
          <cell r="D2924" t="str">
            <v>0749-5978</v>
          </cell>
          <cell r="E2924">
            <v>2.9079999999999999</v>
          </cell>
          <cell r="F2924" t="str">
            <v>/</v>
          </cell>
          <cell r="G2924" t="e">
            <v>#DIV/0!</v>
          </cell>
          <cell r="H2924" t="str">
            <v>SSCI</v>
          </cell>
          <cell r="K2924" t="str">
            <v>Psychology, Social</v>
          </cell>
          <cell r="M2924" t="str">
            <v>國外</v>
          </cell>
          <cell r="N2924">
            <v>0.64900000000000002</v>
          </cell>
          <cell r="O2924">
            <v>2.2589999999999999</v>
          </cell>
          <cell r="P2924" t="str">
            <v>20/64</v>
          </cell>
          <cell r="Q2924">
            <v>0.3125</v>
          </cell>
          <cell r="R2924" t="str">
            <v>Psychology, Social</v>
          </cell>
        </row>
        <row r="2925">
          <cell r="C2925" t="str">
            <v>Fuzzy Set Syst</v>
          </cell>
          <cell r="D2925" t="str">
            <v>0165-0114</v>
          </cell>
          <cell r="E2925">
            <v>2.907</v>
          </cell>
          <cell r="F2925" t="str">
            <v>/</v>
          </cell>
          <cell r="G2925" t="e">
            <v>#DIV/0!</v>
          </cell>
          <cell r="H2925" t="str">
            <v>SCI</v>
          </cell>
          <cell r="K2925" t="str">
            <v>Mathematics, Applied</v>
          </cell>
          <cell r="M2925" t="str">
            <v>國外</v>
          </cell>
          <cell r="N2925">
            <v>0.23200000000000021</v>
          </cell>
          <cell r="O2925">
            <v>2.6749999999999998</v>
          </cell>
          <cell r="P2925" t="str">
            <v>12/252</v>
          </cell>
          <cell r="Q2925">
            <v>4.7619047619047616E-2</v>
          </cell>
          <cell r="R2925" t="str">
            <v>Mathematics, Applied</v>
          </cell>
        </row>
        <row r="2926">
          <cell r="C2926" t="str">
            <v>Phys Rev A</v>
          </cell>
          <cell r="D2926" t="str">
            <v>2469-9926</v>
          </cell>
          <cell r="E2926">
            <v>2.907</v>
          </cell>
          <cell r="F2926" t="str">
            <v>/</v>
          </cell>
          <cell r="G2926" t="e">
            <v>#DIV/0!</v>
          </cell>
          <cell r="H2926" t="str">
            <v>SCI</v>
          </cell>
          <cell r="K2926" t="str">
            <v>Optics</v>
          </cell>
          <cell r="M2926" t="str">
            <v>國外</v>
          </cell>
          <cell r="N2926">
            <v>-1.9999999999997797E-3</v>
          </cell>
          <cell r="O2926">
            <v>2.9089999999999998</v>
          </cell>
          <cell r="P2926" t="str">
            <v>23/94</v>
          </cell>
          <cell r="Q2926">
            <v>0.24468085106382978</v>
          </cell>
          <cell r="R2926" t="str">
            <v>Optics</v>
          </cell>
        </row>
        <row r="2927">
          <cell r="C2927" t="str">
            <v>Adv Eng Mater</v>
          </cell>
          <cell r="D2927" t="str">
            <v>1438-1656</v>
          </cell>
          <cell r="E2927">
            <v>2.9060000000000001</v>
          </cell>
          <cell r="F2927" t="str">
            <v>/</v>
          </cell>
          <cell r="G2927" t="e">
            <v>#DIV/0!</v>
          </cell>
          <cell r="H2927" t="str">
            <v>SCI</v>
          </cell>
          <cell r="K2927" t="str">
            <v>Materials Science, Multidisciplinary</v>
          </cell>
          <cell r="M2927" t="str">
            <v>國外</v>
          </cell>
          <cell r="N2927">
            <v>0.33000000000000007</v>
          </cell>
          <cell r="O2927">
            <v>2.5760000000000001</v>
          </cell>
          <cell r="P2927" t="str">
            <v>103/285</v>
          </cell>
          <cell r="Q2927">
            <v>0.36140350877192984</v>
          </cell>
          <cell r="R2927" t="str">
            <v>Materials Science, Multidisciplinary</v>
          </cell>
        </row>
        <row r="2928">
          <cell r="C2928" t="str">
            <v>Invent Math</v>
          </cell>
          <cell r="D2928" t="str">
            <v>0020-9910</v>
          </cell>
          <cell r="E2928">
            <v>2.9060000000000001</v>
          </cell>
          <cell r="F2928" t="str">
            <v>/</v>
          </cell>
          <cell r="G2928" t="e">
            <v>#DIV/0!</v>
          </cell>
          <cell r="H2928" t="str">
            <v>SCI</v>
          </cell>
          <cell r="K2928" t="str">
            <v>Mathematics</v>
          </cell>
          <cell r="M2928" t="str">
            <v>國外</v>
          </cell>
          <cell r="N2928">
            <v>0.13900000000000023</v>
          </cell>
          <cell r="O2928">
            <v>2.7669999999999999</v>
          </cell>
          <cell r="P2928" t="str">
            <v>8/310</v>
          </cell>
          <cell r="Q2928">
            <v>2.5806451612903226E-2</v>
          </cell>
          <cell r="R2928" t="str">
            <v>Mathematics</v>
          </cell>
        </row>
        <row r="2929">
          <cell r="C2929" t="str">
            <v>Virtual Real-London</v>
          </cell>
          <cell r="D2929" t="str">
            <v>1359-4338</v>
          </cell>
          <cell r="E2929">
            <v>2.9060000000000001</v>
          </cell>
          <cell r="F2929" t="str">
            <v>/</v>
          </cell>
          <cell r="G2929" t="e">
            <v>#DIV/0!</v>
          </cell>
          <cell r="H2929" t="str">
            <v>SCI</v>
          </cell>
          <cell r="K2929" t="str">
            <v>Computer Science, Software Engineering</v>
          </cell>
          <cell r="M2929" t="str">
            <v>國外</v>
          </cell>
          <cell r="N2929">
            <v>1.5310000000000001</v>
          </cell>
          <cell r="O2929">
            <v>1.375</v>
          </cell>
          <cell r="P2929" t="str">
            <v>49/104</v>
          </cell>
          <cell r="Q2929">
            <v>0.47115384615384615</v>
          </cell>
          <cell r="R2929" t="str">
            <v>Computer Science, Software Engineering</v>
          </cell>
        </row>
        <row r="2930">
          <cell r="C2930" t="str">
            <v>Phytochemistry</v>
          </cell>
          <cell r="D2930" t="str">
            <v>0031-9422</v>
          </cell>
          <cell r="E2930">
            <v>2.9049999999999998</v>
          </cell>
          <cell r="F2930" t="str">
            <v>/</v>
          </cell>
          <cell r="G2930" t="e">
            <v>#DIV/0!</v>
          </cell>
          <cell r="H2930" t="str">
            <v>SCI</v>
          </cell>
          <cell r="K2930" t="str">
            <v>Plant Sciences</v>
          </cell>
          <cell r="M2930" t="str">
            <v>國外</v>
          </cell>
          <cell r="N2930">
            <v>-0.28100000000000014</v>
          </cell>
          <cell r="O2930">
            <v>3.1859999999999999</v>
          </cell>
          <cell r="P2930" t="str">
            <v>34/223</v>
          </cell>
          <cell r="Q2930">
            <v>0.15246636771300448</v>
          </cell>
          <cell r="R2930" t="str">
            <v>Plant Sciences</v>
          </cell>
        </row>
        <row r="2931">
          <cell r="C2931" t="str">
            <v>Cell Stress Chaperon</v>
          </cell>
          <cell r="D2931" t="str">
            <v>1355-8145</v>
          </cell>
          <cell r="E2931">
            <v>2.903</v>
          </cell>
          <cell r="F2931" t="str">
            <v>/</v>
          </cell>
          <cell r="G2931" t="e">
            <v>#DIV/0!</v>
          </cell>
          <cell r="H2931" t="str">
            <v>SCI</v>
          </cell>
          <cell r="K2931" t="str">
            <v>Cell Biology</v>
          </cell>
          <cell r="M2931" t="str">
            <v>國外</v>
          </cell>
          <cell r="N2931">
            <v>0.33199999999999985</v>
          </cell>
          <cell r="O2931">
            <v>2.5710000000000002</v>
          </cell>
          <cell r="P2931" t="str">
            <v>125/190</v>
          </cell>
          <cell r="Q2931">
            <v>0.65789473684210531</v>
          </cell>
          <cell r="R2931" t="str">
            <v>Cell Biology</v>
          </cell>
        </row>
        <row r="2932">
          <cell r="C2932" t="str">
            <v>J Neural Transm</v>
          </cell>
          <cell r="D2932" t="str">
            <v>0300-9564</v>
          </cell>
          <cell r="E2932">
            <v>2.903</v>
          </cell>
          <cell r="F2932" t="str">
            <v>/</v>
          </cell>
          <cell r="G2932" t="e">
            <v>#DIV/0!</v>
          </cell>
          <cell r="H2932" t="str">
            <v>SCI</v>
          </cell>
          <cell r="K2932" t="str">
            <v>Clinical Neurology</v>
          </cell>
          <cell r="M2932" t="str">
            <v>國外</v>
          </cell>
          <cell r="N2932">
            <v>0.12400000000000011</v>
          </cell>
          <cell r="O2932">
            <v>2.7789999999999999</v>
          </cell>
          <cell r="P2932" t="str">
            <v>90/197</v>
          </cell>
          <cell r="Q2932">
            <v>0.45685279187817257</v>
          </cell>
          <cell r="R2932" t="str">
            <v>Clinical Neurology</v>
          </cell>
        </row>
        <row r="2933">
          <cell r="C2933" t="str">
            <v>Spine</v>
          </cell>
          <cell r="D2933" t="str">
            <v>0362-2436</v>
          </cell>
          <cell r="E2933">
            <v>2.903</v>
          </cell>
          <cell r="F2933" t="str">
            <v>/</v>
          </cell>
          <cell r="G2933" t="e">
            <v>#DIV/0!</v>
          </cell>
          <cell r="H2933" t="str">
            <v>SCI</v>
          </cell>
          <cell r="K2933" t="str">
            <v>Orthopedics</v>
          </cell>
          <cell r="M2933" t="str">
            <v>國外</v>
          </cell>
          <cell r="N2933">
            <v>0.11100000000000021</v>
          </cell>
          <cell r="O2933">
            <v>2.7919999999999998</v>
          </cell>
          <cell r="P2933" t="str">
            <v>15/77</v>
          </cell>
          <cell r="Q2933">
            <v>0.19480519480519481</v>
          </cell>
          <cell r="R2933" t="str">
            <v>Orthopedics</v>
          </cell>
        </row>
        <row r="2934">
          <cell r="C2934" t="str">
            <v>Neurotoxicol Teratol</v>
          </cell>
          <cell r="D2934" t="str">
            <v>0892-0362</v>
          </cell>
          <cell r="E2934">
            <v>2.9020000000000001</v>
          </cell>
          <cell r="F2934" t="str">
            <v>/</v>
          </cell>
          <cell r="G2934" t="e">
            <v>#DIV/0!</v>
          </cell>
          <cell r="H2934" t="str">
            <v>SCI</v>
          </cell>
          <cell r="K2934" t="str">
            <v>Toxicology</v>
          </cell>
          <cell r="M2934" t="str">
            <v>國外</v>
          </cell>
          <cell r="N2934">
            <v>9.1000000000000192E-2</v>
          </cell>
          <cell r="O2934">
            <v>2.8109999999999999</v>
          </cell>
          <cell r="P2934" t="str">
            <v>40/94</v>
          </cell>
          <cell r="Q2934">
            <v>0.42553191489361702</v>
          </cell>
          <cell r="R2934" t="str">
            <v>Toxicology</v>
          </cell>
        </row>
        <row r="2935">
          <cell r="C2935" t="str">
            <v>Ann Stat</v>
          </cell>
          <cell r="D2935" t="str">
            <v>0090-5364</v>
          </cell>
          <cell r="E2935">
            <v>2.9009999999999998</v>
          </cell>
          <cell r="F2935" t="str">
            <v>/</v>
          </cell>
          <cell r="G2935" t="e">
            <v>#DIV/0!</v>
          </cell>
          <cell r="H2935" t="str">
            <v>SCI</v>
          </cell>
          <cell r="K2935" t="str">
            <v>Statistics &amp; Probability</v>
          </cell>
          <cell r="M2935" t="str">
            <v>國外</v>
          </cell>
          <cell r="N2935">
            <v>0.379</v>
          </cell>
          <cell r="O2935">
            <v>2.5219999999999998</v>
          </cell>
          <cell r="P2935" t="str">
            <v>10/123</v>
          </cell>
          <cell r="Q2935">
            <v>8.1300813008130079E-2</v>
          </cell>
          <cell r="R2935" t="str">
            <v>Statistics &amp; Probability</v>
          </cell>
        </row>
        <row r="2936">
          <cell r="C2936" t="str">
            <v>Crit Rev Ther Drug</v>
          </cell>
          <cell r="D2936" t="str">
            <v>0743-4863</v>
          </cell>
          <cell r="E2936">
            <v>2.9</v>
          </cell>
          <cell r="F2936" t="str">
            <v>/</v>
          </cell>
          <cell r="G2936" t="e">
            <v>#DIV/0!</v>
          </cell>
          <cell r="H2936" t="str">
            <v>SCI</v>
          </cell>
          <cell r="K2936" t="str">
            <v>Pharmacology &amp; Pharmacy</v>
          </cell>
          <cell r="M2936" t="str">
            <v>國外</v>
          </cell>
          <cell r="N2936">
            <v>0.48599999999999977</v>
          </cell>
          <cell r="O2936">
            <v>2.4140000000000001</v>
          </cell>
          <cell r="P2936" t="str">
            <v>135/261</v>
          </cell>
          <cell r="Q2936">
            <v>0.51724137931034486</v>
          </cell>
          <cell r="R2936" t="str">
            <v>Pharmacology &amp; Pharmacy</v>
          </cell>
        </row>
        <row r="2937">
          <cell r="C2937" t="str">
            <v>Mutagenesis</v>
          </cell>
          <cell r="D2937" t="str">
            <v>0267-8357</v>
          </cell>
          <cell r="E2937">
            <v>2.8980000000000001</v>
          </cell>
          <cell r="F2937" t="str">
            <v>/</v>
          </cell>
          <cell r="G2937" t="e">
            <v>#DIV/0!</v>
          </cell>
          <cell r="H2937" t="str">
            <v>SCI</v>
          </cell>
          <cell r="K2937" t="str">
            <v>Toxicology</v>
          </cell>
          <cell r="M2937" t="str">
            <v>國外</v>
          </cell>
          <cell r="N2937">
            <v>5.8000000000000274E-2</v>
          </cell>
          <cell r="O2937">
            <v>2.84</v>
          </cell>
          <cell r="P2937" t="str">
            <v>38/94</v>
          </cell>
          <cell r="Q2937">
            <v>0.40425531914893614</v>
          </cell>
          <cell r="R2937" t="str">
            <v>Toxicology</v>
          </cell>
        </row>
        <row r="2938">
          <cell r="C2938" t="str">
            <v>Biol Invasions</v>
          </cell>
          <cell r="D2938" t="str">
            <v>1387-3547</v>
          </cell>
          <cell r="E2938">
            <v>2.8969999999999998</v>
          </cell>
          <cell r="F2938" t="str">
            <v>/</v>
          </cell>
          <cell r="G2938" t="e">
            <v>#DIV/0!</v>
          </cell>
          <cell r="H2938" t="str">
            <v>SCI</v>
          </cell>
          <cell r="K2938" t="str">
            <v>Biodiversity Conservation</v>
          </cell>
          <cell r="M2938" t="str">
            <v>國外</v>
          </cell>
          <cell r="N2938">
            <v>-0.15700000000000003</v>
          </cell>
          <cell r="O2938">
            <v>3.0539999999999998</v>
          </cell>
          <cell r="P2938" t="str">
            <v>10/57</v>
          </cell>
          <cell r="Q2938">
            <v>0.17543859649122806</v>
          </cell>
          <cell r="R2938" t="str">
            <v>Biodiversity Conservation</v>
          </cell>
        </row>
        <row r="2939">
          <cell r="C2939" t="str">
            <v>Clin Endocrinol</v>
          </cell>
          <cell r="D2939" t="str">
            <v>0300-0664</v>
          </cell>
          <cell r="E2939">
            <v>2.8969999999999998</v>
          </cell>
          <cell r="F2939" t="str">
            <v>/</v>
          </cell>
          <cell r="G2939" t="e">
            <v>#DIV/0!</v>
          </cell>
          <cell r="H2939" t="str">
            <v>SCI</v>
          </cell>
          <cell r="K2939" t="str">
            <v>Endocrinology &amp; Metabolism</v>
          </cell>
          <cell r="M2939" t="str">
            <v>國外</v>
          </cell>
          <cell r="N2939">
            <v>-0.18000000000000016</v>
          </cell>
          <cell r="O2939">
            <v>3.077</v>
          </cell>
          <cell r="P2939" t="str">
            <v>69/142</v>
          </cell>
          <cell r="Q2939">
            <v>0.4859154929577465</v>
          </cell>
          <cell r="R2939" t="str">
            <v>Endocrinology &amp; Metabolism</v>
          </cell>
        </row>
        <row r="2940">
          <cell r="C2940" t="str">
            <v>Sci Educ</v>
          </cell>
          <cell r="D2940" t="str">
            <v>0036-8326</v>
          </cell>
          <cell r="E2940">
            <v>2.8969999999999998</v>
          </cell>
          <cell r="F2940" t="str">
            <v>/</v>
          </cell>
          <cell r="G2940" t="e">
            <v>#DIV/0!</v>
          </cell>
          <cell r="H2940" t="str">
            <v>SSCI</v>
          </cell>
          <cell r="K2940" t="str">
            <v>Education &amp; Educational Research</v>
          </cell>
          <cell r="M2940" t="str">
            <v>國外</v>
          </cell>
          <cell r="N2940">
            <v>-0.13800000000000034</v>
          </cell>
          <cell r="O2940">
            <v>3.0350000000000001</v>
          </cell>
          <cell r="P2940" t="str">
            <v>14/239</v>
          </cell>
          <cell r="Q2940">
            <v>5.8577405857740586E-2</v>
          </cell>
          <cell r="R2940" t="str">
            <v>Education &amp; Educational Research</v>
          </cell>
        </row>
        <row r="2941">
          <cell r="C2941" t="str">
            <v>Ieee Acm T Comput Bi</v>
          </cell>
          <cell r="D2941" t="str">
            <v>1545-5963</v>
          </cell>
          <cell r="E2941">
            <v>2.8959999999999999</v>
          </cell>
          <cell r="F2941" t="str">
            <v>/</v>
          </cell>
          <cell r="G2941" t="e">
            <v>#DIV/0!</v>
          </cell>
          <cell r="H2941" t="str">
            <v>SCI</v>
          </cell>
          <cell r="K2941" t="str">
            <v>Statistics &amp; Probability</v>
          </cell>
          <cell r="M2941" t="str">
            <v>國外</v>
          </cell>
          <cell r="N2941">
            <v>0.46799999999999997</v>
          </cell>
          <cell r="O2941">
            <v>2.4279999999999999</v>
          </cell>
          <cell r="P2941" t="str">
            <v>12/123</v>
          </cell>
          <cell r="Q2941">
            <v>9.7560975609756101E-2</v>
          </cell>
          <cell r="R2941" t="str">
            <v>Statistics &amp; Probability</v>
          </cell>
        </row>
        <row r="2942">
          <cell r="C2942" t="str">
            <v>Ann Cardiothorac Sur</v>
          </cell>
          <cell r="D2942" t="str">
            <v>2225-319X</v>
          </cell>
          <cell r="E2942">
            <v>2.895</v>
          </cell>
          <cell r="F2942" t="str">
            <v>/</v>
          </cell>
          <cell r="G2942" t="e">
            <v>#DIV/0!</v>
          </cell>
          <cell r="H2942" t="e">
            <v>#N/A</v>
          </cell>
          <cell r="K2942" t="e">
            <v>#N/A</v>
          </cell>
          <cell r="M2942" t="e">
            <v>#N/A</v>
          </cell>
          <cell r="N2942" t="e">
            <v>#N/A</v>
          </cell>
          <cell r="O2942" t="e">
            <v>#N/A</v>
          </cell>
          <cell r="P2942" t="e">
            <v>#N/A</v>
          </cell>
          <cell r="Q2942" t="e">
            <v>#N/A</v>
          </cell>
          <cell r="R2942" t="e">
            <v>#N/A</v>
          </cell>
        </row>
        <row r="2943">
          <cell r="C2943" t="str">
            <v>J Trace Elem Med Bio</v>
          </cell>
          <cell r="D2943" t="str">
            <v>0946-672X</v>
          </cell>
          <cell r="E2943">
            <v>2.895</v>
          </cell>
          <cell r="F2943" t="str">
            <v>/</v>
          </cell>
          <cell r="G2943" t="e">
            <v>#DIV/0!</v>
          </cell>
          <cell r="H2943" t="str">
            <v>SCI</v>
          </cell>
          <cell r="K2943" t="str">
            <v>Biochemistry &amp; Molecular Biology</v>
          </cell>
          <cell r="M2943" t="str">
            <v>國外</v>
          </cell>
          <cell r="N2943">
            <v>-0.85999999999999988</v>
          </cell>
          <cell r="O2943">
            <v>3.7549999999999999</v>
          </cell>
          <cell r="P2943" t="str">
            <v>88/293</v>
          </cell>
          <cell r="Q2943">
            <v>0.30034129692832767</v>
          </cell>
          <cell r="R2943" t="str">
            <v>Biochemistry &amp; Molecular Biology</v>
          </cell>
        </row>
        <row r="2944">
          <cell r="C2944" t="str">
            <v>Macromol Biosci</v>
          </cell>
          <cell r="D2944" t="str">
            <v>1616-5187</v>
          </cell>
          <cell r="E2944">
            <v>2.895</v>
          </cell>
          <cell r="F2944" t="str">
            <v>/</v>
          </cell>
          <cell r="G2944" t="e">
            <v>#DIV/0!</v>
          </cell>
          <cell r="H2944" t="str">
            <v>SCI</v>
          </cell>
          <cell r="K2944" t="str">
            <v>Polymer Science</v>
          </cell>
          <cell r="M2944" t="str">
            <v>國外</v>
          </cell>
          <cell r="N2944">
            <v>-0.49699999999999989</v>
          </cell>
          <cell r="O2944">
            <v>3.3919999999999999</v>
          </cell>
          <cell r="P2944" t="str">
            <v>15/87</v>
          </cell>
          <cell r="Q2944">
            <v>0.17241379310344829</v>
          </cell>
          <cell r="R2944" t="str">
            <v>Polymer Science</v>
          </cell>
        </row>
        <row r="2945">
          <cell r="C2945" t="str">
            <v>Radiat Oncol</v>
          </cell>
          <cell r="D2945" t="str">
            <v>1748-717X</v>
          </cell>
          <cell r="E2945">
            <v>2.895</v>
          </cell>
          <cell r="F2945" t="str">
            <v>42/129</v>
          </cell>
          <cell r="G2945">
            <v>0.32558139534883723</v>
          </cell>
          <cell r="H2945" t="str">
            <v>SCI</v>
          </cell>
          <cell r="I2945">
            <v>42</v>
          </cell>
          <cell r="J2945">
            <v>129</v>
          </cell>
          <cell r="K2945" t="str">
            <v>Radiology, Nuclear Medicine &amp; Medical Imaging</v>
          </cell>
          <cell r="M2945" t="str">
            <v>國外</v>
          </cell>
          <cell r="N2945">
            <v>3.2999999999999918E-2</v>
          </cell>
          <cell r="O2945">
            <v>2.8620000000000001</v>
          </cell>
          <cell r="P2945" t="str">
            <v>37/129</v>
          </cell>
          <cell r="Q2945">
            <v>0.2868217054263566</v>
          </cell>
          <cell r="R2945" t="str">
            <v>Radiology, Nuclear Medicine &amp; Medical Imaging</v>
          </cell>
        </row>
        <row r="2946">
          <cell r="C2946" t="str">
            <v>Appl Geochem</v>
          </cell>
          <cell r="D2946" t="str">
            <v>0883-2927</v>
          </cell>
          <cell r="E2946">
            <v>2.8940000000000001</v>
          </cell>
          <cell r="F2946" t="str">
            <v>/</v>
          </cell>
          <cell r="G2946" t="e">
            <v>#DIV/0!</v>
          </cell>
          <cell r="H2946" t="str">
            <v>SCI</v>
          </cell>
          <cell r="K2946" t="str">
            <v>Geochemistry &amp; Geophysics</v>
          </cell>
          <cell r="M2946" t="str">
            <v>國外</v>
          </cell>
          <cell r="N2946">
            <v>-0.19399999999999995</v>
          </cell>
          <cell r="O2946">
            <v>3.0880000000000001</v>
          </cell>
          <cell r="P2946" t="str">
            <v>24/85</v>
          </cell>
          <cell r="Q2946">
            <v>0.28235294117647058</v>
          </cell>
          <cell r="R2946" t="str">
            <v>Geochemistry &amp; Geophysics</v>
          </cell>
        </row>
        <row r="2947">
          <cell r="C2947" t="str">
            <v>Clin J Pain</v>
          </cell>
          <cell r="D2947" t="str">
            <v>0749-8047</v>
          </cell>
          <cell r="E2947">
            <v>2.8929999999999998</v>
          </cell>
          <cell r="F2947" t="str">
            <v>/</v>
          </cell>
          <cell r="G2947" t="e">
            <v>#DIV/0!</v>
          </cell>
          <cell r="H2947" t="str">
            <v>SCI</v>
          </cell>
          <cell r="K2947" t="str">
            <v>Clinical Neurology</v>
          </cell>
          <cell r="M2947" t="str">
            <v>國外</v>
          </cell>
          <cell r="N2947">
            <v>-0.31600000000000028</v>
          </cell>
          <cell r="O2947">
            <v>3.2090000000000001</v>
          </cell>
          <cell r="P2947" t="str">
            <v>69/197</v>
          </cell>
          <cell r="Q2947">
            <v>0.35025380710659898</v>
          </cell>
          <cell r="R2947" t="str">
            <v>Clinical Neurology</v>
          </cell>
        </row>
        <row r="2948">
          <cell r="C2948" t="str">
            <v>Energy Sci Eng</v>
          </cell>
          <cell r="D2948" t="str">
            <v>2050-0505</v>
          </cell>
          <cell r="E2948">
            <v>2.8929999999999998</v>
          </cell>
          <cell r="F2948" t="str">
            <v>/</v>
          </cell>
          <cell r="G2948" t="e">
            <v>#DIV/0!</v>
          </cell>
          <cell r="H2948" t="str">
            <v>SCI</v>
          </cell>
          <cell r="K2948" t="str">
            <v>Energy &amp; Fuels</v>
          </cell>
          <cell r="M2948" t="str">
            <v>國外</v>
          </cell>
          <cell r="N2948">
            <v>-0.66000000000000014</v>
          </cell>
          <cell r="O2948">
            <v>3.5529999999999999</v>
          </cell>
          <cell r="P2948" t="str">
            <v>33/97</v>
          </cell>
          <cell r="Q2948">
            <v>0.34020618556701032</v>
          </cell>
          <cell r="R2948" t="str">
            <v>Energy &amp; Fuels</v>
          </cell>
        </row>
        <row r="2949">
          <cell r="C2949" t="str">
            <v>Mit Technol Rev</v>
          </cell>
          <cell r="D2949" t="str">
            <v>1099-274X</v>
          </cell>
          <cell r="E2949">
            <v>2.8929999999999998</v>
          </cell>
          <cell r="F2949" t="str">
            <v>/</v>
          </cell>
          <cell r="G2949" t="e">
            <v>#DIV/0!</v>
          </cell>
          <cell r="H2949" t="e">
            <v>#N/A</v>
          </cell>
          <cell r="K2949" t="e">
            <v>#N/A</v>
          </cell>
          <cell r="M2949" t="e">
            <v>#N/A</v>
          </cell>
          <cell r="N2949" t="e">
            <v>#N/A</v>
          </cell>
          <cell r="O2949" t="e">
            <v>#N/A</v>
          </cell>
          <cell r="P2949" t="e">
            <v>#N/A</v>
          </cell>
          <cell r="Q2949" t="e">
            <v>#N/A</v>
          </cell>
          <cell r="R2949" t="e">
            <v>#N/A</v>
          </cell>
        </row>
        <row r="2950">
          <cell r="C2950" t="str">
            <v>Clin Proteom</v>
          </cell>
          <cell r="D2950" t="str">
            <v>1542-6416</v>
          </cell>
          <cell r="E2950">
            <v>2.8919999999999999</v>
          </cell>
          <cell r="F2950" t="str">
            <v>/</v>
          </cell>
          <cell r="G2950" t="e">
            <v>#DIV/0!</v>
          </cell>
          <cell r="H2950" t="str">
            <v>SCI</v>
          </cell>
          <cell r="K2950" t="str">
            <v>Biochemical Research Methods</v>
          </cell>
          <cell r="M2950" t="str">
            <v>國外</v>
          </cell>
          <cell r="N2950">
            <v>-0.62400000000000011</v>
          </cell>
          <cell r="O2950">
            <v>3.516</v>
          </cell>
          <cell r="P2950" t="str">
            <v>22/79</v>
          </cell>
          <cell r="Q2950">
            <v>0.27848101265822783</v>
          </cell>
          <cell r="R2950" t="str">
            <v>Biochemical Research Methods</v>
          </cell>
        </row>
        <row r="2951">
          <cell r="C2951" t="str">
            <v>Cr Phys</v>
          </cell>
          <cell r="D2951" t="str">
            <v>1631-0705</v>
          </cell>
          <cell r="E2951">
            <v>2.8919999999999999</v>
          </cell>
          <cell r="F2951" t="str">
            <v>/</v>
          </cell>
          <cell r="G2951" t="e">
            <v>#DIV/0!</v>
          </cell>
          <cell r="H2951" t="str">
            <v>SCI</v>
          </cell>
          <cell r="K2951" t="str">
            <v>Physics, Multidisciplinary</v>
          </cell>
          <cell r="M2951" t="str">
            <v>國外</v>
          </cell>
          <cell r="N2951">
            <v>0.246</v>
          </cell>
          <cell r="O2951">
            <v>2.6459999999999999</v>
          </cell>
          <cell r="P2951" t="str">
            <v>16/78</v>
          </cell>
          <cell r="Q2951">
            <v>0.20512820512820512</v>
          </cell>
          <cell r="R2951" t="str">
            <v>Physics, Multidisciplinary</v>
          </cell>
        </row>
        <row r="2952">
          <cell r="C2952" t="str">
            <v>Front Earth Sc-Switz</v>
          </cell>
          <cell r="D2952" t="str">
            <v>2296-6463</v>
          </cell>
          <cell r="E2952">
            <v>2.8919999999999999</v>
          </cell>
          <cell r="F2952" t="str">
            <v>/</v>
          </cell>
          <cell r="G2952" t="e">
            <v>#DIV/0!</v>
          </cell>
          <cell r="H2952" t="e">
            <v>#N/A</v>
          </cell>
          <cell r="K2952" t="e">
            <v>#N/A</v>
          </cell>
          <cell r="M2952" t="e">
            <v>#N/A</v>
          </cell>
          <cell r="N2952" t="e">
            <v>#N/A</v>
          </cell>
          <cell r="O2952" t="e">
            <v>#N/A</v>
          </cell>
          <cell r="P2952" t="e">
            <v>#N/A</v>
          </cell>
          <cell r="Q2952" t="e">
            <v>#N/A</v>
          </cell>
          <cell r="R2952" t="e">
            <v>#N/A</v>
          </cell>
        </row>
        <row r="2953">
          <cell r="C2953" t="str">
            <v>Ieee Internet Comput</v>
          </cell>
          <cell r="D2953" t="str">
            <v>1089-7801</v>
          </cell>
          <cell r="E2953">
            <v>2.891</v>
          </cell>
          <cell r="F2953" t="str">
            <v>/</v>
          </cell>
          <cell r="G2953" t="e">
            <v>#DIV/0!</v>
          </cell>
          <cell r="H2953" t="str">
            <v>SCI</v>
          </cell>
          <cell r="K2953" t="str">
            <v>Computer Science, Software Engineering</v>
          </cell>
          <cell r="M2953" t="str">
            <v>國外</v>
          </cell>
          <cell r="N2953">
            <v>0.96199999999999997</v>
          </cell>
          <cell r="O2953">
            <v>1.929</v>
          </cell>
          <cell r="P2953" t="str">
            <v>26/104</v>
          </cell>
          <cell r="Q2953">
            <v>0.25</v>
          </cell>
          <cell r="R2953" t="str">
            <v>Computer Science, Software Engineering</v>
          </cell>
        </row>
        <row r="2954">
          <cell r="C2954" t="str">
            <v>Neurosurg Focus</v>
          </cell>
          <cell r="D2954" t="str">
            <v>1092-0684</v>
          </cell>
          <cell r="E2954">
            <v>2.891</v>
          </cell>
          <cell r="F2954" t="str">
            <v>53/203</v>
          </cell>
          <cell r="G2954">
            <v>0.26108374384236455</v>
          </cell>
          <cell r="H2954" t="str">
            <v>SCI</v>
          </cell>
          <cell r="I2954">
            <v>53</v>
          </cell>
          <cell r="J2954">
            <v>203</v>
          </cell>
          <cell r="K2954" t="str">
            <v>Surgery</v>
          </cell>
          <cell r="M2954" t="str">
            <v>國外</v>
          </cell>
          <cell r="N2954">
            <v>0.24400000000000022</v>
          </cell>
          <cell r="O2954">
            <v>2.6469999999999998</v>
          </cell>
          <cell r="P2954" t="str">
            <v>58/200</v>
          </cell>
          <cell r="Q2954">
            <v>0.28999999999999998</v>
          </cell>
          <cell r="R2954" t="str">
            <v>Surgery</v>
          </cell>
        </row>
        <row r="2955">
          <cell r="C2955" t="str">
            <v>Geosynth Int</v>
          </cell>
          <cell r="D2955" t="str">
            <v>1072-6349</v>
          </cell>
          <cell r="E2955">
            <v>2.89</v>
          </cell>
          <cell r="F2955" t="str">
            <v>/</v>
          </cell>
          <cell r="G2955" t="e">
            <v>#DIV/0!</v>
          </cell>
          <cell r="H2955" t="str">
            <v>SCI</v>
          </cell>
          <cell r="K2955" t="str">
            <v>Engineering, Geological</v>
          </cell>
          <cell r="M2955" t="str">
            <v>國外</v>
          </cell>
          <cell r="N2955">
            <v>0.48399999999999999</v>
          </cell>
          <cell r="O2955">
            <v>2.4060000000000001</v>
          </cell>
          <cell r="P2955" t="str">
            <v>12/36</v>
          </cell>
          <cell r="Q2955">
            <v>0.33333333333333331</v>
          </cell>
          <cell r="R2955" t="str">
            <v>Engineering, Geological</v>
          </cell>
        </row>
        <row r="2956">
          <cell r="C2956" t="str">
            <v>Appl Spectrosc Rev</v>
          </cell>
          <cell r="D2956" t="str">
            <v>0570-4928</v>
          </cell>
          <cell r="E2956">
            <v>2.8879999999999999</v>
          </cell>
          <cell r="F2956" t="str">
            <v>/</v>
          </cell>
          <cell r="G2956" t="e">
            <v>#DIV/0!</v>
          </cell>
          <cell r="H2956" t="str">
            <v>SCI</v>
          </cell>
          <cell r="K2956" t="str">
            <v>Instruments &amp; Instrumentation</v>
          </cell>
          <cell r="M2956" t="str">
            <v>國外</v>
          </cell>
          <cell r="N2956">
            <v>6.1999999999999833E-2</v>
          </cell>
          <cell r="O2956">
            <v>2.8260000000000001</v>
          </cell>
          <cell r="P2956" t="str">
            <v>10/61</v>
          </cell>
          <cell r="Q2956">
            <v>0.16393442622950818</v>
          </cell>
          <cell r="R2956" t="str">
            <v>Instruments &amp; Instrumentation</v>
          </cell>
        </row>
        <row r="2957">
          <cell r="C2957" t="str">
            <v>Ieee T Reliab</v>
          </cell>
          <cell r="D2957" t="str">
            <v>0018-9529</v>
          </cell>
          <cell r="E2957">
            <v>2.8879999999999999</v>
          </cell>
          <cell r="F2957" t="str">
            <v>/</v>
          </cell>
          <cell r="G2957" t="e">
            <v>#DIV/0!</v>
          </cell>
          <cell r="H2957" t="str">
            <v>SCI</v>
          </cell>
          <cell r="K2957" t="str">
            <v>Computer Science, Software Engineering</v>
          </cell>
          <cell r="M2957" t="str">
            <v>國外</v>
          </cell>
          <cell r="N2957">
            <v>0.15899999999999981</v>
          </cell>
          <cell r="O2957">
            <v>2.7290000000000001</v>
          </cell>
          <cell r="P2957" t="str">
            <v>14/104</v>
          </cell>
          <cell r="Q2957">
            <v>0.13461538461538461</v>
          </cell>
          <cell r="R2957" t="str">
            <v>Computer Science, Software Engineering</v>
          </cell>
        </row>
        <row r="2958">
          <cell r="C2958" t="str">
            <v>Can J Diabetes</v>
          </cell>
          <cell r="D2958" t="str">
            <v>1499-2671</v>
          </cell>
          <cell r="E2958">
            <v>2.887</v>
          </cell>
          <cell r="F2958" t="str">
            <v>/</v>
          </cell>
          <cell r="G2958" t="e">
            <v>#DIV/0!</v>
          </cell>
          <cell r="H2958" t="str">
            <v>SCI</v>
          </cell>
          <cell r="K2958" t="str">
            <v>Endocrinology &amp; Metabolism</v>
          </cell>
          <cell r="M2958" t="str">
            <v>國外</v>
          </cell>
          <cell r="N2958">
            <v>0.69399999999999995</v>
          </cell>
          <cell r="O2958">
            <v>2.1930000000000001</v>
          </cell>
          <cell r="P2958" t="str">
            <v>106/142</v>
          </cell>
          <cell r="Q2958">
            <v>0.74647887323943662</v>
          </cell>
          <cell r="R2958" t="str">
            <v>Endocrinology &amp; Metabolism</v>
          </cell>
        </row>
        <row r="2959">
          <cell r="C2959" t="str">
            <v>J Petrol Sci Eng</v>
          </cell>
          <cell r="D2959" t="str">
            <v>0920-4105</v>
          </cell>
          <cell r="E2959">
            <v>2.8860000000000001</v>
          </cell>
          <cell r="F2959" t="str">
            <v>/</v>
          </cell>
          <cell r="G2959" t="e">
            <v>#DIV/0!</v>
          </cell>
          <cell r="H2959" t="str">
            <v>SCI</v>
          </cell>
          <cell r="K2959" t="str">
            <v>Engineering, Petroleum</v>
          </cell>
          <cell r="M2959" t="str">
            <v>國外</v>
          </cell>
          <cell r="N2959">
            <v>0.504</v>
          </cell>
          <cell r="O2959">
            <v>2.3820000000000001</v>
          </cell>
          <cell r="P2959" t="str">
            <v>2/19</v>
          </cell>
          <cell r="Q2959">
            <v>0.10526315789473684</v>
          </cell>
          <cell r="R2959" t="str">
            <v>Engineering, Petroleum</v>
          </cell>
        </row>
        <row r="2960">
          <cell r="C2960" t="str">
            <v>Solid State Ionics</v>
          </cell>
          <cell r="D2960" t="str">
            <v>0167-2738</v>
          </cell>
          <cell r="E2960">
            <v>2.8860000000000001</v>
          </cell>
          <cell r="F2960" t="str">
            <v>/</v>
          </cell>
          <cell r="G2960" t="e">
            <v>#DIV/0!</v>
          </cell>
          <cell r="H2960" t="str">
            <v>SCI</v>
          </cell>
          <cell r="K2960" t="str">
            <v>Physics, Condensed Matter</v>
          </cell>
          <cell r="M2960" t="str">
            <v>國外</v>
          </cell>
          <cell r="N2960">
            <v>0.13500000000000023</v>
          </cell>
          <cell r="O2960">
            <v>2.7509999999999999</v>
          </cell>
          <cell r="P2960" t="str">
            <v>24/67</v>
          </cell>
          <cell r="Q2960">
            <v>0.35820895522388058</v>
          </cell>
          <cell r="R2960" t="str">
            <v>Physics, Condensed Matter</v>
          </cell>
        </row>
        <row r="2961">
          <cell r="C2961" t="str">
            <v>Chron Resp Dis</v>
          </cell>
          <cell r="D2961" t="str">
            <v>1479-9723</v>
          </cell>
          <cell r="E2961">
            <v>2.8849999999999998</v>
          </cell>
          <cell r="F2961" t="str">
            <v>/</v>
          </cell>
          <cell r="G2961" t="e">
            <v>#DIV/0!</v>
          </cell>
          <cell r="H2961" t="str">
            <v>SCI</v>
          </cell>
          <cell r="K2961" t="str">
            <v>Respiratory System</v>
          </cell>
          <cell r="M2961" t="str">
            <v>國外</v>
          </cell>
          <cell r="N2961">
            <v>0.60999999999999988</v>
          </cell>
          <cell r="O2961">
            <v>2.2749999999999999</v>
          </cell>
          <cell r="P2961" t="str">
            <v>39/60</v>
          </cell>
          <cell r="Q2961">
            <v>0.65</v>
          </cell>
          <cell r="R2961" t="str">
            <v>Respiratory System</v>
          </cell>
        </row>
        <row r="2962">
          <cell r="C2962" t="str">
            <v>Iie Trans</v>
          </cell>
          <cell r="D2962" t="str">
            <v>0740-817X</v>
          </cell>
          <cell r="E2962">
            <v>2.8839999999999999</v>
          </cell>
          <cell r="F2962" t="str">
            <v>/</v>
          </cell>
          <cell r="G2962" t="e">
            <v>#DIV/0!</v>
          </cell>
          <cell r="H2962" t="str">
            <v>SCI</v>
          </cell>
          <cell r="K2962" t="str">
            <v>Operations Research &amp; Management Science</v>
          </cell>
          <cell r="M2962" t="str">
            <v>國外</v>
          </cell>
          <cell r="N2962">
            <v>1.125</v>
          </cell>
          <cell r="O2962">
            <v>1.7589999999999999</v>
          </cell>
          <cell r="P2962" t="str">
            <v>36/84</v>
          </cell>
          <cell r="Q2962">
            <v>0.42857142857142855</v>
          </cell>
          <cell r="R2962" t="str">
            <v>Operations Research &amp; Management Science</v>
          </cell>
        </row>
        <row r="2963">
          <cell r="C2963" t="str">
            <v>Int J Fracture</v>
          </cell>
          <cell r="D2963" t="str">
            <v>0376-9429</v>
          </cell>
          <cell r="E2963">
            <v>2.8839999999999999</v>
          </cell>
          <cell r="F2963" t="str">
            <v>/</v>
          </cell>
          <cell r="G2963" t="e">
            <v>#DIV/0!</v>
          </cell>
          <cell r="H2963" t="str">
            <v>SCI</v>
          </cell>
          <cell r="K2963" t="str">
            <v>Mechanics</v>
          </cell>
          <cell r="M2963" t="str">
            <v>國外</v>
          </cell>
          <cell r="N2963">
            <v>0.70900000000000007</v>
          </cell>
          <cell r="O2963">
            <v>2.1749999999999998</v>
          </cell>
          <cell r="P2963" t="str">
            <v>50/134</v>
          </cell>
          <cell r="Q2963">
            <v>0.37313432835820898</v>
          </cell>
          <cell r="R2963" t="str">
            <v>Mechanics</v>
          </cell>
        </row>
        <row r="2964">
          <cell r="C2964" t="str">
            <v>Mol Cell Biochem</v>
          </cell>
          <cell r="D2964" t="str">
            <v>0300-8177</v>
          </cell>
          <cell r="E2964">
            <v>2.8839999999999999</v>
          </cell>
          <cell r="F2964" t="str">
            <v>/</v>
          </cell>
          <cell r="G2964" t="e">
            <v>#DIV/0!</v>
          </cell>
          <cell r="H2964" t="str">
            <v>SCI</v>
          </cell>
          <cell r="K2964" t="str">
            <v>Cell Biology</v>
          </cell>
          <cell r="M2964" t="str">
            <v>國外</v>
          </cell>
          <cell r="N2964">
            <v>0.32299999999999995</v>
          </cell>
          <cell r="O2964">
            <v>2.5609999999999999</v>
          </cell>
          <cell r="P2964" t="str">
            <v>126/190</v>
          </cell>
          <cell r="Q2964">
            <v>0.66315789473684206</v>
          </cell>
          <cell r="R2964" t="str">
            <v>Cell Biology</v>
          </cell>
        </row>
        <row r="2965">
          <cell r="C2965" t="str">
            <v>Amyotroph Lat Scl Fr</v>
          </cell>
          <cell r="D2965" t="str">
            <v>2167-8421</v>
          </cell>
          <cell r="E2965">
            <v>2.883</v>
          </cell>
          <cell r="F2965" t="str">
            <v>/</v>
          </cell>
          <cell r="G2965" t="e">
            <v>#DIV/0!</v>
          </cell>
          <cell r="H2965" t="str">
            <v>SCI</v>
          </cell>
          <cell r="K2965" t="str">
            <v>Clinical Neurology</v>
          </cell>
          <cell r="M2965" t="str">
            <v>國外</v>
          </cell>
          <cell r="N2965">
            <v>-9.9000000000000199E-2</v>
          </cell>
          <cell r="O2965">
            <v>2.9820000000000002</v>
          </cell>
          <cell r="P2965" t="str">
            <v>80/197</v>
          </cell>
          <cell r="Q2965">
            <v>0.40609137055837563</v>
          </cell>
          <cell r="R2965" t="str">
            <v>Clinical Neurology</v>
          </cell>
        </row>
        <row r="2966">
          <cell r="C2966" t="str">
            <v>Genes Nutr</v>
          </cell>
          <cell r="D2966" t="str">
            <v>1555-8932</v>
          </cell>
          <cell r="E2966">
            <v>2.883</v>
          </cell>
          <cell r="F2966" t="str">
            <v>/</v>
          </cell>
          <cell r="G2966" t="e">
            <v>#DIV/0!</v>
          </cell>
          <cell r="H2966" t="str">
            <v>SCI</v>
          </cell>
          <cell r="K2966" t="str">
            <v>Nutrition &amp; Dietetics</v>
          </cell>
          <cell r="M2966" t="str">
            <v>國外</v>
          </cell>
          <cell r="N2966">
            <v>-0.32799999999999985</v>
          </cell>
          <cell r="O2966">
            <v>3.2109999999999999</v>
          </cell>
          <cell r="P2966" t="str">
            <v>30/83</v>
          </cell>
          <cell r="Q2966">
            <v>0.36144578313253012</v>
          </cell>
          <cell r="R2966" t="str">
            <v>Nutrition &amp; Dietetics</v>
          </cell>
        </row>
        <row r="2967">
          <cell r="C2967" t="str">
            <v>Nat Hazard Earth Sys</v>
          </cell>
          <cell r="D2967" t="str">
            <v>1561-8633</v>
          </cell>
          <cell r="E2967">
            <v>2.883</v>
          </cell>
          <cell r="F2967" t="str">
            <v>/</v>
          </cell>
          <cell r="G2967" t="e">
            <v>#DIV/0!</v>
          </cell>
          <cell r="H2967" t="str">
            <v>SCI</v>
          </cell>
          <cell r="K2967" t="str">
            <v>Water Resources</v>
          </cell>
          <cell r="M2967" t="str">
            <v>國外</v>
          </cell>
          <cell r="N2967">
            <v>0.60199999999999987</v>
          </cell>
          <cell r="O2967">
            <v>2.2810000000000001</v>
          </cell>
          <cell r="P2967" t="str">
            <v>25/90</v>
          </cell>
          <cell r="Q2967">
            <v>0.27777777777777779</v>
          </cell>
          <cell r="R2967" t="str">
            <v>Water Resources</v>
          </cell>
        </row>
        <row r="2968">
          <cell r="C2968" t="str">
            <v>Process Biochem</v>
          </cell>
          <cell r="D2968" t="str">
            <v>1359-5113</v>
          </cell>
          <cell r="E2968">
            <v>2.883</v>
          </cell>
          <cell r="F2968" t="str">
            <v>/</v>
          </cell>
          <cell r="G2968" t="e">
            <v>#DIV/0!</v>
          </cell>
          <cell r="H2968" t="str">
            <v>SCI</v>
          </cell>
          <cell r="K2968" t="str">
            <v>Engineering, Chemical</v>
          </cell>
          <cell r="M2968" t="str">
            <v>國外</v>
          </cell>
          <cell r="N2968">
            <v>0.2669999999999999</v>
          </cell>
          <cell r="O2968">
            <v>2.6160000000000001</v>
          </cell>
          <cell r="P2968" t="str">
            <v>48/137</v>
          </cell>
          <cell r="Q2968">
            <v>0.35036496350364965</v>
          </cell>
          <cell r="R2968" t="str">
            <v>Engineering, Chemical</v>
          </cell>
        </row>
        <row r="2969">
          <cell r="C2969" t="str">
            <v>Semin Perinatol</v>
          </cell>
          <cell r="D2969" t="str">
            <v>0146-0005</v>
          </cell>
          <cell r="E2969">
            <v>2.883</v>
          </cell>
          <cell r="F2969" t="str">
            <v>/</v>
          </cell>
          <cell r="G2969" t="e">
            <v>#DIV/0!</v>
          </cell>
          <cell r="H2969" t="str">
            <v>SCI</v>
          </cell>
          <cell r="K2969" t="str">
            <v>Pediatrics</v>
          </cell>
          <cell r="M2969" t="str">
            <v>國外</v>
          </cell>
          <cell r="N2969">
            <v>-1.9999999999997797E-3</v>
          </cell>
          <cell r="O2969">
            <v>2.8849999999999998</v>
          </cell>
          <cell r="P2969" t="str">
            <v>20/124</v>
          </cell>
          <cell r="Q2969">
            <v>0.16129032258064516</v>
          </cell>
          <cell r="R2969" t="str">
            <v>Pediatrics</v>
          </cell>
        </row>
        <row r="2970">
          <cell r="C2970" t="str">
            <v>Appl Intell</v>
          </cell>
          <cell r="D2970" t="str">
            <v>0924-669X</v>
          </cell>
          <cell r="E2970">
            <v>2.8820000000000001</v>
          </cell>
          <cell r="F2970" t="str">
            <v>/</v>
          </cell>
          <cell r="G2970" t="e">
            <v>#DIV/0!</v>
          </cell>
          <cell r="H2970" t="str">
            <v>SCI</v>
          </cell>
          <cell r="K2970" t="str">
            <v>Computer Science, Artificial Intelligence</v>
          </cell>
          <cell r="M2970" t="str">
            <v>國外</v>
          </cell>
          <cell r="N2970">
            <v>0.89900000000000002</v>
          </cell>
          <cell r="O2970">
            <v>1.9830000000000001</v>
          </cell>
          <cell r="P2970" t="str">
            <v>55/132</v>
          </cell>
          <cell r="Q2970">
            <v>0.41666666666666669</v>
          </cell>
          <cell r="R2970" t="str">
            <v>Computer Science, Artificial Intelligence</v>
          </cell>
        </row>
        <row r="2971">
          <cell r="C2971" t="str">
            <v>Pol Arch Intern Med</v>
          </cell>
          <cell r="D2971" t="str">
            <v>0032-3772</v>
          </cell>
          <cell r="E2971">
            <v>2.8820000000000001</v>
          </cell>
          <cell r="F2971" t="str">
            <v>/</v>
          </cell>
          <cell r="G2971" t="e">
            <v>#DIV/0!</v>
          </cell>
          <cell r="H2971" t="str">
            <v>SCI</v>
          </cell>
          <cell r="K2971" t="str">
            <v>Medicine, General &amp; Internal</v>
          </cell>
          <cell r="M2971" t="str">
            <v>國外</v>
          </cell>
          <cell r="N2971">
            <v>0.2240000000000002</v>
          </cell>
          <cell r="O2971">
            <v>2.6579999999999999</v>
          </cell>
          <cell r="P2971" t="str">
            <v>37/155</v>
          </cell>
          <cell r="Q2971">
            <v>0.23870967741935484</v>
          </cell>
          <cell r="R2971" t="str">
            <v>Medicine, General &amp; Internal</v>
          </cell>
        </row>
        <row r="2972">
          <cell r="C2972" t="str">
            <v>Brit J Criminol</v>
          </cell>
          <cell r="D2972" t="str">
            <v>0007-0955</v>
          </cell>
          <cell r="E2972">
            <v>2.8809999999999998</v>
          </cell>
          <cell r="F2972" t="str">
            <v>/</v>
          </cell>
          <cell r="G2972" t="e">
            <v>#DIV/0!</v>
          </cell>
          <cell r="H2972" t="str">
            <v>SSCI</v>
          </cell>
          <cell r="K2972" t="str">
            <v>Criminology &amp; Penology</v>
          </cell>
          <cell r="M2972" t="str">
            <v>國外</v>
          </cell>
          <cell r="N2972">
            <v>0.41699999999999982</v>
          </cell>
          <cell r="O2972">
            <v>2.464</v>
          </cell>
          <cell r="P2972" t="str">
            <v>10/61</v>
          </cell>
          <cell r="Q2972">
            <v>0.16393442622950818</v>
          </cell>
          <cell r="R2972" t="str">
            <v>Criminology &amp; Penology</v>
          </cell>
        </row>
        <row r="2973">
          <cell r="C2973" t="str">
            <v>Pediatr Res</v>
          </cell>
          <cell r="D2973" t="str">
            <v>0031-3998</v>
          </cell>
          <cell r="E2973">
            <v>2.88</v>
          </cell>
          <cell r="F2973" t="str">
            <v>/</v>
          </cell>
          <cell r="G2973" t="e">
            <v>#DIV/0!</v>
          </cell>
          <cell r="H2973" t="str">
            <v>SCI</v>
          </cell>
          <cell r="K2973" t="str">
            <v>Pediatrics</v>
          </cell>
          <cell r="M2973" t="str">
            <v>國外</v>
          </cell>
          <cell r="N2973">
            <v>-0.24300000000000033</v>
          </cell>
          <cell r="O2973">
            <v>3.1230000000000002</v>
          </cell>
          <cell r="P2973" t="str">
            <v>16/124</v>
          </cell>
          <cell r="Q2973">
            <v>0.12903225806451613</v>
          </cell>
          <cell r="R2973" t="str">
            <v>Pediatrics</v>
          </cell>
        </row>
        <row r="2974">
          <cell r="C2974" t="str">
            <v>Cancer Biol Ther</v>
          </cell>
          <cell r="D2974" t="str">
            <v>1538-4047</v>
          </cell>
          <cell r="E2974">
            <v>2.879</v>
          </cell>
          <cell r="F2974" t="str">
            <v>/</v>
          </cell>
          <cell r="G2974" t="e">
            <v>#DIV/0!</v>
          </cell>
          <cell r="H2974" t="str">
            <v>SCI</v>
          </cell>
          <cell r="K2974" t="str">
            <v>Oncology</v>
          </cell>
          <cell r="M2974" t="str">
            <v>國外</v>
          </cell>
          <cell r="N2974">
            <v>-0.49400000000000022</v>
          </cell>
          <cell r="O2974">
            <v>3.3730000000000002</v>
          </cell>
          <cell r="P2974" t="str">
            <v>101/223</v>
          </cell>
          <cell r="Q2974">
            <v>0.452914798206278</v>
          </cell>
          <cell r="R2974" t="str">
            <v>Oncology</v>
          </cell>
        </row>
        <row r="2975">
          <cell r="C2975" t="str">
            <v>Data Min Knowl Disc</v>
          </cell>
          <cell r="D2975" t="str">
            <v>1384-5810</v>
          </cell>
          <cell r="E2975">
            <v>2.879</v>
          </cell>
          <cell r="F2975" t="str">
            <v>/</v>
          </cell>
          <cell r="G2975" t="e">
            <v>#DIV/0!</v>
          </cell>
          <cell r="H2975" t="str">
            <v>SCI</v>
          </cell>
          <cell r="K2975" t="str">
            <v>Computer Science, Artificial Intelligence</v>
          </cell>
          <cell r="M2975" t="str">
            <v>國外</v>
          </cell>
          <cell r="N2975">
            <v>0.39800000000000013</v>
          </cell>
          <cell r="O2975">
            <v>2.4809999999999999</v>
          </cell>
          <cell r="P2975" t="str">
            <v>40/132</v>
          </cell>
          <cell r="Q2975">
            <v>0.30303030303030304</v>
          </cell>
          <cell r="R2975" t="str">
            <v>Computer Science, Artificial Intelligence</v>
          </cell>
        </row>
        <row r="2976">
          <cell r="C2976" t="str">
            <v>Mol Genet Genomics</v>
          </cell>
          <cell r="D2976" t="str">
            <v>1617-4615</v>
          </cell>
          <cell r="E2976">
            <v>2.879</v>
          </cell>
          <cell r="F2976" t="str">
            <v>/</v>
          </cell>
          <cell r="G2976" t="e">
            <v>#DIV/0!</v>
          </cell>
          <cell r="H2976" t="str">
            <v>SCI</v>
          </cell>
          <cell r="K2976" t="str">
            <v>Genetics &amp; Heredity</v>
          </cell>
          <cell r="M2976" t="str">
            <v>國外</v>
          </cell>
          <cell r="N2976">
            <v>0.14500000000000002</v>
          </cell>
          <cell r="O2976">
            <v>2.734</v>
          </cell>
          <cell r="P2976" t="str">
            <v>83/171</v>
          </cell>
          <cell r="Q2976">
            <v>0.4853801169590643</v>
          </cell>
          <cell r="R2976" t="str">
            <v>Genetics &amp; Heredity</v>
          </cell>
        </row>
        <row r="2977">
          <cell r="C2977" t="str">
            <v>Arch Immunol Ther Ex</v>
          </cell>
          <cell r="D2977" t="str">
            <v>0004-069X</v>
          </cell>
          <cell r="E2977">
            <v>2.8780000000000001</v>
          </cell>
          <cell r="F2977" t="str">
            <v>/</v>
          </cell>
          <cell r="G2977" t="e">
            <v>#DIV/0!</v>
          </cell>
          <cell r="H2977" t="str">
            <v>SCI</v>
          </cell>
          <cell r="K2977" t="str">
            <v>Immunology</v>
          </cell>
          <cell r="M2977" t="str">
            <v>國外</v>
          </cell>
          <cell r="N2977">
            <v>-0.11299999999999999</v>
          </cell>
          <cell r="O2977">
            <v>2.9910000000000001</v>
          </cell>
          <cell r="P2977" t="str">
            <v>82/155</v>
          </cell>
          <cell r="Q2977">
            <v>0.52903225806451615</v>
          </cell>
          <cell r="R2977" t="str">
            <v>Immunology</v>
          </cell>
        </row>
        <row r="2978">
          <cell r="C2978" t="str">
            <v>Hematol Oncol Clin N</v>
          </cell>
          <cell r="D2978" t="str">
            <v>0889-8588</v>
          </cell>
          <cell r="E2978">
            <v>2.8780000000000001</v>
          </cell>
          <cell r="F2978" t="str">
            <v>/</v>
          </cell>
          <cell r="G2978" t="e">
            <v>#DIV/0!</v>
          </cell>
          <cell r="H2978" t="str">
            <v>SCI</v>
          </cell>
          <cell r="K2978" t="str">
            <v>Hematology</v>
          </cell>
          <cell r="M2978" t="str">
            <v>國外</v>
          </cell>
          <cell r="N2978">
            <v>-0.21999999999999975</v>
          </cell>
          <cell r="O2978">
            <v>3.0979999999999999</v>
          </cell>
          <cell r="P2978" t="str">
            <v>26/71</v>
          </cell>
          <cell r="Q2978">
            <v>0.36619718309859156</v>
          </cell>
          <cell r="R2978" t="str">
            <v>Hematology</v>
          </cell>
        </row>
        <row r="2979">
          <cell r="C2979" t="str">
            <v>Forestry</v>
          </cell>
          <cell r="D2979" t="str">
            <v>0015-752X</v>
          </cell>
          <cell r="E2979">
            <v>2.8759999999999999</v>
          </cell>
          <cell r="F2979" t="str">
            <v>/</v>
          </cell>
          <cell r="G2979" t="e">
            <v>#DIV/0!</v>
          </cell>
          <cell r="H2979" t="str">
            <v>SCI</v>
          </cell>
          <cell r="K2979" t="str">
            <v>Forestry</v>
          </cell>
          <cell r="M2979" t="str">
            <v>國外</v>
          </cell>
          <cell r="N2979">
            <v>0.23799999999999999</v>
          </cell>
          <cell r="O2979">
            <v>2.6379999999999999</v>
          </cell>
          <cell r="P2979" t="str">
            <v>9/66</v>
          </cell>
          <cell r="Q2979">
            <v>0.13636363636363635</v>
          </cell>
          <cell r="R2979" t="str">
            <v>Forestry</v>
          </cell>
        </row>
        <row r="2980">
          <cell r="C2980" t="str">
            <v>Prostate</v>
          </cell>
          <cell r="D2980" t="str">
            <v>0270-4137</v>
          </cell>
          <cell r="E2980">
            <v>2.8759999999999999</v>
          </cell>
          <cell r="F2980" t="str">
            <v>/</v>
          </cell>
          <cell r="G2980" t="e">
            <v>#DIV/0!</v>
          </cell>
          <cell r="H2980" t="str">
            <v>SCI</v>
          </cell>
          <cell r="K2980" t="str">
            <v>Urology &amp; Nephrology</v>
          </cell>
          <cell r="M2980" t="str">
            <v>國外</v>
          </cell>
          <cell r="N2980">
            <v>-0.47100000000000009</v>
          </cell>
          <cell r="O2980">
            <v>3.347</v>
          </cell>
          <cell r="P2980" t="str">
            <v>16/76</v>
          </cell>
          <cell r="Q2980">
            <v>0.21052631578947367</v>
          </cell>
          <cell r="R2980" t="str">
            <v>Urology &amp; Nephrology</v>
          </cell>
        </row>
        <row r="2981">
          <cell r="C2981" t="str">
            <v>Siam J Optimiz</v>
          </cell>
          <cell r="D2981" t="str">
            <v>1052-6234</v>
          </cell>
          <cell r="E2981">
            <v>2.8759999999999999</v>
          </cell>
          <cell r="F2981" t="str">
            <v>/</v>
          </cell>
          <cell r="G2981" t="e">
            <v>#DIV/0!</v>
          </cell>
          <cell r="H2981" t="str">
            <v>SCI</v>
          </cell>
          <cell r="K2981" t="str">
            <v>Mathematics, Applied</v>
          </cell>
          <cell r="M2981" t="str">
            <v>國外</v>
          </cell>
          <cell r="N2981">
            <v>0.69300000000000006</v>
          </cell>
          <cell r="O2981">
            <v>2.1829999999999998</v>
          </cell>
          <cell r="P2981" t="str">
            <v>23/252</v>
          </cell>
          <cell r="Q2981">
            <v>9.1269841269841265E-2</v>
          </cell>
          <cell r="R2981" t="str">
            <v>Mathematics, Applied</v>
          </cell>
        </row>
        <row r="2982">
          <cell r="C2982" t="str">
            <v>Express Polym Lett</v>
          </cell>
          <cell r="D2982" t="str">
            <v>1788-618X</v>
          </cell>
          <cell r="E2982">
            <v>2.875</v>
          </cell>
          <cell r="F2982" t="str">
            <v>/</v>
          </cell>
          <cell r="G2982" t="e">
            <v>#DIV/0!</v>
          </cell>
          <cell r="H2982" t="str">
            <v>SCI</v>
          </cell>
          <cell r="K2982" t="str">
            <v>Polymer Science</v>
          </cell>
          <cell r="M2982" t="str">
            <v>國外</v>
          </cell>
          <cell r="N2982">
            <v>-0.18900000000000006</v>
          </cell>
          <cell r="O2982">
            <v>3.0640000000000001</v>
          </cell>
          <cell r="P2982" t="str">
            <v>17/87</v>
          </cell>
          <cell r="Q2982">
            <v>0.19540229885057472</v>
          </cell>
          <cell r="R2982" t="str">
            <v>Polymer Science</v>
          </cell>
        </row>
        <row r="2983">
          <cell r="C2983" t="str">
            <v>Res Evaluat</v>
          </cell>
          <cell r="D2983" t="str">
            <v>0958-2029</v>
          </cell>
          <cell r="E2983">
            <v>2.875</v>
          </cell>
          <cell r="F2983" t="str">
            <v>/</v>
          </cell>
          <cell r="G2983" t="e">
            <v>#DIV/0!</v>
          </cell>
          <cell r="H2983" t="str">
            <v>SSCI</v>
          </cell>
          <cell r="K2983" t="str">
            <v>Information Science &amp; Library Science</v>
          </cell>
          <cell r="M2983" t="str">
            <v>國外</v>
          </cell>
          <cell r="N2983">
            <v>0.42600000000000016</v>
          </cell>
          <cell r="O2983">
            <v>2.4489999999999998</v>
          </cell>
          <cell r="P2983" t="str">
            <v>21/88</v>
          </cell>
          <cell r="Q2983">
            <v>0.23863636363636365</v>
          </cell>
          <cell r="R2983" t="str">
            <v>Information Science &amp; Library Science</v>
          </cell>
        </row>
        <row r="2984">
          <cell r="C2984" t="str">
            <v>Rev Anal Chem</v>
          </cell>
          <cell r="D2984" t="str">
            <v>0793-0135</v>
          </cell>
          <cell r="E2984">
            <v>2.875</v>
          </cell>
          <cell r="F2984" t="str">
            <v>/</v>
          </cell>
          <cell r="G2984" t="e">
            <v>#DIV/0!</v>
          </cell>
          <cell r="H2984" t="str">
            <v>SCI</v>
          </cell>
          <cell r="K2984" t="str">
            <v>Chemistry, Analytical</v>
          </cell>
          <cell r="M2984" t="str">
            <v>國外</v>
          </cell>
          <cell r="N2984">
            <v>0.76399999999999979</v>
          </cell>
          <cell r="O2984">
            <v>2.1110000000000002</v>
          </cell>
          <cell r="P2984" t="str">
            <v>41/81</v>
          </cell>
          <cell r="Q2984">
            <v>0.50617283950617287</v>
          </cell>
          <cell r="R2984" t="str">
            <v>Chemistry, Analytical</v>
          </cell>
        </row>
        <row r="2985">
          <cell r="C2985" t="str">
            <v>Env Microbiol Rep</v>
          </cell>
          <cell r="D2985" t="str">
            <v>1758-2229</v>
          </cell>
          <cell r="E2985">
            <v>2.8740000000000001</v>
          </cell>
          <cell r="F2985" t="str">
            <v>/</v>
          </cell>
          <cell r="G2985" t="e">
            <v>#DIV/0!</v>
          </cell>
          <cell r="H2985" t="str">
            <v>SCI</v>
          </cell>
          <cell r="K2985" t="str">
            <v>Environmental Sciences</v>
          </cell>
          <cell r="M2985" t="str">
            <v>國外</v>
          </cell>
          <cell r="N2985">
            <v>-1.0999999999999677E-2</v>
          </cell>
          <cell r="O2985">
            <v>2.8849999999999998</v>
          </cell>
          <cell r="P2985" t="str">
            <v>79/242</v>
          </cell>
          <cell r="Q2985">
            <v>0.32644628099173556</v>
          </cell>
          <cell r="R2985" t="str">
            <v>Environmental Sciences</v>
          </cell>
        </row>
        <row r="2986">
          <cell r="C2986" t="str">
            <v>J Intensive Care Med</v>
          </cell>
          <cell r="D2986" t="str">
            <v>0885-0666</v>
          </cell>
          <cell r="E2986">
            <v>2.8730000000000002</v>
          </cell>
          <cell r="F2986" t="str">
            <v>/</v>
          </cell>
          <cell r="G2986" t="e">
            <v>#DIV/0!</v>
          </cell>
          <cell r="H2986" t="str">
            <v>SCI</v>
          </cell>
          <cell r="K2986" t="str">
            <v>Critical Care Medicine</v>
          </cell>
          <cell r="M2986" t="str">
            <v>國外</v>
          </cell>
          <cell r="N2986">
            <v>0.35900000000000043</v>
          </cell>
          <cell r="O2986">
            <v>2.5139999999999998</v>
          </cell>
          <cell r="P2986" t="str">
            <v>18/33</v>
          </cell>
          <cell r="Q2986">
            <v>0.54545454545454541</v>
          </cell>
          <cell r="R2986" t="str">
            <v>Critical Care Medicine</v>
          </cell>
        </row>
        <row r="2987">
          <cell r="C2987" t="str">
            <v>Mech Adv Mater Struc</v>
          </cell>
          <cell r="D2987" t="str">
            <v>1537-6494</v>
          </cell>
          <cell r="E2987">
            <v>2.8730000000000002</v>
          </cell>
          <cell r="F2987" t="str">
            <v>/</v>
          </cell>
          <cell r="G2987" t="e">
            <v>#DIV/0!</v>
          </cell>
          <cell r="H2987" t="str">
            <v>SCI</v>
          </cell>
          <cell r="K2987" t="str">
            <v>Mechanics</v>
          </cell>
          <cell r="M2987" t="str">
            <v>國外</v>
          </cell>
          <cell r="N2987">
            <v>0.2280000000000002</v>
          </cell>
          <cell r="O2987">
            <v>2.645</v>
          </cell>
          <cell r="P2987" t="str">
            <v>23/134</v>
          </cell>
          <cell r="Q2987">
            <v>0.17164179104477612</v>
          </cell>
          <cell r="R2987" t="str">
            <v>Mechanics</v>
          </cell>
        </row>
        <row r="2988">
          <cell r="C2988" t="str">
            <v>Neuropsychologia</v>
          </cell>
          <cell r="D2988" t="str">
            <v>0028-3932</v>
          </cell>
          <cell r="E2988">
            <v>2.8719999999999999</v>
          </cell>
          <cell r="F2988" t="str">
            <v>/</v>
          </cell>
          <cell r="G2988" t="e">
            <v>#DIV/0!</v>
          </cell>
          <cell r="H2988" t="str">
            <v>SSCI</v>
          </cell>
          <cell r="K2988" t="str">
            <v>Psychology, Experimental</v>
          </cell>
          <cell r="M2988" t="str">
            <v>國外</v>
          </cell>
          <cell r="N2988">
            <v>-1.6999999999999904E-2</v>
          </cell>
          <cell r="O2988">
            <v>2.8889999999999998</v>
          </cell>
          <cell r="P2988" t="str">
            <v>17/85</v>
          </cell>
          <cell r="Q2988">
            <v>0.2</v>
          </cell>
          <cell r="R2988" t="str">
            <v>Psychology, Experimental</v>
          </cell>
        </row>
        <row r="2989">
          <cell r="C2989" t="str">
            <v>Acm T Multim Comput</v>
          </cell>
          <cell r="D2989" t="str">
            <v>1551-6857</v>
          </cell>
          <cell r="E2989">
            <v>2.87</v>
          </cell>
          <cell r="F2989" t="str">
            <v>/</v>
          </cell>
          <cell r="G2989" t="e">
            <v>#DIV/0!</v>
          </cell>
          <cell r="H2989" t="str">
            <v>SCI</v>
          </cell>
          <cell r="K2989" t="str">
            <v>Computer Science, Software Engineering</v>
          </cell>
          <cell r="M2989" t="str">
            <v>國外</v>
          </cell>
          <cell r="N2989">
            <v>0.85099999999999998</v>
          </cell>
          <cell r="O2989">
            <v>2.0190000000000001</v>
          </cell>
          <cell r="P2989" t="str">
            <v>23/104</v>
          </cell>
          <cell r="Q2989">
            <v>0.22115384615384615</v>
          </cell>
          <cell r="R2989" t="str">
            <v>Computer Science, Software Engineering</v>
          </cell>
        </row>
        <row r="2990">
          <cell r="C2990" t="str">
            <v>Front Hum Neurosci</v>
          </cell>
          <cell r="D2990" t="str">
            <v>1662-5161</v>
          </cell>
          <cell r="E2990">
            <v>2.87</v>
          </cell>
          <cell r="F2990" t="str">
            <v>/</v>
          </cell>
          <cell r="G2990" t="e">
            <v>#DIV/0!</v>
          </cell>
          <cell r="H2990" t="str">
            <v>SCI</v>
          </cell>
          <cell r="K2990" t="str">
            <v>Psychology</v>
          </cell>
          <cell r="M2990" t="str">
            <v>國外</v>
          </cell>
          <cell r="N2990">
            <v>-9.9999999999988987E-4</v>
          </cell>
          <cell r="O2990">
            <v>2.871</v>
          </cell>
          <cell r="P2990" t="str">
            <v>21/78</v>
          </cell>
          <cell r="Q2990">
            <v>0.26923076923076922</v>
          </cell>
          <cell r="R2990" t="str">
            <v>Psychology</v>
          </cell>
        </row>
        <row r="2991">
          <cell r="C2991" t="str">
            <v>Pestic Biochem Phys</v>
          </cell>
          <cell r="D2991" t="str">
            <v>0048-3575</v>
          </cell>
          <cell r="E2991">
            <v>2.87</v>
          </cell>
          <cell r="F2991" t="str">
            <v>/</v>
          </cell>
          <cell r="G2991" t="e">
            <v>#DIV/0!</v>
          </cell>
          <cell r="H2991" t="str">
            <v>SCI</v>
          </cell>
          <cell r="K2991" t="str">
            <v>Entomology</v>
          </cell>
          <cell r="M2991" t="str">
            <v>國外</v>
          </cell>
          <cell r="N2991">
            <v>-0.56999999999999984</v>
          </cell>
          <cell r="O2991">
            <v>3.44</v>
          </cell>
          <cell r="P2991" t="str">
            <v>6/96</v>
          </cell>
          <cell r="Q2991">
            <v>6.25E-2</v>
          </cell>
          <cell r="R2991" t="str">
            <v>Entomology</v>
          </cell>
        </row>
        <row r="2992">
          <cell r="C2992" t="str">
            <v>Pharmacoepidem Dr S</v>
          </cell>
          <cell r="D2992" t="str">
            <v>1053-8569</v>
          </cell>
          <cell r="E2992">
            <v>2.87</v>
          </cell>
          <cell r="F2992" t="str">
            <v>/</v>
          </cell>
          <cell r="G2992" t="e">
            <v>#DIV/0!</v>
          </cell>
          <cell r="H2992" t="str">
            <v>SCI</v>
          </cell>
          <cell r="K2992" t="str">
            <v>Public, Environmental &amp; Occupational Health</v>
          </cell>
          <cell r="M2992" t="str">
            <v>國外</v>
          </cell>
          <cell r="N2992">
            <v>0.55600000000000005</v>
          </cell>
          <cell r="O2992">
            <v>2.3140000000000001</v>
          </cell>
          <cell r="P2992" t="str">
            <v>66/181</v>
          </cell>
          <cell r="Q2992">
            <v>0.36464088397790057</v>
          </cell>
          <cell r="R2992" t="str">
            <v>Public, Environmental &amp; Occupational Health</v>
          </cell>
        </row>
        <row r="2993">
          <cell r="C2993" t="str">
            <v>Synthetic Met</v>
          </cell>
          <cell r="D2993" t="str">
            <v>0379-6779</v>
          </cell>
          <cell r="E2993">
            <v>2.87</v>
          </cell>
          <cell r="F2993" t="str">
            <v>/</v>
          </cell>
          <cell r="G2993" t="e">
            <v>#DIV/0!</v>
          </cell>
          <cell r="H2993" t="str">
            <v>SCI</v>
          </cell>
          <cell r="K2993" t="str">
            <v>Polymer Science</v>
          </cell>
          <cell r="M2993" t="str">
            <v>國外</v>
          </cell>
          <cell r="N2993">
            <v>0.34400000000000031</v>
          </cell>
          <cell r="O2993">
            <v>2.5259999999999998</v>
          </cell>
          <cell r="P2993" t="str">
            <v>24/87</v>
          </cell>
          <cell r="Q2993">
            <v>0.27586206896551724</v>
          </cell>
          <cell r="R2993" t="str">
            <v>Polymer Science</v>
          </cell>
        </row>
        <row r="2994">
          <cell r="C2994" t="str">
            <v>J Nutr Educ Behav</v>
          </cell>
          <cell r="D2994" t="str">
            <v>1499-4046</v>
          </cell>
          <cell r="E2994">
            <v>2.8690000000000002</v>
          </cell>
          <cell r="F2994" t="str">
            <v>/</v>
          </cell>
          <cell r="G2994" t="e">
            <v>#DIV/0!</v>
          </cell>
          <cell r="H2994" t="str">
            <v>SCI</v>
          </cell>
          <cell r="K2994" t="str">
            <v>Education, Scientific Disciplines</v>
          </cell>
          <cell r="L2994" t="str">
            <v>醫學教育</v>
          </cell>
          <cell r="M2994" t="str">
            <v>國外</v>
          </cell>
          <cell r="N2994">
            <v>0.29800000000000004</v>
          </cell>
          <cell r="O2994">
            <v>2.5710000000000002</v>
          </cell>
          <cell r="P2994" t="str">
            <v>6/41</v>
          </cell>
          <cell r="Q2994">
            <v>0.14634146341463414</v>
          </cell>
          <cell r="R2994" t="str">
            <v>Education, Scientific Disciplines</v>
          </cell>
        </row>
        <row r="2995">
          <cell r="C2995" t="str">
            <v>Exp Dermatol</v>
          </cell>
          <cell r="D2995" t="str">
            <v>0906-6705</v>
          </cell>
          <cell r="E2995">
            <v>2.8679999999999999</v>
          </cell>
          <cell r="F2995" t="str">
            <v>19/66</v>
          </cell>
          <cell r="G2995">
            <v>0.2878787878787879</v>
          </cell>
          <cell r="H2995" t="str">
            <v>SCI</v>
          </cell>
          <cell r="I2995">
            <v>19</v>
          </cell>
          <cell r="J2995">
            <v>66</v>
          </cell>
          <cell r="K2995" t="str">
            <v>Dermatology</v>
          </cell>
          <cell r="M2995" t="str">
            <v>國外</v>
          </cell>
          <cell r="N2995">
            <v>0.25999999999999979</v>
          </cell>
          <cell r="O2995">
            <v>2.6080000000000001</v>
          </cell>
          <cell r="P2995" t="str">
            <v>19/64</v>
          </cell>
          <cell r="Q2995">
            <v>0.296875</v>
          </cell>
          <cell r="R2995" t="str">
            <v>Dermatology</v>
          </cell>
        </row>
        <row r="2996">
          <cell r="C2996" t="str">
            <v>J Behav Med</v>
          </cell>
          <cell r="D2996" t="str">
            <v>0160-7715</v>
          </cell>
          <cell r="E2996">
            <v>2.8679999999999999</v>
          </cell>
          <cell r="F2996" t="str">
            <v>/</v>
          </cell>
          <cell r="G2996" t="e">
            <v>#DIV/0!</v>
          </cell>
          <cell r="H2996" t="str">
            <v>SSCI</v>
          </cell>
          <cell r="K2996" t="str">
            <v>Psychology, Clinical</v>
          </cell>
          <cell r="M2996" t="str">
            <v>國外</v>
          </cell>
          <cell r="N2996">
            <v>-1.2000000000000011E-2</v>
          </cell>
          <cell r="O2996">
            <v>2.88</v>
          </cell>
          <cell r="P2996" t="str">
            <v>32/127</v>
          </cell>
          <cell r="Q2996">
            <v>0.25196850393700787</v>
          </cell>
          <cell r="R2996" t="str">
            <v>Psychology, Clinical</v>
          </cell>
        </row>
        <row r="2997">
          <cell r="C2997" t="str">
            <v>Virchows Arch</v>
          </cell>
          <cell r="D2997" t="str">
            <v>0945-6317</v>
          </cell>
          <cell r="E2997">
            <v>2.8679999999999999</v>
          </cell>
          <cell r="F2997" t="str">
            <v>/</v>
          </cell>
          <cell r="G2997" t="e">
            <v>#DIV/0!</v>
          </cell>
          <cell r="H2997" t="str">
            <v>SCI</v>
          </cell>
          <cell r="K2997" t="str">
            <v>Pathology</v>
          </cell>
          <cell r="M2997" t="str">
            <v>國外</v>
          </cell>
          <cell r="N2997">
            <v>-6.800000000000006E-2</v>
          </cell>
          <cell r="O2997">
            <v>2.9359999999999999</v>
          </cell>
          <cell r="P2997" t="str">
            <v>22/79</v>
          </cell>
          <cell r="Q2997">
            <v>0.27848101265822783</v>
          </cell>
          <cell r="R2997" t="str">
            <v>Pathology</v>
          </cell>
        </row>
        <row r="2998">
          <cell r="C2998" t="str">
            <v>Synthesis-Stuttgart</v>
          </cell>
          <cell r="D2998" t="str">
            <v>0039-7881</v>
          </cell>
          <cell r="E2998">
            <v>2.867</v>
          </cell>
          <cell r="F2998" t="str">
            <v>/</v>
          </cell>
          <cell r="G2998" t="e">
            <v>#DIV/0!</v>
          </cell>
          <cell r="H2998" t="str">
            <v>SCI</v>
          </cell>
          <cell r="K2998" t="str">
            <v>Chemistry, Organic</v>
          </cell>
          <cell r="M2998" t="str">
            <v>國外</v>
          </cell>
          <cell r="N2998">
            <v>0.14500000000000002</v>
          </cell>
          <cell r="O2998">
            <v>2.722</v>
          </cell>
          <cell r="P2998" t="str">
            <v>20/57</v>
          </cell>
          <cell r="Q2998">
            <v>0.35087719298245612</v>
          </cell>
          <cell r="R2998" t="str">
            <v>Chemistry, Organic</v>
          </cell>
        </row>
        <row r="2999">
          <cell r="C2999" t="str">
            <v>J Aerosol Med Pulm D</v>
          </cell>
          <cell r="D2999" t="str">
            <v>1941-2711</v>
          </cell>
          <cell r="E2999">
            <v>2.8660000000000001</v>
          </cell>
          <cell r="F2999" t="str">
            <v>/</v>
          </cell>
          <cell r="G2999" t="e">
            <v>#DIV/0!</v>
          </cell>
          <cell r="H2999" t="str">
            <v>SCI</v>
          </cell>
          <cell r="K2999" t="str">
            <v>Respiratory System</v>
          </cell>
          <cell r="M2999" t="str">
            <v>國外</v>
          </cell>
          <cell r="N2999">
            <v>-6.0999999999999943E-2</v>
          </cell>
          <cell r="O2999">
            <v>2.927</v>
          </cell>
          <cell r="P2999" t="str">
            <v>25/60</v>
          </cell>
          <cell r="Q2999">
            <v>0.41666666666666669</v>
          </cell>
          <cell r="R2999" t="str">
            <v>Respiratory System</v>
          </cell>
        </row>
        <row r="3000">
          <cell r="C3000" t="str">
            <v>J Bone Oncol</v>
          </cell>
          <cell r="D3000" t="str">
            <v>2212-1374</v>
          </cell>
          <cell r="E3000">
            <v>2.8660000000000001</v>
          </cell>
          <cell r="F3000" t="str">
            <v>/</v>
          </cell>
          <cell r="G3000" t="e">
            <v>#DIV/0!</v>
          </cell>
          <cell r="H3000" t="str">
            <v>SCI</v>
          </cell>
          <cell r="K3000" t="str">
            <v>Oncology</v>
          </cell>
          <cell r="M3000" t="str">
            <v>國外</v>
          </cell>
          <cell r="N3000">
            <v>-0.6339999999999999</v>
          </cell>
          <cell r="O3000">
            <v>3.5</v>
          </cell>
          <cell r="P3000" t="str">
            <v>93/223</v>
          </cell>
          <cell r="Q3000">
            <v>0.4170403587443946</v>
          </cell>
          <cell r="R3000" t="str">
            <v>Oncology</v>
          </cell>
        </row>
        <row r="3001">
          <cell r="C3001" t="str">
            <v>J Shoulder Elb Surg</v>
          </cell>
          <cell r="D3001" t="str">
            <v>1058-2746</v>
          </cell>
          <cell r="E3001">
            <v>2.8650000000000002</v>
          </cell>
          <cell r="F3001" t="str">
            <v>/</v>
          </cell>
          <cell r="G3001" t="e">
            <v>#DIV/0!</v>
          </cell>
          <cell r="H3001" t="str">
            <v>SCI</v>
          </cell>
          <cell r="K3001" t="str">
            <v>Orthopedics</v>
          </cell>
          <cell r="M3001" t="str">
            <v>國外</v>
          </cell>
          <cell r="N3001">
            <v>1.6000000000000014E-2</v>
          </cell>
          <cell r="O3001">
            <v>2.8490000000000002</v>
          </cell>
          <cell r="P3001" t="str">
            <v>14/77</v>
          </cell>
          <cell r="Q3001">
            <v>0.18181818181818182</v>
          </cell>
          <cell r="R3001" t="str">
            <v>Orthopedics</v>
          </cell>
        </row>
        <row r="3002">
          <cell r="C3002" t="str">
            <v>J Vib Control</v>
          </cell>
          <cell r="D3002" t="str">
            <v>1077-5463</v>
          </cell>
          <cell r="E3002">
            <v>2.8650000000000002</v>
          </cell>
          <cell r="F3002" t="str">
            <v>/</v>
          </cell>
          <cell r="G3002" t="e">
            <v>#DIV/0!</v>
          </cell>
          <cell r="H3002" t="str">
            <v>SCI</v>
          </cell>
          <cell r="K3002" t="str">
            <v>Engineering, Mechanical</v>
          </cell>
          <cell r="M3002" t="str">
            <v>國外</v>
          </cell>
          <cell r="N3002">
            <v>0.66800000000000015</v>
          </cell>
          <cell r="O3002">
            <v>2.1970000000000001</v>
          </cell>
          <cell r="P3002" t="str">
            <v>42/128</v>
          </cell>
          <cell r="Q3002">
            <v>0.328125</v>
          </cell>
          <cell r="R3002" t="str">
            <v>Engineering, Mechanical</v>
          </cell>
        </row>
        <row r="3003">
          <cell r="C3003" t="str">
            <v>Mar Policy</v>
          </cell>
          <cell r="D3003" t="str">
            <v>0308-597X</v>
          </cell>
          <cell r="E3003">
            <v>2.8650000000000002</v>
          </cell>
          <cell r="F3003" t="str">
            <v>/</v>
          </cell>
          <cell r="G3003" t="e">
            <v>#DIV/0!</v>
          </cell>
          <cell r="H3003" t="str">
            <v>SSCI</v>
          </cell>
          <cell r="K3003" t="str">
            <v>International Relations</v>
          </cell>
          <cell r="M3003" t="str">
            <v>國外</v>
          </cell>
          <cell r="N3003">
            <v>0.75600000000000023</v>
          </cell>
          <cell r="O3003">
            <v>2.109</v>
          </cell>
          <cell r="P3003" t="str">
            <v>18/86</v>
          </cell>
          <cell r="Q3003">
            <v>0.20930232558139536</v>
          </cell>
          <cell r="R3003" t="str">
            <v>International Relations</v>
          </cell>
        </row>
        <row r="3004">
          <cell r="C3004" t="str">
            <v>Mar Struct</v>
          </cell>
          <cell r="D3004" t="str">
            <v>0951-8339</v>
          </cell>
          <cell r="E3004">
            <v>2.8650000000000002</v>
          </cell>
          <cell r="F3004" t="str">
            <v>/</v>
          </cell>
          <cell r="G3004" t="e">
            <v>#DIV/0!</v>
          </cell>
          <cell r="H3004" t="str">
            <v>SCI</v>
          </cell>
          <cell r="K3004" t="str">
            <v>Engineering, Marine</v>
          </cell>
          <cell r="M3004" t="str">
            <v>國外</v>
          </cell>
          <cell r="N3004">
            <v>0.37400000000000011</v>
          </cell>
          <cell r="O3004">
            <v>2.4910000000000001</v>
          </cell>
          <cell r="P3004" t="str">
            <v>1/14</v>
          </cell>
          <cell r="Q3004">
            <v>7.1428571428571425E-2</v>
          </cell>
          <cell r="R3004" t="str">
            <v>Engineering, Marine</v>
          </cell>
        </row>
        <row r="3005">
          <cell r="C3005" t="str">
            <v>Aeolian Res</v>
          </cell>
          <cell r="D3005" t="str">
            <v>1875-9637</v>
          </cell>
          <cell r="E3005">
            <v>2.8639999999999999</v>
          </cell>
          <cell r="F3005" t="str">
            <v>/</v>
          </cell>
          <cell r="G3005" t="e">
            <v>#DIV/0!</v>
          </cell>
          <cell r="H3005" t="str">
            <v>SCI</v>
          </cell>
          <cell r="K3005" t="str">
            <v>Geography, Physical</v>
          </cell>
          <cell r="M3005" t="str">
            <v>國外</v>
          </cell>
          <cell r="N3005">
            <v>0.51799999999999979</v>
          </cell>
          <cell r="O3005">
            <v>2.3460000000000001</v>
          </cell>
          <cell r="P3005" t="str">
            <v>25/49</v>
          </cell>
          <cell r="Q3005">
            <v>0.51020408163265307</v>
          </cell>
          <cell r="R3005" t="str">
            <v>Geography, Physical</v>
          </cell>
        </row>
        <row r="3006">
          <cell r="C3006" t="str">
            <v>Curr Opin Hematol</v>
          </cell>
          <cell r="D3006" t="str">
            <v>1065-6251</v>
          </cell>
          <cell r="E3006">
            <v>2.8639999999999999</v>
          </cell>
          <cell r="F3006" t="str">
            <v>/</v>
          </cell>
          <cell r="G3006" t="e">
            <v>#DIV/0!</v>
          </cell>
          <cell r="H3006" t="str">
            <v>SCI</v>
          </cell>
          <cell r="K3006" t="str">
            <v>Hematology</v>
          </cell>
          <cell r="M3006" t="str">
            <v>國外</v>
          </cell>
          <cell r="N3006">
            <v>4.2999999999999705E-2</v>
          </cell>
          <cell r="O3006">
            <v>2.8210000000000002</v>
          </cell>
          <cell r="P3006" t="str">
            <v>29/71</v>
          </cell>
          <cell r="Q3006">
            <v>0.40845070422535212</v>
          </cell>
          <cell r="R3006" t="str">
            <v>Hematology</v>
          </cell>
        </row>
        <row r="3007">
          <cell r="C3007" t="str">
            <v>Prostag Leukotr Ess</v>
          </cell>
          <cell r="D3007" t="str">
            <v>0952-3278</v>
          </cell>
          <cell r="E3007">
            <v>2.8639999999999999</v>
          </cell>
          <cell r="F3007" t="str">
            <v>151/298</v>
          </cell>
          <cell r="G3007">
            <v>0.50671140939597314</v>
          </cell>
          <cell r="H3007" t="str">
            <v>SCI</v>
          </cell>
          <cell r="I3007">
            <v>151</v>
          </cell>
          <cell r="J3007">
            <v>298</v>
          </cell>
          <cell r="K3007" t="str">
            <v>Biochemistry &amp; Molecular Biology</v>
          </cell>
          <cell r="M3007" t="str">
            <v>國外</v>
          </cell>
          <cell r="N3007">
            <v>0.42700000000000005</v>
          </cell>
          <cell r="O3007">
            <v>2.4369999999999998</v>
          </cell>
          <cell r="P3007" t="str">
            <v>180/293</v>
          </cell>
          <cell r="Q3007">
            <v>0.61433447098976113</v>
          </cell>
          <cell r="R3007" t="str">
            <v>Biochemistry &amp; Molecular Biology</v>
          </cell>
        </row>
        <row r="3008">
          <cell r="C3008" t="str">
            <v>Urol Oncol-Semin Ori</v>
          </cell>
          <cell r="D3008" t="str">
            <v>1078-1439</v>
          </cell>
          <cell r="E3008">
            <v>2.863</v>
          </cell>
          <cell r="F3008" t="str">
            <v>/</v>
          </cell>
          <cell r="G3008" t="e">
            <v>#DIV/0!</v>
          </cell>
          <cell r="H3008" t="str">
            <v>SCI</v>
          </cell>
          <cell r="K3008" t="str">
            <v>Urology &amp; Nephrology</v>
          </cell>
          <cell r="M3008" t="str">
            <v>國外</v>
          </cell>
          <cell r="N3008">
            <v>-0.53399999999999981</v>
          </cell>
          <cell r="O3008">
            <v>3.3969999999999998</v>
          </cell>
          <cell r="P3008" t="str">
            <v>12/76</v>
          </cell>
          <cell r="Q3008">
            <v>0.15789473684210525</v>
          </cell>
          <cell r="R3008" t="str">
            <v>Urology &amp; Nephrology</v>
          </cell>
        </row>
        <row r="3009">
          <cell r="C3009" t="str">
            <v>Asian J Androl</v>
          </cell>
          <cell r="D3009" t="str">
            <v>1008-682X</v>
          </cell>
          <cell r="E3009">
            <v>2.8620000000000001</v>
          </cell>
          <cell r="F3009" t="str">
            <v>/</v>
          </cell>
          <cell r="G3009" t="e">
            <v>#DIV/0!</v>
          </cell>
          <cell r="H3009" t="str">
            <v>SCI</v>
          </cell>
          <cell r="K3009" t="str">
            <v>Andrology</v>
          </cell>
          <cell r="M3009" t="str">
            <v>國外</v>
          </cell>
          <cell r="N3009">
            <v>-0.3969999999999998</v>
          </cell>
          <cell r="O3009">
            <v>3.2589999999999999</v>
          </cell>
          <cell r="P3009" t="str">
            <v>1/6</v>
          </cell>
          <cell r="Q3009">
            <v>0.16666666666666666</v>
          </cell>
          <cell r="R3009" t="str">
            <v>Andrology</v>
          </cell>
        </row>
        <row r="3010">
          <cell r="C3010" t="str">
            <v>Int J Health Geogr</v>
          </cell>
          <cell r="D3010" t="str">
            <v>1476-072X</v>
          </cell>
          <cell r="E3010">
            <v>2.8620000000000001</v>
          </cell>
          <cell r="F3010" t="str">
            <v>/</v>
          </cell>
          <cell r="G3010" t="e">
            <v>#DIV/0!</v>
          </cell>
          <cell r="H3010" t="str">
            <v>SSCI</v>
          </cell>
          <cell r="K3010" t="str">
            <v>Public, Environmental &amp; Occupational Health</v>
          </cell>
          <cell r="M3010" t="str">
            <v>國外</v>
          </cell>
          <cell r="N3010">
            <v>0.3620000000000001</v>
          </cell>
          <cell r="O3010">
            <v>2.5</v>
          </cell>
          <cell r="P3010" t="str">
            <v>30/157</v>
          </cell>
          <cell r="Q3010">
            <v>0.19108280254777071</v>
          </cell>
          <cell r="R3010" t="str">
            <v>Public, Environmental &amp; Occupational Health</v>
          </cell>
        </row>
        <row r="3011">
          <cell r="C3011" t="str">
            <v>Int J Inf Tech Decis</v>
          </cell>
          <cell r="D3011" t="str">
            <v>0219-6220</v>
          </cell>
          <cell r="E3011">
            <v>2.8620000000000001</v>
          </cell>
          <cell r="F3011" t="str">
            <v>/</v>
          </cell>
          <cell r="G3011" t="e">
            <v>#DIV/0!</v>
          </cell>
          <cell r="H3011" t="str">
            <v>SCI</v>
          </cell>
          <cell r="K3011" t="str">
            <v>Operations Research &amp; Management Science</v>
          </cell>
          <cell r="M3011" t="str">
            <v>國外</v>
          </cell>
          <cell r="N3011">
            <v>1.1070000000000002</v>
          </cell>
          <cell r="O3011">
            <v>1.7549999999999999</v>
          </cell>
          <cell r="P3011" t="str">
            <v>37/84</v>
          </cell>
          <cell r="Q3011">
            <v>0.44047619047619047</v>
          </cell>
          <cell r="R3011" t="str">
            <v>Operations Research &amp; Management Science</v>
          </cell>
        </row>
        <row r="3012">
          <cell r="C3012" t="str">
            <v>J Insect Physiol</v>
          </cell>
          <cell r="D3012" t="str">
            <v>0022-1910</v>
          </cell>
          <cell r="E3012">
            <v>2.8620000000000001</v>
          </cell>
          <cell r="F3012" t="str">
            <v>/</v>
          </cell>
          <cell r="G3012" t="e">
            <v>#DIV/0!</v>
          </cell>
          <cell r="H3012" t="str">
            <v>SCI</v>
          </cell>
          <cell r="K3012" t="str">
            <v>Entomology</v>
          </cell>
          <cell r="M3012" t="str">
            <v>國外</v>
          </cell>
          <cell r="N3012">
            <v>0.129</v>
          </cell>
          <cell r="O3012">
            <v>2.7330000000000001</v>
          </cell>
          <cell r="P3012" t="str">
            <v>9/96</v>
          </cell>
          <cell r="Q3012">
            <v>9.375E-2</v>
          </cell>
          <cell r="R3012" t="str">
            <v>Entomology</v>
          </cell>
        </row>
        <row r="3013">
          <cell r="C3013" t="str">
            <v>Acm T Intel Syst Tec</v>
          </cell>
          <cell r="D3013" t="str">
            <v>2157-6904</v>
          </cell>
          <cell r="E3013">
            <v>2.8610000000000002</v>
          </cell>
          <cell r="F3013" t="str">
            <v>/</v>
          </cell>
          <cell r="G3013" t="e">
            <v>#DIV/0!</v>
          </cell>
          <cell r="H3013" t="str">
            <v>SCI</v>
          </cell>
          <cell r="K3013" t="str">
            <v>Computer Science, Artificial Intelligence</v>
          </cell>
          <cell r="M3013" t="str">
            <v>國外</v>
          </cell>
          <cell r="N3013">
            <v>-0.11199999999999966</v>
          </cell>
          <cell r="O3013">
            <v>2.9729999999999999</v>
          </cell>
          <cell r="P3013" t="str">
            <v>29/132</v>
          </cell>
          <cell r="Q3013">
            <v>0.2196969696969697</v>
          </cell>
          <cell r="R3013" t="str">
            <v>Computer Science, Artificial Intelligence</v>
          </cell>
        </row>
        <row r="3014">
          <cell r="C3014" t="str">
            <v>Mycologia</v>
          </cell>
          <cell r="D3014" t="str">
            <v>0027-5514</v>
          </cell>
          <cell r="E3014">
            <v>2.8610000000000002</v>
          </cell>
          <cell r="F3014" t="str">
            <v>/</v>
          </cell>
          <cell r="G3014" t="e">
            <v>#DIV/0!</v>
          </cell>
          <cell r="H3014" t="str">
            <v>SCI</v>
          </cell>
          <cell r="K3014" t="str">
            <v>Mycology</v>
          </cell>
          <cell r="M3014" t="str">
            <v>國外</v>
          </cell>
          <cell r="N3014">
            <v>9.9000000000000199E-2</v>
          </cell>
          <cell r="O3014">
            <v>2.762</v>
          </cell>
          <cell r="P3014" t="str">
            <v>13/29</v>
          </cell>
          <cell r="Q3014">
            <v>0.44827586206896552</v>
          </cell>
          <cell r="R3014" t="str">
            <v>Mycology</v>
          </cell>
        </row>
        <row r="3015">
          <cell r="C3015" t="str">
            <v>Cancer Biomark</v>
          </cell>
          <cell r="D3015" t="str">
            <v>1574-0153</v>
          </cell>
          <cell r="E3015">
            <v>2.859</v>
          </cell>
          <cell r="F3015" t="str">
            <v>/</v>
          </cell>
          <cell r="G3015" t="e">
            <v>#DIV/0!</v>
          </cell>
          <cell r="H3015" t="str">
            <v>SCI</v>
          </cell>
          <cell r="K3015" t="str">
            <v>Oncology</v>
          </cell>
          <cell r="M3015" t="str">
            <v>國外</v>
          </cell>
          <cell r="N3015">
            <v>0.46700000000000008</v>
          </cell>
          <cell r="O3015">
            <v>2.3919999999999999</v>
          </cell>
          <cell r="P3015" t="str">
            <v>156/223</v>
          </cell>
          <cell r="Q3015">
            <v>0.69955156950672648</v>
          </cell>
          <cell r="R3015" t="str">
            <v>Oncology</v>
          </cell>
        </row>
        <row r="3016">
          <cell r="C3016" t="str">
            <v>Braz J Microbiol</v>
          </cell>
          <cell r="D3016" t="str">
            <v>1517-8382</v>
          </cell>
          <cell r="E3016">
            <v>2.8570000000000002</v>
          </cell>
          <cell r="F3016" t="str">
            <v>/</v>
          </cell>
          <cell r="G3016" t="e">
            <v>#DIV/0!</v>
          </cell>
          <cell r="H3016" t="str">
            <v>SCI</v>
          </cell>
          <cell r="K3016" t="str">
            <v>Microbiology</v>
          </cell>
          <cell r="M3016" t="str">
            <v>國外</v>
          </cell>
          <cell r="N3016">
            <v>1.0470000000000002</v>
          </cell>
          <cell r="O3016">
            <v>1.81</v>
          </cell>
          <cell r="P3016" t="str">
            <v>90/126</v>
          </cell>
          <cell r="Q3016">
            <v>0.7142857142857143</v>
          </cell>
          <cell r="R3016" t="str">
            <v>Microbiology</v>
          </cell>
        </row>
        <row r="3017">
          <cell r="C3017" t="str">
            <v>Neurocrit Care</v>
          </cell>
          <cell r="D3017" t="str">
            <v>1541-6933</v>
          </cell>
          <cell r="E3017">
            <v>2.8570000000000002</v>
          </cell>
          <cell r="F3017" t="str">
            <v>/</v>
          </cell>
          <cell r="G3017" t="e">
            <v>#DIV/0!</v>
          </cell>
          <cell r="H3017" t="str">
            <v>SCI</v>
          </cell>
          <cell r="K3017" t="str">
            <v>Critical Care Medicine</v>
          </cell>
          <cell r="M3017" t="str">
            <v>國外</v>
          </cell>
          <cell r="N3017">
            <v>-0.30599999999999961</v>
          </cell>
          <cell r="O3017">
            <v>3.1629999999999998</v>
          </cell>
          <cell r="P3017" t="str">
            <v>12/33</v>
          </cell>
          <cell r="Q3017">
            <v>0.36363636363636365</v>
          </cell>
          <cell r="R3017" t="str">
            <v>Critical Care Medicine</v>
          </cell>
        </row>
        <row r="3018">
          <cell r="C3018" t="str">
            <v>Sociol Ruralis</v>
          </cell>
          <cell r="D3018" t="str">
            <v>0038-0199</v>
          </cell>
          <cell r="E3018">
            <v>2.8570000000000002</v>
          </cell>
          <cell r="F3018" t="str">
            <v>/</v>
          </cell>
          <cell r="G3018" t="e">
            <v>#DIV/0!</v>
          </cell>
          <cell r="H3018" t="str">
            <v>SSCI</v>
          </cell>
          <cell r="K3018" t="str">
            <v>Sociology</v>
          </cell>
          <cell r="M3018" t="str">
            <v>國外</v>
          </cell>
          <cell r="N3018">
            <v>0.22500000000000009</v>
          </cell>
          <cell r="O3018">
            <v>2.6320000000000001</v>
          </cell>
          <cell r="P3018" t="str">
            <v>14/147</v>
          </cell>
          <cell r="Q3018">
            <v>9.5238095238095233E-2</v>
          </cell>
          <cell r="R3018" t="str">
            <v>Sociology</v>
          </cell>
        </row>
        <row r="3019">
          <cell r="C3019" t="str">
            <v>Infect Cont Hosp Ep</v>
          </cell>
          <cell r="D3019" t="str">
            <v>0899-823X</v>
          </cell>
          <cell r="E3019">
            <v>2.8559999999999999</v>
          </cell>
          <cell r="F3019" t="str">
            <v>/</v>
          </cell>
          <cell r="G3019" t="e">
            <v>#DIV/0!</v>
          </cell>
          <cell r="H3019" t="str">
            <v>SCI</v>
          </cell>
          <cell r="K3019" t="str">
            <v>Public, Environmental &amp; Occupational Health</v>
          </cell>
          <cell r="M3019" t="str">
            <v>國外</v>
          </cell>
          <cell r="N3019">
            <v>-0.2280000000000002</v>
          </cell>
          <cell r="O3019">
            <v>3.0840000000000001</v>
          </cell>
          <cell r="P3019" t="str">
            <v>36/181</v>
          </cell>
          <cell r="Q3019">
            <v>0.19889502762430938</v>
          </cell>
          <cell r="R3019" t="str">
            <v>Public, Environmental &amp; Occupational Health</v>
          </cell>
        </row>
        <row r="3020">
          <cell r="C3020" t="str">
            <v>J Dev Econ</v>
          </cell>
          <cell r="D3020" t="str">
            <v>0304-3878</v>
          </cell>
          <cell r="E3020">
            <v>2.855</v>
          </cell>
          <cell r="F3020" t="str">
            <v>/</v>
          </cell>
          <cell r="G3020" t="e">
            <v>#DIV/0!</v>
          </cell>
          <cell r="H3020" t="str">
            <v>SSCI</v>
          </cell>
          <cell r="K3020" t="str">
            <v>Economics</v>
          </cell>
          <cell r="M3020" t="str">
            <v>國外</v>
          </cell>
          <cell r="N3020">
            <v>0.64999999999999991</v>
          </cell>
          <cell r="O3020">
            <v>2.2050000000000001</v>
          </cell>
          <cell r="P3020" t="str">
            <v>66/353</v>
          </cell>
          <cell r="Q3020">
            <v>0.18696883852691218</v>
          </cell>
          <cell r="R3020" t="str">
            <v>Economics</v>
          </cell>
        </row>
        <row r="3021">
          <cell r="C3021" t="str">
            <v>Mol Cell Neurosci</v>
          </cell>
          <cell r="D3021" t="str">
            <v>1044-7431</v>
          </cell>
          <cell r="E3021">
            <v>2.855</v>
          </cell>
          <cell r="F3021" t="str">
            <v>/</v>
          </cell>
          <cell r="G3021" t="e">
            <v>#DIV/0!</v>
          </cell>
          <cell r="H3021" t="str">
            <v>SCI</v>
          </cell>
          <cell r="K3021" t="str">
            <v>Neurosciences</v>
          </cell>
          <cell r="M3021" t="str">
            <v>國外</v>
          </cell>
          <cell r="N3021">
            <v>-0.45699999999999985</v>
          </cell>
          <cell r="O3021">
            <v>3.3119999999999998</v>
          </cell>
          <cell r="P3021" t="str">
            <v>107/261</v>
          </cell>
          <cell r="Q3021">
            <v>0.40996168582375481</v>
          </cell>
          <cell r="R3021" t="str">
            <v>Neurosciences</v>
          </cell>
        </row>
        <row r="3022">
          <cell r="C3022" t="str">
            <v>Mol Biosyst</v>
          </cell>
          <cell r="D3022" t="str">
            <v>1742-206X</v>
          </cell>
          <cell r="E3022">
            <v>2.855</v>
          </cell>
          <cell r="F3022" t="str">
            <v>/</v>
          </cell>
          <cell r="G3022" t="e">
            <v>#DIV/0!</v>
          </cell>
          <cell r="H3022" t="str">
            <v>SCI</v>
          </cell>
          <cell r="K3022" t="str">
            <v>Biochemistry &amp; Molecular Biology</v>
          </cell>
          <cell r="M3022" t="str">
            <v>國外</v>
          </cell>
          <cell r="N3022">
            <v>9.6000000000000085E-2</v>
          </cell>
          <cell r="O3022">
            <v>2.7589999999999999</v>
          </cell>
          <cell r="P3022" t="str">
            <v>157/293</v>
          </cell>
          <cell r="Q3022">
            <v>0.53583617747440271</v>
          </cell>
          <cell r="R3022" t="str">
            <v>Biochemistry &amp; Molecular Biology</v>
          </cell>
        </row>
        <row r="3023">
          <cell r="C3023" t="str">
            <v>Psychol Res-Psych Fo</v>
          </cell>
          <cell r="D3023" t="str">
            <v>0340-0727</v>
          </cell>
          <cell r="E3023">
            <v>2.855</v>
          </cell>
          <cell r="F3023" t="str">
            <v>/</v>
          </cell>
          <cell r="G3023" t="e">
            <v>#DIV/0!</v>
          </cell>
          <cell r="H3023" t="str">
            <v>SSCI</v>
          </cell>
          <cell r="K3023" t="str">
            <v>Psychology, Experimental</v>
          </cell>
          <cell r="M3023" t="str">
            <v>國外</v>
          </cell>
          <cell r="N3023">
            <v>0.5259999999999998</v>
          </cell>
          <cell r="O3023">
            <v>2.3290000000000002</v>
          </cell>
          <cell r="P3023" t="str">
            <v>32/85</v>
          </cell>
          <cell r="Q3023">
            <v>0.37647058823529411</v>
          </cell>
          <cell r="R3023" t="str">
            <v>Psychology, Experimental</v>
          </cell>
        </row>
        <row r="3024">
          <cell r="C3024" t="str">
            <v>Except Children</v>
          </cell>
          <cell r="D3024" t="str">
            <v>0014-4029</v>
          </cell>
          <cell r="E3024">
            <v>2.8540000000000001</v>
          </cell>
          <cell r="F3024" t="str">
            <v>/</v>
          </cell>
          <cell r="G3024" t="e">
            <v>#DIV/0!</v>
          </cell>
          <cell r="H3024" t="str">
            <v>SSCI</v>
          </cell>
          <cell r="K3024" t="str">
            <v>Education, Special</v>
          </cell>
          <cell r="M3024" t="str">
            <v>國外</v>
          </cell>
          <cell r="N3024">
            <v>-0.48599999999999977</v>
          </cell>
          <cell r="O3024">
            <v>3.34</v>
          </cell>
          <cell r="P3024" t="str">
            <v>1/40</v>
          </cell>
          <cell r="Q3024">
            <v>2.5000000000000001E-2</v>
          </cell>
          <cell r="R3024" t="str">
            <v>Education, Special</v>
          </cell>
        </row>
        <row r="3025">
          <cell r="C3025" t="str">
            <v>Stud High Educ</v>
          </cell>
          <cell r="D3025" t="str">
            <v>0307-5079</v>
          </cell>
          <cell r="E3025">
            <v>2.8540000000000001</v>
          </cell>
          <cell r="F3025" t="str">
            <v>/</v>
          </cell>
          <cell r="G3025" t="e">
            <v>#DIV/0!</v>
          </cell>
          <cell r="H3025" t="str">
            <v>SSCI</v>
          </cell>
          <cell r="K3025" t="str">
            <v>Education &amp; Educational Research</v>
          </cell>
          <cell r="M3025" t="str">
            <v>國外</v>
          </cell>
          <cell r="N3025">
            <v>0.53299999999999992</v>
          </cell>
          <cell r="O3025">
            <v>2.3210000000000002</v>
          </cell>
          <cell r="P3025" t="str">
            <v>39/239</v>
          </cell>
          <cell r="Q3025">
            <v>0.16317991631799164</v>
          </cell>
          <cell r="R3025" t="str">
            <v>Education &amp; Educational Research</v>
          </cell>
        </row>
        <row r="3026">
          <cell r="C3026" t="str">
            <v>Aeu-Int J Electron C</v>
          </cell>
          <cell r="D3026" t="str">
            <v>1434-8411</v>
          </cell>
          <cell r="E3026">
            <v>2.8530000000000002</v>
          </cell>
          <cell r="F3026" t="str">
            <v>/</v>
          </cell>
          <cell r="G3026" t="e">
            <v>#DIV/0!</v>
          </cell>
          <cell r="H3026" t="str">
            <v>SCI</v>
          </cell>
          <cell r="K3026" t="str">
            <v>Telecommunications</v>
          </cell>
          <cell r="M3026" t="str">
            <v>國外</v>
          </cell>
          <cell r="N3026">
            <v>0.73799999999999999</v>
          </cell>
          <cell r="O3026">
            <v>2.1150000000000002</v>
          </cell>
          <cell r="P3026" t="str">
            <v>37/87</v>
          </cell>
          <cell r="Q3026">
            <v>0.42528735632183906</v>
          </cell>
          <cell r="R3026" t="str">
            <v>Telecommunications</v>
          </cell>
        </row>
        <row r="3027">
          <cell r="C3027" t="str">
            <v>Acta Neurol Scand</v>
          </cell>
          <cell r="D3027" t="str">
            <v>0001-6314</v>
          </cell>
          <cell r="E3027">
            <v>2.8519999999999999</v>
          </cell>
          <cell r="F3027" t="str">
            <v>/</v>
          </cell>
          <cell r="G3027" t="e">
            <v>#DIV/0!</v>
          </cell>
          <cell r="H3027" t="str">
            <v>SCI</v>
          </cell>
          <cell r="K3027" t="str">
            <v>Clinical Neurology</v>
          </cell>
          <cell r="M3027" t="str">
            <v>國外</v>
          </cell>
          <cell r="N3027">
            <v>-0.27400000000000002</v>
          </cell>
          <cell r="O3027">
            <v>3.1259999999999999</v>
          </cell>
          <cell r="P3027" t="str">
            <v>73/197</v>
          </cell>
          <cell r="Q3027">
            <v>0.37055837563451777</v>
          </cell>
          <cell r="R3027" t="str">
            <v>Clinical Neurology</v>
          </cell>
        </row>
        <row r="3028">
          <cell r="C3028" t="str">
            <v>Dev Dynam</v>
          </cell>
          <cell r="D3028" t="str">
            <v>1058-8388</v>
          </cell>
          <cell r="E3028">
            <v>2.8519999999999999</v>
          </cell>
          <cell r="F3028" t="str">
            <v>/</v>
          </cell>
          <cell r="G3028" t="e">
            <v>#DIV/0!</v>
          </cell>
          <cell r="H3028" t="str">
            <v>SCI</v>
          </cell>
          <cell r="K3028" t="str">
            <v>Anatomy &amp; Morphology</v>
          </cell>
          <cell r="M3028" t="str">
            <v>國外</v>
          </cell>
          <cell r="N3028">
            <v>0.34499999999999975</v>
          </cell>
          <cell r="O3028">
            <v>2.5070000000000001</v>
          </cell>
          <cell r="P3028" t="str">
            <v>3/21</v>
          </cell>
          <cell r="Q3028">
            <v>0.14285714285714285</v>
          </cell>
          <cell r="R3028" t="str">
            <v>Anatomy &amp; Morphology</v>
          </cell>
        </row>
        <row r="3029">
          <cell r="C3029" t="str">
            <v>Med Mycol</v>
          </cell>
          <cell r="D3029" t="str">
            <v>1369-3786</v>
          </cell>
          <cell r="E3029">
            <v>2.851</v>
          </cell>
          <cell r="F3029" t="str">
            <v>/</v>
          </cell>
          <cell r="G3029" t="e">
            <v>#DIV/0!</v>
          </cell>
          <cell r="H3029" t="str">
            <v>SCI</v>
          </cell>
          <cell r="K3029" t="str">
            <v>Veterinary Sciences</v>
          </cell>
          <cell r="M3029" t="str">
            <v>國外</v>
          </cell>
          <cell r="N3029">
            <v>5.2000000000000046E-2</v>
          </cell>
          <cell r="O3029">
            <v>2.7989999999999999</v>
          </cell>
          <cell r="P3029" t="str">
            <v>5/140</v>
          </cell>
          <cell r="Q3029">
            <v>3.5714285714285712E-2</v>
          </cell>
          <cell r="R3029" t="str">
            <v>Veterinary Sciences</v>
          </cell>
        </row>
        <row r="3030">
          <cell r="C3030" t="str">
            <v>Prev Sci</v>
          </cell>
          <cell r="D3030" t="str">
            <v>1389-4986</v>
          </cell>
          <cell r="E3030">
            <v>2.851</v>
          </cell>
          <cell r="F3030" t="str">
            <v>/</v>
          </cell>
          <cell r="G3030" t="e">
            <v>#DIV/0!</v>
          </cell>
          <cell r="H3030" t="str">
            <v>SSCI</v>
          </cell>
          <cell r="K3030" t="str">
            <v>Public, Environmental &amp; Occupational Health</v>
          </cell>
          <cell r="M3030" t="str">
            <v>國外</v>
          </cell>
          <cell r="N3030">
            <v>0.25700000000000012</v>
          </cell>
          <cell r="O3030">
            <v>2.5939999999999999</v>
          </cell>
          <cell r="P3030" t="str">
            <v>25/157</v>
          </cell>
          <cell r="Q3030">
            <v>0.15923566878980891</v>
          </cell>
          <cell r="R3030" t="str">
            <v>Public, Environmental &amp; Occupational Health</v>
          </cell>
        </row>
        <row r="3031">
          <cell r="C3031" t="str">
            <v>Ann Hematol</v>
          </cell>
          <cell r="D3031" t="str">
            <v>0939-5555</v>
          </cell>
          <cell r="E3031">
            <v>2.85</v>
          </cell>
          <cell r="F3031" t="str">
            <v>38/73</v>
          </cell>
          <cell r="G3031">
            <v>0.52054794520547942</v>
          </cell>
          <cell r="H3031" t="str">
            <v>SCI</v>
          </cell>
          <cell r="I3031">
            <v>38</v>
          </cell>
          <cell r="J3031">
            <v>73</v>
          </cell>
          <cell r="K3031" t="str">
            <v>Hematology</v>
          </cell>
          <cell r="M3031" t="str">
            <v>國外</v>
          </cell>
          <cell r="N3031">
            <v>4.9999999999998934E-3</v>
          </cell>
          <cell r="O3031">
            <v>2.8450000000000002</v>
          </cell>
          <cell r="P3031" t="str">
            <v>28/71</v>
          </cell>
          <cell r="Q3031">
            <v>0.39436619718309857</v>
          </cell>
          <cell r="R3031" t="str">
            <v>Hematology</v>
          </cell>
        </row>
        <row r="3032">
          <cell r="C3032" t="str">
            <v>Wound Repair Regen</v>
          </cell>
          <cell r="D3032" t="str">
            <v>1067-1927</v>
          </cell>
          <cell r="E3032">
            <v>2.85</v>
          </cell>
          <cell r="F3032" t="str">
            <v>/</v>
          </cell>
          <cell r="G3032" t="e">
            <v>#DIV/0!</v>
          </cell>
          <cell r="H3032" t="str">
            <v>SCI</v>
          </cell>
          <cell r="K3032" t="str">
            <v>Surgery</v>
          </cell>
          <cell r="M3032" t="str">
            <v>國外</v>
          </cell>
          <cell r="N3032">
            <v>-0.10199999999999987</v>
          </cell>
          <cell r="O3032">
            <v>2.952</v>
          </cell>
          <cell r="P3032" t="str">
            <v>43/200</v>
          </cell>
          <cell r="Q3032">
            <v>0.215</v>
          </cell>
          <cell r="R3032" t="str">
            <v>Surgery</v>
          </cell>
        </row>
        <row r="3033">
          <cell r="C3033" t="str">
            <v>J Hosp Tour Res</v>
          </cell>
          <cell r="D3033" t="str">
            <v>1096-3480</v>
          </cell>
          <cell r="E3033">
            <v>2.8490000000000002</v>
          </cell>
          <cell r="F3033" t="str">
            <v>/</v>
          </cell>
          <cell r="G3033" t="e">
            <v>#DIV/0!</v>
          </cell>
          <cell r="H3033" t="str">
            <v>SSCI</v>
          </cell>
          <cell r="K3033" t="str">
            <v>Hospitality, Leisure, Sport &amp; Tourism</v>
          </cell>
          <cell r="M3033" t="str">
            <v>國外</v>
          </cell>
          <cell r="N3033">
            <v>0.16400000000000015</v>
          </cell>
          <cell r="O3033">
            <v>2.6850000000000001</v>
          </cell>
          <cell r="P3033" t="str">
            <v>12/50</v>
          </cell>
          <cell r="Q3033">
            <v>0.24</v>
          </cell>
          <cell r="R3033" t="str">
            <v>Hospitality, Leisure, Sport &amp; Tourism</v>
          </cell>
        </row>
        <row r="3034">
          <cell r="C3034" t="str">
            <v>Deep-Sea Res Pt I</v>
          </cell>
          <cell r="D3034" t="str">
            <v>0967-0637</v>
          </cell>
          <cell r="E3034">
            <v>2.8479999999999999</v>
          </cell>
          <cell r="F3034" t="str">
            <v>/</v>
          </cell>
          <cell r="G3034" t="e">
            <v>#DIV/0!</v>
          </cell>
          <cell r="H3034" t="str">
            <v>SCI</v>
          </cell>
          <cell r="K3034" t="str">
            <v>Oceanography</v>
          </cell>
          <cell r="M3034" t="str">
            <v>國外</v>
          </cell>
          <cell r="N3034">
            <v>0.46399999999999997</v>
          </cell>
          <cell r="O3034">
            <v>2.3839999999999999</v>
          </cell>
          <cell r="P3034" t="str">
            <v>15/64</v>
          </cell>
          <cell r="Q3034">
            <v>0.234375</v>
          </cell>
          <cell r="R3034" t="str">
            <v>Oceanography</v>
          </cell>
        </row>
        <row r="3035">
          <cell r="C3035" t="str">
            <v>Dermatol Clin</v>
          </cell>
          <cell r="D3035" t="str">
            <v>0733-8635</v>
          </cell>
          <cell r="E3035">
            <v>2.8479999999999999</v>
          </cell>
          <cell r="F3035" t="str">
            <v>/</v>
          </cell>
          <cell r="G3035" t="e">
            <v>#DIV/0!</v>
          </cell>
          <cell r="H3035" t="str">
            <v>SCI</v>
          </cell>
          <cell r="K3035" t="str">
            <v>Dermatology</v>
          </cell>
          <cell r="M3035" t="str">
            <v>國外</v>
          </cell>
          <cell r="N3035">
            <v>-0.3660000000000001</v>
          </cell>
          <cell r="O3035">
            <v>3.214</v>
          </cell>
          <cell r="P3035" t="str">
            <v>10/64</v>
          </cell>
          <cell r="Q3035">
            <v>0.15625</v>
          </cell>
          <cell r="R3035" t="str">
            <v>Dermatology</v>
          </cell>
        </row>
        <row r="3036">
          <cell r="C3036" t="str">
            <v>J Mod Power Syst Cle</v>
          </cell>
          <cell r="D3036" t="str">
            <v>2196-5625</v>
          </cell>
          <cell r="E3036">
            <v>2.8479999999999999</v>
          </cell>
          <cell r="F3036" t="str">
            <v>/</v>
          </cell>
          <cell r="G3036" t="e">
            <v>#DIV/0!</v>
          </cell>
          <cell r="H3036" t="str">
            <v>SCI</v>
          </cell>
          <cell r="K3036" t="str">
            <v>Engineering, Electrical &amp; Electronic</v>
          </cell>
          <cell r="M3036" t="str">
            <v>國外</v>
          </cell>
          <cell r="N3036">
            <v>0.72599999999999998</v>
          </cell>
          <cell r="O3036">
            <v>2.1219999999999999</v>
          </cell>
          <cell r="P3036" t="str">
            <v>111/260</v>
          </cell>
          <cell r="Q3036">
            <v>0.42692307692307691</v>
          </cell>
          <cell r="R3036" t="str">
            <v>Engineering, Electrical &amp; Electronic</v>
          </cell>
        </row>
        <row r="3037">
          <cell r="C3037" t="str">
            <v>Newsl Stratigr</v>
          </cell>
          <cell r="D3037" t="str">
            <v>0078-0421</v>
          </cell>
          <cell r="E3037">
            <v>2.8479999999999999</v>
          </cell>
          <cell r="F3037" t="str">
            <v>/</v>
          </cell>
          <cell r="G3037" t="e">
            <v>#DIV/0!</v>
          </cell>
          <cell r="H3037" t="str">
            <v>SCI</v>
          </cell>
          <cell r="K3037" t="str">
            <v>Geology</v>
          </cell>
          <cell r="M3037" t="str">
            <v>國外</v>
          </cell>
          <cell r="N3037">
            <v>-0.78500000000000014</v>
          </cell>
          <cell r="O3037">
            <v>3.633</v>
          </cell>
          <cell r="P3037" t="str">
            <v>4/47</v>
          </cell>
          <cell r="Q3037">
            <v>8.5106382978723402E-2</v>
          </cell>
          <cell r="R3037" t="str">
            <v>Geology</v>
          </cell>
        </row>
        <row r="3038">
          <cell r="C3038" t="str">
            <v>Nutr Cycl Agroecosys</v>
          </cell>
          <cell r="D3038" t="str">
            <v>1385-1314</v>
          </cell>
          <cell r="E3038">
            <v>2.8479999999999999</v>
          </cell>
          <cell r="F3038" t="str">
            <v>/</v>
          </cell>
          <cell r="G3038" t="e">
            <v>#DIV/0!</v>
          </cell>
          <cell r="H3038" t="str">
            <v>SCI</v>
          </cell>
          <cell r="K3038" t="str">
            <v>Soil Science</v>
          </cell>
          <cell r="M3038" t="str">
            <v>國外</v>
          </cell>
          <cell r="N3038">
            <v>0.74299999999999988</v>
          </cell>
          <cell r="O3038">
            <v>2.105</v>
          </cell>
          <cell r="P3038" t="str">
            <v>18/34</v>
          </cell>
          <cell r="Q3038">
            <v>0.52941176470588236</v>
          </cell>
          <cell r="R3038" t="str">
            <v>Soil Science</v>
          </cell>
        </row>
        <row r="3039">
          <cell r="C3039" t="str">
            <v>Theor Appl Fract Mec</v>
          </cell>
          <cell r="D3039" t="str">
            <v>0167-8442</v>
          </cell>
          <cell r="E3039">
            <v>2.8479999999999999</v>
          </cell>
          <cell r="F3039" t="str">
            <v>/</v>
          </cell>
          <cell r="G3039" t="e">
            <v>#DIV/0!</v>
          </cell>
          <cell r="H3039" t="str">
            <v>SCI</v>
          </cell>
          <cell r="K3039" t="str">
            <v>Engineering, Mechanical</v>
          </cell>
          <cell r="M3039" t="str">
            <v>國外</v>
          </cell>
          <cell r="N3039">
            <v>0.63300000000000001</v>
          </cell>
          <cell r="O3039">
            <v>2.2149999999999999</v>
          </cell>
          <cell r="P3039" t="str">
            <v>40/128</v>
          </cell>
          <cell r="Q3039">
            <v>0.3125</v>
          </cell>
          <cell r="R3039" t="str">
            <v>Engineering, Mechanical</v>
          </cell>
        </row>
        <row r="3040">
          <cell r="C3040" t="str">
            <v>Biofouling</v>
          </cell>
          <cell r="D3040" t="str">
            <v>0892-7014</v>
          </cell>
          <cell r="E3040">
            <v>2.847</v>
          </cell>
          <cell r="F3040" t="str">
            <v>/</v>
          </cell>
          <cell r="G3040" t="e">
            <v>#DIV/0!</v>
          </cell>
          <cell r="H3040" t="str">
            <v>SCI</v>
          </cell>
          <cell r="K3040" t="str">
            <v>Marine &amp; Freshwater Biology</v>
          </cell>
          <cell r="M3040" t="str">
            <v>國外</v>
          </cell>
          <cell r="N3040">
            <v>6.0999999999999943E-2</v>
          </cell>
          <cell r="O3040">
            <v>2.786</v>
          </cell>
          <cell r="P3040" t="str">
            <v>16/106</v>
          </cell>
          <cell r="Q3040">
            <v>0.15094339622641509</v>
          </cell>
          <cell r="R3040" t="str">
            <v>Marine &amp; Freshwater Biology</v>
          </cell>
        </row>
        <row r="3041">
          <cell r="C3041" t="str">
            <v>Geosphere</v>
          </cell>
          <cell r="D3041" t="str">
            <v>1553-040X</v>
          </cell>
          <cell r="E3041">
            <v>2.847</v>
          </cell>
          <cell r="F3041" t="str">
            <v>/</v>
          </cell>
          <cell r="G3041" t="e">
            <v>#DIV/0!</v>
          </cell>
          <cell r="H3041" t="str">
            <v>SCI</v>
          </cell>
          <cell r="K3041" t="str">
            <v>Geosciences, Multidisciplinary</v>
          </cell>
          <cell r="M3041" t="str">
            <v>國外</v>
          </cell>
          <cell r="N3041">
            <v>3.6000000000000032E-2</v>
          </cell>
          <cell r="O3041">
            <v>2.8109999999999999</v>
          </cell>
          <cell r="P3041" t="str">
            <v>52/190</v>
          </cell>
          <cell r="Q3041">
            <v>0.27368421052631581</v>
          </cell>
          <cell r="R3041" t="str">
            <v>Geosciences, Multidisciplinary</v>
          </cell>
        </row>
        <row r="3042">
          <cell r="C3042" t="str">
            <v>Health Expect</v>
          </cell>
          <cell r="D3042" t="str">
            <v>1369-6513</v>
          </cell>
          <cell r="E3042">
            <v>2.847</v>
          </cell>
          <cell r="F3042" t="str">
            <v>/</v>
          </cell>
          <cell r="G3042" t="e">
            <v>#DIV/0!</v>
          </cell>
          <cell r="H3042" t="str">
            <v>SSCI</v>
          </cell>
          <cell r="K3042" t="str">
            <v>Public, Environmental &amp; Occupational Health</v>
          </cell>
          <cell r="M3042" t="str">
            <v>國外</v>
          </cell>
          <cell r="N3042">
            <v>0.67399999999999993</v>
          </cell>
          <cell r="O3042">
            <v>2.173</v>
          </cell>
          <cell r="P3042" t="str">
            <v>41/157</v>
          </cell>
          <cell r="Q3042">
            <v>0.26114649681528662</v>
          </cell>
          <cell r="R3042" t="str">
            <v>Public, Environmental &amp; Occupational Health</v>
          </cell>
        </row>
        <row r="3043">
          <cell r="C3043" t="str">
            <v>Arch Civ Mech Eng</v>
          </cell>
          <cell r="D3043" t="str">
            <v>1644-9665</v>
          </cell>
          <cell r="E3043">
            <v>2.8460000000000001</v>
          </cell>
          <cell r="F3043" t="str">
            <v>/</v>
          </cell>
          <cell r="G3043" t="e">
            <v>#DIV/0!</v>
          </cell>
          <cell r="H3043" t="str">
            <v>SCI</v>
          </cell>
          <cell r="K3043" t="str">
            <v>Engineering, Civil</v>
          </cell>
          <cell r="M3043" t="str">
            <v>國外</v>
          </cell>
          <cell r="N3043">
            <v>8.3000000000000185E-2</v>
          </cell>
          <cell r="O3043">
            <v>2.7629999999999999</v>
          </cell>
          <cell r="P3043" t="str">
            <v>18/128</v>
          </cell>
          <cell r="Q3043">
            <v>0.140625</v>
          </cell>
          <cell r="R3043" t="str">
            <v>Engineering, Civil</v>
          </cell>
        </row>
        <row r="3044">
          <cell r="C3044" t="str">
            <v>Drug Aging</v>
          </cell>
          <cell r="D3044" t="str">
            <v>1170-229X</v>
          </cell>
          <cell r="E3044">
            <v>2.8460000000000001</v>
          </cell>
          <cell r="F3044" t="str">
            <v>/</v>
          </cell>
          <cell r="G3044" t="e">
            <v>#DIV/0!</v>
          </cell>
          <cell r="H3044" t="str">
            <v>SCI</v>
          </cell>
          <cell r="K3044" t="str">
            <v>Pharmacology &amp; Pharmacy</v>
          </cell>
          <cell r="M3044" t="str">
            <v>國外</v>
          </cell>
          <cell r="N3044">
            <v>0.4650000000000003</v>
          </cell>
          <cell r="O3044">
            <v>2.3809999999999998</v>
          </cell>
          <cell r="P3044" t="str">
            <v>138/261</v>
          </cell>
          <cell r="Q3044">
            <v>0.52873563218390807</v>
          </cell>
          <cell r="R3044" t="str">
            <v>Pharmacology &amp; Pharmacy</v>
          </cell>
        </row>
        <row r="3045">
          <cell r="C3045" t="str">
            <v>J Quaternary Sci</v>
          </cell>
          <cell r="D3045" t="str">
            <v>0267-8179</v>
          </cell>
          <cell r="E3045">
            <v>2.8460000000000001</v>
          </cell>
          <cell r="F3045" t="str">
            <v>/</v>
          </cell>
          <cell r="G3045" t="e">
            <v>#DIV/0!</v>
          </cell>
          <cell r="H3045" t="str">
            <v>SCI</v>
          </cell>
          <cell r="K3045" t="str">
            <v>Geosciences, Multidisciplinary</v>
          </cell>
          <cell r="M3045" t="str">
            <v>國外</v>
          </cell>
          <cell r="N3045">
            <v>0.52200000000000024</v>
          </cell>
          <cell r="O3045">
            <v>2.3239999999999998</v>
          </cell>
          <cell r="P3045" t="str">
            <v>77/190</v>
          </cell>
          <cell r="Q3045">
            <v>0.40526315789473683</v>
          </cell>
          <cell r="R3045" t="str">
            <v>Geosciences, Multidisciplinary</v>
          </cell>
        </row>
        <row r="3046">
          <cell r="C3046" t="str">
            <v>J Rare Earth</v>
          </cell>
          <cell r="D3046" t="str">
            <v>1002-0721</v>
          </cell>
          <cell r="E3046">
            <v>2.8460000000000001</v>
          </cell>
          <cell r="F3046" t="str">
            <v>/</v>
          </cell>
          <cell r="G3046" t="e">
            <v>#DIV/0!</v>
          </cell>
          <cell r="H3046" t="str">
            <v>SCI</v>
          </cell>
          <cell r="K3046" t="str">
            <v>Chemistry, Applied</v>
          </cell>
          <cell r="M3046" t="str">
            <v>國外</v>
          </cell>
          <cell r="N3046">
            <v>0.32200000000000006</v>
          </cell>
          <cell r="O3046">
            <v>2.524</v>
          </cell>
          <cell r="P3046" t="str">
            <v>23/72</v>
          </cell>
          <cell r="Q3046">
            <v>0.31944444444444442</v>
          </cell>
          <cell r="R3046" t="str">
            <v>Chemistry, Applied</v>
          </cell>
        </row>
        <row r="3047">
          <cell r="C3047" t="str">
            <v>Child Abuse Neglect</v>
          </cell>
          <cell r="D3047" t="str">
            <v>0145-2134</v>
          </cell>
          <cell r="E3047">
            <v>2.8450000000000002</v>
          </cell>
          <cell r="F3047" t="str">
            <v>/</v>
          </cell>
          <cell r="G3047" t="e">
            <v>#DIV/0!</v>
          </cell>
          <cell r="H3047" t="str">
            <v>SSCI</v>
          </cell>
          <cell r="K3047" t="str">
            <v>Social Work</v>
          </cell>
          <cell r="M3047" t="str">
            <v>國外</v>
          </cell>
          <cell r="N3047">
            <v>-5.3999999999999826E-2</v>
          </cell>
          <cell r="O3047">
            <v>2.899</v>
          </cell>
          <cell r="P3047" t="str">
            <v>3/42</v>
          </cell>
          <cell r="Q3047">
            <v>7.1428571428571425E-2</v>
          </cell>
          <cell r="R3047" t="str">
            <v>Social Work</v>
          </cell>
        </row>
        <row r="3048">
          <cell r="C3048" t="str">
            <v>J Comput Phys</v>
          </cell>
          <cell r="D3048" t="str">
            <v>0021-9991</v>
          </cell>
          <cell r="E3048">
            <v>2.8450000000000002</v>
          </cell>
          <cell r="F3048" t="str">
            <v>/</v>
          </cell>
          <cell r="G3048" t="e">
            <v>#DIV/0!</v>
          </cell>
          <cell r="H3048" t="str">
            <v>SCI</v>
          </cell>
          <cell r="K3048" t="str">
            <v>Physics, Mathematical</v>
          </cell>
          <cell r="M3048" t="str">
            <v>國外</v>
          </cell>
          <cell r="N3048">
            <v>-1.8999999999999684E-2</v>
          </cell>
          <cell r="O3048">
            <v>2.8639999999999999</v>
          </cell>
          <cell r="P3048" t="str">
            <v>3/55</v>
          </cell>
          <cell r="Q3048">
            <v>5.4545454545454543E-2</v>
          </cell>
          <cell r="R3048" t="str">
            <v>Physics, Mathematical</v>
          </cell>
        </row>
        <row r="3049">
          <cell r="C3049" t="str">
            <v>J Formos Med Assoc</v>
          </cell>
          <cell r="D3049" t="str">
            <v>0929-6646</v>
          </cell>
          <cell r="E3049">
            <v>2.8439999999999999</v>
          </cell>
          <cell r="F3049" t="str">
            <v>35/160</v>
          </cell>
          <cell r="G3049">
            <v>0.21875</v>
          </cell>
          <cell r="H3049" t="str">
            <v>SCI</v>
          </cell>
          <cell r="I3049">
            <v>35</v>
          </cell>
          <cell r="J3049">
            <v>160</v>
          </cell>
          <cell r="K3049" t="str">
            <v>Medicine, General &amp; Internal</v>
          </cell>
          <cell r="M3049" t="str">
            <v>國內</v>
          </cell>
          <cell r="N3049">
            <v>0.3919999999999999</v>
          </cell>
          <cell r="O3049">
            <v>2.452</v>
          </cell>
          <cell r="P3049" t="str">
            <v>42/155</v>
          </cell>
          <cell r="Q3049">
            <v>0.2709677419354839</v>
          </cell>
          <cell r="R3049" t="str">
            <v>Medicine, General &amp; Internal</v>
          </cell>
        </row>
        <row r="3050">
          <cell r="C3050" t="str">
            <v>Am J Cardiol</v>
          </cell>
          <cell r="D3050" t="str">
            <v>0002-9149</v>
          </cell>
          <cell r="E3050">
            <v>2.843</v>
          </cell>
          <cell r="F3050" t="str">
            <v>59/136</v>
          </cell>
          <cell r="G3050">
            <v>0.43382352941176472</v>
          </cell>
          <cell r="H3050" t="str">
            <v>SCI</v>
          </cell>
          <cell r="I3050">
            <v>59</v>
          </cell>
          <cell r="J3050">
            <v>136</v>
          </cell>
          <cell r="K3050" t="str">
            <v>Cardiac &amp; Cardiovascular Systems</v>
          </cell>
          <cell r="M3050" t="str">
            <v>國外</v>
          </cell>
          <cell r="N3050">
            <v>-0.32799999999999985</v>
          </cell>
          <cell r="O3050">
            <v>3.1709999999999998</v>
          </cell>
          <cell r="P3050" t="str">
            <v>49/128</v>
          </cell>
          <cell r="Q3050">
            <v>0.3828125</v>
          </cell>
          <cell r="R3050" t="str">
            <v>Cardiac &amp; Cardiovascular Systems</v>
          </cell>
        </row>
        <row r="3051">
          <cell r="C3051" t="str">
            <v>Cogn Behav Therapy</v>
          </cell>
          <cell r="D3051" t="str">
            <v>1650-6073</v>
          </cell>
          <cell r="E3051">
            <v>2.843</v>
          </cell>
          <cell r="F3051" t="str">
            <v>/</v>
          </cell>
          <cell r="G3051" t="e">
            <v>#DIV/0!</v>
          </cell>
          <cell r="H3051" t="str">
            <v>SSCI</v>
          </cell>
          <cell r="K3051" t="str">
            <v>Psychology, Clinical</v>
          </cell>
          <cell r="M3051" t="str">
            <v>國外</v>
          </cell>
          <cell r="N3051">
            <v>4.0999999999999925E-2</v>
          </cell>
          <cell r="O3051">
            <v>2.802</v>
          </cell>
          <cell r="P3051" t="str">
            <v>33/127</v>
          </cell>
          <cell r="Q3051">
            <v>0.25984251968503935</v>
          </cell>
          <cell r="R3051" t="str">
            <v>Psychology, Clinical</v>
          </cell>
        </row>
        <row r="3052">
          <cell r="C3052" t="str">
            <v>Hum Resour Manag J</v>
          </cell>
          <cell r="D3052" t="str">
            <v>0954-5395</v>
          </cell>
          <cell r="E3052">
            <v>2.843</v>
          </cell>
          <cell r="F3052" t="str">
            <v>/</v>
          </cell>
          <cell r="G3052" t="e">
            <v>#DIV/0!</v>
          </cell>
          <cell r="H3052" t="str">
            <v>SSCI</v>
          </cell>
          <cell r="K3052" t="str">
            <v>Industrial Relations &amp; Labor</v>
          </cell>
          <cell r="M3052" t="str">
            <v>國外</v>
          </cell>
          <cell r="N3052">
            <v>0.5</v>
          </cell>
          <cell r="O3052">
            <v>2.343</v>
          </cell>
          <cell r="P3052" t="str">
            <v>4/27</v>
          </cell>
          <cell r="Q3052">
            <v>0.14814814814814814</v>
          </cell>
          <cell r="R3052" t="str">
            <v>Industrial Relations &amp; Labor</v>
          </cell>
        </row>
        <row r="3053">
          <cell r="C3053" t="str">
            <v>Mini-Rev Med Chem</v>
          </cell>
          <cell r="D3053" t="str">
            <v>1389-5575</v>
          </cell>
          <cell r="E3053">
            <v>2.8420000000000001</v>
          </cell>
          <cell r="F3053" t="str">
            <v>/</v>
          </cell>
          <cell r="G3053" t="e">
            <v>#DIV/0!</v>
          </cell>
          <cell r="H3053" t="str">
            <v>SCI</v>
          </cell>
          <cell r="K3053" t="str">
            <v>Chemistry, Medicinal</v>
          </cell>
          <cell r="M3053" t="str">
            <v>國外</v>
          </cell>
          <cell r="N3053">
            <v>0.19700000000000006</v>
          </cell>
          <cell r="O3053">
            <v>2.645</v>
          </cell>
          <cell r="P3053" t="str">
            <v>28/59</v>
          </cell>
          <cell r="Q3053">
            <v>0.47457627118644069</v>
          </cell>
          <cell r="R3053" t="str">
            <v>Chemistry, Medicinal</v>
          </cell>
        </row>
        <row r="3054">
          <cell r="C3054" t="str">
            <v>Am J Bot</v>
          </cell>
          <cell r="D3054" t="str">
            <v>0002-9122</v>
          </cell>
          <cell r="E3054">
            <v>2.8410000000000002</v>
          </cell>
          <cell r="F3054" t="str">
            <v>/</v>
          </cell>
          <cell r="G3054" t="e">
            <v>#DIV/0!</v>
          </cell>
          <cell r="H3054" t="str">
            <v>SCI</v>
          </cell>
          <cell r="K3054" t="str">
            <v>Plant Sciences</v>
          </cell>
          <cell r="M3054" t="str">
            <v>國外</v>
          </cell>
          <cell r="N3054">
            <v>5.300000000000038E-2</v>
          </cell>
          <cell r="O3054">
            <v>2.7879999999999998</v>
          </cell>
          <cell r="P3054" t="str">
            <v>49/223</v>
          </cell>
          <cell r="Q3054">
            <v>0.21973094170403587</v>
          </cell>
          <cell r="R3054" t="str">
            <v>Plant Sciences</v>
          </cell>
        </row>
        <row r="3055">
          <cell r="C3055" t="str">
            <v>Appl Math Model</v>
          </cell>
          <cell r="D3055" t="str">
            <v>0307-904X</v>
          </cell>
          <cell r="E3055">
            <v>2.8410000000000002</v>
          </cell>
          <cell r="F3055" t="str">
            <v>/</v>
          </cell>
          <cell r="G3055" t="e">
            <v>#DIV/0!</v>
          </cell>
          <cell r="H3055" t="str">
            <v>SCI</v>
          </cell>
          <cell r="K3055" t="str">
            <v>Mathematics, Interdisciplinary Applications</v>
          </cell>
          <cell r="M3055" t="str">
            <v>國外</v>
          </cell>
          <cell r="N3055">
            <v>0.2240000000000002</v>
          </cell>
          <cell r="O3055">
            <v>2.617</v>
          </cell>
          <cell r="P3055" t="str">
            <v>15/103</v>
          </cell>
          <cell r="Q3055">
            <v>0.14563106796116504</v>
          </cell>
          <cell r="R3055" t="str">
            <v>Mathematics, Interdisciplinary Applications</v>
          </cell>
        </row>
        <row r="3056">
          <cell r="C3056" t="str">
            <v>Epj Quantum Technol</v>
          </cell>
          <cell r="D3056" t="str">
            <v>2196-0763</v>
          </cell>
          <cell r="E3056">
            <v>2.84</v>
          </cell>
          <cell r="F3056" t="str">
            <v>/</v>
          </cell>
          <cell r="G3056" t="e">
            <v>#DIV/0!</v>
          </cell>
          <cell r="H3056" t="str">
            <v>SCI</v>
          </cell>
          <cell r="K3056" t="str">
            <v>Optics</v>
          </cell>
          <cell r="M3056" t="str">
            <v>國外</v>
          </cell>
          <cell r="N3056">
            <v>0.40399999999999991</v>
          </cell>
          <cell r="O3056">
            <v>2.4359999999999999</v>
          </cell>
          <cell r="P3056" t="str">
            <v>33/94</v>
          </cell>
          <cell r="Q3056">
            <v>0.35106382978723405</v>
          </cell>
          <cell r="R3056" t="str">
            <v>Optics</v>
          </cell>
        </row>
        <row r="3057">
          <cell r="C3057" t="str">
            <v>Minerva Anestesiol</v>
          </cell>
          <cell r="D3057" t="str">
            <v>0375-9393</v>
          </cell>
          <cell r="E3057">
            <v>2.84</v>
          </cell>
          <cell r="F3057" t="str">
            <v>/</v>
          </cell>
          <cell r="G3057" t="e">
            <v>#DIV/0!</v>
          </cell>
          <cell r="H3057" t="str">
            <v>SCI</v>
          </cell>
          <cell r="K3057" t="str">
            <v>Anesthesiology</v>
          </cell>
          <cell r="M3057" t="str">
            <v>國外</v>
          </cell>
          <cell r="N3057">
            <v>0.1469999999999998</v>
          </cell>
          <cell r="O3057">
            <v>2.6930000000000001</v>
          </cell>
          <cell r="P3057" t="str">
            <v>14/31</v>
          </cell>
          <cell r="Q3057">
            <v>0.45161290322580644</v>
          </cell>
          <cell r="R3057" t="str">
            <v>Anesthesiology</v>
          </cell>
        </row>
        <row r="3058">
          <cell r="C3058" t="str">
            <v>Iet Power Electron</v>
          </cell>
          <cell r="D3058" t="str">
            <v>1755-4535</v>
          </cell>
          <cell r="E3058">
            <v>2.839</v>
          </cell>
          <cell r="F3058" t="str">
            <v>/</v>
          </cell>
          <cell r="G3058" t="e">
            <v>#DIV/0!</v>
          </cell>
          <cell r="H3058" t="str">
            <v>SCI</v>
          </cell>
          <cell r="K3058" t="str">
            <v>Engineering, Electrical &amp; Electronic</v>
          </cell>
          <cell r="M3058" t="str">
            <v>國外</v>
          </cell>
          <cell r="N3058">
            <v>0.57200000000000006</v>
          </cell>
          <cell r="O3058">
            <v>2.2669999999999999</v>
          </cell>
          <cell r="P3058" t="str">
            <v>103/260</v>
          </cell>
          <cell r="Q3058">
            <v>0.39615384615384613</v>
          </cell>
          <cell r="R3058" t="str">
            <v>Engineering, Electrical &amp; Electronic</v>
          </cell>
        </row>
        <row r="3059">
          <cell r="C3059" t="str">
            <v>Magn Reson Mater Phy</v>
          </cell>
          <cell r="D3059" t="str">
            <v>0968-5243</v>
          </cell>
          <cell r="E3059">
            <v>2.8359999999999999</v>
          </cell>
          <cell r="F3059" t="str">
            <v>/</v>
          </cell>
          <cell r="G3059" t="e">
            <v>#DIV/0!</v>
          </cell>
          <cell r="H3059" t="str">
            <v>SCI</v>
          </cell>
          <cell r="K3059" t="str">
            <v>Radiology, Nuclear Medicine &amp; Medical Imaging</v>
          </cell>
          <cell r="M3059" t="str">
            <v>國外</v>
          </cell>
          <cell r="N3059">
            <v>1.0039999999999998</v>
          </cell>
          <cell r="O3059">
            <v>1.8320000000000001</v>
          </cell>
          <cell r="P3059" t="str">
            <v>72/129</v>
          </cell>
          <cell r="Q3059">
            <v>0.55813953488372092</v>
          </cell>
          <cell r="R3059" t="str">
            <v>Radiology, Nuclear Medicine &amp; Medical Imaging</v>
          </cell>
        </row>
        <row r="3060">
          <cell r="C3060" t="str">
            <v>Early Child Res Q</v>
          </cell>
          <cell r="D3060" t="str">
            <v>0885-2006</v>
          </cell>
          <cell r="E3060">
            <v>2.835</v>
          </cell>
          <cell r="F3060" t="str">
            <v>/</v>
          </cell>
          <cell r="G3060" t="e">
            <v>#DIV/0!</v>
          </cell>
          <cell r="H3060" t="str">
            <v>SSCI</v>
          </cell>
          <cell r="K3060" t="str">
            <v>Education &amp; Educational Research</v>
          </cell>
          <cell r="M3060" t="str">
            <v>國外</v>
          </cell>
          <cell r="N3060">
            <v>0.47100000000000009</v>
          </cell>
          <cell r="O3060">
            <v>2.3639999999999999</v>
          </cell>
          <cell r="P3060" t="str">
            <v>37/239</v>
          </cell>
          <cell r="Q3060">
            <v>0.15481171548117154</v>
          </cell>
          <cell r="R3060" t="str">
            <v>Education &amp; Educational Research</v>
          </cell>
        </row>
        <row r="3061">
          <cell r="C3061" t="str">
            <v>Endosc Ultrasound</v>
          </cell>
          <cell r="D3061" t="str">
            <v>2303-9027</v>
          </cell>
          <cell r="E3061">
            <v>2.835</v>
          </cell>
          <cell r="F3061" t="str">
            <v>/</v>
          </cell>
          <cell r="G3061" t="e">
            <v>#DIV/0!</v>
          </cell>
          <cell r="H3061" t="str">
            <v>SCI</v>
          </cell>
          <cell r="K3061" t="str">
            <v>Gastroenterology &amp; Hepatology</v>
          </cell>
          <cell r="M3061" t="str">
            <v>國外</v>
          </cell>
          <cell r="N3061">
            <v>-0.48799999999999999</v>
          </cell>
          <cell r="O3061">
            <v>3.323</v>
          </cell>
          <cell r="P3061" t="str">
            <v>34/80</v>
          </cell>
          <cell r="Q3061">
            <v>0.42499999999999999</v>
          </cell>
          <cell r="R3061" t="str">
            <v>Gastroenterology &amp; Hepatology</v>
          </cell>
        </row>
        <row r="3062">
          <cell r="C3062" t="str">
            <v>J King Saud Univ Sci</v>
          </cell>
          <cell r="D3062" t="str">
            <v>1018-3647</v>
          </cell>
          <cell r="E3062">
            <v>2.835</v>
          </cell>
          <cell r="F3062" t="str">
            <v>/</v>
          </cell>
          <cell r="G3062" t="e">
            <v>#DIV/0!</v>
          </cell>
          <cell r="H3062" t="e">
            <v>#N/A</v>
          </cell>
          <cell r="K3062" t="e">
            <v>#N/A</v>
          </cell>
          <cell r="M3062" t="e">
            <v>#N/A</v>
          </cell>
          <cell r="N3062" t="e">
            <v>#N/A</v>
          </cell>
          <cell r="O3062" t="e">
            <v>#N/A</v>
          </cell>
          <cell r="P3062" t="e">
            <v>#N/A</v>
          </cell>
          <cell r="Q3062" t="e">
            <v>#N/A</v>
          </cell>
          <cell r="R3062" t="e">
            <v>#N/A</v>
          </cell>
        </row>
        <row r="3063">
          <cell r="C3063" t="str">
            <v>J Endodont</v>
          </cell>
          <cell r="D3063" t="str">
            <v>0099-2399</v>
          </cell>
          <cell r="E3063">
            <v>2.8330000000000002</v>
          </cell>
          <cell r="F3063" t="str">
            <v>12/90</v>
          </cell>
          <cell r="G3063">
            <v>0.13333333333333333</v>
          </cell>
          <cell r="H3063" t="str">
            <v>SCI</v>
          </cell>
          <cell r="I3063">
            <v>12</v>
          </cell>
          <cell r="J3063">
            <v>90</v>
          </cell>
          <cell r="K3063" t="str">
            <v>Dentistry, Oral Surgery &amp; Medicine</v>
          </cell>
          <cell r="M3063" t="str">
            <v>國外</v>
          </cell>
          <cell r="N3063">
            <v>-5.2999999999999936E-2</v>
          </cell>
          <cell r="O3063">
            <v>2.8860000000000001</v>
          </cell>
          <cell r="P3063" t="str">
            <v>13/91</v>
          </cell>
          <cell r="Q3063">
            <v>0.14285714285714285</v>
          </cell>
          <cell r="R3063" t="str">
            <v>Dentistry, Oral Surgery &amp; Medicine</v>
          </cell>
        </row>
        <row r="3064">
          <cell r="C3064" t="str">
            <v>J Neuroimmunol</v>
          </cell>
          <cell r="D3064" t="str">
            <v>0165-5728</v>
          </cell>
          <cell r="E3064">
            <v>2.8319999999999999</v>
          </cell>
          <cell r="F3064" t="str">
            <v>/</v>
          </cell>
          <cell r="G3064" t="e">
            <v>#DIV/0!</v>
          </cell>
          <cell r="H3064" t="str">
            <v>SCI</v>
          </cell>
          <cell r="K3064" t="str">
            <v>Neurosciences</v>
          </cell>
          <cell r="M3064" t="str">
            <v>國外</v>
          </cell>
          <cell r="N3064">
            <v>0.17700000000000005</v>
          </cell>
          <cell r="O3064">
            <v>2.6549999999999998</v>
          </cell>
          <cell r="P3064" t="str">
            <v>156/261</v>
          </cell>
          <cell r="Q3064">
            <v>0.5977011494252874</v>
          </cell>
          <cell r="R3064" t="str">
            <v>Neurosciences</v>
          </cell>
        </row>
        <row r="3065">
          <cell r="C3065" t="str">
            <v>J Phycol</v>
          </cell>
          <cell r="D3065" t="str">
            <v>0022-3646</v>
          </cell>
          <cell r="E3065">
            <v>2.831</v>
          </cell>
          <cell r="F3065" t="str">
            <v>/</v>
          </cell>
          <cell r="G3065" t="e">
            <v>#DIV/0!</v>
          </cell>
          <cell r="H3065" t="str">
            <v>SCI</v>
          </cell>
          <cell r="K3065" t="str">
            <v>Marine &amp; Freshwater Biology</v>
          </cell>
          <cell r="M3065" t="str">
            <v>國外</v>
          </cell>
          <cell r="N3065">
            <v>-0.16900000000000004</v>
          </cell>
          <cell r="O3065">
            <v>3</v>
          </cell>
          <cell r="P3065" t="str">
            <v>13/106</v>
          </cell>
          <cell r="Q3065">
            <v>0.12264150943396226</v>
          </cell>
          <cell r="R3065" t="str">
            <v>Marine &amp; Freshwater Biology</v>
          </cell>
        </row>
        <row r="3066">
          <cell r="C3066" t="str">
            <v>J Tissue Viability</v>
          </cell>
          <cell r="D3066" t="str">
            <v>0965-206X</v>
          </cell>
          <cell r="E3066">
            <v>2.831</v>
          </cell>
          <cell r="F3066" t="str">
            <v>/</v>
          </cell>
          <cell r="G3066" t="e">
            <v>#DIV/0!</v>
          </cell>
          <cell r="H3066" t="str">
            <v>SSCI</v>
          </cell>
          <cell r="K3066" t="str">
            <v>Nursing</v>
          </cell>
          <cell r="M3066" t="str">
            <v>國外</v>
          </cell>
          <cell r="N3066">
            <v>0.90599999999999992</v>
          </cell>
          <cell r="O3066">
            <v>1.925</v>
          </cell>
          <cell r="P3066" t="str">
            <v>14/115</v>
          </cell>
          <cell r="Q3066">
            <v>0.12173913043478261</v>
          </cell>
          <cell r="R3066" t="str">
            <v>Nursing</v>
          </cell>
        </row>
        <row r="3067">
          <cell r="C3067" t="str">
            <v>J Int Manag</v>
          </cell>
          <cell r="D3067" t="str">
            <v>1075-4253</v>
          </cell>
          <cell r="E3067">
            <v>2.83</v>
          </cell>
          <cell r="F3067" t="str">
            <v>/</v>
          </cell>
          <cell r="G3067" t="e">
            <v>#DIV/0!</v>
          </cell>
          <cell r="H3067" t="str">
            <v>SSCI</v>
          </cell>
          <cell r="K3067" t="str">
            <v>Management</v>
          </cell>
          <cell r="M3067" t="str">
            <v>國外</v>
          </cell>
          <cell r="N3067">
            <v>0.53200000000000003</v>
          </cell>
          <cell r="O3067">
            <v>2.298</v>
          </cell>
          <cell r="P3067" t="str">
            <v>85/210</v>
          </cell>
          <cell r="Q3067">
            <v>0.40476190476190477</v>
          </cell>
          <cell r="R3067" t="str">
            <v>Management</v>
          </cell>
        </row>
        <row r="3068">
          <cell r="C3068" t="str">
            <v>Aerosp Sci Technol</v>
          </cell>
          <cell r="D3068" t="str">
            <v>1270-9638</v>
          </cell>
          <cell r="E3068">
            <v>2.8290000000000002</v>
          </cell>
          <cell r="F3068" t="str">
            <v>/</v>
          </cell>
          <cell r="G3068" t="e">
            <v>#DIV/0!</v>
          </cell>
          <cell r="H3068" t="str">
            <v>SCI</v>
          </cell>
          <cell r="K3068" t="str">
            <v>Engineering, Aerospace</v>
          </cell>
          <cell r="M3068" t="str">
            <v>國外</v>
          </cell>
          <cell r="N3068">
            <v>0.60099999999999998</v>
          </cell>
          <cell r="O3068">
            <v>2.2280000000000002</v>
          </cell>
          <cell r="P3068" t="str">
            <v>3/31</v>
          </cell>
          <cell r="Q3068">
            <v>9.6774193548387094E-2</v>
          </cell>
          <cell r="R3068" t="str">
            <v>Engineering, Aerospace</v>
          </cell>
        </row>
        <row r="3069">
          <cell r="C3069" t="str">
            <v>Biomech Model Mechan</v>
          </cell>
          <cell r="D3069" t="str">
            <v>1617-7959</v>
          </cell>
          <cell r="E3069">
            <v>2.8290000000000002</v>
          </cell>
          <cell r="F3069" t="str">
            <v>/</v>
          </cell>
          <cell r="G3069" t="e">
            <v>#DIV/0!</v>
          </cell>
          <cell r="H3069" t="str">
            <v>SCI</v>
          </cell>
          <cell r="K3069" t="str">
            <v>Engineering, Biomedical</v>
          </cell>
          <cell r="M3069" t="str">
            <v>國外</v>
          </cell>
          <cell r="N3069">
            <v>-0.38300000000000001</v>
          </cell>
          <cell r="O3069">
            <v>3.2120000000000002</v>
          </cell>
          <cell r="P3069" t="str">
            <v>20/78</v>
          </cell>
          <cell r="Q3069">
            <v>0.25641025641025639</v>
          </cell>
          <cell r="R3069" t="str">
            <v>Engineering, Biomedical</v>
          </cell>
        </row>
        <row r="3070">
          <cell r="C3070" t="str">
            <v>Int J Multiphas Flow</v>
          </cell>
          <cell r="D3070" t="str">
            <v>0301-9322</v>
          </cell>
          <cell r="E3070">
            <v>2.8290000000000002</v>
          </cell>
          <cell r="F3070" t="str">
            <v>/</v>
          </cell>
          <cell r="G3070" t="e">
            <v>#DIV/0!</v>
          </cell>
          <cell r="H3070" t="str">
            <v>SCI</v>
          </cell>
          <cell r="K3070" t="str">
            <v>Mechanics</v>
          </cell>
          <cell r="M3070" t="str">
            <v>國外</v>
          </cell>
          <cell r="N3070">
            <v>0.2370000000000001</v>
          </cell>
          <cell r="O3070">
            <v>2.5920000000000001</v>
          </cell>
          <cell r="P3070" t="str">
            <v>26/134</v>
          </cell>
          <cell r="Q3070">
            <v>0.19402985074626866</v>
          </cell>
          <cell r="R3070" t="str">
            <v>Mechanics</v>
          </cell>
        </row>
        <row r="3071">
          <cell r="C3071" t="str">
            <v>J Pers Assess</v>
          </cell>
          <cell r="D3071" t="str">
            <v>0022-3891</v>
          </cell>
          <cell r="E3071">
            <v>2.8290000000000002</v>
          </cell>
          <cell r="F3071" t="str">
            <v>/</v>
          </cell>
          <cell r="G3071" t="e">
            <v>#DIV/0!</v>
          </cell>
          <cell r="H3071" t="str">
            <v>SSCI</v>
          </cell>
          <cell r="K3071" t="str">
            <v>Psychology, Social</v>
          </cell>
          <cell r="M3071" t="str">
            <v>國外</v>
          </cell>
          <cell r="N3071">
            <v>0.49000000000000021</v>
          </cell>
          <cell r="O3071">
            <v>2.339</v>
          </cell>
          <cell r="P3071" t="str">
            <v>19/64</v>
          </cell>
          <cell r="Q3071">
            <v>0.296875</v>
          </cell>
          <cell r="R3071" t="str">
            <v>Psychology, Social</v>
          </cell>
        </row>
        <row r="3072">
          <cell r="C3072" t="str">
            <v>J Phys D Appl Phys</v>
          </cell>
          <cell r="D3072" t="str">
            <v>0022-3727</v>
          </cell>
          <cell r="E3072">
            <v>2.8290000000000002</v>
          </cell>
          <cell r="F3072" t="str">
            <v>/</v>
          </cell>
          <cell r="G3072" t="e">
            <v>#DIV/0!</v>
          </cell>
          <cell r="H3072" t="str">
            <v>SCI</v>
          </cell>
          <cell r="K3072" t="str">
            <v>Physics, Applied</v>
          </cell>
          <cell r="M3072" t="str">
            <v>國外</v>
          </cell>
          <cell r="N3072">
            <v>0.45599999999999996</v>
          </cell>
          <cell r="O3072">
            <v>2.3730000000000002</v>
          </cell>
          <cell r="P3072" t="str">
            <v>54/146</v>
          </cell>
          <cell r="Q3072">
            <v>0.36986301369863012</v>
          </cell>
          <cell r="R3072" t="str">
            <v>Physics, Applied</v>
          </cell>
        </row>
        <row r="3073">
          <cell r="C3073" t="str">
            <v>Bus Horizons</v>
          </cell>
          <cell r="D3073" t="str">
            <v>0007-6813</v>
          </cell>
          <cell r="E3073">
            <v>2.8279999999999998</v>
          </cell>
          <cell r="F3073" t="str">
            <v>/</v>
          </cell>
          <cell r="G3073" t="e">
            <v>#DIV/0!</v>
          </cell>
          <cell r="H3073" t="str">
            <v>SSCI</v>
          </cell>
          <cell r="K3073" t="str">
            <v>Business</v>
          </cell>
          <cell r="M3073" t="str">
            <v>國外</v>
          </cell>
          <cell r="N3073">
            <v>0.23999999999999977</v>
          </cell>
          <cell r="O3073">
            <v>2.5880000000000001</v>
          </cell>
          <cell r="P3073" t="str">
            <v>57/140</v>
          </cell>
          <cell r="Q3073">
            <v>0.40714285714285714</v>
          </cell>
          <cell r="R3073" t="str">
            <v>Business</v>
          </cell>
        </row>
        <row r="3074">
          <cell r="C3074" t="str">
            <v>Int J Logist-Res App</v>
          </cell>
          <cell r="D3074" t="str">
            <v>1367-5567</v>
          </cell>
          <cell r="E3074">
            <v>2.8279999999999998</v>
          </cell>
          <cell r="F3074" t="str">
            <v>/</v>
          </cell>
          <cell r="G3074" t="e">
            <v>#DIV/0!</v>
          </cell>
          <cell r="H3074" t="str">
            <v>SSCI</v>
          </cell>
          <cell r="K3074" t="str">
            <v>Management</v>
          </cell>
          <cell r="M3074" t="str">
            <v>國外</v>
          </cell>
          <cell r="N3074">
            <v>1.0079999999999998</v>
          </cell>
          <cell r="O3074">
            <v>1.82</v>
          </cell>
          <cell r="P3074" t="str">
            <v>110/210</v>
          </cell>
          <cell r="Q3074">
            <v>0.52380952380952384</v>
          </cell>
          <cell r="R3074" t="str">
            <v>Management</v>
          </cell>
        </row>
        <row r="3075">
          <cell r="C3075" t="str">
            <v>J Mech Design</v>
          </cell>
          <cell r="D3075" t="str">
            <v>1050-0472</v>
          </cell>
          <cell r="E3075">
            <v>2.8279999999999998</v>
          </cell>
          <cell r="F3075" t="str">
            <v>/</v>
          </cell>
          <cell r="G3075" t="e">
            <v>#DIV/0!</v>
          </cell>
          <cell r="H3075" t="str">
            <v>SCI</v>
          </cell>
          <cell r="K3075" t="str">
            <v>Engineering, Mechanical</v>
          </cell>
          <cell r="M3075" t="str">
            <v>國外</v>
          </cell>
          <cell r="N3075">
            <v>4.1999999999999815E-2</v>
          </cell>
          <cell r="O3075">
            <v>2.786</v>
          </cell>
          <cell r="P3075" t="str">
            <v>24/128</v>
          </cell>
          <cell r="Q3075">
            <v>0.1875</v>
          </cell>
          <cell r="R3075" t="str">
            <v>Engineering, Mechanical</v>
          </cell>
        </row>
        <row r="3076">
          <cell r="C3076" t="str">
            <v>J Vasc Interv Radiol</v>
          </cell>
          <cell r="D3076" t="str">
            <v>1051-0443</v>
          </cell>
          <cell r="E3076">
            <v>2.8279999999999998</v>
          </cell>
          <cell r="F3076" t="str">
            <v>/</v>
          </cell>
          <cell r="G3076" t="e">
            <v>#DIV/0!</v>
          </cell>
          <cell r="H3076" t="str">
            <v>SCI</v>
          </cell>
          <cell r="K3076" t="str">
            <v>Radiology, Nuclear Medicine &amp; Medical Imaging</v>
          </cell>
          <cell r="M3076" t="str">
            <v>國外</v>
          </cell>
          <cell r="N3076">
            <v>6.999999999999984E-2</v>
          </cell>
          <cell r="O3076">
            <v>2.758</v>
          </cell>
          <cell r="P3076" t="str">
            <v>40/129</v>
          </cell>
          <cell r="Q3076">
            <v>0.31007751937984496</v>
          </cell>
          <cell r="R3076" t="str">
            <v>Radiology, Nuclear Medicine &amp; Medical Imaging</v>
          </cell>
        </row>
        <row r="3077">
          <cell r="C3077" t="str">
            <v>Diabetes Ther</v>
          </cell>
          <cell r="D3077" t="str">
            <v>1869-6953</v>
          </cell>
          <cell r="E3077">
            <v>2.827</v>
          </cell>
          <cell r="F3077" t="str">
            <v>/</v>
          </cell>
          <cell r="G3077" t="e">
            <v>#DIV/0!</v>
          </cell>
          <cell r="H3077" t="str">
            <v>SCI</v>
          </cell>
          <cell r="K3077" t="str">
            <v>Endocrinology &amp; Metabolism</v>
          </cell>
          <cell r="M3077" t="str">
            <v>國外</v>
          </cell>
          <cell r="N3077">
            <v>0.60299999999999976</v>
          </cell>
          <cell r="O3077">
            <v>2.2240000000000002</v>
          </cell>
          <cell r="P3077" t="str">
            <v>105/142</v>
          </cell>
          <cell r="Q3077">
            <v>0.73943661971830987</v>
          </cell>
          <cell r="R3077" t="str">
            <v>Endocrinology &amp; Metabolism</v>
          </cell>
        </row>
        <row r="3078">
          <cell r="C3078" t="str">
            <v>Restor Ecol</v>
          </cell>
          <cell r="D3078" t="str">
            <v>1061-2971</v>
          </cell>
          <cell r="E3078">
            <v>2.8260000000000001</v>
          </cell>
          <cell r="F3078" t="str">
            <v>/</v>
          </cell>
          <cell r="G3078" t="e">
            <v>#DIV/0!</v>
          </cell>
          <cell r="H3078" t="str">
            <v>SCI</v>
          </cell>
          <cell r="K3078" t="str">
            <v>Ecology</v>
          </cell>
          <cell r="M3078" t="str">
            <v>國外</v>
          </cell>
          <cell r="N3078">
            <v>0.28200000000000003</v>
          </cell>
          <cell r="O3078">
            <v>2.544</v>
          </cell>
          <cell r="P3078" t="str">
            <v>58/160</v>
          </cell>
          <cell r="Q3078">
            <v>0.36249999999999999</v>
          </cell>
          <cell r="R3078" t="str">
            <v>Ecology</v>
          </cell>
        </row>
        <row r="3079">
          <cell r="C3079" t="str">
            <v>Environ Plan B-Urban</v>
          </cell>
          <cell r="D3079" t="str">
            <v>2399-8083</v>
          </cell>
          <cell r="E3079">
            <v>2.8250000000000002</v>
          </cell>
          <cell r="F3079" t="str">
            <v>/</v>
          </cell>
          <cell r="G3079" t="e">
            <v>#DIV/0!</v>
          </cell>
          <cell r="H3079" t="str">
            <v>SSCI</v>
          </cell>
          <cell r="K3079" t="str">
            <v>Geography</v>
          </cell>
          <cell r="M3079" t="str">
            <v>國外</v>
          </cell>
          <cell r="N3079">
            <v>0.77900000000000036</v>
          </cell>
          <cell r="O3079">
            <v>2.0459999999999998</v>
          </cell>
          <cell r="P3079" t="str">
            <v>31/84</v>
          </cell>
          <cell r="Q3079">
            <v>0.36904761904761907</v>
          </cell>
          <cell r="R3079" t="str">
            <v>Geography</v>
          </cell>
        </row>
        <row r="3080">
          <cell r="C3080" t="str">
            <v>Free Radical Res</v>
          </cell>
          <cell r="D3080" t="str">
            <v>1071-5762</v>
          </cell>
          <cell r="E3080">
            <v>2.8250000000000002</v>
          </cell>
          <cell r="F3080" t="str">
            <v>/</v>
          </cell>
          <cell r="G3080" t="e">
            <v>#DIV/0!</v>
          </cell>
          <cell r="H3080" t="str">
            <v>SCI</v>
          </cell>
          <cell r="K3080" t="str">
            <v>Biochemistry &amp; Molecular Biology</v>
          </cell>
          <cell r="M3080" t="str">
            <v>國外</v>
          </cell>
          <cell r="N3080">
            <v>-0.21299999999999963</v>
          </cell>
          <cell r="O3080">
            <v>3.0379999999999998</v>
          </cell>
          <cell r="P3080" t="str">
            <v>137/293</v>
          </cell>
          <cell r="Q3080">
            <v>0.46757679180887374</v>
          </cell>
          <cell r="R3080" t="str">
            <v>Biochemistry &amp; Molecular Biology</v>
          </cell>
        </row>
        <row r="3081">
          <cell r="C3081" t="str">
            <v>J Plant Physiol</v>
          </cell>
          <cell r="D3081" t="str">
            <v>0176-1617</v>
          </cell>
          <cell r="E3081">
            <v>2.8250000000000002</v>
          </cell>
          <cell r="F3081" t="str">
            <v>/</v>
          </cell>
          <cell r="G3081" t="e">
            <v>#DIV/0!</v>
          </cell>
          <cell r="H3081" t="str">
            <v>SCI</v>
          </cell>
          <cell r="K3081" t="str">
            <v>Plant Sciences</v>
          </cell>
          <cell r="M3081" t="str">
            <v>國外</v>
          </cell>
          <cell r="N3081">
            <v>-8.0000000000000071E-3</v>
          </cell>
          <cell r="O3081">
            <v>2.8330000000000002</v>
          </cell>
          <cell r="P3081" t="str">
            <v>46/223</v>
          </cell>
          <cell r="Q3081">
            <v>0.20627802690582961</v>
          </cell>
          <cell r="R3081" t="str">
            <v>Plant Sciences</v>
          </cell>
        </row>
        <row r="3082">
          <cell r="C3082" t="str">
            <v>Rev Public Pers Adm</v>
          </cell>
          <cell r="D3082" t="str">
            <v>0734-371X</v>
          </cell>
          <cell r="E3082">
            <v>2.8250000000000002</v>
          </cell>
          <cell r="F3082" t="str">
            <v>/</v>
          </cell>
          <cell r="G3082" t="e">
            <v>#DIV/0!</v>
          </cell>
          <cell r="H3082" t="str">
            <v>SSCI</v>
          </cell>
          <cell r="K3082" t="str">
            <v>Public Administration</v>
          </cell>
          <cell r="M3082" t="str">
            <v>國外</v>
          </cell>
          <cell r="N3082">
            <v>0.38100000000000023</v>
          </cell>
          <cell r="O3082">
            <v>2.444</v>
          </cell>
          <cell r="P3082" t="str">
            <v>14/47</v>
          </cell>
          <cell r="Q3082">
            <v>0.2978723404255319</v>
          </cell>
          <cell r="R3082" t="str">
            <v>Public Administration</v>
          </cell>
        </row>
        <row r="3083">
          <cell r="C3083" t="str">
            <v>Curr Opin Ophthalmol</v>
          </cell>
          <cell r="D3083" t="str">
            <v>1040-8738</v>
          </cell>
          <cell r="E3083">
            <v>2.8239999999999998</v>
          </cell>
          <cell r="F3083" t="str">
            <v>/</v>
          </cell>
          <cell r="G3083" t="e">
            <v>#DIV/0!</v>
          </cell>
          <cell r="H3083" t="str">
            <v>SCI</v>
          </cell>
          <cell r="K3083" t="str">
            <v>Ophthalmology</v>
          </cell>
          <cell r="M3083" t="str">
            <v>國外</v>
          </cell>
          <cell r="N3083">
            <v>0.29099999999999993</v>
          </cell>
          <cell r="O3083">
            <v>2.5329999999999999</v>
          </cell>
          <cell r="P3083" t="str">
            <v>17/59</v>
          </cell>
          <cell r="Q3083">
            <v>0.28813559322033899</v>
          </cell>
          <cell r="R3083" t="str">
            <v>Ophthalmology</v>
          </cell>
        </row>
        <row r="3084">
          <cell r="C3084" t="str">
            <v>Rev Inorg Chem</v>
          </cell>
          <cell r="D3084" t="str">
            <v>0193-4929</v>
          </cell>
          <cell r="E3084">
            <v>2.8239999999999998</v>
          </cell>
          <cell r="F3084" t="str">
            <v>/</v>
          </cell>
          <cell r="G3084" t="e">
            <v>#DIV/0!</v>
          </cell>
          <cell r="H3084" t="str">
            <v>SCI</v>
          </cell>
          <cell r="K3084" t="str">
            <v>Chemistry, Inorganic &amp; Nuclear</v>
          </cell>
          <cell r="M3084" t="str">
            <v>國外</v>
          </cell>
          <cell r="N3084">
            <v>0.40300000000000002</v>
          </cell>
          <cell r="O3084">
            <v>2.4209999999999998</v>
          </cell>
          <cell r="P3084" t="str">
            <v>15/45</v>
          </cell>
          <cell r="Q3084">
            <v>0.33333333333333331</v>
          </cell>
          <cell r="R3084" t="str">
            <v>Chemistry, Inorganic &amp; Nuclear</v>
          </cell>
        </row>
        <row r="3085">
          <cell r="C3085" t="str">
            <v>Camb J Reg Econ Soc</v>
          </cell>
          <cell r="D3085" t="str">
            <v>1752-1378</v>
          </cell>
          <cell r="E3085">
            <v>2.823</v>
          </cell>
          <cell r="F3085" t="str">
            <v>/</v>
          </cell>
          <cell r="G3085" t="e">
            <v>#DIV/0!</v>
          </cell>
          <cell r="H3085" t="str">
            <v>SSCI</v>
          </cell>
          <cell r="K3085" t="str">
            <v>Economics</v>
          </cell>
          <cell r="M3085" t="str">
            <v>國外</v>
          </cell>
          <cell r="N3085">
            <v>-1.145</v>
          </cell>
          <cell r="O3085">
            <v>3.968</v>
          </cell>
          <cell r="P3085" t="str">
            <v>18/353</v>
          </cell>
          <cell r="Q3085">
            <v>5.0991501416430593E-2</v>
          </cell>
          <cell r="R3085" t="str">
            <v>Economics</v>
          </cell>
        </row>
        <row r="3086">
          <cell r="C3086" t="str">
            <v>J Geophys Res-Space</v>
          </cell>
          <cell r="D3086" t="str">
            <v>2169-9380</v>
          </cell>
          <cell r="E3086">
            <v>2.8210000000000002</v>
          </cell>
          <cell r="F3086" t="str">
            <v>/</v>
          </cell>
          <cell r="G3086" t="e">
            <v>#DIV/0!</v>
          </cell>
          <cell r="H3086" t="str">
            <v>SCI</v>
          </cell>
          <cell r="K3086" t="str">
            <v>Astronomy &amp; Astrophysics</v>
          </cell>
          <cell r="M3086" t="str">
            <v>國外</v>
          </cell>
          <cell r="N3086">
            <v>6.9000000000000394E-2</v>
          </cell>
          <cell r="O3086">
            <v>2.7519999999999998</v>
          </cell>
          <cell r="P3086" t="str">
            <v>27/66</v>
          </cell>
          <cell r="Q3086">
            <v>0.40909090909090912</v>
          </cell>
          <cell r="R3086" t="str">
            <v>Astronomy &amp; Astrophysics</v>
          </cell>
        </row>
        <row r="3087">
          <cell r="C3087" t="str">
            <v>J Space Weather Spac</v>
          </cell>
          <cell r="D3087" t="str">
            <v>2115-7251</v>
          </cell>
          <cell r="E3087">
            <v>2.8210000000000002</v>
          </cell>
          <cell r="F3087" t="str">
            <v>/</v>
          </cell>
          <cell r="G3087" t="e">
            <v>#DIV/0!</v>
          </cell>
          <cell r="H3087" t="str">
            <v>SCI</v>
          </cell>
          <cell r="K3087" t="str">
            <v>Meteorology &amp; Atmospheric Sciences</v>
          </cell>
          <cell r="M3087" t="str">
            <v>國外</v>
          </cell>
          <cell r="N3087">
            <v>0.48799999999999999</v>
          </cell>
          <cell r="O3087">
            <v>2.3330000000000002</v>
          </cell>
          <cell r="P3087" t="str">
            <v>31/86</v>
          </cell>
          <cell r="Q3087">
            <v>0.36046511627906974</v>
          </cell>
          <cell r="R3087" t="str">
            <v>Meteorology &amp; Atmospheric Sciences</v>
          </cell>
        </row>
        <row r="3088">
          <cell r="C3088" t="str">
            <v>Patient Educ Couns</v>
          </cell>
          <cell r="D3088" t="str">
            <v>0738-3991</v>
          </cell>
          <cell r="E3088">
            <v>2.8210000000000002</v>
          </cell>
          <cell r="F3088" t="str">
            <v>11/104</v>
          </cell>
          <cell r="G3088">
            <v>0.10576923076923077</v>
          </cell>
          <cell r="H3088" t="str">
            <v>SSCI</v>
          </cell>
          <cell r="I3088">
            <v>11</v>
          </cell>
          <cell r="J3088">
            <v>104</v>
          </cell>
          <cell r="K3088" t="str">
            <v>Social Sciences, Interdisciplinary</v>
          </cell>
          <cell r="M3088" t="str">
            <v>國外</v>
          </cell>
          <cell r="N3088">
            <v>3.6000000000000032E-2</v>
          </cell>
          <cell r="O3088">
            <v>2.7850000000000001</v>
          </cell>
          <cell r="P3088" t="str">
            <v>8/98</v>
          </cell>
          <cell r="Q3088">
            <v>8.1632653061224483E-2</v>
          </cell>
          <cell r="R3088" t="str">
            <v>Social Sciences, Interdisciplinary</v>
          </cell>
        </row>
        <row r="3089">
          <cell r="C3089" t="str">
            <v>J Assist Reprod Gen</v>
          </cell>
          <cell r="D3089" t="str">
            <v>1058-0468</v>
          </cell>
          <cell r="E3089">
            <v>2.82</v>
          </cell>
          <cell r="F3089" t="str">
            <v>/</v>
          </cell>
          <cell r="G3089" t="e">
            <v>#DIV/0!</v>
          </cell>
          <cell r="H3089" t="str">
            <v>SCI</v>
          </cell>
          <cell r="K3089" t="str">
            <v>Obstetrics &amp; Gynecology</v>
          </cell>
          <cell r="M3089" t="str">
            <v>國外</v>
          </cell>
          <cell r="N3089">
            <v>3.2000000000000028E-2</v>
          </cell>
          <cell r="O3089">
            <v>2.7879999999999998</v>
          </cell>
          <cell r="P3089" t="str">
            <v>21/82</v>
          </cell>
          <cell r="Q3089">
            <v>0.25609756097560976</v>
          </cell>
          <cell r="R3089" t="str">
            <v>Obstetrics &amp; Gynecology</v>
          </cell>
        </row>
        <row r="3090">
          <cell r="C3090" t="str">
            <v>Npj Prim Care Resp M</v>
          </cell>
          <cell r="D3090" t="str">
            <v>2055-1010</v>
          </cell>
          <cell r="E3090">
            <v>2.82</v>
          </cell>
          <cell r="F3090" t="str">
            <v>/</v>
          </cell>
          <cell r="G3090" t="e">
            <v>#DIV/0!</v>
          </cell>
          <cell r="H3090" t="str">
            <v>SCI</v>
          </cell>
          <cell r="K3090" t="str">
            <v>Primary Health Care</v>
          </cell>
          <cell r="M3090" t="str">
            <v>國外</v>
          </cell>
          <cell r="N3090">
            <v>0.33499999999999996</v>
          </cell>
          <cell r="O3090">
            <v>2.4849999999999999</v>
          </cell>
          <cell r="P3090" t="str">
            <v>4/19</v>
          </cell>
          <cell r="Q3090">
            <v>0.21052631578947367</v>
          </cell>
          <cell r="R3090" t="str">
            <v>Primary Health Care</v>
          </cell>
        </row>
        <row r="3091">
          <cell r="C3091" t="str">
            <v>Saudi J Biol Sci</v>
          </cell>
          <cell r="D3091" t="str">
            <v>1319-562X</v>
          </cell>
          <cell r="E3091">
            <v>2.82</v>
          </cell>
          <cell r="F3091" t="str">
            <v>/</v>
          </cell>
          <cell r="G3091" t="e">
            <v>#DIV/0!</v>
          </cell>
          <cell r="H3091" t="str">
            <v>SCI</v>
          </cell>
          <cell r="K3091" t="str">
            <v>Biology</v>
          </cell>
          <cell r="M3091" t="str">
            <v>國外</v>
          </cell>
          <cell r="N3091">
            <v>-0.31800000000000006</v>
          </cell>
          <cell r="O3091">
            <v>3.1379999999999999</v>
          </cell>
          <cell r="P3091" t="str">
            <v>19/85</v>
          </cell>
          <cell r="Q3091">
            <v>0.22352941176470589</v>
          </cell>
          <cell r="R3091" t="str">
            <v>Biology</v>
          </cell>
        </row>
        <row r="3092">
          <cell r="C3092" t="str">
            <v>Prog Mol Biol Transl</v>
          </cell>
          <cell r="D3092" t="str">
            <v>1877-1173</v>
          </cell>
          <cell r="E3092">
            <v>2.819</v>
          </cell>
          <cell r="F3092" t="str">
            <v>/</v>
          </cell>
          <cell r="G3092" t="e">
            <v>#DIV/0!</v>
          </cell>
          <cell r="H3092" t="str">
            <v>SCI</v>
          </cell>
          <cell r="K3092" t="str">
            <v>Biochemistry &amp; Molecular Biology</v>
          </cell>
          <cell r="M3092" t="str">
            <v>國外</v>
          </cell>
          <cell r="N3092">
            <v>-0.25499999999999989</v>
          </cell>
          <cell r="O3092">
            <v>3.0739999999999998</v>
          </cell>
          <cell r="P3092" t="str">
            <v>135/293</v>
          </cell>
          <cell r="Q3092">
            <v>0.46075085324232085</v>
          </cell>
          <cell r="R3092" t="str">
            <v>Biochemistry &amp; Molecular Biology</v>
          </cell>
        </row>
        <row r="3093">
          <cell r="C3093" t="str">
            <v>Bmc Geriatr</v>
          </cell>
          <cell r="D3093" t="str">
            <v>1471-2318</v>
          </cell>
          <cell r="E3093">
            <v>2.8180000000000001</v>
          </cell>
          <cell r="F3093" t="str">
            <v>8/36</v>
          </cell>
          <cell r="G3093">
            <v>0.22222222222222221</v>
          </cell>
          <cell r="H3093" t="str">
            <v>SSCI</v>
          </cell>
          <cell r="I3093">
            <v>8</v>
          </cell>
          <cell r="J3093">
            <v>36</v>
          </cell>
          <cell r="K3093" t="str">
            <v>Gerontology</v>
          </cell>
          <cell r="M3093" t="str">
            <v>國外</v>
          </cell>
          <cell r="N3093">
            <v>-4.8000000000000043E-2</v>
          </cell>
          <cell r="O3093">
            <v>2.8660000000000001</v>
          </cell>
          <cell r="P3093" t="str">
            <v>7/36</v>
          </cell>
          <cell r="Q3093">
            <v>0.19444444444444445</v>
          </cell>
          <cell r="R3093" t="str">
            <v>Gerontology</v>
          </cell>
        </row>
        <row r="3094">
          <cell r="C3094" t="str">
            <v>Eur J Soil Sci</v>
          </cell>
          <cell r="D3094" t="str">
            <v>1351-0754</v>
          </cell>
          <cell r="E3094">
            <v>2.8180000000000001</v>
          </cell>
          <cell r="F3094" t="str">
            <v>/</v>
          </cell>
          <cell r="G3094" t="e">
            <v>#DIV/0!</v>
          </cell>
          <cell r="H3094" t="str">
            <v>SCI</v>
          </cell>
          <cell r="K3094" t="str">
            <v>Soil Science</v>
          </cell>
          <cell r="M3094" t="str">
            <v>國外</v>
          </cell>
          <cell r="N3094">
            <v>0.17399999999999993</v>
          </cell>
          <cell r="O3094">
            <v>2.6440000000000001</v>
          </cell>
          <cell r="P3094" t="str">
            <v>10/34</v>
          </cell>
          <cell r="Q3094">
            <v>0.29411764705882354</v>
          </cell>
          <cell r="R3094" t="str">
            <v>Soil Science</v>
          </cell>
        </row>
        <row r="3095">
          <cell r="C3095" t="str">
            <v>J Exp Criminol</v>
          </cell>
          <cell r="D3095" t="str">
            <v>1573-3750</v>
          </cell>
          <cell r="E3095">
            <v>2.8180000000000001</v>
          </cell>
          <cell r="F3095" t="str">
            <v>/</v>
          </cell>
          <cell r="G3095" t="e">
            <v>#DIV/0!</v>
          </cell>
          <cell r="H3095" t="str">
            <v>SSCI</v>
          </cell>
          <cell r="K3095" t="str">
            <v>Criminology &amp; Penology</v>
          </cell>
          <cell r="M3095" t="str">
            <v>國外</v>
          </cell>
          <cell r="N3095">
            <v>-1.0939999999999999</v>
          </cell>
          <cell r="O3095">
            <v>3.9119999999999999</v>
          </cell>
          <cell r="P3095" t="str">
            <v>3/61</v>
          </cell>
          <cell r="Q3095">
            <v>4.9180327868852458E-2</v>
          </cell>
          <cell r="R3095" t="str">
            <v>Criminology &amp; Penology</v>
          </cell>
        </row>
        <row r="3096">
          <cell r="C3096" t="str">
            <v>P Roy Soc A-Math Phy</v>
          </cell>
          <cell r="D3096" t="str">
            <v>1364-5021</v>
          </cell>
          <cell r="E3096">
            <v>2.8180000000000001</v>
          </cell>
          <cell r="F3096" t="str">
            <v>/</v>
          </cell>
          <cell r="G3096" t="e">
            <v>#DIV/0!</v>
          </cell>
          <cell r="H3096" t="str">
            <v>SCI</v>
          </cell>
          <cell r="K3096" t="str">
            <v>Multidisciplinary Sciences</v>
          </cell>
          <cell r="M3096" t="str">
            <v>國外</v>
          </cell>
          <cell r="N3096">
            <v>0.40799999999999992</v>
          </cell>
          <cell r="O3096">
            <v>2.41</v>
          </cell>
          <cell r="P3096" t="str">
            <v>18/64</v>
          </cell>
          <cell r="Q3096">
            <v>0.28125</v>
          </cell>
          <cell r="R3096" t="str">
            <v>Multidisciplinary Sciences</v>
          </cell>
        </row>
        <row r="3097">
          <cell r="C3097" t="str">
            <v>Sociology</v>
          </cell>
          <cell r="D3097" t="str">
            <v>0038-0385</v>
          </cell>
          <cell r="E3097">
            <v>2.8170000000000002</v>
          </cell>
          <cell r="F3097" t="str">
            <v>/</v>
          </cell>
          <cell r="G3097" t="e">
            <v>#DIV/0!</v>
          </cell>
          <cell r="H3097" t="str">
            <v>SSCI</v>
          </cell>
          <cell r="K3097" t="str">
            <v>Sociology</v>
          </cell>
          <cell r="M3097" t="str">
            <v>國外</v>
          </cell>
          <cell r="N3097">
            <v>0.28000000000000025</v>
          </cell>
          <cell r="O3097">
            <v>2.5369999999999999</v>
          </cell>
          <cell r="P3097" t="str">
            <v>18/147</v>
          </cell>
          <cell r="Q3097">
            <v>0.12244897959183673</v>
          </cell>
          <cell r="R3097" t="str">
            <v>Sociology</v>
          </cell>
        </row>
        <row r="3098">
          <cell r="C3098" t="str">
            <v>Pediatr Nephrol</v>
          </cell>
          <cell r="D3098" t="str">
            <v>0931-041X</v>
          </cell>
          <cell r="E3098">
            <v>2.8159999999999998</v>
          </cell>
          <cell r="F3098" t="str">
            <v>/</v>
          </cell>
          <cell r="G3098" t="e">
            <v>#DIV/0!</v>
          </cell>
          <cell r="H3098" t="str">
            <v>SCI</v>
          </cell>
          <cell r="K3098" t="str">
            <v>Pediatrics</v>
          </cell>
          <cell r="M3098" t="str">
            <v>國外</v>
          </cell>
          <cell r="N3098">
            <v>0.18900000000000006</v>
          </cell>
          <cell r="O3098">
            <v>2.6269999999999998</v>
          </cell>
          <cell r="P3098" t="str">
            <v>27/124</v>
          </cell>
          <cell r="Q3098">
            <v>0.21774193548387097</v>
          </cell>
          <cell r="R3098" t="str">
            <v>Pediatrics</v>
          </cell>
        </row>
        <row r="3099">
          <cell r="C3099" t="str">
            <v>Signal Process-Image</v>
          </cell>
          <cell r="D3099" t="str">
            <v>0923-5965</v>
          </cell>
          <cell r="E3099">
            <v>2.8140000000000001</v>
          </cell>
          <cell r="F3099" t="str">
            <v>/</v>
          </cell>
          <cell r="G3099" t="e">
            <v>#DIV/0!</v>
          </cell>
          <cell r="H3099" t="str">
            <v>SCI</v>
          </cell>
          <cell r="K3099" t="str">
            <v>Engineering, Electrical &amp; Electronic</v>
          </cell>
          <cell r="M3099" t="str">
            <v>國外</v>
          </cell>
          <cell r="N3099">
            <v>0.7410000000000001</v>
          </cell>
          <cell r="O3099">
            <v>2.073</v>
          </cell>
          <cell r="P3099" t="str">
            <v>118/260</v>
          </cell>
          <cell r="Q3099">
            <v>0.45384615384615384</v>
          </cell>
          <cell r="R3099" t="str">
            <v>Engineering, Electrical &amp; Electronic</v>
          </cell>
        </row>
        <row r="3100">
          <cell r="C3100" t="str">
            <v>Int Rev Soc Psychol</v>
          </cell>
          <cell r="D3100" t="str">
            <v>2397-8570</v>
          </cell>
          <cell r="E3100">
            <v>2.8130000000000002</v>
          </cell>
          <cell r="F3100" t="str">
            <v>/</v>
          </cell>
          <cell r="G3100" t="e">
            <v>#DIV/0!</v>
          </cell>
          <cell r="H3100" t="str">
            <v>SSCI</v>
          </cell>
          <cell r="K3100" t="str">
            <v>Psychology, Social</v>
          </cell>
          <cell r="M3100" t="str">
            <v>國外</v>
          </cell>
          <cell r="N3100">
            <v>1.3960000000000001</v>
          </cell>
          <cell r="O3100">
            <v>1.417</v>
          </cell>
          <cell r="P3100" t="str">
            <v>37/64</v>
          </cell>
          <cell r="Q3100">
            <v>0.578125</v>
          </cell>
          <cell r="R3100" t="str">
            <v>Psychology, Social</v>
          </cell>
        </row>
        <row r="3101">
          <cell r="C3101" t="str">
            <v>J Chromatogr B</v>
          </cell>
          <cell r="D3101" t="str">
            <v>1570-0232</v>
          </cell>
          <cell r="E3101">
            <v>2.8130000000000002</v>
          </cell>
          <cell r="F3101" t="str">
            <v>/</v>
          </cell>
          <cell r="G3101" t="e">
            <v>#DIV/0!</v>
          </cell>
          <cell r="H3101" t="str">
            <v>SCI</v>
          </cell>
          <cell r="K3101" t="str">
            <v>Chemistry, Analytical</v>
          </cell>
          <cell r="M3101" t="str">
            <v>國外</v>
          </cell>
          <cell r="N3101">
            <v>0.37200000000000033</v>
          </cell>
          <cell r="O3101">
            <v>2.4409999999999998</v>
          </cell>
          <cell r="P3101" t="str">
            <v>32/81</v>
          </cell>
          <cell r="Q3101">
            <v>0.39506172839506171</v>
          </cell>
          <cell r="R3101" t="str">
            <v>Chemistry, Analytical</v>
          </cell>
        </row>
        <row r="3102">
          <cell r="C3102" t="str">
            <v>J Geodyn</v>
          </cell>
          <cell r="D3102" t="str">
            <v>0264-3707</v>
          </cell>
          <cell r="E3102">
            <v>2.8130000000000002</v>
          </cell>
          <cell r="F3102" t="str">
            <v>/</v>
          </cell>
          <cell r="G3102" t="e">
            <v>#DIV/0!</v>
          </cell>
          <cell r="H3102" t="str">
            <v>SCI</v>
          </cell>
          <cell r="K3102" t="str">
            <v>Geochemistry &amp; Geophysics</v>
          </cell>
          <cell r="M3102" t="str">
            <v>國外</v>
          </cell>
          <cell r="N3102">
            <v>0.67100000000000026</v>
          </cell>
          <cell r="O3102">
            <v>2.1419999999999999</v>
          </cell>
          <cell r="P3102" t="str">
            <v>40/85</v>
          </cell>
          <cell r="Q3102">
            <v>0.47058823529411764</v>
          </cell>
          <cell r="R3102" t="str">
            <v>Geochemistry &amp; Geophysics</v>
          </cell>
        </row>
        <row r="3103">
          <cell r="C3103" t="str">
            <v>Comput Math Appl</v>
          </cell>
          <cell r="D3103" t="str">
            <v>0898-1221</v>
          </cell>
          <cell r="E3103">
            <v>2.8109999999999999</v>
          </cell>
          <cell r="F3103" t="str">
            <v>/</v>
          </cell>
          <cell r="G3103" t="e">
            <v>#DIV/0!</v>
          </cell>
          <cell r="H3103" t="str">
            <v>SCI</v>
          </cell>
          <cell r="K3103" t="str">
            <v>Mathematics, Applied</v>
          </cell>
          <cell r="M3103" t="str">
            <v>國外</v>
          </cell>
          <cell r="N3103">
            <v>0.95099999999999985</v>
          </cell>
          <cell r="O3103">
            <v>1.86</v>
          </cell>
          <cell r="P3103" t="str">
            <v>34/252</v>
          </cell>
          <cell r="Q3103">
            <v>0.13492063492063491</v>
          </cell>
          <cell r="R3103" t="str">
            <v>Mathematics, Applied</v>
          </cell>
        </row>
        <row r="3104">
          <cell r="C3104" t="str">
            <v>Int J Sust Dev World</v>
          </cell>
          <cell r="D3104" t="str">
            <v>1350-4509</v>
          </cell>
          <cell r="E3104">
            <v>2.8109999999999999</v>
          </cell>
          <cell r="F3104" t="str">
            <v>/</v>
          </cell>
          <cell r="G3104" t="e">
            <v>#DIV/0!</v>
          </cell>
          <cell r="H3104" t="str">
            <v>SCI</v>
          </cell>
          <cell r="K3104" t="str">
            <v>Ecology</v>
          </cell>
          <cell r="M3104" t="str">
            <v>國外</v>
          </cell>
          <cell r="N3104">
            <v>0.43799999999999972</v>
          </cell>
          <cell r="O3104">
            <v>2.3730000000000002</v>
          </cell>
          <cell r="P3104" t="str">
            <v>65/160</v>
          </cell>
          <cell r="Q3104">
            <v>0.40625</v>
          </cell>
          <cell r="R3104" t="str">
            <v>Ecology</v>
          </cell>
        </row>
        <row r="3105">
          <cell r="C3105" t="str">
            <v>J Sport Sci</v>
          </cell>
          <cell r="D3105" t="str">
            <v>0264-0414</v>
          </cell>
          <cell r="E3105">
            <v>2.8109999999999999</v>
          </cell>
          <cell r="F3105" t="str">
            <v>/</v>
          </cell>
          <cell r="G3105" t="e">
            <v>#DIV/0!</v>
          </cell>
          <cell r="H3105" t="str">
            <v>SCI</v>
          </cell>
          <cell r="K3105" t="str">
            <v>Sport Sciences</v>
          </cell>
          <cell r="M3105" t="str">
            <v>國外</v>
          </cell>
          <cell r="N3105">
            <v>7.7999999999999847E-2</v>
          </cell>
          <cell r="O3105">
            <v>2.7330000000000001</v>
          </cell>
          <cell r="P3105" t="str">
            <v>19/81</v>
          </cell>
          <cell r="Q3105">
            <v>0.23456790123456789</v>
          </cell>
          <cell r="R3105" t="str">
            <v>Sport Sciences</v>
          </cell>
        </row>
        <row r="3106">
          <cell r="C3106" t="str">
            <v>Front Integr Neurosc</v>
          </cell>
          <cell r="D3106" t="str">
            <v>1662-5145</v>
          </cell>
          <cell r="E3106">
            <v>2.81</v>
          </cell>
          <cell r="F3106" t="str">
            <v>/</v>
          </cell>
          <cell r="G3106" t="e">
            <v>#DIV/0!</v>
          </cell>
          <cell r="H3106" t="e">
            <v>#N/A</v>
          </cell>
          <cell r="K3106" t="e">
            <v>#N/A</v>
          </cell>
          <cell r="M3106" t="e">
            <v>#N/A</v>
          </cell>
          <cell r="N3106" t="e">
            <v>#N/A</v>
          </cell>
          <cell r="O3106" t="e">
            <v>#N/A</v>
          </cell>
          <cell r="P3106" t="e">
            <v>#N/A</v>
          </cell>
          <cell r="Q3106" t="e">
            <v>#N/A</v>
          </cell>
          <cell r="R3106" t="e">
            <v>#N/A</v>
          </cell>
        </row>
        <row r="3107">
          <cell r="C3107" t="str">
            <v>Pattern Recogn Lett</v>
          </cell>
          <cell r="D3107" t="str">
            <v>0167-8655</v>
          </cell>
          <cell r="E3107">
            <v>2.81</v>
          </cell>
          <cell r="F3107" t="str">
            <v>/</v>
          </cell>
          <cell r="G3107" t="e">
            <v>#DIV/0!</v>
          </cell>
          <cell r="H3107" t="str">
            <v>SCI</v>
          </cell>
          <cell r="K3107" t="str">
            <v>Computer Science, Artificial Intelligence</v>
          </cell>
          <cell r="M3107" t="str">
            <v>國外</v>
          </cell>
          <cell r="N3107">
            <v>0.85600000000000009</v>
          </cell>
          <cell r="O3107">
            <v>1.954</v>
          </cell>
          <cell r="P3107" t="str">
            <v>56/132</v>
          </cell>
          <cell r="Q3107">
            <v>0.42424242424242425</v>
          </cell>
          <cell r="R3107" t="str">
            <v>Computer Science, Artificial Intelligence</v>
          </cell>
        </row>
        <row r="3108">
          <cell r="C3108" t="str">
            <v>Front Chem Sci Eng</v>
          </cell>
          <cell r="D3108" t="str">
            <v>2095-0179</v>
          </cell>
          <cell r="E3108">
            <v>2.8090000000000002</v>
          </cell>
          <cell r="F3108" t="str">
            <v>/</v>
          </cell>
          <cell r="G3108" t="e">
            <v>#DIV/0!</v>
          </cell>
          <cell r="H3108" t="str">
            <v>SCI</v>
          </cell>
          <cell r="K3108" t="str">
            <v>Engineering, Chemical</v>
          </cell>
          <cell r="M3108" t="str">
            <v>國外</v>
          </cell>
          <cell r="N3108">
            <v>0.16600000000000037</v>
          </cell>
          <cell r="O3108">
            <v>2.6429999999999998</v>
          </cell>
          <cell r="P3108" t="str">
            <v>47/137</v>
          </cell>
          <cell r="Q3108">
            <v>0.34306569343065696</v>
          </cell>
          <cell r="R3108" t="str">
            <v>Engineering, Chemical</v>
          </cell>
        </row>
        <row r="3109">
          <cell r="C3109" t="str">
            <v>J Gen Virol</v>
          </cell>
          <cell r="D3109" t="str">
            <v>0022-1317</v>
          </cell>
          <cell r="E3109">
            <v>2.8090000000000002</v>
          </cell>
          <cell r="F3109" t="str">
            <v>/</v>
          </cell>
          <cell r="G3109" t="e">
            <v>#DIV/0!</v>
          </cell>
          <cell r="H3109" t="str">
            <v>SCI</v>
          </cell>
          <cell r="K3109" t="str">
            <v>Biotechnology &amp; Applied Microbiology</v>
          </cell>
          <cell r="M3109" t="str">
            <v>國外</v>
          </cell>
          <cell r="N3109">
            <v>0.29500000000000037</v>
          </cell>
          <cell r="O3109">
            <v>2.5139999999999998</v>
          </cell>
          <cell r="P3109" t="str">
            <v>68/161</v>
          </cell>
          <cell r="Q3109">
            <v>0.42236024844720499</v>
          </cell>
          <cell r="R3109" t="str">
            <v>Biotechnology &amp; Applied Microbiology</v>
          </cell>
        </row>
        <row r="3110">
          <cell r="C3110" t="str">
            <v>J Raman Spectrosc</v>
          </cell>
          <cell r="D3110" t="str">
            <v>0377-0486</v>
          </cell>
          <cell r="E3110">
            <v>2.8090000000000002</v>
          </cell>
          <cell r="F3110" t="str">
            <v>/</v>
          </cell>
          <cell r="G3110" t="e">
            <v>#DIV/0!</v>
          </cell>
          <cell r="H3110" t="str">
            <v>SCI</v>
          </cell>
          <cell r="K3110" t="str">
            <v>Spectroscopy</v>
          </cell>
          <cell r="M3110" t="str">
            <v>國外</v>
          </cell>
          <cell r="N3110">
            <v>-6.999999999999984E-2</v>
          </cell>
          <cell r="O3110">
            <v>2.879</v>
          </cell>
          <cell r="P3110" t="str">
            <v>8/43</v>
          </cell>
          <cell r="Q3110">
            <v>0.18604651162790697</v>
          </cell>
          <cell r="R3110" t="str">
            <v>Spectroscopy</v>
          </cell>
        </row>
        <row r="3111">
          <cell r="C3111" t="str">
            <v>Mach Learn</v>
          </cell>
          <cell r="D3111" t="str">
            <v>0885-6125</v>
          </cell>
          <cell r="E3111">
            <v>2.8090000000000002</v>
          </cell>
          <cell r="F3111" t="str">
            <v>/</v>
          </cell>
          <cell r="G3111" t="e">
            <v>#DIV/0!</v>
          </cell>
          <cell r="H3111" t="str">
            <v>SCI</v>
          </cell>
          <cell r="K3111" t="str">
            <v>Computer Science, Artificial Intelligence</v>
          </cell>
          <cell r="M3111" t="str">
            <v>國外</v>
          </cell>
          <cell r="N3111">
            <v>0.95400000000000018</v>
          </cell>
          <cell r="O3111">
            <v>1.855</v>
          </cell>
          <cell r="P3111" t="str">
            <v>61/132</v>
          </cell>
          <cell r="Q3111">
            <v>0.4621212121212121</v>
          </cell>
          <cell r="R3111" t="str">
            <v>Computer Science, Artificial Intelligence</v>
          </cell>
        </row>
        <row r="3112">
          <cell r="C3112" t="str">
            <v>Syst Appl Microbiol</v>
          </cell>
          <cell r="D3112" t="str">
            <v>0723-2020</v>
          </cell>
          <cell r="E3112">
            <v>2.8079999999999998</v>
          </cell>
          <cell r="F3112" t="str">
            <v>/</v>
          </cell>
          <cell r="G3112" t="e">
            <v>#DIV/0!</v>
          </cell>
          <cell r="H3112" t="str">
            <v>SCI</v>
          </cell>
          <cell r="K3112" t="str">
            <v>Biotechnology &amp; Applied Microbiology</v>
          </cell>
          <cell r="M3112" t="str">
            <v>國外</v>
          </cell>
          <cell r="N3112">
            <v>-1.0910000000000002</v>
          </cell>
          <cell r="O3112">
            <v>3.899</v>
          </cell>
          <cell r="P3112" t="str">
            <v>35/161</v>
          </cell>
          <cell r="Q3112">
            <v>0.21739130434782608</v>
          </cell>
          <cell r="R3112" t="str">
            <v>Biotechnology &amp; Applied Microbiology</v>
          </cell>
        </row>
        <row r="3113">
          <cell r="C3113" t="str">
            <v>Clin Res Hepatol Gas</v>
          </cell>
          <cell r="D3113" t="str">
            <v>2210-7401</v>
          </cell>
          <cell r="E3113">
            <v>2.8069999999999999</v>
          </cell>
          <cell r="F3113" t="str">
            <v>/</v>
          </cell>
          <cell r="G3113" t="e">
            <v>#DIV/0!</v>
          </cell>
          <cell r="H3113" t="str">
            <v>SCI</v>
          </cell>
          <cell r="K3113" t="str">
            <v>Gastroenterology &amp; Hepatology</v>
          </cell>
          <cell r="M3113" t="str">
            <v>國外</v>
          </cell>
          <cell r="N3113">
            <v>0.18399999999999972</v>
          </cell>
          <cell r="O3113">
            <v>2.6230000000000002</v>
          </cell>
          <cell r="P3113" t="str">
            <v>56/80</v>
          </cell>
          <cell r="Q3113">
            <v>0.7</v>
          </cell>
          <cell r="R3113" t="str">
            <v>Gastroenterology &amp; Hepatology</v>
          </cell>
        </row>
        <row r="3114">
          <cell r="C3114" t="str">
            <v>Stoch Env Res Risk A</v>
          </cell>
          <cell r="D3114" t="str">
            <v>1436-3240</v>
          </cell>
          <cell r="E3114">
            <v>2.8069999999999999</v>
          </cell>
          <cell r="F3114" t="str">
            <v>/</v>
          </cell>
          <cell r="G3114" t="e">
            <v>#DIV/0!</v>
          </cell>
          <cell r="H3114" t="str">
            <v>SCI</v>
          </cell>
          <cell r="K3114" t="str">
            <v>Statistics &amp; Probability</v>
          </cell>
          <cell r="M3114" t="str">
            <v>國外</v>
          </cell>
          <cell r="N3114">
            <v>0.13600000000000012</v>
          </cell>
          <cell r="O3114">
            <v>2.6709999999999998</v>
          </cell>
          <cell r="P3114" t="str">
            <v>9/123</v>
          </cell>
          <cell r="Q3114">
            <v>7.3170731707317069E-2</v>
          </cell>
          <cell r="R3114" t="str">
            <v>Statistics &amp; Probability</v>
          </cell>
        </row>
        <row r="3115">
          <cell r="C3115" t="str">
            <v>Brit Med Bull</v>
          </cell>
          <cell r="D3115" t="str">
            <v>0007-1420</v>
          </cell>
          <cell r="E3115">
            <v>2.8039999999999998</v>
          </cell>
          <cell r="F3115" t="str">
            <v>/</v>
          </cell>
          <cell r="G3115" t="e">
            <v>#DIV/0!</v>
          </cell>
          <cell r="H3115" t="str">
            <v>SCI</v>
          </cell>
          <cell r="K3115" t="str">
            <v>Medicine, General &amp; Internal</v>
          </cell>
          <cell r="M3115" t="str">
            <v>國外</v>
          </cell>
          <cell r="N3115">
            <v>-0.55200000000000005</v>
          </cell>
          <cell r="O3115">
            <v>3.3559999999999999</v>
          </cell>
          <cell r="P3115" t="str">
            <v>26/155</v>
          </cell>
          <cell r="Q3115">
            <v>0.16774193548387098</v>
          </cell>
          <cell r="R3115" t="str">
            <v>Medicine, General &amp; Internal</v>
          </cell>
        </row>
        <row r="3116">
          <cell r="C3116" t="str">
            <v>Chinese J Polym Sci</v>
          </cell>
          <cell r="D3116" t="str">
            <v>0256-7679</v>
          </cell>
          <cell r="E3116">
            <v>2.8039999999999998</v>
          </cell>
          <cell r="F3116" t="str">
            <v>/</v>
          </cell>
          <cell r="G3116" t="e">
            <v>#DIV/0!</v>
          </cell>
          <cell r="H3116" t="str">
            <v>SCI</v>
          </cell>
          <cell r="K3116" t="str">
            <v>Polymer Science</v>
          </cell>
          <cell r="M3116" t="str">
            <v>國外</v>
          </cell>
          <cell r="N3116">
            <v>0.78799999999999981</v>
          </cell>
          <cell r="O3116">
            <v>2.016</v>
          </cell>
          <cell r="P3116" t="str">
            <v>33/87</v>
          </cell>
          <cell r="Q3116">
            <v>0.37931034482758619</v>
          </cell>
          <cell r="R3116" t="str">
            <v>Polymer Science</v>
          </cell>
        </row>
        <row r="3117">
          <cell r="C3117" t="str">
            <v>Condor</v>
          </cell>
          <cell r="D3117" t="str">
            <v>0010-5422</v>
          </cell>
          <cell r="E3117">
            <v>2.8039999999999998</v>
          </cell>
          <cell r="F3117" t="str">
            <v>/</v>
          </cell>
          <cell r="G3117" t="e">
            <v>#DIV/0!</v>
          </cell>
          <cell r="H3117" t="str">
            <v>SCI</v>
          </cell>
          <cell r="K3117" t="str">
            <v>Ornithology</v>
          </cell>
          <cell r="M3117" t="str">
            <v>國外</v>
          </cell>
          <cell r="N3117">
            <v>8.1999999999999851E-2</v>
          </cell>
          <cell r="O3117">
            <v>2.722</v>
          </cell>
          <cell r="P3117" t="str">
            <v>1/25</v>
          </cell>
          <cell r="Q3117">
            <v>0.04</v>
          </cell>
          <cell r="R3117" t="str">
            <v>Ornithology</v>
          </cell>
        </row>
        <row r="3118">
          <cell r="C3118" t="str">
            <v>J Fam Theor Rev</v>
          </cell>
          <cell r="D3118" t="str">
            <v>1756-2570</v>
          </cell>
          <cell r="E3118">
            <v>2.8039999999999998</v>
          </cell>
          <cell r="F3118" t="str">
            <v>/</v>
          </cell>
          <cell r="G3118" t="e">
            <v>#DIV/0!</v>
          </cell>
          <cell r="H3118" t="str">
            <v>SSCI</v>
          </cell>
          <cell r="K3118" t="str">
            <v>Family Studies</v>
          </cell>
          <cell r="M3118" t="str">
            <v>國外</v>
          </cell>
          <cell r="N3118">
            <v>0.96699999999999986</v>
          </cell>
          <cell r="O3118">
            <v>1.837</v>
          </cell>
          <cell r="P3118" t="str">
            <v>17/46</v>
          </cell>
          <cell r="Q3118">
            <v>0.36956521739130432</v>
          </cell>
          <cell r="R3118" t="str">
            <v>Family Studies</v>
          </cell>
        </row>
        <row r="3119">
          <cell r="C3119" t="str">
            <v>Struct Eng Mech</v>
          </cell>
          <cell r="D3119" t="str">
            <v>1225-4568</v>
          </cell>
          <cell r="E3119">
            <v>2.8039999999999998</v>
          </cell>
          <cell r="F3119" t="str">
            <v>/</v>
          </cell>
          <cell r="G3119" t="e">
            <v>#DIV/0!</v>
          </cell>
          <cell r="H3119" t="str">
            <v>SCI</v>
          </cell>
          <cell r="K3119" t="str">
            <v>Engineering, Civil</v>
          </cell>
          <cell r="M3119" t="str">
            <v>國外</v>
          </cell>
          <cell r="N3119">
            <v>0.61299999999999999</v>
          </cell>
          <cell r="O3119">
            <v>2.1909999999999998</v>
          </cell>
          <cell r="P3119" t="str">
            <v>36/128</v>
          </cell>
          <cell r="Q3119">
            <v>0.28125</v>
          </cell>
          <cell r="R3119" t="str">
            <v>Engineering, Civil</v>
          </cell>
        </row>
        <row r="3120">
          <cell r="C3120" t="str">
            <v>Bioorgan Med Chem</v>
          </cell>
          <cell r="D3120" t="str">
            <v>0968-0896</v>
          </cell>
          <cell r="E3120">
            <v>2.802</v>
          </cell>
          <cell r="F3120" t="str">
            <v>/</v>
          </cell>
          <cell r="G3120" t="e">
            <v>#DIV/0!</v>
          </cell>
          <cell r="H3120" t="str">
            <v>SCI</v>
          </cell>
          <cell r="K3120" t="str">
            <v>Chemistry, Organic</v>
          </cell>
          <cell r="M3120" t="str">
            <v>國外</v>
          </cell>
          <cell r="N3120">
            <v>-7.8999999999999737E-2</v>
          </cell>
          <cell r="O3120">
            <v>2.8809999999999998</v>
          </cell>
          <cell r="P3120" t="str">
            <v>19/57</v>
          </cell>
          <cell r="Q3120">
            <v>0.33333333333333331</v>
          </cell>
          <cell r="R3120" t="str">
            <v>Chemistry, Organic</v>
          </cell>
        </row>
        <row r="3121">
          <cell r="C3121" t="str">
            <v>Neurol Clin</v>
          </cell>
          <cell r="D3121" t="str">
            <v>0733-8619</v>
          </cell>
          <cell r="E3121">
            <v>2.802</v>
          </cell>
          <cell r="F3121" t="str">
            <v>/</v>
          </cell>
          <cell r="G3121" t="e">
            <v>#DIV/0!</v>
          </cell>
          <cell r="H3121" t="str">
            <v>SCI</v>
          </cell>
          <cell r="K3121" t="str">
            <v>Clinical Neurology</v>
          </cell>
          <cell r="M3121" t="str">
            <v>國外</v>
          </cell>
          <cell r="N3121">
            <v>-0.27</v>
          </cell>
          <cell r="O3121">
            <v>3.0720000000000001</v>
          </cell>
          <cell r="P3121" t="str">
            <v>77/197</v>
          </cell>
          <cell r="Q3121">
            <v>0.39086294416243655</v>
          </cell>
          <cell r="R3121" t="str">
            <v>Clinical Neurology</v>
          </cell>
        </row>
        <row r="3122">
          <cell r="C3122" t="str">
            <v>Oryx</v>
          </cell>
          <cell r="D3122" t="str">
            <v>0030-6053</v>
          </cell>
          <cell r="E3122">
            <v>2.8010000000000002</v>
          </cell>
          <cell r="F3122" t="str">
            <v>/</v>
          </cell>
          <cell r="G3122" t="e">
            <v>#DIV/0!</v>
          </cell>
          <cell r="H3122" t="str">
            <v>SCI</v>
          </cell>
          <cell r="K3122" t="str">
            <v>Biodiversity Conservation</v>
          </cell>
          <cell r="M3122" t="str">
            <v>國外</v>
          </cell>
          <cell r="N3122">
            <v>0.46799999999999997</v>
          </cell>
          <cell r="O3122">
            <v>2.3330000000000002</v>
          </cell>
          <cell r="P3122" t="str">
            <v>16/57</v>
          </cell>
          <cell r="Q3122">
            <v>0.2807017543859649</v>
          </cell>
          <cell r="R3122" t="str">
            <v>Biodiversity Conservation</v>
          </cell>
        </row>
        <row r="3123">
          <cell r="C3123" t="str">
            <v>Pediatr Pulm</v>
          </cell>
          <cell r="D3123" t="str">
            <v>8755-6863</v>
          </cell>
          <cell r="E3123">
            <v>2.8010000000000002</v>
          </cell>
          <cell r="F3123" t="str">
            <v>/</v>
          </cell>
          <cell r="G3123" t="e">
            <v>#DIV/0!</v>
          </cell>
          <cell r="H3123" t="str">
            <v>SCI</v>
          </cell>
          <cell r="K3123" t="str">
            <v>Pediatrics</v>
          </cell>
          <cell r="M3123" t="str">
            <v>國外</v>
          </cell>
          <cell r="N3123">
            <v>-0.35799999999999965</v>
          </cell>
          <cell r="O3123">
            <v>3.1589999999999998</v>
          </cell>
          <cell r="P3123" t="str">
            <v>15/124</v>
          </cell>
          <cell r="Q3123">
            <v>0.12096774193548387</v>
          </cell>
          <cell r="R3123" t="str">
            <v>Pediatrics</v>
          </cell>
        </row>
        <row r="3124">
          <cell r="C3124" t="str">
            <v>Rapid Prototyping J</v>
          </cell>
          <cell r="D3124" t="str">
            <v>1355-2546</v>
          </cell>
          <cell r="E3124">
            <v>2.8010000000000002</v>
          </cell>
          <cell r="F3124" t="str">
            <v>/</v>
          </cell>
          <cell r="G3124" t="e">
            <v>#DIV/0!</v>
          </cell>
          <cell r="H3124" t="str">
            <v>SCI</v>
          </cell>
          <cell r="K3124" t="str">
            <v>Engineering, Mechanical</v>
          </cell>
          <cell r="M3124" t="str">
            <v>國外</v>
          </cell>
          <cell r="N3124">
            <v>0.45500000000000007</v>
          </cell>
          <cell r="O3124">
            <v>2.3460000000000001</v>
          </cell>
          <cell r="P3124" t="str">
            <v>35/128</v>
          </cell>
          <cell r="Q3124">
            <v>0.2734375</v>
          </cell>
          <cell r="R3124" t="str">
            <v>Engineering, Mechanical</v>
          </cell>
        </row>
        <row r="3125">
          <cell r="C3125" t="str">
            <v>B Am Mus Nat Hist</v>
          </cell>
          <cell r="D3125" t="str">
            <v>0003-0090</v>
          </cell>
          <cell r="E3125">
            <v>2.8</v>
          </cell>
          <cell r="F3125" t="str">
            <v>/</v>
          </cell>
          <cell r="G3125" t="e">
            <v>#DIV/0!</v>
          </cell>
          <cell r="H3125" t="str">
            <v>SCI</v>
          </cell>
          <cell r="K3125" t="str">
            <v>Biodiversity Conservation</v>
          </cell>
          <cell r="M3125" t="str">
            <v>國外</v>
          </cell>
          <cell r="N3125">
            <v>-0.13800000000000034</v>
          </cell>
          <cell r="O3125">
            <v>2.9380000000000002</v>
          </cell>
          <cell r="P3125" t="str">
            <v>11/57</v>
          </cell>
          <cell r="Q3125">
            <v>0.19298245614035087</v>
          </cell>
          <cell r="R3125" t="str">
            <v>Biodiversity Conservation</v>
          </cell>
        </row>
        <row r="3126">
          <cell r="C3126" t="str">
            <v>Clin Neuroradiol</v>
          </cell>
          <cell r="D3126" t="str">
            <v>1869-1439</v>
          </cell>
          <cell r="E3126">
            <v>2.8</v>
          </cell>
          <cell r="F3126" t="str">
            <v>45/129</v>
          </cell>
          <cell r="G3126">
            <v>0.34883720930232559</v>
          </cell>
          <cell r="H3126" t="str">
            <v>SCI</v>
          </cell>
          <cell r="I3126">
            <v>45</v>
          </cell>
          <cell r="J3126">
            <v>129</v>
          </cell>
          <cell r="K3126" t="str">
            <v>Radiology, Nuclear Medicine &amp; Medical Imaging</v>
          </cell>
          <cell r="M3126" t="str">
            <v>國外</v>
          </cell>
          <cell r="N3126">
            <v>9.9999999999997868E-3</v>
          </cell>
          <cell r="O3126">
            <v>2.79</v>
          </cell>
          <cell r="P3126" t="str">
            <v>39/129</v>
          </cell>
          <cell r="Q3126">
            <v>0.30232558139534882</v>
          </cell>
          <cell r="R3126" t="str">
            <v>Radiology, Nuclear Medicine &amp; Medical Imaging</v>
          </cell>
        </row>
        <row r="3127">
          <cell r="C3127" t="str">
            <v>Environ Technol Inno</v>
          </cell>
          <cell r="D3127" t="str">
            <v>2352-1864</v>
          </cell>
          <cell r="E3127">
            <v>2.8</v>
          </cell>
          <cell r="F3127" t="str">
            <v>/</v>
          </cell>
          <cell r="G3127" t="e">
            <v>#DIV/0!</v>
          </cell>
          <cell r="H3127" t="e">
            <v>#N/A</v>
          </cell>
          <cell r="K3127" t="e">
            <v>#N/A</v>
          </cell>
          <cell r="M3127" t="e">
            <v>#N/A</v>
          </cell>
          <cell r="N3127" t="e">
            <v>#N/A</v>
          </cell>
          <cell r="O3127" t="e">
            <v>#N/A</v>
          </cell>
          <cell r="P3127" t="e">
            <v>#N/A</v>
          </cell>
          <cell r="Q3127" t="e">
            <v>#N/A</v>
          </cell>
          <cell r="R3127" t="e">
            <v>#N/A</v>
          </cell>
        </row>
        <row r="3128">
          <cell r="C3128" t="str">
            <v>Mar Resour Econ</v>
          </cell>
          <cell r="D3128" t="str">
            <v>0738-1360</v>
          </cell>
          <cell r="E3128">
            <v>2.8</v>
          </cell>
          <cell r="F3128" t="str">
            <v>/</v>
          </cell>
          <cell r="G3128" t="e">
            <v>#DIV/0!</v>
          </cell>
          <cell r="H3128" t="str">
            <v>SSCI</v>
          </cell>
          <cell r="K3128" t="str">
            <v>Economics</v>
          </cell>
          <cell r="M3128" t="str">
            <v>國外</v>
          </cell>
          <cell r="N3128">
            <v>0.94899999999999984</v>
          </cell>
          <cell r="O3128">
            <v>1.851</v>
          </cell>
          <cell r="P3128" t="str">
            <v>94/353</v>
          </cell>
          <cell r="Q3128">
            <v>0.26628895184135976</v>
          </cell>
          <cell r="R3128" t="str">
            <v>Economics</v>
          </cell>
        </row>
        <row r="3129">
          <cell r="C3129" t="str">
            <v>Rev Int Polit Econ</v>
          </cell>
          <cell r="D3129" t="str">
            <v>0969-2290</v>
          </cell>
          <cell r="E3129">
            <v>2.8</v>
          </cell>
          <cell r="F3129" t="str">
            <v>/</v>
          </cell>
          <cell r="G3129" t="e">
            <v>#DIV/0!</v>
          </cell>
          <cell r="H3129" t="str">
            <v>SSCI</v>
          </cell>
          <cell r="K3129" t="str">
            <v>International Relations</v>
          </cell>
          <cell r="M3129" t="str">
            <v>國外</v>
          </cell>
          <cell r="N3129">
            <v>0.26799999999999979</v>
          </cell>
          <cell r="O3129">
            <v>2.532</v>
          </cell>
          <cell r="P3129" t="str">
            <v>13/86</v>
          </cell>
          <cell r="Q3129">
            <v>0.15116279069767441</v>
          </cell>
          <cell r="R3129" t="str">
            <v>International Relations</v>
          </cell>
        </row>
        <row r="3130">
          <cell r="C3130" t="str">
            <v>Drug Test Anal</v>
          </cell>
          <cell r="D3130" t="str">
            <v>1942-7603</v>
          </cell>
          <cell r="E3130">
            <v>2.7989999999999999</v>
          </cell>
          <cell r="F3130" t="str">
            <v>/</v>
          </cell>
          <cell r="G3130" t="e">
            <v>#DIV/0!</v>
          </cell>
          <cell r="H3130" t="str">
            <v>SCI</v>
          </cell>
          <cell r="K3130" t="str">
            <v>Chemistry, Analytical</v>
          </cell>
          <cell r="M3130" t="str">
            <v>國外</v>
          </cell>
          <cell r="N3130">
            <v>-0.19399999999999995</v>
          </cell>
          <cell r="O3130">
            <v>2.9929999999999999</v>
          </cell>
          <cell r="P3130" t="str">
            <v>19/81</v>
          </cell>
          <cell r="Q3130">
            <v>0.23456790123456789</v>
          </cell>
          <cell r="R3130" t="str">
            <v>Chemistry, Analytical</v>
          </cell>
        </row>
        <row r="3131">
          <cell r="C3131" t="str">
            <v>Plasma Phys Contr F</v>
          </cell>
          <cell r="D3131" t="str">
            <v>0741-3335</v>
          </cell>
          <cell r="E3131">
            <v>2.7989999999999999</v>
          </cell>
          <cell r="F3131" t="str">
            <v>/</v>
          </cell>
          <cell r="G3131" t="e">
            <v>#DIV/0!</v>
          </cell>
          <cell r="H3131" t="str">
            <v>SCI</v>
          </cell>
          <cell r="K3131" t="str">
            <v>Physics, Fluids &amp; Plasmas</v>
          </cell>
          <cell r="M3131" t="str">
            <v>國外</v>
          </cell>
          <cell r="N3131">
            <v>-0.2330000000000001</v>
          </cell>
          <cell r="O3131">
            <v>3.032</v>
          </cell>
          <cell r="P3131" t="str">
            <v>6/31</v>
          </cell>
          <cell r="Q3131">
            <v>0.19354838709677419</v>
          </cell>
          <cell r="R3131" t="str">
            <v>Physics, Fluids &amp; Plasmas</v>
          </cell>
        </row>
        <row r="3132">
          <cell r="C3132" t="str">
            <v>Clin Perinatol</v>
          </cell>
          <cell r="D3132" t="str">
            <v>0095-5108</v>
          </cell>
          <cell r="E3132">
            <v>2.798</v>
          </cell>
          <cell r="F3132" t="str">
            <v>/</v>
          </cell>
          <cell r="G3132" t="e">
            <v>#DIV/0!</v>
          </cell>
          <cell r="H3132" t="str">
            <v>SCI</v>
          </cell>
          <cell r="K3132" t="str">
            <v>Pediatrics</v>
          </cell>
          <cell r="M3132" t="str">
            <v>國外</v>
          </cell>
          <cell r="N3132">
            <v>-0.11699999999999999</v>
          </cell>
          <cell r="O3132">
            <v>2.915</v>
          </cell>
          <cell r="P3132" t="str">
            <v>18/124</v>
          </cell>
          <cell r="Q3132">
            <v>0.14516129032258066</v>
          </cell>
          <cell r="R3132" t="str">
            <v>Pediatrics</v>
          </cell>
        </row>
        <row r="3133">
          <cell r="C3133" t="str">
            <v>Immunobiology</v>
          </cell>
          <cell r="D3133" t="str">
            <v>0171-2985</v>
          </cell>
          <cell r="E3133">
            <v>2.798</v>
          </cell>
          <cell r="F3133" t="str">
            <v>/</v>
          </cell>
          <cell r="G3133" t="e">
            <v>#DIV/0!</v>
          </cell>
          <cell r="H3133" t="str">
            <v>SCI</v>
          </cell>
          <cell r="K3133" t="str">
            <v>Immunology</v>
          </cell>
          <cell r="M3133" t="str">
            <v>國外</v>
          </cell>
          <cell r="N3133">
            <v>-7.5000000000000178E-2</v>
          </cell>
          <cell r="O3133">
            <v>2.8730000000000002</v>
          </cell>
          <cell r="P3133" t="str">
            <v>88/155</v>
          </cell>
          <cell r="Q3133">
            <v>0.56774193548387097</v>
          </cell>
          <cell r="R3133" t="str">
            <v>Immunology</v>
          </cell>
        </row>
        <row r="3134">
          <cell r="C3134" t="str">
            <v>Malaria J</v>
          </cell>
          <cell r="D3134" t="str">
            <v>1475-2875</v>
          </cell>
          <cell r="E3134">
            <v>2.798</v>
          </cell>
          <cell r="F3134" t="str">
            <v>/</v>
          </cell>
          <cell r="G3134" t="e">
            <v>#DIV/0!</v>
          </cell>
          <cell r="H3134" t="str">
            <v>SCI</v>
          </cell>
          <cell r="K3134" t="str">
            <v>Tropical Medicine</v>
          </cell>
          <cell r="M3134" t="str">
            <v>國外</v>
          </cell>
          <cell r="N3134">
            <v>-4.7000000000000153E-2</v>
          </cell>
          <cell r="O3134">
            <v>2.8450000000000002</v>
          </cell>
          <cell r="P3134" t="str">
            <v>3/20</v>
          </cell>
          <cell r="Q3134">
            <v>0.15</v>
          </cell>
          <cell r="R3134" t="str">
            <v>Tropical Medicine</v>
          </cell>
        </row>
        <row r="3135">
          <cell r="C3135" t="str">
            <v>Mar Biotechnol</v>
          </cell>
          <cell r="D3135" t="str">
            <v>1436-2228</v>
          </cell>
          <cell r="E3135">
            <v>2.798</v>
          </cell>
          <cell r="F3135" t="str">
            <v>/</v>
          </cell>
          <cell r="G3135" t="e">
            <v>#DIV/0!</v>
          </cell>
          <cell r="H3135" t="str">
            <v>SCI</v>
          </cell>
          <cell r="K3135" t="str">
            <v>Marine &amp; Freshwater Biology</v>
          </cell>
          <cell r="M3135" t="str">
            <v>國外</v>
          </cell>
          <cell r="N3135">
            <v>0.4700000000000002</v>
          </cell>
          <cell r="O3135">
            <v>2.3279999999999998</v>
          </cell>
          <cell r="P3135" t="str">
            <v>26/106</v>
          </cell>
          <cell r="Q3135">
            <v>0.24528301886792453</v>
          </cell>
          <cell r="R3135" t="str">
            <v>Marine &amp; Freshwater Biology</v>
          </cell>
        </row>
        <row r="3136">
          <cell r="C3136" t="str">
            <v>Neurodegener Dis</v>
          </cell>
          <cell r="D3136" t="str">
            <v>1660-2854</v>
          </cell>
          <cell r="E3136">
            <v>2.798</v>
          </cell>
          <cell r="F3136" t="str">
            <v>/</v>
          </cell>
          <cell r="G3136" t="e">
            <v>#DIV/0!</v>
          </cell>
          <cell r="H3136" t="str">
            <v>SCI</v>
          </cell>
          <cell r="K3136" t="str">
            <v>Clinical Neurology</v>
          </cell>
          <cell r="M3136" t="str">
            <v>國外</v>
          </cell>
          <cell r="N3136">
            <v>1.2999999999999901E-2</v>
          </cell>
          <cell r="O3136">
            <v>2.7850000000000001</v>
          </cell>
          <cell r="P3136" t="str">
            <v>89/197</v>
          </cell>
          <cell r="Q3136">
            <v>0.45177664974619292</v>
          </cell>
          <cell r="R3136" t="str">
            <v>Clinical Neurology</v>
          </cell>
        </row>
        <row r="3137">
          <cell r="C3137" t="str">
            <v>Pediatr Crit Care Me</v>
          </cell>
          <cell r="D3137" t="str">
            <v>1529-7535</v>
          </cell>
          <cell r="E3137">
            <v>2.798</v>
          </cell>
          <cell r="F3137" t="str">
            <v>/</v>
          </cell>
          <cell r="G3137" t="e">
            <v>#DIV/0!</v>
          </cell>
          <cell r="H3137" t="str">
            <v>SCI</v>
          </cell>
          <cell r="K3137" t="str">
            <v>Pediatrics</v>
          </cell>
          <cell r="M3137" t="str">
            <v>國外</v>
          </cell>
          <cell r="N3137">
            <v>-0.29400000000000004</v>
          </cell>
          <cell r="O3137">
            <v>3.0920000000000001</v>
          </cell>
          <cell r="P3137" t="str">
            <v>17/124</v>
          </cell>
          <cell r="Q3137">
            <v>0.13709677419354838</v>
          </cell>
          <cell r="R3137" t="str">
            <v>Pediatrics</v>
          </cell>
        </row>
        <row r="3138">
          <cell r="C3138" t="str">
            <v>Ieee T Aero Elec Sys</v>
          </cell>
          <cell r="D3138" t="str">
            <v>0018-9251</v>
          </cell>
          <cell r="E3138">
            <v>2.7970000000000002</v>
          </cell>
          <cell r="F3138" t="str">
            <v>/</v>
          </cell>
          <cell r="G3138" t="e">
            <v>#DIV/0!</v>
          </cell>
          <cell r="H3138" t="str">
            <v>SCI</v>
          </cell>
          <cell r="K3138" t="str">
            <v>Engineering, Aerospace</v>
          </cell>
          <cell r="M3138" t="str">
            <v>國外</v>
          </cell>
          <cell r="N3138">
            <v>0.73399999999999999</v>
          </cell>
          <cell r="O3138">
            <v>2.0630000000000002</v>
          </cell>
          <cell r="P3138" t="str">
            <v>5/31</v>
          </cell>
          <cell r="Q3138">
            <v>0.16129032258064516</v>
          </cell>
          <cell r="R3138" t="str">
            <v>Engineering, Aerospace</v>
          </cell>
        </row>
        <row r="3139">
          <cell r="C3139" t="str">
            <v>J Clin Neurol</v>
          </cell>
          <cell r="D3139" t="str">
            <v>1738-6586</v>
          </cell>
          <cell r="E3139">
            <v>2.7959999999999998</v>
          </cell>
          <cell r="F3139" t="str">
            <v>/</v>
          </cell>
          <cell r="G3139" t="e">
            <v>#DIV/0!</v>
          </cell>
          <cell r="H3139" t="str">
            <v>SCI</v>
          </cell>
          <cell r="K3139" t="str">
            <v>Clinical Neurology</v>
          </cell>
          <cell r="M3139" t="str">
            <v>國外</v>
          </cell>
          <cell r="N3139">
            <v>-5.500000000000016E-2</v>
          </cell>
          <cell r="O3139">
            <v>2.851</v>
          </cell>
          <cell r="P3139" t="str">
            <v>84/197</v>
          </cell>
          <cell r="Q3139">
            <v>0.42639593908629442</v>
          </cell>
          <cell r="R3139" t="str">
            <v>Clinical Neurology</v>
          </cell>
        </row>
        <row r="3140">
          <cell r="C3140" t="str">
            <v>Int J Refract Met H</v>
          </cell>
          <cell r="D3140" t="str">
            <v>0263-4368</v>
          </cell>
          <cell r="E3140">
            <v>2.794</v>
          </cell>
          <cell r="F3140" t="str">
            <v>/</v>
          </cell>
          <cell r="G3140" t="e">
            <v>#DIV/0!</v>
          </cell>
          <cell r="H3140" t="str">
            <v>SCI</v>
          </cell>
          <cell r="K3140" t="str">
            <v>Metallurgy &amp; Metallurgical Engineering</v>
          </cell>
          <cell r="M3140" t="str">
            <v>國外</v>
          </cell>
          <cell r="N3140">
            <v>0.18800000000000017</v>
          </cell>
          <cell r="O3140">
            <v>2.6059999999999999</v>
          </cell>
          <cell r="P3140" t="str">
            <v>11/75</v>
          </cell>
          <cell r="Q3140">
            <v>0.14666666666666667</v>
          </cell>
          <cell r="R3140" t="str">
            <v>Metallurgy &amp; Metallurgical Engineering</v>
          </cell>
        </row>
        <row r="3141">
          <cell r="C3141" t="str">
            <v>Lab Animal</v>
          </cell>
          <cell r="D3141" t="str">
            <v>0093-7355</v>
          </cell>
          <cell r="E3141">
            <v>2.794</v>
          </cell>
          <cell r="F3141" t="str">
            <v>/</v>
          </cell>
          <cell r="G3141" t="e">
            <v>#DIV/0!</v>
          </cell>
          <cell r="H3141" t="str">
            <v>SCI</v>
          </cell>
          <cell r="K3141" t="str">
            <v>Veterinary Sciences</v>
          </cell>
          <cell r="M3141" t="str">
            <v>國外</v>
          </cell>
          <cell r="N3141">
            <v>1.9610000000000001</v>
          </cell>
          <cell r="O3141">
            <v>0.83299999999999996</v>
          </cell>
          <cell r="P3141" t="str">
            <v>83/140</v>
          </cell>
          <cell r="Q3141">
            <v>0.59285714285714286</v>
          </cell>
          <cell r="R3141" t="str">
            <v>Veterinary Sciences</v>
          </cell>
        </row>
        <row r="3142">
          <cell r="C3142" t="str">
            <v>Pract Radiat Oncol</v>
          </cell>
          <cell r="D3142" t="str">
            <v>1879-8500</v>
          </cell>
          <cell r="E3142">
            <v>2.794</v>
          </cell>
          <cell r="F3142" t="str">
            <v>/</v>
          </cell>
          <cell r="G3142" t="e">
            <v>#DIV/0!</v>
          </cell>
          <cell r="H3142" t="e">
            <v>#N/A</v>
          </cell>
          <cell r="K3142" t="e">
            <v>#N/A</v>
          </cell>
          <cell r="M3142" t="e">
            <v>#N/A</v>
          </cell>
          <cell r="N3142" t="e">
            <v>#N/A</v>
          </cell>
          <cell r="O3142" t="e">
            <v>#N/A</v>
          </cell>
          <cell r="P3142" t="e">
            <v>#N/A</v>
          </cell>
          <cell r="Q3142" t="e">
            <v>#N/A</v>
          </cell>
          <cell r="R3142" t="e">
            <v>#N/A</v>
          </cell>
        </row>
        <row r="3143">
          <cell r="C3143" t="str">
            <v>Geophysics</v>
          </cell>
          <cell r="D3143" t="str">
            <v>0016-8033</v>
          </cell>
          <cell r="E3143">
            <v>2.7930000000000001</v>
          </cell>
          <cell r="F3143" t="str">
            <v>/</v>
          </cell>
          <cell r="G3143" t="e">
            <v>#DIV/0!</v>
          </cell>
          <cell r="H3143" t="str">
            <v>SCI</v>
          </cell>
          <cell r="K3143" t="str">
            <v>Geochemistry &amp; Geophysics</v>
          </cell>
          <cell r="M3143" t="str">
            <v>國外</v>
          </cell>
          <cell r="N3143">
            <v>0.42500000000000027</v>
          </cell>
          <cell r="O3143">
            <v>2.3679999999999999</v>
          </cell>
          <cell r="P3143" t="str">
            <v>36/85</v>
          </cell>
          <cell r="Q3143">
            <v>0.42352941176470588</v>
          </cell>
          <cell r="R3143" t="str">
            <v>Geochemistry &amp; Geophysics</v>
          </cell>
        </row>
        <row r="3144">
          <cell r="C3144" t="str">
            <v>Med Decis Making</v>
          </cell>
          <cell r="D3144" t="str">
            <v>0272-989X</v>
          </cell>
          <cell r="E3144">
            <v>2.7930000000000001</v>
          </cell>
          <cell r="F3144" t="str">
            <v>/</v>
          </cell>
          <cell r="G3144" t="e">
            <v>#DIV/0!</v>
          </cell>
          <cell r="H3144" t="str">
            <v>SCI</v>
          </cell>
          <cell r="K3144" t="str">
            <v>Medical Informatics</v>
          </cell>
          <cell r="M3144" t="str">
            <v>國外</v>
          </cell>
          <cell r="N3144">
            <v>-0.21899999999999986</v>
          </cell>
          <cell r="O3144">
            <v>3.012</v>
          </cell>
          <cell r="P3144" t="str">
            <v>5/25</v>
          </cell>
          <cell r="Q3144">
            <v>0.2</v>
          </cell>
          <cell r="R3144" t="str">
            <v>Medical Informatics</v>
          </cell>
        </row>
        <row r="3145">
          <cell r="C3145" t="str">
            <v>Best Pract Res Cl Ob</v>
          </cell>
          <cell r="D3145" t="str">
            <v>1521-6934</v>
          </cell>
          <cell r="E3145">
            <v>2.7919999999999998</v>
          </cell>
          <cell r="F3145" t="str">
            <v>/</v>
          </cell>
          <cell r="G3145" t="e">
            <v>#DIV/0!</v>
          </cell>
          <cell r="H3145" t="str">
            <v>SCI</v>
          </cell>
          <cell r="K3145" t="str">
            <v>Obstetrics &amp; Gynecology</v>
          </cell>
          <cell r="M3145" t="str">
            <v>國外</v>
          </cell>
          <cell r="N3145">
            <v>8.1999999999999851E-2</v>
          </cell>
          <cell r="O3145">
            <v>2.71</v>
          </cell>
          <cell r="P3145" t="str">
            <v>23/82</v>
          </cell>
          <cell r="Q3145">
            <v>0.28048780487804881</v>
          </cell>
          <cell r="R3145" t="str">
            <v>Obstetrics &amp; Gynecology</v>
          </cell>
        </row>
        <row r="3146">
          <cell r="C3146" t="str">
            <v>Digit Signal Process</v>
          </cell>
          <cell r="D3146" t="str">
            <v>1051-2004</v>
          </cell>
          <cell r="E3146">
            <v>2.7919999999999998</v>
          </cell>
          <cell r="F3146" t="str">
            <v>/</v>
          </cell>
          <cell r="G3146" t="e">
            <v>#DIV/0!</v>
          </cell>
          <cell r="H3146" t="str">
            <v>SCI</v>
          </cell>
          <cell r="K3146" t="str">
            <v>Engineering, Electrical &amp; Electronic</v>
          </cell>
          <cell r="M3146" t="str">
            <v>國外</v>
          </cell>
          <cell r="N3146">
            <v>0.55099999999999971</v>
          </cell>
          <cell r="O3146">
            <v>2.2410000000000001</v>
          </cell>
          <cell r="P3146" t="str">
            <v>104/260</v>
          </cell>
          <cell r="Q3146">
            <v>0.4</v>
          </cell>
          <cell r="R3146" t="str">
            <v>Engineering, Electrical &amp; Electronic</v>
          </cell>
        </row>
        <row r="3147">
          <cell r="C3147" t="str">
            <v>Int J Food Sci Nutr</v>
          </cell>
          <cell r="D3147" t="str">
            <v>0963-7486</v>
          </cell>
          <cell r="E3147">
            <v>2.7919999999999998</v>
          </cell>
          <cell r="F3147" t="str">
            <v>/</v>
          </cell>
          <cell r="G3147" t="e">
            <v>#DIV/0!</v>
          </cell>
          <cell r="H3147" t="str">
            <v>SCI</v>
          </cell>
          <cell r="K3147" t="str">
            <v>Food Science &amp; Technology</v>
          </cell>
          <cell r="M3147" t="str">
            <v>國外</v>
          </cell>
          <cell r="N3147">
            <v>0.47499999999999964</v>
          </cell>
          <cell r="O3147">
            <v>2.3170000000000002</v>
          </cell>
          <cell r="P3147" t="str">
            <v>44/133</v>
          </cell>
          <cell r="Q3147">
            <v>0.33082706766917291</v>
          </cell>
          <cell r="R3147" t="str">
            <v>Food Science &amp; Technology</v>
          </cell>
        </row>
        <row r="3148">
          <cell r="C3148" t="str">
            <v>Regul Gov</v>
          </cell>
          <cell r="D3148" t="str">
            <v>1748-5983</v>
          </cell>
          <cell r="E3148">
            <v>2.7919999999999998</v>
          </cell>
          <cell r="F3148" t="str">
            <v>/</v>
          </cell>
          <cell r="G3148" t="e">
            <v>#DIV/0!</v>
          </cell>
          <cell r="H3148" t="str">
            <v>SSCI</v>
          </cell>
          <cell r="K3148" t="str">
            <v>Law</v>
          </cell>
          <cell r="M3148" t="str">
            <v>國外</v>
          </cell>
          <cell r="N3148">
            <v>5.699999999999994E-2</v>
          </cell>
          <cell r="O3148">
            <v>2.7349999999999999</v>
          </cell>
          <cell r="P3148" t="str">
            <v>10/150</v>
          </cell>
          <cell r="Q3148">
            <v>6.6666666666666666E-2</v>
          </cell>
          <cell r="R3148" t="str">
            <v>Law</v>
          </cell>
        </row>
        <row r="3149">
          <cell r="C3149" t="str">
            <v>Measurement</v>
          </cell>
          <cell r="D3149" t="str">
            <v>0263-2241</v>
          </cell>
          <cell r="E3149">
            <v>2.7909999999999999</v>
          </cell>
          <cell r="F3149" t="str">
            <v>/</v>
          </cell>
          <cell r="G3149" t="e">
            <v>#DIV/0!</v>
          </cell>
          <cell r="H3149" t="str">
            <v>SCI</v>
          </cell>
          <cell r="K3149" t="str">
            <v>Engineering, Multidisciplinary</v>
          </cell>
          <cell r="M3149" t="str">
            <v>國外</v>
          </cell>
          <cell r="N3149">
            <v>0.57299999999999995</v>
          </cell>
          <cell r="O3149">
            <v>2.218</v>
          </cell>
          <cell r="P3149" t="str">
            <v>22/86</v>
          </cell>
          <cell r="Q3149">
            <v>0.2558139534883721</v>
          </cell>
          <cell r="R3149" t="str">
            <v>Engineering, Multidisciplinary</v>
          </cell>
        </row>
        <row r="3150">
          <cell r="C3150" t="str">
            <v>Vet Microbiol</v>
          </cell>
          <cell r="D3150" t="str">
            <v>0378-1135</v>
          </cell>
          <cell r="E3150">
            <v>2.7909999999999999</v>
          </cell>
          <cell r="F3150" t="str">
            <v>/</v>
          </cell>
          <cell r="G3150" t="e">
            <v>#DIV/0!</v>
          </cell>
          <cell r="H3150" t="str">
            <v>SCI</v>
          </cell>
          <cell r="K3150" t="str">
            <v>Veterinary Sciences</v>
          </cell>
          <cell r="M3150" t="str">
            <v>國外</v>
          </cell>
          <cell r="N3150">
            <v>0.26600000000000001</v>
          </cell>
          <cell r="O3150">
            <v>2.5249999999999999</v>
          </cell>
          <cell r="P3150" t="str">
            <v>8/140</v>
          </cell>
          <cell r="Q3150">
            <v>5.7142857142857141E-2</v>
          </cell>
          <cell r="R3150" t="str">
            <v>Veterinary Sciences</v>
          </cell>
        </row>
        <row r="3151">
          <cell r="C3151" t="str">
            <v>Tuberculosis</v>
          </cell>
          <cell r="D3151" t="str">
            <v>1472-9792</v>
          </cell>
          <cell r="E3151">
            <v>2.79</v>
          </cell>
          <cell r="F3151" t="str">
            <v>/</v>
          </cell>
          <cell r="G3151" t="e">
            <v>#DIV/0!</v>
          </cell>
          <cell r="H3151" t="str">
            <v>SCI</v>
          </cell>
          <cell r="K3151" t="str">
            <v>Respiratory System</v>
          </cell>
          <cell r="M3151" t="str">
            <v>國外</v>
          </cell>
          <cell r="N3151">
            <v>6.3000000000000167E-2</v>
          </cell>
          <cell r="O3151">
            <v>2.7269999999999999</v>
          </cell>
          <cell r="P3151" t="str">
            <v>27/60</v>
          </cell>
          <cell r="Q3151">
            <v>0.45</v>
          </cell>
          <cell r="R3151" t="str">
            <v>Respiratory System</v>
          </cell>
        </row>
        <row r="3152">
          <cell r="C3152" t="str">
            <v>Drug Alcohol Rev</v>
          </cell>
          <cell r="D3152" t="str">
            <v>0959-5236</v>
          </cell>
          <cell r="E3152">
            <v>2.7890000000000001</v>
          </cell>
          <cell r="F3152" t="str">
            <v>/</v>
          </cell>
          <cell r="G3152" t="e">
            <v>#DIV/0!</v>
          </cell>
          <cell r="H3152" t="str">
            <v>SSCI</v>
          </cell>
          <cell r="K3152" t="str">
            <v>Substance Abuse</v>
          </cell>
          <cell r="M3152" t="str">
            <v>國外</v>
          </cell>
          <cell r="N3152">
            <v>-6.5999999999999837E-2</v>
          </cell>
          <cell r="O3152">
            <v>2.855</v>
          </cell>
          <cell r="P3152" t="str">
            <v>6/35</v>
          </cell>
          <cell r="Q3152">
            <v>0.17142857142857143</v>
          </cell>
          <cell r="R3152" t="str">
            <v>Substance Abuse</v>
          </cell>
        </row>
        <row r="3153">
          <cell r="C3153" t="str">
            <v>Soc Probl</v>
          </cell>
          <cell r="D3153" t="str">
            <v>0037-7791</v>
          </cell>
          <cell r="E3153">
            <v>2.7890000000000001</v>
          </cell>
          <cell r="F3153" t="str">
            <v>/</v>
          </cell>
          <cell r="G3153" t="e">
            <v>#DIV/0!</v>
          </cell>
          <cell r="H3153" t="str">
            <v>SSCI</v>
          </cell>
          <cell r="K3153" t="str">
            <v>Sociology</v>
          </cell>
          <cell r="M3153" t="str">
            <v>國外</v>
          </cell>
          <cell r="N3153">
            <v>0.71799999999999997</v>
          </cell>
          <cell r="O3153">
            <v>2.0710000000000002</v>
          </cell>
          <cell r="P3153" t="str">
            <v>30/147</v>
          </cell>
          <cell r="Q3153">
            <v>0.20408163265306123</v>
          </cell>
          <cell r="R3153" t="str">
            <v>Sociology</v>
          </cell>
        </row>
        <row r="3154">
          <cell r="C3154" t="str">
            <v>Aquat Microb Ecol</v>
          </cell>
          <cell r="D3154" t="str">
            <v>0948-3055</v>
          </cell>
          <cell r="E3154">
            <v>2.7879999999999998</v>
          </cell>
          <cell r="F3154" t="str">
            <v>/</v>
          </cell>
          <cell r="G3154" t="e">
            <v>#DIV/0!</v>
          </cell>
          <cell r="H3154" t="str">
            <v>SCI</v>
          </cell>
          <cell r="K3154" t="str">
            <v>Marine &amp; Freshwater Biology</v>
          </cell>
          <cell r="M3154" t="str">
            <v>國外</v>
          </cell>
          <cell r="N3154">
            <v>0.76399999999999979</v>
          </cell>
          <cell r="O3154">
            <v>2.024</v>
          </cell>
          <cell r="P3154" t="str">
            <v>34/106</v>
          </cell>
          <cell r="Q3154">
            <v>0.32075471698113206</v>
          </cell>
          <cell r="R3154" t="str">
            <v>Marine &amp; Freshwater Biology</v>
          </cell>
        </row>
        <row r="3155">
          <cell r="C3155" t="str">
            <v>Bus Ethics Q</v>
          </cell>
          <cell r="D3155" t="str">
            <v>1052-150X</v>
          </cell>
          <cell r="E3155">
            <v>2.7879999999999998</v>
          </cell>
          <cell r="F3155" t="str">
            <v>/</v>
          </cell>
          <cell r="G3155" t="e">
            <v>#DIV/0!</v>
          </cell>
          <cell r="H3155" t="str">
            <v>SSCI</v>
          </cell>
          <cell r="K3155" t="str">
            <v>Ethics</v>
          </cell>
          <cell r="M3155" t="str">
            <v>國外</v>
          </cell>
          <cell r="N3155">
            <v>1.0309999999999999</v>
          </cell>
          <cell r="O3155">
            <v>1.7569999999999999</v>
          </cell>
          <cell r="P3155" t="str">
            <v>9/52</v>
          </cell>
          <cell r="Q3155">
            <v>0.17307692307692307</v>
          </cell>
          <cell r="R3155" t="str">
            <v>Ethics</v>
          </cell>
        </row>
        <row r="3156">
          <cell r="C3156" t="str">
            <v>Immunol Allergy Clin</v>
          </cell>
          <cell r="D3156" t="str">
            <v>0889-8561</v>
          </cell>
          <cell r="E3156">
            <v>2.7879999999999998</v>
          </cell>
          <cell r="F3156" t="str">
            <v>/</v>
          </cell>
          <cell r="G3156" t="e">
            <v>#DIV/0!</v>
          </cell>
          <cell r="H3156" t="str">
            <v>SCI</v>
          </cell>
          <cell r="K3156" t="str">
            <v>Immunology</v>
          </cell>
          <cell r="M3156" t="str">
            <v>國外</v>
          </cell>
          <cell r="N3156">
            <v>-0.90600000000000014</v>
          </cell>
          <cell r="O3156">
            <v>3.694</v>
          </cell>
          <cell r="P3156" t="str">
            <v>59/155</v>
          </cell>
          <cell r="Q3156">
            <v>0.38064516129032255</v>
          </cell>
          <cell r="R3156" t="str">
            <v>Immunology</v>
          </cell>
        </row>
        <row r="3157">
          <cell r="C3157" t="str">
            <v>Psychother Res</v>
          </cell>
          <cell r="D3157" t="str">
            <v>1050-3307</v>
          </cell>
          <cell r="E3157">
            <v>2.7879999999999998</v>
          </cell>
          <cell r="F3157" t="str">
            <v>/</v>
          </cell>
          <cell r="G3157" t="e">
            <v>#DIV/0!</v>
          </cell>
          <cell r="H3157" t="str">
            <v>SSCI</v>
          </cell>
          <cell r="K3157" t="str">
            <v>Psychology, Clinical</v>
          </cell>
          <cell r="M3157" t="str">
            <v>國外</v>
          </cell>
          <cell r="N3157">
            <v>-0.16500000000000004</v>
          </cell>
          <cell r="O3157">
            <v>2.9529999999999998</v>
          </cell>
          <cell r="P3157" t="str">
            <v>30/127</v>
          </cell>
          <cell r="Q3157">
            <v>0.23622047244094488</v>
          </cell>
          <cell r="R3157" t="str">
            <v>Psychology, Clinical</v>
          </cell>
        </row>
        <row r="3158">
          <cell r="C3158" t="str">
            <v>Curr Anthropol</v>
          </cell>
          <cell r="D3158" t="str">
            <v>0011-3204</v>
          </cell>
          <cell r="E3158">
            <v>2.7869999999999999</v>
          </cell>
          <cell r="F3158" t="str">
            <v>/</v>
          </cell>
          <cell r="G3158" t="e">
            <v>#DIV/0!</v>
          </cell>
          <cell r="H3158" t="str">
            <v>SSCI</v>
          </cell>
          <cell r="K3158" t="str">
            <v>Anthropology</v>
          </cell>
          <cell r="M3158" t="str">
            <v>國外</v>
          </cell>
          <cell r="N3158">
            <v>0.46099999999999985</v>
          </cell>
          <cell r="O3158">
            <v>2.3260000000000001</v>
          </cell>
          <cell r="P3158" t="str">
            <v>15/85</v>
          </cell>
          <cell r="Q3158">
            <v>0.17647058823529413</v>
          </cell>
          <cell r="R3158" t="str">
            <v>Anthropology</v>
          </cell>
        </row>
        <row r="3159">
          <cell r="C3159" t="str">
            <v>Int J Solids Struct</v>
          </cell>
          <cell r="D3159" t="str">
            <v>0020-7683</v>
          </cell>
          <cell r="E3159">
            <v>2.7869999999999999</v>
          </cell>
          <cell r="F3159" t="str">
            <v>/</v>
          </cell>
          <cell r="G3159" t="e">
            <v>#DIV/0!</v>
          </cell>
          <cell r="H3159" t="str">
            <v>SCI</v>
          </cell>
          <cell r="K3159" t="str">
            <v>Mechanics</v>
          </cell>
          <cell r="M3159" t="str">
            <v>國外</v>
          </cell>
          <cell r="N3159">
            <v>0.22100000000000009</v>
          </cell>
          <cell r="O3159">
            <v>2.5659999999999998</v>
          </cell>
          <cell r="P3159" t="str">
            <v>29/134</v>
          </cell>
          <cell r="Q3159">
            <v>0.21641791044776118</v>
          </cell>
          <cell r="R3159" t="str">
            <v>Mechanics</v>
          </cell>
        </row>
        <row r="3160">
          <cell r="C3160" t="str">
            <v>J Prosthet Dent</v>
          </cell>
          <cell r="D3160" t="str">
            <v>0022-3913</v>
          </cell>
          <cell r="E3160">
            <v>2.7869999999999999</v>
          </cell>
          <cell r="F3160" t="str">
            <v>/</v>
          </cell>
          <cell r="G3160" t="e">
            <v>#DIV/0!</v>
          </cell>
          <cell r="H3160" t="str">
            <v>SCI</v>
          </cell>
          <cell r="K3160" t="str">
            <v>Dentistry, Oral Surgery &amp; Medicine</v>
          </cell>
          <cell r="M3160" t="str">
            <v>國外</v>
          </cell>
          <cell r="N3160">
            <v>0.43999999999999995</v>
          </cell>
          <cell r="O3160">
            <v>2.347</v>
          </cell>
          <cell r="P3160" t="str">
            <v>20/91</v>
          </cell>
          <cell r="Q3160">
            <v>0.21978021978021978</v>
          </cell>
          <cell r="R3160" t="str">
            <v>Dentistry, Oral Surgery &amp; Medicine</v>
          </cell>
        </row>
        <row r="3161">
          <cell r="C3161" t="str">
            <v>Brain Sci</v>
          </cell>
          <cell r="D3161" t="str">
            <v>****-****</v>
          </cell>
          <cell r="E3161">
            <v>2.786</v>
          </cell>
          <cell r="F3161" t="str">
            <v>/</v>
          </cell>
          <cell r="G3161" t="e">
            <v>#DIV/0!</v>
          </cell>
          <cell r="H3161" t="e">
            <v>#N/A</v>
          </cell>
          <cell r="K3161" t="e">
            <v>#N/A</v>
          </cell>
          <cell r="M3161" t="e">
            <v>#N/A</v>
          </cell>
          <cell r="N3161" t="e">
            <v>#N/A</v>
          </cell>
          <cell r="O3161" t="e">
            <v>#N/A</v>
          </cell>
          <cell r="P3161" t="e">
            <v>#N/A</v>
          </cell>
          <cell r="Q3161" t="e">
            <v>#N/A</v>
          </cell>
          <cell r="R3161" t="e">
            <v>#N/A</v>
          </cell>
        </row>
        <row r="3162">
          <cell r="C3162" t="str">
            <v>Chemometr Intell Lab</v>
          </cell>
          <cell r="D3162" t="str">
            <v>0169-7439</v>
          </cell>
          <cell r="E3162">
            <v>2.786</v>
          </cell>
          <cell r="F3162" t="str">
            <v>/</v>
          </cell>
          <cell r="G3162" t="e">
            <v>#DIV/0!</v>
          </cell>
          <cell r="H3162" t="str">
            <v>SCI</v>
          </cell>
          <cell r="K3162" t="str">
            <v>Statistics &amp; Probability</v>
          </cell>
          <cell r="M3162" t="str">
            <v>國外</v>
          </cell>
          <cell r="N3162">
            <v>8.4999999999999964E-2</v>
          </cell>
          <cell r="O3162">
            <v>2.7010000000000001</v>
          </cell>
          <cell r="P3162" t="str">
            <v>7/123</v>
          </cell>
          <cell r="Q3162">
            <v>5.6910569105691054E-2</v>
          </cell>
          <cell r="R3162" t="str">
            <v>Statistics &amp; Probability</v>
          </cell>
        </row>
        <row r="3163">
          <cell r="C3163" t="str">
            <v>J Autism Dev Disord</v>
          </cell>
          <cell r="D3163" t="str">
            <v>0162-3257</v>
          </cell>
          <cell r="E3163">
            <v>2.786</v>
          </cell>
          <cell r="F3163" t="str">
            <v>/</v>
          </cell>
          <cell r="G3163" t="e">
            <v>#DIV/0!</v>
          </cell>
          <cell r="H3163" t="str">
            <v>SSCI</v>
          </cell>
          <cell r="K3163" t="str">
            <v>Psychology, Developmental</v>
          </cell>
          <cell r="M3163" t="str">
            <v>國外</v>
          </cell>
          <cell r="N3163">
            <v>-0.69</v>
          </cell>
          <cell r="O3163">
            <v>3.476</v>
          </cell>
          <cell r="P3163" t="str">
            <v>14/73</v>
          </cell>
          <cell r="Q3163">
            <v>0.19178082191780821</v>
          </cell>
          <cell r="R3163" t="str">
            <v>Psychology, Developmental</v>
          </cell>
        </row>
        <row r="3164">
          <cell r="C3164" t="str">
            <v>Rev Gen Psychol</v>
          </cell>
          <cell r="D3164" t="str">
            <v>1089-2680</v>
          </cell>
          <cell r="E3164">
            <v>2.786</v>
          </cell>
          <cell r="F3164" t="str">
            <v>/</v>
          </cell>
          <cell r="G3164" t="e">
            <v>#DIV/0!</v>
          </cell>
          <cell r="H3164" t="str">
            <v>SSCI</v>
          </cell>
          <cell r="K3164" t="str">
            <v>Psychology, Multidisciplinary</v>
          </cell>
          <cell r="M3164" t="str">
            <v>國外</v>
          </cell>
          <cell r="N3164">
            <v>0.46300000000000008</v>
          </cell>
          <cell r="O3164">
            <v>2.323</v>
          </cell>
          <cell r="P3164" t="str">
            <v>31/135</v>
          </cell>
          <cell r="Q3164">
            <v>0.22962962962962963</v>
          </cell>
          <cell r="R3164" t="str">
            <v>Psychology, Multidisciplinary</v>
          </cell>
        </row>
        <row r="3165">
          <cell r="C3165" t="str">
            <v>Hla</v>
          </cell>
          <cell r="D3165" t="str">
            <v>2059-2302</v>
          </cell>
          <cell r="E3165">
            <v>2.7850000000000001</v>
          </cell>
          <cell r="F3165" t="str">
            <v>/</v>
          </cell>
          <cell r="G3165" t="e">
            <v>#DIV/0!</v>
          </cell>
          <cell r="H3165" t="str">
            <v>SCI</v>
          </cell>
          <cell r="K3165" t="str">
            <v>Pathology</v>
          </cell>
          <cell r="M3165" t="str">
            <v>國外</v>
          </cell>
          <cell r="N3165">
            <v>0.22700000000000031</v>
          </cell>
          <cell r="O3165">
            <v>2.5579999999999998</v>
          </cell>
          <cell r="P3165" t="str">
            <v>27/79</v>
          </cell>
          <cell r="Q3165">
            <v>0.34177215189873417</v>
          </cell>
          <cell r="R3165" t="str">
            <v>Pathology</v>
          </cell>
        </row>
        <row r="3166">
          <cell r="C3166" t="str">
            <v>J Neurosci Meth</v>
          </cell>
          <cell r="D3166" t="str">
            <v>0165-0270</v>
          </cell>
          <cell r="E3166">
            <v>2.7850000000000001</v>
          </cell>
          <cell r="F3166" t="str">
            <v>/</v>
          </cell>
          <cell r="G3166" t="e">
            <v>#DIV/0!</v>
          </cell>
          <cell r="H3166" t="str">
            <v>SCI</v>
          </cell>
          <cell r="K3166" t="str">
            <v>Biochemical Research Methods</v>
          </cell>
          <cell r="M3166" t="str">
            <v>國外</v>
          </cell>
          <cell r="N3166">
            <v>0.11699999999999999</v>
          </cell>
          <cell r="O3166">
            <v>2.6680000000000001</v>
          </cell>
          <cell r="P3166" t="str">
            <v>31/79</v>
          </cell>
          <cell r="Q3166">
            <v>0.39240506329113922</v>
          </cell>
          <cell r="R3166" t="str">
            <v>Biochemical Research Methods</v>
          </cell>
        </row>
        <row r="3167">
          <cell r="C3167" t="str">
            <v>Eur J Clin Invest</v>
          </cell>
          <cell r="D3167" t="str">
            <v>0014-2972</v>
          </cell>
          <cell r="E3167">
            <v>2.7839999999999998</v>
          </cell>
          <cell r="F3167" t="str">
            <v>/</v>
          </cell>
          <cell r="G3167" t="e">
            <v>#DIV/0!</v>
          </cell>
          <cell r="H3167" t="str">
            <v>SCI</v>
          </cell>
          <cell r="K3167" t="str">
            <v>Medicine, General &amp; Internal</v>
          </cell>
          <cell r="M3167" t="str">
            <v>國外</v>
          </cell>
          <cell r="N3167">
            <v>-0.30200000000000005</v>
          </cell>
          <cell r="O3167">
            <v>3.0859999999999999</v>
          </cell>
          <cell r="P3167" t="str">
            <v>32/155</v>
          </cell>
          <cell r="Q3167">
            <v>0.20645161290322581</v>
          </cell>
          <cell r="R3167" t="str">
            <v>Medicine, General &amp; Internal</v>
          </cell>
        </row>
        <row r="3168">
          <cell r="C3168" t="str">
            <v>Eur J Neurosci</v>
          </cell>
          <cell r="D3168" t="str">
            <v>0953-816X</v>
          </cell>
          <cell r="E3168">
            <v>2.7839999999999998</v>
          </cell>
          <cell r="F3168" t="str">
            <v>/</v>
          </cell>
          <cell r="G3168" t="e">
            <v>#DIV/0!</v>
          </cell>
          <cell r="H3168" t="str">
            <v>SCI</v>
          </cell>
          <cell r="K3168" t="str">
            <v>Neurosciences</v>
          </cell>
          <cell r="M3168" t="str">
            <v>國外</v>
          </cell>
          <cell r="N3168">
            <v>-4.8000000000000043E-2</v>
          </cell>
          <cell r="O3168">
            <v>2.8319999999999999</v>
          </cell>
          <cell r="P3168" t="str">
            <v>143/261</v>
          </cell>
          <cell r="Q3168">
            <v>0.54789272030651337</v>
          </cell>
          <cell r="R3168" t="str">
            <v>Neurosciences</v>
          </cell>
        </row>
        <row r="3169">
          <cell r="C3169" t="str">
            <v>Soft Comput</v>
          </cell>
          <cell r="D3169" t="str">
            <v>1432-7643</v>
          </cell>
          <cell r="E3169">
            <v>2.7839999999999998</v>
          </cell>
          <cell r="F3169" t="str">
            <v>/</v>
          </cell>
          <cell r="G3169" t="e">
            <v>#DIV/0!</v>
          </cell>
          <cell r="H3169" t="str">
            <v>SCI</v>
          </cell>
          <cell r="K3169" t="str">
            <v>Computer Science, Artificial Intelligence</v>
          </cell>
          <cell r="M3169" t="str">
            <v>國外</v>
          </cell>
          <cell r="N3169">
            <v>0.41699999999999982</v>
          </cell>
          <cell r="O3169">
            <v>2.367</v>
          </cell>
          <cell r="P3169" t="str">
            <v>45/132</v>
          </cell>
          <cell r="Q3169">
            <v>0.34090909090909088</v>
          </cell>
          <cell r="R3169" t="str">
            <v>Computer Science, Artificial Intelligence</v>
          </cell>
        </row>
        <row r="3170">
          <cell r="C3170" t="str">
            <v>J Crit Care</v>
          </cell>
          <cell r="D3170" t="str">
            <v>0883-9441</v>
          </cell>
          <cell r="E3170">
            <v>2.7829999999999999</v>
          </cell>
          <cell r="F3170" t="str">
            <v>16/33</v>
          </cell>
          <cell r="G3170">
            <v>0.48484848484848486</v>
          </cell>
          <cell r="H3170" t="str">
            <v>SCI</v>
          </cell>
          <cell r="I3170">
            <v>16</v>
          </cell>
          <cell r="J3170">
            <v>33</v>
          </cell>
          <cell r="K3170" t="str">
            <v>Critical Care Medicine</v>
          </cell>
          <cell r="M3170" t="str">
            <v>國外</v>
          </cell>
          <cell r="N3170">
            <v>-8.8999999999999968E-2</v>
          </cell>
          <cell r="O3170">
            <v>2.8719999999999999</v>
          </cell>
          <cell r="P3170" t="str">
            <v>16/33</v>
          </cell>
          <cell r="Q3170">
            <v>0.48484848484848486</v>
          </cell>
          <cell r="R3170" t="str">
            <v>Critical Care Medicine</v>
          </cell>
        </row>
        <row r="3171">
          <cell r="C3171" t="str">
            <v>Neurochem Res</v>
          </cell>
          <cell r="D3171" t="str">
            <v>0364-3190</v>
          </cell>
          <cell r="E3171">
            <v>2.782</v>
          </cell>
          <cell r="F3171" t="str">
            <v>/</v>
          </cell>
          <cell r="G3171" t="e">
            <v>#DIV/0!</v>
          </cell>
          <cell r="H3171" t="str">
            <v>SCI</v>
          </cell>
          <cell r="K3171" t="str">
            <v>Biochemistry &amp; Molecular Biology</v>
          </cell>
          <cell r="M3171" t="str">
            <v>國外</v>
          </cell>
          <cell r="N3171">
            <v>1.0000000000000231E-2</v>
          </cell>
          <cell r="O3171">
            <v>2.7719999999999998</v>
          </cell>
          <cell r="P3171" t="str">
            <v>155/293</v>
          </cell>
          <cell r="Q3171">
            <v>0.52901023890784982</v>
          </cell>
          <cell r="R3171" t="str">
            <v>Biochemistry &amp; Molecular Biology</v>
          </cell>
        </row>
        <row r="3172">
          <cell r="C3172" t="str">
            <v>Mater Chem Phys</v>
          </cell>
          <cell r="D3172" t="str">
            <v>0254-0584</v>
          </cell>
          <cell r="E3172">
            <v>2.7810000000000001</v>
          </cell>
          <cell r="F3172" t="str">
            <v>115/293</v>
          </cell>
          <cell r="G3172">
            <v>0.39249146757679182</v>
          </cell>
          <cell r="H3172" t="str">
            <v>SCI</v>
          </cell>
          <cell r="I3172">
            <v>115</v>
          </cell>
          <cell r="J3172">
            <v>293</v>
          </cell>
          <cell r="K3172" t="str">
            <v>Materials Science, Multidisciplinary</v>
          </cell>
          <cell r="M3172" t="str">
            <v>國外</v>
          </cell>
          <cell r="N3172">
            <v>0.57100000000000017</v>
          </cell>
          <cell r="O3172">
            <v>2.21</v>
          </cell>
          <cell r="P3172" t="str">
            <v>127/285</v>
          </cell>
          <cell r="Q3172">
            <v>0.4456140350877193</v>
          </cell>
          <cell r="R3172" t="str">
            <v>Materials Science, Multidisciplinary</v>
          </cell>
        </row>
        <row r="3173">
          <cell r="C3173" t="str">
            <v>Design Stud</v>
          </cell>
          <cell r="D3173" t="str">
            <v>0142-694X</v>
          </cell>
          <cell r="E3173">
            <v>2.78</v>
          </cell>
          <cell r="F3173" t="str">
            <v>/</v>
          </cell>
          <cell r="G3173" t="e">
            <v>#DIV/0!</v>
          </cell>
          <cell r="H3173" t="str">
            <v>SCI</v>
          </cell>
          <cell r="K3173" t="str">
            <v>Engineering, Multidisciplinary</v>
          </cell>
          <cell r="M3173" t="str">
            <v>國外</v>
          </cell>
          <cell r="N3173">
            <v>0.6469999999999998</v>
          </cell>
          <cell r="O3173">
            <v>2.133</v>
          </cell>
          <cell r="P3173" t="str">
            <v>25/86</v>
          </cell>
          <cell r="Q3173">
            <v>0.29069767441860467</v>
          </cell>
          <cell r="R3173" t="str">
            <v>Engineering, Multidisciplinary</v>
          </cell>
        </row>
        <row r="3174">
          <cell r="C3174" t="str">
            <v>Law Human Behav</v>
          </cell>
          <cell r="D3174" t="str">
            <v>0147-7307</v>
          </cell>
          <cell r="E3174">
            <v>2.78</v>
          </cell>
          <cell r="F3174" t="str">
            <v>/</v>
          </cell>
          <cell r="G3174" t="e">
            <v>#DIV/0!</v>
          </cell>
          <cell r="H3174" t="str">
            <v>SSCI</v>
          </cell>
          <cell r="K3174" t="str">
            <v>Law</v>
          </cell>
          <cell r="M3174" t="str">
            <v>國外</v>
          </cell>
          <cell r="N3174">
            <v>-8.7000000000000188E-2</v>
          </cell>
          <cell r="O3174">
            <v>2.867</v>
          </cell>
          <cell r="P3174" t="str">
            <v>9/150</v>
          </cell>
          <cell r="Q3174">
            <v>0.06</v>
          </cell>
          <cell r="R3174" t="str">
            <v>Law</v>
          </cell>
        </row>
        <row r="3175">
          <cell r="C3175" t="str">
            <v>Radiat Res</v>
          </cell>
          <cell r="D3175" t="str">
            <v>0033-7587</v>
          </cell>
          <cell r="E3175">
            <v>2.7789999999999999</v>
          </cell>
          <cell r="F3175" t="str">
            <v>/</v>
          </cell>
          <cell r="G3175" t="e">
            <v>#DIV/0!</v>
          </cell>
          <cell r="H3175" t="str">
            <v>SCI</v>
          </cell>
          <cell r="K3175" t="str">
            <v>Biology</v>
          </cell>
          <cell r="M3175" t="str">
            <v>國外</v>
          </cell>
          <cell r="N3175">
            <v>0.24900000000000011</v>
          </cell>
          <cell r="O3175">
            <v>2.5299999999999998</v>
          </cell>
          <cell r="P3175" t="str">
            <v>23/85</v>
          </cell>
          <cell r="Q3175">
            <v>0.27058823529411763</v>
          </cell>
          <cell r="R3175" t="str">
            <v>Biology</v>
          </cell>
        </row>
        <row r="3176">
          <cell r="C3176" t="str">
            <v>Hum Gene Ther Cl Dev</v>
          </cell>
          <cell r="D3176" t="str">
            <v>2324-8637</v>
          </cell>
          <cell r="E3176">
            <v>2.778</v>
          </cell>
          <cell r="F3176" t="str">
            <v>/</v>
          </cell>
          <cell r="G3176" t="e">
            <v>#DIV/0!</v>
          </cell>
          <cell r="H3176" t="str">
            <v>SCI</v>
          </cell>
          <cell r="K3176" t="str">
            <v>Medicine, Research &amp; Experimental</v>
          </cell>
          <cell r="M3176" t="str">
            <v>國外</v>
          </cell>
          <cell r="N3176">
            <v>0.34699999999999998</v>
          </cell>
          <cell r="O3176">
            <v>2.431</v>
          </cell>
          <cell r="P3176" t="str">
            <v>75/133</v>
          </cell>
          <cell r="Q3176">
            <v>0.56390977443609025</v>
          </cell>
          <cell r="R3176" t="str">
            <v>Medicine, Research &amp; Experimental</v>
          </cell>
        </row>
        <row r="3177">
          <cell r="C3177" t="str">
            <v>Alcohol Alcoholism</v>
          </cell>
          <cell r="D3177" t="str">
            <v>0735-0414</v>
          </cell>
          <cell r="E3177">
            <v>2.7770000000000001</v>
          </cell>
          <cell r="F3177" t="str">
            <v>/</v>
          </cell>
          <cell r="G3177" t="e">
            <v>#DIV/0!</v>
          </cell>
          <cell r="H3177" t="str">
            <v>SSCI</v>
          </cell>
          <cell r="K3177" t="str">
            <v>Substance Abuse</v>
          </cell>
          <cell r="M3177" t="str">
            <v>國外</v>
          </cell>
          <cell r="N3177">
            <v>0.40900000000000025</v>
          </cell>
          <cell r="O3177">
            <v>2.3679999999999999</v>
          </cell>
          <cell r="P3177" t="str">
            <v>14/35</v>
          </cell>
          <cell r="Q3177">
            <v>0.4</v>
          </cell>
          <cell r="R3177" t="str">
            <v>Substance Abuse</v>
          </cell>
        </row>
        <row r="3178">
          <cell r="C3178" t="str">
            <v>Geophys J Int</v>
          </cell>
          <cell r="D3178" t="str">
            <v>0956-540X</v>
          </cell>
          <cell r="E3178">
            <v>2.7770000000000001</v>
          </cell>
          <cell r="F3178" t="str">
            <v>/</v>
          </cell>
          <cell r="G3178" t="e">
            <v>#DIV/0!</v>
          </cell>
          <cell r="H3178" t="str">
            <v>SCI</v>
          </cell>
          <cell r="K3178" t="str">
            <v>Geochemistry &amp; Geophysics</v>
          </cell>
          <cell r="M3178" t="str">
            <v>國外</v>
          </cell>
          <cell r="N3178">
            <v>0.24900000000000011</v>
          </cell>
          <cell r="O3178">
            <v>2.528</v>
          </cell>
          <cell r="P3178" t="str">
            <v>35/85</v>
          </cell>
          <cell r="Q3178">
            <v>0.41176470588235292</v>
          </cell>
          <cell r="R3178" t="str">
            <v>Geochemistry &amp; Geophysics</v>
          </cell>
        </row>
        <row r="3179">
          <cell r="C3179" t="str">
            <v>Expert Rev Clin Phar</v>
          </cell>
          <cell r="D3179" t="str">
            <v>1751-2433</v>
          </cell>
          <cell r="E3179">
            <v>2.7759999999999998</v>
          </cell>
          <cell r="F3179" t="str">
            <v>/</v>
          </cell>
          <cell r="G3179" t="e">
            <v>#DIV/0!</v>
          </cell>
          <cell r="H3179" t="str">
            <v>SCI</v>
          </cell>
          <cell r="K3179" t="str">
            <v>Pharmacology &amp; Pharmacy</v>
          </cell>
          <cell r="M3179" t="str">
            <v>國外</v>
          </cell>
          <cell r="N3179">
            <v>1.7999999999999794E-2</v>
          </cell>
          <cell r="O3179">
            <v>2.758</v>
          </cell>
          <cell r="P3179" t="str">
            <v>113/261</v>
          </cell>
          <cell r="Q3179">
            <v>0.43295019157088122</v>
          </cell>
          <cell r="R3179" t="str">
            <v>Pharmacology &amp; Pharmacy</v>
          </cell>
        </row>
        <row r="3180">
          <cell r="C3180" t="str">
            <v>Plos One</v>
          </cell>
          <cell r="D3180" t="str">
            <v>1932-6203</v>
          </cell>
          <cell r="E3180">
            <v>2.7759999999999998</v>
          </cell>
          <cell r="F3180" t="str">
            <v>24/69</v>
          </cell>
          <cell r="G3180">
            <v>0.34782608695652173</v>
          </cell>
          <cell r="H3180" t="str">
            <v>SCI</v>
          </cell>
          <cell r="I3180">
            <v>24</v>
          </cell>
          <cell r="J3180">
            <v>69</v>
          </cell>
          <cell r="K3180" t="str">
            <v>Multidisciplinary Sciences</v>
          </cell>
          <cell r="M3180" t="str">
            <v>國外</v>
          </cell>
          <cell r="N3180">
            <v>9.9999999999997868E-3</v>
          </cell>
          <cell r="O3180">
            <v>2.766</v>
          </cell>
          <cell r="P3180" t="str">
            <v>15/64</v>
          </cell>
          <cell r="Q3180">
            <v>0.234375</v>
          </cell>
          <cell r="R3180" t="str">
            <v>Multidisciplinary Sciences</v>
          </cell>
        </row>
        <row r="3181">
          <cell r="C3181" t="str">
            <v>Eur J Clin Pharmacol</v>
          </cell>
          <cell r="D3181" t="str">
            <v>0031-6970</v>
          </cell>
          <cell r="E3181">
            <v>2.774</v>
          </cell>
          <cell r="F3181" t="str">
            <v>/</v>
          </cell>
          <cell r="G3181" t="e">
            <v>#DIV/0!</v>
          </cell>
          <cell r="H3181" t="str">
            <v>SCI</v>
          </cell>
          <cell r="K3181" t="str">
            <v>Pharmacology &amp; Pharmacy</v>
          </cell>
          <cell r="M3181" t="str">
            <v>國外</v>
          </cell>
          <cell r="N3181">
            <v>9.5000000000000195E-2</v>
          </cell>
          <cell r="O3181">
            <v>2.6789999999999998</v>
          </cell>
          <cell r="P3181" t="str">
            <v>117/261</v>
          </cell>
          <cell r="Q3181">
            <v>0.44827586206896552</v>
          </cell>
          <cell r="R3181" t="str">
            <v>Pharmacology &amp; Pharmacy</v>
          </cell>
        </row>
        <row r="3182">
          <cell r="C3182" t="str">
            <v>Integr Biol-Uk</v>
          </cell>
          <cell r="D3182" t="str">
            <v>1757-9694</v>
          </cell>
          <cell r="E3182">
            <v>2.774</v>
          </cell>
          <cell r="F3182" t="str">
            <v>/</v>
          </cell>
          <cell r="G3182" t="e">
            <v>#DIV/0!</v>
          </cell>
          <cell r="H3182" t="str">
            <v>SCI</v>
          </cell>
          <cell r="K3182" t="str">
            <v>Cell Biology</v>
          </cell>
          <cell r="M3182" t="str">
            <v>國外</v>
          </cell>
          <cell r="N3182">
            <v>-0.52</v>
          </cell>
          <cell r="O3182">
            <v>3.294</v>
          </cell>
          <cell r="P3182" t="str">
            <v>98/190</v>
          </cell>
          <cell r="Q3182">
            <v>0.51578947368421058</v>
          </cell>
          <cell r="R3182" t="str">
            <v>Cell Biology</v>
          </cell>
        </row>
        <row r="3183">
          <cell r="C3183" t="str">
            <v>J Vestibul Res-Equil</v>
          </cell>
          <cell r="D3183" t="str">
            <v>0957-4271</v>
          </cell>
          <cell r="E3183">
            <v>2.774</v>
          </cell>
          <cell r="F3183" t="str">
            <v>/</v>
          </cell>
          <cell r="G3183" t="e">
            <v>#DIV/0!</v>
          </cell>
          <cell r="H3183" t="str">
            <v>SCI</v>
          </cell>
          <cell r="K3183" t="str">
            <v>Otorhinolaryngology</v>
          </cell>
          <cell r="M3183" t="str">
            <v>國外</v>
          </cell>
          <cell r="N3183">
            <v>-9.1000000000000192E-2</v>
          </cell>
          <cell r="O3183">
            <v>2.8650000000000002</v>
          </cell>
          <cell r="P3183" t="str">
            <v>4/41</v>
          </cell>
          <cell r="Q3183">
            <v>9.7560975609756101E-2</v>
          </cell>
          <cell r="R3183" t="str">
            <v>Otorhinolaryngology</v>
          </cell>
        </row>
        <row r="3184">
          <cell r="C3184" t="str">
            <v>Psychol Violence</v>
          </cell>
          <cell r="D3184" t="str">
            <v>2152-0828</v>
          </cell>
          <cell r="E3184">
            <v>2.774</v>
          </cell>
          <cell r="F3184" t="str">
            <v>/</v>
          </cell>
          <cell r="G3184" t="e">
            <v>#DIV/0!</v>
          </cell>
          <cell r="H3184" t="str">
            <v>SSCI</v>
          </cell>
          <cell r="K3184" t="str">
            <v>Family Studies</v>
          </cell>
          <cell r="M3184" t="str">
            <v>國外</v>
          </cell>
          <cell r="N3184">
            <v>0.27400000000000002</v>
          </cell>
          <cell r="O3184">
            <v>2.5</v>
          </cell>
          <cell r="P3184" t="str">
            <v>6/46</v>
          </cell>
          <cell r="Q3184">
            <v>0.13043478260869565</v>
          </cell>
          <cell r="R3184" t="str">
            <v>Family Studies</v>
          </cell>
        </row>
        <row r="3185">
          <cell r="C3185" t="str">
            <v>J Environ Health Sci</v>
          </cell>
          <cell r="D3185" t="str">
            <v>2052-336X</v>
          </cell>
          <cell r="E3185">
            <v>2.7730000000000001</v>
          </cell>
          <cell r="F3185" t="str">
            <v>/</v>
          </cell>
          <cell r="G3185" t="e">
            <v>#DIV/0!</v>
          </cell>
          <cell r="H3185" t="str">
            <v>SCI</v>
          </cell>
          <cell r="K3185" t="str">
            <v>Environmental Sciences</v>
          </cell>
          <cell r="M3185" t="str">
            <v>國外</v>
          </cell>
          <cell r="N3185">
            <v>0.43599999999999994</v>
          </cell>
          <cell r="O3185">
            <v>2.3370000000000002</v>
          </cell>
          <cell r="P3185" t="str">
            <v>105/242</v>
          </cell>
          <cell r="Q3185">
            <v>0.43388429752066116</v>
          </cell>
          <cell r="R3185" t="str">
            <v>Environmental Sciences</v>
          </cell>
        </row>
        <row r="3186">
          <cell r="C3186" t="str">
            <v>Pharmacol Biochem Be</v>
          </cell>
          <cell r="D3186" t="str">
            <v>0091-3057</v>
          </cell>
          <cell r="E3186">
            <v>2.7730000000000001</v>
          </cell>
          <cell r="F3186" t="str">
            <v>/</v>
          </cell>
          <cell r="G3186" t="e">
            <v>#DIV/0!</v>
          </cell>
          <cell r="H3186" t="str">
            <v>SCI</v>
          </cell>
          <cell r="K3186" t="str">
            <v>Behavioral Sciences</v>
          </cell>
          <cell r="M3186" t="str">
            <v>國外</v>
          </cell>
          <cell r="N3186">
            <v>0.23500000000000032</v>
          </cell>
          <cell r="O3186">
            <v>2.5379999999999998</v>
          </cell>
          <cell r="P3186" t="str">
            <v>23/51</v>
          </cell>
          <cell r="Q3186">
            <v>0.45098039215686275</v>
          </cell>
          <cell r="R3186" t="str">
            <v>Behavioral Sciences</v>
          </cell>
        </row>
        <row r="3187">
          <cell r="C3187" t="str">
            <v>Placenta</v>
          </cell>
          <cell r="D3187" t="str">
            <v>0143-4004</v>
          </cell>
          <cell r="E3187">
            <v>2.7730000000000001</v>
          </cell>
          <cell r="F3187" t="str">
            <v>/</v>
          </cell>
          <cell r="G3187" t="e">
            <v>#DIV/0!</v>
          </cell>
          <cell r="H3187" t="str">
            <v>SCI</v>
          </cell>
          <cell r="K3187" t="str">
            <v>Obstetrics &amp; Gynecology</v>
          </cell>
          <cell r="M3187" t="str">
            <v>國外</v>
          </cell>
          <cell r="N3187">
            <v>0.33899999999999997</v>
          </cell>
          <cell r="O3187">
            <v>2.4340000000000002</v>
          </cell>
          <cell r="P3187" t="str">
            <v>29/82</v>
          </cell>
          <cell r="Q3187">
            <v>0.35365853658536583</v>
          </cell>
          <cell r="R3187" t="str">
            <v>Obstetrics &amp; Gynecology</v>
          </cell>
        </row>
        <row r="3188">
          <cell r="C3188" t="str">
            <v>Appl Phys Express</v>
          </cell>
          <cell r="D3188" t="str">
            <v>1882-0778</v>
          </cell>
          <cell r="E3188">
            <v>2.7719999999999998</v>
          </cell>
          <cell r="F3188" t="str">
            <v>/</v>
          </cell>
          <cell r="G3188" t="e">
            <v>#DIV/0!</v>
          </cell>
          <cell r="H3188" t="str">
            <v>SCI</v>
          </cell>
          <cell r="K3188" t="str">
            <v>Physics, Applied</v>
          </cell>
          <cell r="M3188" t="str">
            <v>國外</v>
          </cell>
          <cell r="N3188">
            <v>0.21699999999999964</v>
          </cell>
          <cell r="O3188">
            <v>2.5550000000000002</v>
          </cell>
          <cell r="P3188" t="str">
            <v>50/146</v>
          </cell>
          <cell r="Q3188">
            <v>0.34246575342465752</v>
          </cell>
          <cell r="R3188" t="str">
            <v>Physics, Applied</v>
          </cell>
        </row>
        <row r="3189">
          <cell r="C3189" t="str">
            <v>J Appl Mech-T Asme</v>
          </cell>
          <cell r="D3189" t="str">
            <v>0021-8936</v>
          </cell>
          <cell r="E3189">
            <v>2.7719999999999998</v>
          </cell>
          <cell r="F3189" t="str">
            <v>/</v>
          </cell>
          <cell r="G3189" t="e">
            <v>#DIV/0!</v>
          </cell>
          <cell r="H3189" t="str">
            <v>SCI</v>
          </cell>
          <cell r="K3189" t="str">
            <v>Mechanics</v>
          </cell>
          <cell r="M3189" t="str">
            <v>國外</v>
          </cell>
          <cell r="N3189">
            <v>0.64500000000000002</v>
          </cell>
          <cell r="O3189">
            <v>2.1269999999999998</v>
          </cell>
          <cell r="P3189" t="str">
            <v>52/134</v>
          </cell>
          <cell r="Q3189">
            <v>0.38805970149253732</v>
          </cell>
          <cell r="R3189" t="str">
            <v>Mechanics</v>
          </cell>
        </row>
        <row r="3190">
          <cell r="C3190" t="str">
            <v>Behav Brain Res</v>
          </cell>
          <cell r="D3190" t="str">
            <v>0166-4328</v>
          </cell>
          <cell r="E3190">
            <v>2.77</v>
          </cell>
          <cell r="F3190" t="str">
            <v>16/53</v>
          </cell>
          <cell r="G3190">
            <v>0.30188679245283018</v>
          </cell>
          <cell r="H3190" t="str">
            <v>SCI</v>
          </cell>
          <cell r="I3190">
            <v>16</v>
          </cell>
          <cell r="J3190">
            <v>53</v>
          </cell>
          <cell r="K3190" t="str">
            <v>Behavioral Sciences</v>
          </cell>
          <cell r="M3190" t="str">
            <v>國外</v>
          </cell>
          <cell r="N3190">
            <v>-0.40300000000000002</v>
          </cell>
          <cell r="O3190">
            <v>3.173</v>
          </cell>
          <cell r="P3190" t="str">
            <v>14/51</v>
          </cell>
          <cell r="Q3190">
            <v>0.27450980392156865</v>
          </cell>
          <cell r="R3190" t="str">
            <v>Behavioral Sciences</v>
          </cell>
        </row>
        <row r="3191">
          <cell r="C3191" t="str">
            <v>Scientometrics</v>
          </cell>
          <cell r="D3191" t="str">
            <v>0138-9130</v>
          </cell>
          <cell r="E3191">
            <v>2.77</v>
          </cell>
          <cell r="F3191" t="str">
            <v>/</v>
          </cell>
          <cell r="G3191" t="e">
            <v>#DIV/0!</v>
          </cell>
          <cell r="H3191" t="str">
            <v>SSCI</v>
          </cell>
          <cell r="K3191" t="str">
            <v>Information Science &amp; Library Science</v>
          </cell>
          <cell r="M3191" t="str">
            <v>國外</v>
          </cell>
          <cell r="N3191">
            <v>0.59699999999999998</v>
          </cell>
          <cell r="O3191">
            <v>2.173</v>
          </cell>
          <cell r="P3191" t="str">
            <v>25/88</v>
          </cell>
          <cell r="Q3191">
            <v>0.28409090909090912</v>
          </cell>
          <cell r="R3191" t="str">
            <v>Information Science &amp; Library Science</v>
          </cell>
        </row>
        <row r="3192">
          <cell r="C3192" t="str">
            <v>Pervasive Mob Comput</v>
          </cell>
          <cell r="D3192" t="str">
            <v>1574-1192</v>
          </cell>
          <cell r="E3192">
            <v>2.7690000000000001</v>
          </cell>
          <cell r="F3192" t="str">
            <v>/</v>
          </cell>
          <cell r="G3192" t="e">
            <v>#DIV/0!</v>
          </cell>
          <cell r="H3192" t="str">
            <v>SCI</v>
          </cell>
          <cell r="K3192" t="str">
            <v>Computer Science, Information Systems</v>
          </cell>
          <cell r="M3192" t="str">
            <v>國外</v>
          </cell>
          <cell r="N3192">
            <v>-0.20500000000000007</v>
          </cell>
          <cell r="O3192">
            <v>2.9740000000000002</v>
          </cell>
          <cell r="P3192" t="str">
            <v>33/148</v>
          </cell>
          <cell r="Q3192">
            <v>0.22297297297297297</v>
          </cell>
          <cell r="R3192" t="str">
            <v>Computer Science, Information Systems</v>
          </cell>
        </row>
        <row r="3193">
          <cell r="C3193" t="str">
            <v>Health Rep</v>
          </cell>
          <cell r="D3193" t="str">
            <v>0840-6529</v>
          </cell>
          <cell r="E3193">
            <v>2.7679999999999998</v>
          </cell>
          <cell r="F3193" t="str">
            <v>/</v>
          </cell>
          <cell r="G3193" t="e">
            <v>#DIV/0!</v>
          </cell>
          <cell r="H3193" t="str">
            <v>SSCI</v>
          </cell>
          <cell r="K3193" t="str">
            <v>Public, Environmental &amp; Occupational Health</v>
          </cell>
          <cell r="M3193" t="str">
            <v>國外</v>
          </cell>
          <cell r="N3193">
            <v>0.19699999999999962</v>
          </cell>
          <cell r="O3193">
            <v>2.5710000000000002</v>
          </cell>
          <cell r="P3193" t="str">
            <v>27/157</v>
          </cell>
          <cell r="Q3193">
            <v>0.17197452229299362</v>
          </cell>
          <cell r="R3193" t="str">
            <v>Public, Environmental &amp; Occupational Health</v>
          </cell>
        </row>
        <row r="3194">
          <cell r="C3194" t="str">
            <v>Int J Urban Regional</v>
          </cell>
          <cell r="D3194" t="str">
            <v>0309-1317</v>
          </cell>
          <cell r="E3194">
            <v>2.7679999999999998</v>
          </cell>
          <cell r="F3194" t="str">
            <v>/</v>
          </cell>
          <cell r="G3194" t="e">
            <v>#DIV/0!</v>
          </cell>
          <cell r="H3194" t="str">
            <v>SSCI</v>
          </cell>
          <cell r="K3194" t="str">
            <v>Geography</v>
          </cell>
          <cell r="M3194" t="str">
            <v>國外</v>
          </cell>
          <cell r="N3194">
            <v>0.52899999999999991</v>
          </cell>
          <cell r="O3194">
            <v>2.2389999999999999</v>
          </cell>
          <cell r="P3194" t="str">
            <v>26/84</v>
          </cell>
          <cell r="Q3194">
            <v>0.30952380952380953</v>
          </cell>
          <cell r="R3194" t="str">
            <v>Geography</v>
          </cell>
        </row>
        <row r="3195">
          <cell r="C3195" t="str">
            <v>J Periodontol</v>
          </cell>
          <cell r="D3195" t="str">
            <v>0022-3492</v>
          </cell>
          <cell r="E3195">
            <v>2.7679999999999998</v>
          </cell>
          <cell r="F3195" t="str">
            <v>14/90</v>
          </cell>
          <cell r="G3195">
            <v>0.15555555555555556</v>
          </cell>
          <cell r="H3195" t="str">
            <v>SCI</v>
          </cell>
          <cell r="I3195">
            <v>14</v>
          </cell>
          <cell r="J3195">
            <v>90</v>
          </cell>
          <cell r="K3195" t="str">
            <v>Dentistry, Oral Surgery &amp; Medicine</v>
          </cell>
          <cell r="M3195" t="str">
            <v>國外</v>
          </cell>
          <cell r="N3195">
            <v>-0.62400000000000011</v>
          </cell>
          <cell r="O3195">
            <v>3.3919999999999999</v>
          </cell>
          <cell r="P3195" t="str">
            <v>9/91</v>
          </cell>
          <cell r="Q3195">
            <v>9.8901098901098897E-2</v>
          </cell>
          <cell r="R3195" t="str">
            <v>Dentistry, Oral Surgery &amp; Medicine</v>
          </cell>
        </row>
        <row r="3196">
          <cell r="C3196" t="str">
            <v>Plasma Chem Plasma P</v>
          </cell>
          <cell r="D3196" t="str">
            <v>0272-4324</v>
          </cell>
          <cell r="E3196">
            <v>2.7679999999999998</v>
          </cell>
          <cell r="F3196" t="str">
            <v>/</v>
          </cell>
          <cell r="G3196" t="e">
            <v>#DIV/0!</v>
          </cell>
          <cell r="H3196" t="str">
            <v>SCI</v>
          </cell>
          <cell r="K3196" t="str">
            <v>Physics, Fluids &amp; Plasmas</v>
          </cell>
          <cell r="M3196" t="str">
            <v>國外</v>
          </cell>
          <cell r="N3196">
            <v>0.10999999999999988</v>
          </cell>
          <cell r="O3196">
            <v>2.6579999999999999</v>
          </cell>
          <cell r="P3196" t="str">
            <v>9/31</v>
          </cell>
          <cell r="Q3196">
            <v>0.29032258064516131</v>
          </cell>
          <cell r="R3196" t="str">
            <v>Physics, Fluids &amp; Plasmas</v>
          </cell>
        </row>
        <row r="3197">
          <cell r="C3197" t="str">
            <v>Trends Hear</v>
          </cell>
          <cell r="D3197" t="str">
            <v>2331-2165</v>
          </cell>
          <cell r="E3197">
            <v>2.7679999999999998</v>
          </cell>
          <cell r="F3197" t="str">
            <v>/</v>
          </cell>
          <cell r="G3197" t="e">
            <v>#DIV/0!</v>
          </cell>
          <cell r="H3197" t="str">
            <v>SCI</v>
          </cell>
          <cell r="K3197" t="str">
            <v>Audiology &amp; Speech-Language Pathology</v>
          </cell>
          <cell r="M3197" t="str">
            <v>國外</v>
          </cell>
          <cell r="N3197">
            <v>0.95999999999999974</v>
          </cell>
          <cell r="O3197">
            <v>1.8080000000000001</v>
          </cell>
          <cell r="P3197" t="str">
            <v>9/25</v>
          </cell>
          <cell r="Q3197">
            <v>0.36</v>
          </cell>
          <cell r="R3197" t="str">
            <v>Audiology &amp; Speech-Language Pathology</v>
          </cell>
        </row>
        <row r="3198">
          <cell r="C3198" t="str">
            <v>World J Surg</v>
          </cell>
          <cell r="D3198" t="str">
            <v>0364-2313</v>
          </cell>
          <cell r="E3198">
            <v>2.7679999999999998</v>
          </cell>
          <cell r="F3198" t="str">
            <v>56/203</v>
          </cell>
          <cell r="G3198">
            <v>0.27586206896551724</v>
          </cell>
          <cell r="H3198" t="str">
            <v>SCI</v>
          </cell>
          <cell r="I3198">
            <v>56</v>
          </cell>
          <cell r="J3198">
            <v>203</v>
          </cell>
          <cell r="K3198" t="str">
            <v>Surgery</v>
          </cell>
          <cell r="M3198" t="str">
            <v>國外</v>
          </cell>
          <cell r="N3198">
            <v>1.9999999999997797E-3</v>
          </cell>
          <cell r="O3198">
            <v>2.766</v>
          </cell>
          <cell r="P3198" t="str">
            <v>50/200</v>
          </cell>
          <cell r="Q3198">
            <v>0.25</v>
          </cell>
          <cell r="R3198" t="str">
            <v>Surgery</v>
          </cell>
        </row>
        <row r="3199">
          <cell r="C3199" t="str">
            <v>Am J Drug Alcohol Ab</v>
          </cell>
          <cell r="D3199" t="str">
            <v>0095-2990</v>
          </cell>
          <cell r="E3199">
            <v>2.7669999999999999</v>
          </cell>
          <cell r="F3199" t="str">
            <v>/</v>
          </cell>
          <cell r="G3199" t="e">
            <v>#DIV/0!</v>
          </cell>
          <cell r="H3199" t="str">
            <v>SSCI</v>
          </cell>
          <cell r="K3199" t="str">
            <v>Psychology, Clinical</v>
          </cell>
          <cell r="M3199" t="str">
            <v>國外</v>
          </cell>
          <cell r="N3199">
            <v>0.53600000000000003</v>
          </cell>
          <cell r="O3199">
            <v>2.2309999999999999</v>
          </cell>
          <cell r="P3199" t="str">
            <v>53/127</v>
          </cell>
          <cell r="Q3199">
            <v>0.41732283464566927</v>
          </cell>
          <cell r="R3199" t="str">
            <v>Psychology, Clinical</v>
          </cell>
        </row>
        <row r="3200">
          <cell r="C3200" t="str">
            <v>Cold Reg Sci Technol</v>
          </cell>
          <cell r="D3200" t="str">
            <v>0165-232X</v>
          </cell>
          <cell r="E3200">
            <v>2.7669999999999999</v>
          </cell>
          <cell r="F3200" t="str">
            <v>/</v>
          </cell>
          <cell r="G3200" t="e">
            <v>#DIV/0!</v>
          </cell>
          <cell r="H3200" t="str">
            <v>SCI</v>
          </cell>
          <cell r="K3200" t="str">
            <v>Engineering, Civil</v>
          </cell>
          <cell r="M3200" t="str">
            <v>國外</v>
          </cell>
          <cell r="N3200">
            <v>0.84199999999999986</v>
          </cell>
          <cell r="O3200">
            <v>1.925</v>
          </cell>
          <cell r="P3200" t="str">
            <v>44/128</v>
          </cell>
          <cell r="Q3200">
            <v>0.34375</v>
          </cell>
          <cell r="R3200" t="str">
            <v>Engineering, Civil</v>
          </cell>
        </row>
        <row r="3201">
          <cell r="C3201" t="str">
            <v>Curr Pain Headache R</v>
          </cell>
          <cell r="D3201" t="str">
            <v>1531-3433</v>
          </cell>
          <cell r="E3201">
            <v>2.7669999999999999</v>
          </cell>
          <cell r="F3201" t="str">
            <v>/</v>
          </cell>
          <cell r="G3201" t="e">
            <v>#DIV/0!</v>
          </cell>
          <cell r="H3201" t="str">
            <v>SCI</v>
          </cell>
          <cell r="K3201" t="str">
            <v>Clinical Neurology</v>
          </cell>
          <cell r="M3201" t="str">
            <v>國外</v>
          </cell>
          <cell r="N3201">
            <v>5.2000000000000046E-2</v>
          </cell>
          <cell r="O3201">
            <v>2.7149999999999999</v>
          </cell>
          <cell r="P3201" t="str">
            <v>95/197</v>
          </cell>
          <cell r="Q3201">
            <v>0.48223350253807107</v>
          </cell>
          <cell r="R3201" t="str">
            <v>Clinical Neurology</v>
          </cell>
        </row>
        <row r="3202">
          <cell r="C3202" t="str">
            <v>Comput Commun</v>
          </cell>
          <cell r="D3202" t="str">
            <v>0140-3664</v>
          </cell>
          <cell r="E3202">
            <v>2.766</v>
          </cell>
          <cell r="F3202" t="str">
            <v>/</v>
          </cell>
          <cell r="G3202" t="e">
            <v>#DIV/0!</v>
          </cell>
          <cell r="H3202" t="str">
            <v>SCI</v>
          </cell>
          <cell r="K3202" t="str">
            <v>Computer Science, Information Systems</v>
          </cell>
          <cell r="M3202" t="str">
            <v>國外</v>
          </cell>
          <cell r="N3202">
            <v>0.15300000000000002</v>
          </cell>
          <cell r="O3202">
            <v>2.613</v>
          </cell>
          <cell r="P3202" t="str">
            <v>46/148</v>
          </cell>
          <cell r="Q3202">
            <v>0.3108108108108108</v>
          </cell>
          <cell r="R3202" t="str">
            <v>Computer Science, Information Systems</v>
          </cell>
        </row>
        <row r="3203">
          <cell r="C3203" t="str">
            <v>J Polym Environ</v>
          </cell>
          <cell r="D3203" t="str">
            <v>1566-2543</v>
          </cell>
          <cell r="E3203">
            <v>2.7650000000000001</v>
          </cell>
          <cell r="F3203" t="str">
            <v>/</v>
          </cell>
          <cell r="G3203" t="e">
            <v>#DIV/0!</v>
          </cell>
          <cell r="H3203" t="str">
            <v>SCI</v>
          </cell>
          <cell r="K3203" t="str">
            <v>Polymer Science</v>
          </cell>
          <cell r="M3203" t="str">
            <v>國外</v>
          </cell>
          <cell r="N3203">
            <v>0.79400000000000004</v>
          </cell>
          <cell r="O3203">
            <v>1.9710000000000001</v>
          </cell>
          <cell r="P3203" t="str">
            <v>34/87</v>
          </cell>
          <cell r="Q3203">
            <v>0.39080459770114945</v>
          </cell>
          <cell r="R3203" t="str">
            <v>Polymer Science</v>
          </cell>
        </row>
        <row r="3204">
          <cell r="C3204" t="str">
            <v>Seizure-Eur J Epilep</v>
          </cell>
          <cell r="D3204" t="str">
            <v>1059-1311</v>
          </cell>
          <cell r="E3204">
            <v>2.7650000000000001</v>
          </cell>
          <cell r="F3204" t="str">
            <v>/</v>
          </cell>
          <cell r="G3204" t="e">
            <v>#DIV/0!</v>
          </cell>
          <cell r="H3204" t="str">
            <v>SCI</v>
          </cell>
          <cell r="K3204" t="str">
            <v>Clinical Neurology</v>
          </cell>
          <cell r="M3204" t="str">
            <v>國外</v>
          </cell>
          <cell r="N3204">
            <v>-7.3999999999999844E-2</v>
          </cell>
          <cell r="O3204">
            <v>2.839</v>
          </cell>
          <cell r="P3204" t="str">
            <v>85/197</v>
          </cell>
          <cell r="Q3204">
            <v>0.43147208121827413</v>
          </cell>
          <cell r="R3204" t="str">
            <v>Clinical Neurology</v>
          </cell>
        </row>
        <row r="3205">
          <cell r="C3205" t="str">
            <v>Tectonophysics</v>
          </cell>
          <cell r="D3205" t="str">
            <v>0040-1951</v>
          </cell>
          <cell r="E3205">
            <v>2.7639999999999998</v>
          </cell>
          <cell r="F3205" t="str">
            <v>/</v>
          </cell>
          <cell r="G3205" t="e">
            <v>#DIV/0!</v>
          </cell>
          <cell r="H3205" t="str">
            <v>SCI</v>
          </cell>
          <cell r="K3205" t="str">
            <v>Geochemistry &amp; Geophysics</v>
          </cell>
          <cell r="M3205" t="str">
            <v>國外</v>
          </cell>
          <cell r="N3205">
            <v>7.7999999999999847E-2</v>
          </cell>
          <cell r="O3205">
            <v>2.6859999999999999</v>
          </cell>
          <cell r="P3205" t="str">
            <v>32/85</v>
          </cell>
          <cell r="Q3205">
            <v>0.37647058823529411</v>
          </cell>
          <cell r="R3205" t="str">
            <v>Geochemistry &amp; Geophysics</v>
          </cell>
        </row>
        <row r="3206">
          <cell r="C3206" t="str">
            <v>Eur Sociol Rev</v>
          </cell>
          <cell r="D3206" t="str">
            <v>0266-7215</v>
          </cell>
          <cell r="E3206">
            <v>2.7629999999999999</v>
          </cell>
          <cell r="F3206" t="str">
            <v>/</v>
          </cell>
          <cell r="G3206" t="e">
            <v>#DIV/0!</v>
          </cell>
          <cell r="H3206" t="str">
            <v>SSCI</v>
          </cell>
          <cell r="K3206" t="str">
            <v>Sociology</v>
          </cell>
          <cell r="M3206" t="str">
            <v>國外</v>
          </cell>
          <cell r="N3206">
            <v>3.6999999999999922E-2</v>
          </cell>
          <cell r="O3206">
            <v>2.726</v>
          </cell>
          <cell r="P3206" t="str">
            <v>13/147</v>
          </cell>
          <cell r="Q3206">
            <v>8.8435374149659865E-2</v>
          </cell>
          <cell r="R3206" t="str">
            <v>Sociology</v>
          </cell>
        </row>
        <row r="3207">
          <cell r="C3207" t="str">
            <v>Clin Breast Cancer</v>
          </cell>
          <cell r="D3207" t="str">
            <v>1526-8209</v>
          </cell>
          <cell r="E3207">
            <v>2.762</v>
          </cell>
          <cell r="F3207" t="str">
            <v>/</v>
          </cell>
          <cell r="G3207" t="e">
            <v>#DIV/0!</v>
          </cell>
          <cell r="H3207" t="str">
            <v>SCI</v>
          </cell>
          <cell r="K3207" t="str">
            <v>Oncology</v>
          </cell>
          <cell r="M3207" t="str">
            <v>國外</v>
          </cell>
          <cell r="N3207">
            <v>5.9000000000000163E-2</v>
          </cell>
          <cell r="O3207">
            <v>2.7029999999999998</v>
          </cell>
          <cell r="P3207" t="str">
            <v>135/223</v>
          </cell>
          <cell r="Q3207">
            <v>0.60538116591928248</v>
          </cell>
          <cell r="R3207" t="str">
            <v>Oncology</v>
          </cell>
        </row>
        <row r="3208">
          <cell r="C3208" t="str">
            <v>J Asian Earth Sci</v>
          </cell>
          <cell r="D3208" t="str">
            <v>1367-9120</v>
          </cell>
          <cell r="E3208">
            <v>2.762</v>
          </cell>
          <cell r="F3208" t="str">
            <v>/</v>
          </cell>
          <cell r="G3208" t="e">
            <v>#DIV/0!</v>
          </cell>
          <cell r="H3208" t="str">
            <v>SCI</v>
          </cell>
          <cell r="K3208" t="str">
            <v>Geosciences, Multidisciplinary</v>
          </cell>
          <cell r="M3208" t="str">
            <v>國外</v>
          </cell>
          <cell r="N3208">
            <v>-0.10400000000000009</v>
          </cell>
          <cell r="O3208">
            <v>2.8660000000000001</v>
          </cell>
          <cell r="P3208" t="str">
            <v>50/190</v>
          </cell>
          <cell r="Q3208">
            <v>0.26315789473684209</v>
          </cell>
          <cell r="R3208" t="str">
            <v>Geosciences, Multidisciplinary</v>
          </cell>
        </row>
        <row r="3209">
          <cell r="C3209" t="str">
            <v>Adv Health Sci Educ</v>
          </cell>
          <cell r="D3209" t="str">
            <v>1382-4996</v>
          </cell>
          <cell r="E3209">
            <v>2.7610000000000001</v>
          </cell>
          <cell r="F3209" t="str">
            <v>/</v>
          </cell>
          <cell r="G3209" t="e">
            <v>#DIV/0!</v>
          </cell>
          <cell r="H3209" t="str">
            <v>SSCI</v>
          </cell>
          <cell r="K3209" t="str">
            <v>Education &amp; Educational Research</v>
          </cell>
          <cell r="M3209" t="str">
            <v>國外</v>
          </cell>
          <cell r="N3209">
            <v>0.20900000000000007</v>
          </cell>
          <cell r="O3209">
            <v>2.552</v>
          </cell>
          <cell r="P3209" t="str">
            <v>28/239</v>
          </cell>
          <cell r="Q3209">
            <v>0.11715481171548117</v>
          </cell>
          <cell r="R3209" t="str">
            <v>Education &amp; Educational Research</v>
          </cell>
        </row>
        <row r="3210">
          <cell r="C3210" t="str">
            <v>Cns Neurol Disord-Dr</v>
          </cell>
          <cell r="D3210" t="str">
            <v>1871-5273</v>
          </cell>
          <cell r="E3210">
            <v>2.7610000000000001</v>
          </cell>
          <cell r="F3210" t="str">
            <v>/</v>
          </cell>
          <cell r="G3210" t="e">
            <v>#DIV/0!</v>
          </cell>
          <cell r="H3210" t="str">
            <v>SCI</v>
          </cell>
          <cell r="K3210" t="str">
            <v>Pharmacology &amp; Pharmacy</v>
          </cell>
          <cell r="M3210" t="str">
            <v>國外</v>
          </cell>
          <cell r="N3210">
            <v>0.67700000000000005</v>
          </cell>
          <cell r="O3210">
            <v>2.0840000000000001</v>
          </cell>
          <cell r="P3210" t="str">
            <v>166/261</v>
          </cell>
          <cell r="Q3210">
            <v>0.63601532567049812</v>
          </cell>
          <cell r="R3210" t="str">
            <v>Pharmacology &amp; Pharmacy</v>
          </cell>
        </row>
        <row r="3211">
          <cell r="C3211" t="str">
            <v>Dis Markers</v>
          </cell>
          <cell r="D3211" t="str">
            <v>0278-0240</v>
          </cell>
          <cell r="E3211">
            <v>2.7610000000000001</v>
          </cell>
          <cell r="F3211" t="str">
            <v>/</v>
          </cell>
          <cell r="G3211" t="e">
            <v>#DIV/0!</v>
          </cell>
          <cell r="H3211" t="str">
            <v>SCI</v>
          </cell>
          <cell r="K3211" t="str">
            <v>Pathology</v>
          </cell>
          <cell r="M3211" t="str">
            <v>國外</v>
          </cell>
          <cell r="N3211">
            <v>-0.18799999999999972</v>
          </cell>
          <cell r="O3211">
            <v>2.9489999999999998</v>
          </cell>
          <cell r="P3211" t="str">
            <v>21/79</v>
          </cell>
          <cell r="Q3211">
            <v>0.26582278481012656</v>
          </cell>
          <cell r="R3211" t="str">
            <v>Pathology</v>
          </cell>
        </row>
        <row r="3212">
          <cell r="C3212" t="str">
            <v>Pharmacol Rep</v>
          </cell>
          <cell r="D3212" t="str">
            <v>1734-1140</v>
          </cell>
          <cell r="E3212">
            <v>2.7610000000000001</v>
          </cell>
          <cell r="F3212" t="str">
            <v>/</v>
          </cell>
          <cell r="G3212" t="e">
            <v>#DIV/0!</v>
          </cell>
          <cell r="H3212" t="str">
            <v>SCI</v>
          </cell>
          <cell r="K3212" t="str">
            <v>Pharmacology &amp; Pharmacy</v>
          </cell>
          <cell r="M3212" t="str">
            <v>國外</v>
          </cell>
          <cell r="N3212">
            <v>-2.5999999999999801E-2</v>
          </cell>
          <cell r="O3212">
            <v>2.7869999999999999</v>
          </cell>
          <cell r="P3212" t="str">
            <v>109/261</v>
          </cell>
          <cell r="Q3212">
            <v>0.41762452107279696</v>
          </cell>
          <cell r="R3212" t="str">
            <v>Pharmacology &amp; Pharmacy</v>
          </cell>
        </row>
        <row r="3213">
          <cell r="C3213" t="str">
            <v>Requir Eng</v>
          </cell>
          <cell r="D3213" t="str">
            <v>0947-3602</v>
          </cell>
          <cell r="E3213">
            <v>2.7610000000000001</v>
          </cell>
          <cell r="F3213" t="str">
            <v>/</v>
          </cell>
          <cell r="G3213" t="e">
            <v>#DIV/0!</v>
          </cell>
          <cell r="H3213" t="str">
            <v>SCI</v>
          </cell>
          <cell r="K3213" t="str">
            <v>Computer Science, Software Engineering</v>
          </cell>
          <cell r="M3213" t="str">
            <v>國外</v>
          </cell>
          <cell r="N3213">
            <v>1.0110000000000001</v>
          </cell>
          <cell r="O3213">
            <v>1.75</v>
          </cell>
          <cell r="P3213" t="str">
            <v>33/104</v>
          </cell>
          <cell r="Q3213">
            <v>0.31730769230769229</v>
          </cell>
          <cell r="R3213" t="str">
            <v>Computer Science, Software Engineering</v>
          </cell>
        </row>
        <row r="3214">
          <cell r="C3214" t="str">
            <v>World J Urol</v>
          </cell>
          <cell r="D3214" t="str">
            <v>0724-4983</v>
          </cell>
          <cell r="E3214">
            <v>2.7610000000000001</v>
          </cell>
          <cell r="F3214" t="str">
            <v>/</v>
          </cell>
          <cell r="G3214" t="e">
            <v>#DIV/0!</v>
          </cell>
          <cell r="H3214" t="str">
            <v>SCI</v>
          </cell>
          <cell r="K3214" t="str">
            <v>Urology &amp; Nephrology</v>
          </cell>
          <cell r="M3214" t="str">
            <v>國外</v>
          </cell>
          <cell r="N3214">
            <v>-0.21999999999999975</v>
          </cell>
          <cell r="O3214">
            <v>2.9809999999999999</v>
          </cell>
          <cell r="P3214" t="str">
            <v>22/76</v>
          </cell>
          <cell r="Q3214">
            <v>0.28947368421052633</v>
          </cell>
          <cell r="R3214" t="str">
            <v>Urology &amp; Nephrology</v>
          </cell>
        </row>
        <row r="3215">
          <cell r="C3215" t="str">
            <v>Astron Comput</v>
          </cell>
          <cell r="D3215" t="str">
            <v>2213-1337</v>
          </cell>
          <cell r="E3215">
            <v>2.76</v>
          </cell>
          <cell r="F3215" t="str">
            <v>/</v>
          </cell>
          <cell r="G3215" t="e">
            <v>#DIV/0!</v>
          </cell>
          <cell r="H3215" t="str">
            <v>SCI</v>
          </cell>
          <cell r="K3215" t="str">
            <v>Computer Science, Interdisciplinary Applications</v>
          </cell>
          <cell r="M3215" t="str">
            <v>國外</v>
          </cell>
          <cell r="N3215">
            <v>5.9999999999997833E-3</v>
          </cell>
          <cell r="O3215">
            <v>2.754</v>
          </cell>
          <cell r="P3215" t="str">
            <v>32/105</v>
          </cell>
          <cell r="Q3215">
            <v>0.30476190476190479</v>
          </cell>
          <cell r="R3215" t="str">
            <v>Computer Science, Interdisciplinary Applications</v>
          </cell>
        </row>
        <row r="3216">
          <cell r="C3216" t="str">
            <v>Environ Conserv</v>
          </cell>
          <cell r="D3216" t="str">
            <v>0376-8929</v>
          </cell>
          <cell r="E3216">
            <v>2.7589999999999999</v>
          </cell>
          <cell r="F3216" t="str">
            <v>/</v>
          </cell>
          <cell r="G3216" t="e">
            <v>#DIV/0!</v>
          </cell>
          <cell r="H3216" t="str">
            <v>SCI</v>
          </cell>
          <cell r="K3216" t="str">
            <v>Biodiversity Conservation</v>
          </cell>
          <cell r="M3216" t="str">
            <v>國外</v>
          </cell>
          <cell r="N3216">
            <v>0.46599999999999975</v>
          </cell>
          <cell r="O3216">
            <v>2.2930000000000001</v>
          </cell>
          <cell r="P3216" t="str">
            <v>18/57</v>
          </cell>
          <cell r="Q3216">
            <v>0.31578947368421051</v>
          </cell>
          <cell r="R3216" t="str">
            <v>Biodiversity Conservation</v>
          </cell>
        </row>
        <row r="3217">
          <cell r="C3217" t="str">
            <v>J Energ Resour-Asme</v>
          </cell>
          <cell r="D3217" t="str">
            <v>0195-0738</v>
          </cell>
          <cell r="E3217">
            <v>2.7589999999999999</v>
          </cell>
          <cell r="F3217" t="str">
            <v>/</v>
          </cell>
          <cell r="G3217" t="e">
            <v>#DIV/0!</v>
          </cell>
          <cell r="H3217" t="str">
            <v>SCI</v>
          </cell>
          <cell r="K3217" t="str">
            <v>Energy &amp; Fuels</v>
          </cell>
          <cell r="M3217" t="str">
            <v>國外</v>
          </cell>
          <cell r="N3217">
            <v>0.56199999999999983</v>
          </cell>
          <cell r="O3217">
            <v>2.1970000000000001</v>
          </cell>
          <cell r="P3217" t="str">
            <v>52/97</v>
          </cell>
          <cell r="Q3217">
            <v>0.53608247422680411</v>
          </cell>
          <cell r="R3217" t="str">
            <v>Energy &amp; Fuels</v>
          </cell>
        </row>
        <row r="3218">
          <cell r="C3218" t="str">
            <v>J Saudi Chem Soc</v>
          </cell>
          <cell r="D3218" t="str">
            <v>1319-6103</v>
          </cell>
          <cell r="E3218">
            <v>2.7589999999999999</v>
          </cell>
          <cell r="F3218" t="str">
            <v>/</v>
          </cell>
          <cell r="G3218" t="e">
            <v>#DIV/0!</v>
          </cell>
          <cell r="H3218" t="str">
            <v>SCI</v>
          </cell>
          <cell r="K3218" t="str">
            <v>Chemistry, Multidisciplinary</v>
          </cell>
          <cell r="M3218" t="str">
            <v>國外</v>
          </cell>
          <cell r="N3218">
            <v>0.30299999999999994</v>
          </cell>
          <cell r="O3218">
            <v>2.456</v>
          </cell>
          <cell r="P3218" t="str">
            <v>79/171</v>
          </cell>
          <cell r="Q3218">
            <v>0.46198830409356723</v>
          </cell>
          <cell r="R3218" t="str">
            <v>Chemistry, Multidisciplinary</v>
          </cell>
        </row>
        <row r="3219">
          <cell r="C3219" t="str">
            <v>Nanotechnol Rev</v>
          </cell>
          <cell r="D3219" t="str">
            <v>2191-9089</v>
          </cell>
          <cell r="E3219">
            <v>2.7589999999999999</v>
          </cell>
          <cell r="F3219" t="str">
            <v>/</v>
          </cell>
          <cell r="G3219" t="e">
            <v>#DIV/0!</v>
          </cell>
          <cell r="H3219" t="str">
            <v>SCI</v>
          </cell>
          <cell r="K3219" t="str">
            <v>Physics, Applied</v>
          </cell>
          <cell r="M3219" t="str">
            <v>國外</v>
          </cell>
          <cell r="N3219">
            <v>0.85499999999999998</v>
          </cell>
          <cell r="O3219">
            <v>1.9039999999999999</v>
          </cell>
          <cell r="P3219" t="str">
            <v>65/146</v>
          </cell>
          <cell r="Q3219">
            <v>0.4452054794520548</v>
          </cell>
          <cell r="R3219" t="str">
            <v>Physics, Applied</v>
          </cell>
        </row>
        <row r="3220">
          <cell r="C3220" t="str">
            <v>J Econ Surv</v>
          </cell>
          <cell r="D3220" t="str">
            <v>0950-0804</v>
          </cell>
          <cell r="E3220">
            <v>2.758</v>
          </cell>
          <cell r="F3220" t="str">
            <v>/</v>
          </cell>
          <cell r="G3220" t="e">
            <v>#DIV/0!</v>
          </cell>
          <cell r="H3220" t="str">
            <v>SSCI</v>
          </cell>
          <cell r="K3220" t="str">
            <v>Economics</v>
          </cell>
          <cell r="M3220" t="str">
            <v>國外</v>
          </cell>
          <cell r="N3220">
            <v>0.45900000000000007</v>
          </cell>
          <cell r="O3220">
            <v>2.2989999999999999</v>
          </cell>
          <cell r="P3220" t="str">
            <v>61/353</v>
          </cell>
          <cell r="Q3220">
            <v>0.17280453257790368</v>
          </cell>
          <cell r="R3220" t="str">
            <v>Economics</v>
          </cell>
        </row>
        <row r="3221">
          <cell r="C3221" t="str">
            <v>J Mammary Gland Biol</v>
          </cell>
          <cell r="D3221" t="str">
            <v>1083-3021</v>
          </cell>
          <cell r="E3221">
            <v>2.758</v>
          </cell>
          <cell r="F3221" t="str">
            <v>/</v>
          </cell>
          <cell r="G3221" t="e">
            <v>#DIV/0!</v>
          </cell>
          <cell r="H3221" t="str">
            <v>SCI</v>
          </cell>
          <cell r="K3221" t="str">
            <v>Physiology</v>
          </cell>
          <cell r="M3221" t="str">
            <v>國外</v>
          </cell>
          <cell r="N3221">
            <v>-0.20500000000000007</v>
          </cell>
          <cell r="O3221">
            <v>2.9630000000000001</v>
          </cell>
          <cell r="P3221" t="str">
            <v>30/83</v>
          </cell>
          <cell r="Q3221">
            <v>0.36144578313253012</v>
          </cell>
          <cell r="R3221" t="str">
            <v>Physiology</v>
          </cell>
        </row>
        <row r="3222">
          <cell r="C3222" t="str">
            <v>Pain Med</v>
          </cell>
          <cell r="D3222" t="str">
            <v>1526-2375</v>
          </cell>
          <cell r="E3222">
            <v>2.758</v>
          </cell>
          <cell r="F3222" t="str">
            <v>38/160</v>
          </cell>
          <cell r="G3222">
            <v>0.23749999999999999</v>
          </cell>
          <cell r="H3222" t="str">
            <v>SCI</v>
          </cell>
          <cell r="I3222">
            <v>38</v>
          </cell>
          <cell r="J3222">
            <v>160</v>
          </cell>
          <cell r="K3222" t="str">
            <v>Medicine, General &amp; Internal</v>
          </cell>
          <cell r="M3222" t="str">
            <v>國外</v>
          </cell>
          <cell r="N3222">
            <v>-2.4000000000000021E-2</v>
          </cell>
          <cell r="O3222">
            <v>2.782</v>
          </cell>
          <cell r="P3222" t="str">
            <v>35/155</v>
          </cell>
          <cell r="Q3222">
            <v>0.22580645161290322</v>
          </cell>
          <cell r="R3222" t="str">
            <v>Medicine, General &amp; Internal</v>
          </cell>
        </row>
        <row r="3223">
          <cell r="C3223" t="str">
            <v>World J Gastro Oncol</v>
          </cell>
          <cell r="D3223" t="str">
            <v>1948-5204</v>
          </cell>
          <cell r="E3223">
            <v>2.758</v>
          </cell>
          <cell r="F3223" t="str">
            <v>/</v>
          </cell>
          <cell r="G3223" t="e">
            <v>#DIV/0!</v>
          </cell>
          <cell r="H3223" t="str">
            <v>SCI</v>
          </cell>
          <cell r="K3223" t="str">
            <v>Gastroenterology &amp; Hepatology</v>
          </cell>
          <cell r="M3223" t="str">
            <v>國外</v>
          </cell>
          <cell r="N3223">
            <v>-0.38200000000000012</v>
          </cell>
          <cell r="O3223">
            <v>3.14</v>
          </cell>
          <cell r="P3223" t="str">
            <v>39/80</v>
          </cell>
          <cell r="Q3223">
            <v>0.48749999999999999</v>
          </cell>
          <cell r="R3223" t="str">
            <v>Gastroenterology &amp; Hepatology</v>
          </cell>
        </row>
        <row r="3224">
          <cell r="C3224" t="str">
            <v>Ieee T Haptics</v>
          </cell>
          <cell r="D3224" t="str">
            <v>1939-1412</v>
          </cell>
          <cell r="E3224">
            <v>2.7570000000000001</v>
          </cell>
          <cell r="F3224" t="str">
            <v>/</v>
          </cell>
          <cell r="G3224" t="e">
            <v>#DIV/0!</v>
          </cell>
          <cell r="H3224" t="str">
            <v>SCI</v>
          </cell>
          <cell r="K3224" t="str">
            <v>Computer Science, Cybernetics</v>
          </cell>
          <cell r="M3224" t="str">
            <v>國外</v>
          </cell>
          <cell r="N3224">
            <v>0.88800000000000012</v>
          </cell>
          <cell r="O3224">
            <v>1.869</v>
          </cell>
          <cell r="P3224" t="str">
            <v>8/22</v>
          </cell>
          <cell r="Q3224">
            <v>0.36363636363636365</v>
          </cell>
          <cell r="R3224" t="str">
            <v>Computer Science, Cybernetics</v>
          </cell>
        </row>
        <row r="3225">
          <cell r="C3225" t="str">
            <v>Eur J Int Relat</v>
          </cell>
          <cell r="D3225" t="str">
            <v>1354-0661</v>
          </cell>
          <cell r="E3225">
            <v>2.7559999999999998</v>
          </cell>
          <cell r="F3225" t="str">
            <v>/</v>
          </cell>
          <cell r="G3225" t="e">
            <v>#DIV/0!</v>
          </cell>
          <cell r="H3225" t="str">
            <v>SSCI</v>
          </cell>
          <cell r="K3225" t="str">
            <v>International Relations</v>
          </cell>
          <cell r="M3225" t="str">
            <v>國外</v>
          </cell>
          <cell r="N3225">
            <v>0.21099999999999985</v>
          </cell>
          <cell r="O3225">
            <v>2.5449999999999999</v>
          </cell>
          <cell r="P3225" t="str">
            <v>12/86</v>
          </cell>
          <cell r="Q3225">
            <v>0.13953488372093023</v>
          </cell>
          <cell r="R3225" t="str">
            <v>International Relations</v>
          </cell>
        </row>
        <row r="3226">
          <cell r="C3226" t="str">
            <v>Geopolitics</v>
          </cell>
          <cell r="D3226" t="str">
            <v>1465-0045</v>
          </cell>
          <cell r="E3226">
            <v>2.7559999999999998</v>
          </cell>
          <cell r="F3226" t="str">
            <v>/</v>
          </cell>
          <cell r="G3226" t="e">
            <v>#DIV/0!</v>
          </cell>
          <cell r="H3226" t="str">
            <v>SSCI</v>
          </cell>
          <cell r="K3226" t="str">
            <v>Political Science</v>
          </cell>
          <cell r="M3226" t="str">
            <v>國外</v>
          </cell>
          <cell r="N3226">
            <v>0.90399999999999969</v>
          </cell>
          <cell r="O3226">
            <v>1.8520000000000001</v>
          </cell>
          <cell r="P3226" t="str">
            <v>51/169</v>
          </cell>
          <cell r="Q3226">
            <v>0.30177514792899407</v>
          </cell>
          <cell r="R3226" t="str">
            <v>Political Science</v>
          </cell>
        </row>
        <row r="3227">
          <cell r="C3227" t="str">
            <v>J Cardiovasc Transl</v>
          </cell>
          <cell r="D3227" t="str">
            <v>1937-5387</v>
          </cell>
          <cell r="E3227">
            <v>2.7559999999999998</v>
          </cell>
          <cell r="F3227" t="str">
            <v>/</v>
          </cell>
          <cell r="G3227" t="e">
            <v>#DIV/0!</v>
          </cell>
          <cell r="H3227" t="str">
            <v>SCI</v>
          </cell>
          <cell r="K3227" t="str">
            <v>Cardiac &amp; Cardiovascular Systems</v>
          </cell>
          <cell r="M3227" t="str">
            <v>國外</v>
          </cell>
          <cell r="N3227">
            <v>0.41899999999999959</v>
          </cell>
          <cell r="O3227">
            <v>2.3370000000000002</v>
          </cell>
          <cell r="P3227" t="str">
            <v>63/128</v>
          </cell>
          <cell r="Q3227">
            <v>0.4921875</v>
          </cell>
          <cell r="R3227" t="str">
            <v>Cardiac &amp; Cardiovascular Systems</v>
          </cell>
        </row>
        <row r="3228">
          <cell r="C3228" t="str">
            <v>Curr Infect Dis Rep</v>
          </cell>
          <cell r="D3228" t="str">
            <v>1523-3847</v>
          </cell>
          <cell r="E3228">
            <v>2.7549999999999999</v>
          </cell>
          <cell r="F3228" t="str">
            <v>/</v>
          </cell>
          <cell r="G3228" t="e">
            <v>#DIV/0!</v>
          </cell>
          <cell r="H3228" t="str">
            <v>SCI</v>
          </cell>
          <cell r="K3228" t="str">
            <v>Infectious Diseases</v>
          </cell>
          <cell r="M3228" t="str">
            <v>國外</v>
          </cell>
          <cell r="N3228">
            <v>0.66999999999999993</v>
          </cell>
          <cell r="O3228">
            <v>2.085</v>
          </cell>
          <cell r="P3228" t="str">
            <v>59/88</v>
          </cell>
          <cell r="Q3228">
            <v>0.67045454545454541</v>
          </cell>
          <cell r="R3228" t="str">
            <v>Infectious Diseases</v>
          </cell>
        </row>
        <row r="3229">
          <cell r="C3229" t="str">
            <v>Ieee T Cogn Dev Syst</v>
          </cell>
          <cell r="D3229" t="str">
            <v>2379-8920</v>
          </cell>
          <cell r="E3229">
            <v>2.7549999999999999</v>
          </cell>
          <cell r="F3229" t="str">
            <v>/</v>
          </cell>
          <cell r="G3229" t="e">
            <v>#DIV/0!</v>
          </cell>
          <cell r="H3229" t="str">
            <v>SCI</v>
          </cell>
          <cell r="K3229" t="str">
            <v>Computer Science, Artificial Intelligence</v>
          </cell>
          <cell r="M3229" t="str">
            <v>國外</v>
          </cell>
          <cell r="N3229">
            <v>0.80299999999999994</v>
          </cell>
          <cell r="O3229">
            <v>1.952</v>
          </cell>
          <cell r="P3229" t="str">
            <v>57/132</v>
          </cell>
          <cell r="Q3229">
            <v>0.43181818181818182</v>
          </cell>
          <cell r="R3229" t="str">
            <v>Computer Science, Artificial Intelligence</v>
          </cell>
        </row>
        <row r="3230">
          <cell r="C3230" t="str">
            <v>Parasite Immunol</v>
          </cell>
          <cell r="D3230" t="str">
            <v>0141-9838</v>
          </cell>
          <cell r="E3230">
            <v>2.7549999999999999</v>
          </cell>
          <cell r="F3230" t="str">
            <v>/</v>
          </cell>
          <cell r="G3230" t="e">
            <v>#DIV/0!</v>
          </cell>
          <cell r="H3230" t="str">
            <v>SCI</v>
          </cell>
          <cell r="K3230" t="str">
            <v>Parasitology</v>
          </cell>
          <cell r="M3230" t="str">
            <v>國外</v>
          </cell>
          <cell r="N3230">
            <v>-8.0999999999999961E-2</v>
          </cell>
          <cell r="O3230">
            <v>2.8359999999999999</v>
          </cell>
          <cell r="P3230" t="str">
            <v>10/37</v>
          </cell>
          <cell r="Q3230">
            <v>0.27027027027027029</v>
          </cell>
          <cell r="R3230" t="str">
            <v>Parasitology</v>
          </cell>
        </row>
        <row r="3231">
          <cell r="C3231" t="str">
            <v>Electrophoresis</v>
          </cell>
          <cell r="D3231" t="str">
            <v>0173-0835</v>
          </cell>
          <cell r="E3231">
            <v>2.754</v>
          </cell>
          <cell r="F3231" t="str">
            <v>/</v>
          </cell>
          <cell r="G3231" t="e">
            <v>#DIV/0!</v>
          </cell>
          <cell r="H3231" t="str">
            <v>SCI</v>
          </cell>
          <cell r="K3231" t="str">
            <v>Chemistry, Analytical</v>
          </cell>
          <cell r="M3231" t="str">
            <v>國外</v>
          </cell>
          <cell r="N3231">
            <v>0.18500000000000005</v>
          </cell>
          <cell r="O3231">
            <v>2.569</v>
          </cell>
          <cell r="P3231" t="str">
            <v>28/81</v>
          </cell>
          <cell r="Q3231">
            <v>0.34567901234567899</v>
          </cell>
          <cell r="R3231" t="str">
            <v>Chemistry, Analytical</v>
          </cell>
        </row>
        <row r="3232">
          <cell r="C3232" t="str">
            <v>Green Chem Lett Rev</v>
          </cell>
          <cell r="D3232" t="str">
            <v>1751-8253</v>
          </cell>
          <cell r="E3232">
            <v>2.754</v>
          </cell>
          <cell r="F3232" t="str">
            <v>/</v>
          </cell>
          <cell r="G3232" t="e">
            <v>#DIV/0!</v>
          </cell>
          <cell r="H3232" t="str">
            <v>SCI</v>
          </cell>
          <cell r="K3232" t="str">
            <v>Chemistry, Multidisciplinary</v>
          </cell>
          <cell r="M3232" t="str">
            <v>國外</v>
          </cell>
          <cell r="N3232">
            <v>-0.60999999999999988</v>
          </cell>
          <cell r="O3232">
            <v>3.3639999999999999</v>
          </cell>
          <cell r="P3232" t="str">
            <v>59/171</v>
          </cell>
          <cell r="Q3232">
            <v>0.34502923976608185</v>
          </cell>
          <cell r="R3232" t="str">
            <v>Chemistry, Multidisciplinary</v>
          </cell>
        </row>
        <row r="3233">
          <cell r="C3233" t="str">
            <v>J Earthq Eng</v>
          </cell>
          <cell r="D3233" t="str">
            <v>1363-2469</v>
          </cell>
          <cell r="E3233">
            <v>2.754</v>
          </cell>
          <cell r="F3233" t="str">
            <v>/</v>
          </cell>
          <cell r="G3233" t="e">
            <v>#DIV/0!</v>
          </cell>
          <cell r="H3233" t="str">
            <v>SCI</v>
          </cell>
          <cell r="K3233" t="str">
            <v>Engineering, Civil</v>
          </cell>
          <cell r="M3233" t="str">
            <v>國外</v>
          </cell>
          <cell r="N3233">
            <v>0.9910000000000001</v>
          </cell>
          <cell r="O3233">
            <v>1.7629999999999999</v>
          </cell>
          <cell r="P3233" t="str">
            <v>52/128</v>
          </cell>
          <cell r="Q3233">
            <v>0.40625</v>
          </cell>
          <cell r="R3233" t="str">
            <v>Engineering, Civil</v>
          </cell>
        </row>
        <row r="3234">
          <cell r="C3234" t="str">
            <v>Public Underst Sci</v>
          </cell>
          <cell r="D3234" t="str">
            <v>0963-6625</v>
          </cell>
          <cell r="E3234">
            <v>2.754</v>
          </cell>
          <cell r="F3234" t="str">
            <v>/</v>
          </cell>
          <cell r="G3234" t="e">
            <v>#DIV/0!</v>
          </cell>
          <cell r="H3234" t="str">
            <v>SSCI</v>
          </cell>
          <cell r="K3234" t="str">
            <v>History &amp; Philosophy Of Science</v>
          </cell>
          <cell r="M3234" t="str">
            <v>國外</v>
          </cell>
          <cell r="N3234">
            <v>0.30200000000000005</v>
          </cell>
          <cell r="O3234">
            <v>2.452</v>
          </cell>
          <cell r="P3234" t="str">
            <v>3/45</v>
          </cell>
          <cell r="Q3234">
            <v>6.6666666666666666E-2</v>
          </cell>
          <cell r="R3234" t="str">
            <v>History &amp; Philosophy Of Science</v>
          </cell>
        </row>
        <row r="3235">
          <cell r="C3235" t="str">
            <v>Support Care Cancer</v>
          </cell>
          <cell r="D3235" t="str">
            <v>0941-4355</v>
          </cell>
          <cell r="E3235">
            <v>2.754</v>
          </cell>
          <cell r="F3235" t="str">
            <v>/</v>
          </cell>
          <cell r="G3235" t="e">
            <v>#DIV/0!</v>
          </cell>
          <cell r="H3235" t="str">
            <v>SCI</v>
          </cell>
          <cell r="K3235" t="str">
            <v>Rehabilitation</v>
          </cell>
          <cell r="M3235" t="str">
            <v>國外</v>
          </cell>
          <cell r="N3235">
            <v>7.7999999999999847E-2</v>
          </cell>
          <cell r="O3235">
            <v>2.6760000000000002</v>
          </cell>
          <cell r="P3235" t="str">
            <v>12/65</v>
          </cell>
          <cell r="Q3235">
            <v>0.18461538461538463</v>
          </cell>
          <cell r="R3235" t="str">
            <v>Rehabilitation</v>
          </cell>
        </row>
        <row r="3236">
          <cell r="C3236" t="str">
            <v>Ieee J Quantum Elect</v>
          </cell>
          <cell r="D3236" t="str">
            <v>0018-9197</v>
          </cell>
          <cell r="E3236">
            <v>2.7530000000000001</v>
          </cell>
          <cell r="F3236" t="str">
            <v>/</v>
          </cell>
          <cell r="G3236" t="e">
            <v>#DIV/0!</v>
          </cell>
          <cell r="H3236" t="str">
            <v>SCI</v>
          </cell>
          <cell r="K3236" t="str">
            <v>Physics, Applied</v>
          </cell>
          <cell r="M3236" t="str">
            <v>國外</v>
          </cell>
          <cell r="N3236">
            <v>0.68400000000000016</v>
          </cell>
          <cell r="O3236">
            <v>2.069</v>
          </cell>
          <cell r="P3236" t="str">
            <v>60/146</v>
          </cell>
          <cell r="Q3236">
            <v>0.41095890410958902</v>
          </cell>
          <cell r="R3236" t="str">
            <v>Physics, Applied</v>
          </cell>
        </row>
        <row r="3237">
          <cell r="C3237" t="str">
            <v>J Optics-Uk</v>
          </cell>
          <cell r="D3237" t="str">
            <v>2040-8978</v>
          </cell>
          <cell r="E3237">
            <v>2.7530000000000001</v>
          </cell>
          <cell r="F3237" t="str">
            <v>/</v>
          </cell>
          <cell r="G3237" t="e">
            <v>#DIV/0!</v>
          </cell>
          <cell r="H3237" t="str">
            <v>SCI</v>
          </cell>
          <cell r="K3237" t="str">
            <v>Optics</v>
          </cell>
          <cell r="M3237" t="str">
            <v>國外</v>
          </cell>
          <cell r="N3237">
            <v>0.43000000000000016</v>
          </cell>
          <cell r="O3237">
            <v>2.323</v>
          </cell>
          <cell r="P3237" t="str">
            <v>35/94</v>
          </cell>
          <cell r="Q3237">
            <v>0.37234042553191488</v>
          </cell>
          <cell r="R3237" t="str">
            <v>Optics</v>
          </cell>
        </row>
        <row r="3238">
          <cell r="C3238" t="str">
            <v>J Phys Chem Solids</v>
          </cell>
          <cell r="D3238" t="str">
            <v>0022-3697</v>
          </cell>
          <cell r="E3238">
            <v>2.7519999999999998</v>
          </cell>
          <cell r="F3238" t="str">
            <v>/</v>
          </cell>
          <cell r="G3238" t="e">
            <v>#DIV/0!</v>
          </cell>
          <cell r="H3238" t="str">
            <v>SCI</v>
          </cell>
          <cell r="K3238" t="str">
            <v>Chemistry, Multidisciplinary</v>
          </cell>
          <cell r="M3238" t="str">
            <v>國外</v>
          </cell>
          <cell r="N3238">
            <v>0.54499999999999993</v>
          </cell>
          <cell r="O3238">
            <v>2.2069999999999999</v>
          </cell>
          <cell r="P3238" t="str">
            <v>85/171</v>
          </cell>
          <cell r="Q3238">
            <v>0.49707602339181284</v>
          </cell>
          <cell r="R3238" t="str">
            <v>Chemistry, Multidisciplinary</v>
          </cell>
        </row>
        <row r="3239">
          <cell r="C3239" t="str">
            <v>Glob Ecol Conserv</v>
          </cell>
          <cell r="D3239" t="str">
            <v>2351-9894</v>
          </cell>
          <cell r="E3239">
            <v>2.7509999999999999</v>
          </cell>
          <cell r="F3239" t="str">
            <v>/</v>
          </cell>
          <cell r="G3239" t="e">
            <v>#DIV/0!</v>
          </cell>
          <cell r="H3239" t="str">
            <v>SCI</v>
          </cell>
          <cell r="K3239" t="str">
            <v>Biodiversity Conservation</v>
          </cell>
          <cell r="M3239" t="str">
            <v>國外</v>
          </cell>
          <cell r="N3239">
            <v>0.57699999999999996</v>
          </cell>
          <cell r="O3239">
            <v>2.1739999999999999</v>
          </cell>
          <cell r="P3239" t="str">
            <v>20/57</v>
          </cell>
          <cell r="Q3239">
            <v>0.35087719298245612</v>
          </cell>
          <cell r="R3239" t="str">
            <v>Biodiversity Conservation</v>
          </cell>
        </row>
        <row r="3240">
          <cell r="C3240" t="str">
            <v>Brit J Manage</v>
          </cell>
          <cell r="D3240" t="str">
            <v>1045-3172</v>
          </cell>
          <cell r="E3240">
            <v>2.75</v>
          </cell>
          <cell r="F3240" t="str">
            <v>/</v>
          </cell>
          <cell r="G3240" t="e">
            <v>#DIV/0!</v>
          </cell>
          <cell r="H3240" t="str">
            <v>SSCI</v>
          </cell>
          <cell r="K3240" t="str">
            <v>Management</v>
          </cell>
          <cell r="M3240" t="str">
            <v>國外</v>
          </cell>
          <cell r="N3240">
            <v>-0.30900000000000016</v>
          </cell>
          <cell r="O3240">
            <v>3.0590000000000002</v>
          </cell>
          <cell r="P3240" t="str">
            <v>54/210</v>
          </cell>
          <cell r="Q3240">
            <v>0.25714285714285712</v>
          </cell>
          <cell r="R3240" t="str">
            <v>Management</v>
          </cell>
        </row>
        <row r="3241">
          <cell r="C3241" t="str">
            <v>Int J Oral Sci</v>
          </cell>
          <cell r="D3241" t="str">
            <v>1674-2818</v>
          </cell>
          <cell r="E3241">
            <v>2.75</v>
          </cell>
          <cell r="F3241" t="str">
            <v>/</v>
          </cell>
          <cell r="G3241" t="e">
            <v>#DIV/0!</v>
          </cell>
          <cell r="H3241" t="str">
            <v>SCI</v>
          </cell>
          <cell r="K3241" t="str">
            <v>Dentistry, Oral Surgery &amp; Medicine</v>
          </cell>
          <cell r="M3241" t="str">
            <v>國外</v>
          </cell>
          <cell r="N3241">
            <v>-1.3879999999999999</v>
          </cell>
          <cell r="O3241">
            <v>4.1379999999999999</v>
          </cell>
          <cell r="P3241" t="str">
            <v>5/91</v>
          </cell>
          <cell r="Q3241">
            <v>5.4945054945054944E-2</v>
          </cell>
          <cell r="R3241" t="str">
            <v>Dentistry, Oral Surgery &amp; Medicine</v>
          </cell>
        </row>
        <row r="3242">
          <cell r="C3242" t="str">
            <v>J Renal Nutr</v>
          </cell>
          <cell r="D3242" t="str">
            <v>1051-2276</v>
          </cell>
          <cell r="E3242">
            <v>2.75</v>
          </cell>
          <cell r="F3242" t="str">
            <v>26/80</v>
          </cell>
          <cell r="G3242">
            <v>0.32500000000000001</v>
          </cell>
          <cell r="H3242" t="str">
            <v>SCI</v>
          </cell>
          <cell r="I3242">
            <v>26</v>
          </cell>
          <cell r="J3242">
            <v>80</v>
          </cell>
          <cell r="K3242" t="str">
            <v>Urology &amp; Nephrology</v>
          </cell>
          <cell r="M3242" t="str">
            <v>國外</v>
          </cell>
          <cell r="N3242">
            <v>9.9000000000000199E-2</v>
          </cell>
          <cell r="O3242">
            <v>2.6509999999999998</v>
          </cell>
          <cell r="P3242" t="str">
            <v>25/76</v>
          </cell>
          <cell r="Q3242">
            <v>0.32894736842105265</v>
          </cell>
          <cell r="R3242" t="str">
            <v>Urology &amp; Nephrology</v>
          </cell>
        </row>
        <row r="3243">
          <cell r="C3243" t="str">
            <v>Metacogn Learn</v>
          </cell>
          <cell r="D3243" t="str">
            <v>1556-1623</v>
          </cell>
          <cell r="E3243">
            <v>2.75</v>
          </cell>
          <cell r="F3243" t="str">
            <v>/</v>
          </cell>
          <cell r="G3243" t="e">
            <v>#DIV/0!</v>
          </cell>
          <cell r="H3243" t="str">
            <v>SSCI</v>
          </cell>
          <cell r="K3243" t="str">
            <v>Education &amp; Educational Research</v>
          </cell>
          <cell r="M3243" t="str">
            <v>國外</v>
          </cell>
          <cell r="N3243">
            <v>-0.95599999999999996</v>
          </cell>
          <cell r="O3243">
            <v>3.706</v>
          </cell>
          <cell r="P3243" t="str">
            <v>8/239</v>
          </cell>
          <cell r="Q3243">
            <v>3.3472803347280332E-2</v>
          </cell>
          <cell r="R3243" t="str">
            <v>Education &amp; Educational Research</v>
          </cell>
        </row>
        <row r="3244">
          <cell r="C3244" t="str">
            <v>Publ Astron Soc Jpn</v>
          </cell>
          <cell r="D3244" t="str">
            <v>0004-6264</v>
          </cell>
          <cell r="E3244">
            <v>2.75</v>
          </cell>
          <cell r="F3244" t="str">
            <v>/</v>
          </cell>
          <cell r="G3244" t="e">
            <v>#DIV/0!</v>
          </cell>
          <cell r="H3244" t="str">
            <v>SCI</v>
          </cell>
          <cell r="K3244" t="str">
            <v>Astronomy &amp; Astrophysics</v>
          </cell>
          <cell r="M3244" t="str">
            <v>國外</v>
          </cell>
          <cell r="N3244">
            <v>0.50599999999999978</v>
          </cell>
          <cell r="O3244">
            <v>2.2440000000000002</v>
          </cell>
          <cell r="P3244" t="str">
            <v>32/66</v>
          </cell>
          <cell r="Q3244">
            <v>0.48484848484848486</v>
          </cell>
          <cell r="R3244" t="str">
            <v>Astronomy &amp; Astrophysics</v>
          </cell>
        </row>
        <row r="3245">
          <cell r="C3245" t="str">
            <v>Image Vision Comput</v>
          </cell>
          <cell r="D3245" t="str">
            <v>0262-8856</v>
          </cell>
          <cell r="E3245">
            <v>2.7469999999999999</v>
          </cell>
          <cell r="F3245" t="str">
            <v>/</v>
          </cell>
          <cell r="G3245" t="e">
            <v>#DIV/0!</v>
          </cell>
          <cell r="H3245" t="str">
            <v>SCI</v>
          </cell>
          <cell r="K3245" t="str">
            <v>Computer Science, Software Engineering</v>
          </cell>
          <cell r="M3245" t="str">
            <v>國外</v>
          </cell>
          <cell r="N3245">
            <v>0.58800000000000008</v>
          </cell>
          <cell r="O3245">
            <v>2.1589999999999998</v>
          </cell>
          <cell r="P3245" t="str">
            <v>20/104</v>
          </cell>
          <cell r="Q3245">
            <v>0.19230769230769232</v>
          </cell>
          <cell r="R3245" t="str">
            <v>Computer Science, Software Engineering</v>
          </cell>
        </row>
        <row r="3246">
          <cell r="C3246" t="str">
            <v>J Geriatr Psych Neur</v>
          </cell>
          <cell r="D3246" t="str">
            <v>0891-9887</v>
          </cell>
          <cell r="E3246">
            <v>2.7469999999999999</v>
          </cell>
          <cell r="F3246" t="str">
            <v>/</v>
          </cell>
          <cell r="G3246" t="e">
            <v>#DIV/0!</v>
          </cell>
          <cell r="H3246" t="str">
            <v>SCI</v>
          </cell>
          <cell r="K3246" t="str">
            <v>Psychiatry</v>
          </cell>
          <cell r="M3246" t="str">
            <v>國外</v>
          </cell>
          <cell r="N3246">
            <v>0.56400000000000006</v>
          </cell>
          <cell r="O3246">
            <v>2.1829999999999998</v>
          </cell>
          <cell r="P3246" t="str">
            <v>81/142</v>
          </cell>
          <cell r="Q3246">
            <v>0.57042253521126762</v>
          </cell>
          <cell r="R3246" t="str">
            <v>Psychiatry</v>
          </cell>
        </row>
        <row r="3247">
          <cell r="C3247" t="str">
            <v>Tourism Geogr</v>
          </cell>
          <cell r="D3247" t="str">
            <v>1461-6688</v>
          </cell>
          <cell r="E3247">
            <v>2.7469999999999999</v>
          </cell>
          <cell r="F3247" t="str">
            <v>/</v>
          </cell>
          <cell r="G3247" t="e">
            <v>#DIV/0!</v>
          </cell>
          <cell r="H3247" t="str">
            <v>SSCI</v>
          </cell>
          <cell r="K3247" t="str">
            <v>Hospitality, Leisure, Sport &amp; Tourism</v>
          </cell>
          <cell r="M3247" t="str">
            <v>國外</v>
          </cell>
          <cell r="N3247">
            <v>0.67899999999999983</v>
          </cell>
          <cell r="O3247">
            <v>2.0680000000000001</v>
          </cell>
          <cell r="P3247" t="str">
            <v>24/50</v>
          </cell>
          <cell r="Q3247">
            <v>0.48</v>
          </cell>
          <cell r="R3247" t="str">
            <v>Hospitality, Leisure, Sport &amp; Tourism</v>
          </cell>
        </row>
        <row r="3248">
          <cell r="C3248" t="str">
            <v>Upsala J Med Sci</v>
          </cell>
          <cell r="D3248" t="str">
            <v>0300-9734</v>
          </cell>
          <cell r="E3248">
            <v>2.7469999999999999</v>
          </cell>
          <cell r="F3248" t="str">
            <v>/</v>
          </cell>
          <cell r="G3248" t="e">
            <v>#DIV/0!</v>
          </cell>
          <cell r="H3248" t="str">
            <v>SCI</v>
          </cell>
          <cell r="K3248" t="str">
            <v>Medicine, General &amp; Internal</v>
          </cell>
          <cell r="M3248" t="str">
            <v>國外</v>
          </cell>
          <cell r="N3248">
            <v>0.7759999999999998</v>
          </cell>
          <cell r="O3248">
            <v>1.9710000000000001</v>
          </cell>
          <cell r="P3248" t="str">
            <v>59/155</v>
          </cell>
          <cell r="Q3248">
            <v>0.38064516129032255</v>
          </cell>
          <cell r="R3248" t="str">
            <v>Medicine, General &amp; Internal</v>
          </cell>
        </row>
        <row r="3249">
          <cell r="C3249" t="str">
            <v>Ecosphere</v>
          </cell>
          <cell r="D3249" t="str">
            <v>2150-8925</v>
          </cell>
          <cell r="E3249">
            <v>2.746</v>
          </cell>
          <cell r="F3249" t="str">
            <v>/</v>
          </cell>
          <cell r="G3249" t="e">
            <v>#DIV/0!</v>
          </cell>
          <cell r="H3249" t="str">
            <v>SCI</v>
          </cell>
          <cell r="K3249" t="str">
            <v>Ecology</v>
          </cell>
          <cell r="M3249" t="str">
            <v>國外</v>
          </cell>
          <cell r="N3249">
            <v>7.5000000000000178E-2</v>
          </cell>
          <cell r="O3249">
            <v>2.6709999999999998</v>
          </cell>
          <cell r="P3249" t="str">
            <v>56/160</v>
          </cell>
          <cell r="Q3249">
            <v>0.35</v>
          </cell>
          <cell r="R3249" t="str">
            <v>Ecology</v>
          </cell>
        </row>
        <row r="3250">
          <cell r="C3250" t="str">
            <v>Future Microbiol</v>
          </cell>
          <cell r="D3250" t="str">
            <v>1746-0913</v>
          </cell>
          <cell r="E3250">
            <v>2.746</v>
          </cell>
          <cell r="F3250" t="str">
            <v>/</v>
          </cell>
          <cell r="G3250" t="e">
            <v>#DIV/0!</v>
          </cell>
          <cell r="H3250" t="str">
            <v>SCI</v>
          </cell>
          <cell r="K3250" t="str">
            <v>Microbiology</v>
          </cell>
          <cell r="M3250" t="str">
            <v>國外</v>
          </cell>
          <cell r="N3250">
            <v>-0.44399999999999995</v>
          </cell>
          <cell r="O3250">
            <v>3.19</v>
          </cell>
          <cell r="P3250" t="str">
            <v>48/126</v>
          </cell>
          <cell r="Q3250">
            <v>0.38095238095238093</v>
          </cell>
          <cell r="R3250" t="str">
            <v>Microbiology</v>
          </cell>
        </row>
        <row r="3251">
          <cell r="C3251" t="str">
            <v>Int J Numer Meth Eng</v>
          </cell>
          <cell r="D3251" t="str">
            <v>0029-5981</v>
          </cell>
          <cell r="E3251">
            <v>2.746</v>
          </cell>
          <cell r="F3251" t="str">
            <v>/</v>
          </cell>
          <cell r="G3251" t="e">
            <v>#DIV/0!</v>
          </cell>
          <cell r="H3251" t="str">
            <v>SCI</v>
          </cell>
          <cell r="K3251" t="str">
            <v>Mathematics, Interdisciplinary Applications</v>
          </cell>
          <cell r="M3251" t="str">
            <v>國外</v>
          </cell>
          <cell r="N3251">
            <v>0.15700000000000003</v>
          </cell>
          <cell r="O3251">
            <v>2.589</v>
          </cell>
          <cell r="P3251" t="str">
            <v>16/103</v>
          </cell>
          <cell r="Q3251">
            <v>0.1553398058252427</v>
          </cell>
          <cell r="R3251" t="str">
            <v>Mathematics, Interdisciplinary Applications</v>
          </cell>
        </row>
        <row r="3252">
          <cell r="C3252" t="str">
            <v>Jcms-J Common Mark S</v>
          </cell>
          <cell r="D3252" t="str">
            <v>0021-9886</v>
          </cell>
          <cell r="E3252">
            <v>2.746</v>
          </cell>
          <cell r="F3252" t="str">
            <v>/</v>
          </cell>
          <cell r="G3252" t="e">
            <v>#DIV/0!</v>
          </cell>
          <cell r="H3252" t="str">
            <v>SSCI</v>
          </cell>
          <cell r="K3252" t="str">
            <v>Economics</v>
          </cell>
          <cell r="M3252" t="str">
            <v>國外</v>
          </cell>
          <cell r="N3252">
            <v>0.65700000000000003</v>
          </cell>
          <cell r="O3252">
            <v>2.089</v>
          </cell>
          <cell r="P3252" t="str">
            <v>76/353</v>
          </cell>
          <cell r="Q3252">
            <v>0.21529745042492918</v>
          </cell>
          <cell r="R3252" t="str">
            <v>Economics</v>
          </cell>
        </row>
        <row r="3253">
          <cell r="C3253" t="str">
            <v>Mol Pain</v>
          </cell>
          <cell r="D3253" t="str">
            <v>1744-8069</v>
          </cell>
          <cell r="E3253">
            <v>2.746</v>
          </cell>
          <cell r="F3253" t="str">
            <v>/</v>
          </cell>
          <cell r="G3253" t="e">
            <v>#DIV/0!</v>
          </cell>
          <cell r="H3253" t="str">
            <v>SCI</v>
          </cell>
          <cell r="K3253" t="str">
            <v>Neurosciences</v>
          </cell>
          <cell r="M3253" t="str">
            <v>國外</v>
          </cell>
          <cell r="N3253">
            <v>-0.45900000000000007</v>
          </cell>
          <cell r="O3253">
            <v>3.2050000000000001</v>
          </cell>
          <cell r="P3253" t="str">
            <v>113/261</v>
          </cell>
          <cell r="Q3253">
            <v>0.43295019157088122</v>
          </cell>
          <cell r="R3253" t="str">
            <v>Neurosciences</v>
          </cell>
        </row>
        <row r="3254">
          <cell r="C3254" t="str">
            <v>Planta Med</v>
          </cell>
          <cell r="D3254" t="str">
            <v>0032-0943</v>
          </cell>
          <cell r="E3254">
            <v>2.746</v>
          </cell>
          <cell r="F3254" t="str">
            <v>/</v>
          </cell>
          <cell r="G3254" t="e">
            <v>#DIV/0!</v>
          </cell>
          <cell r="H3254" t="str">
            <v>SCI</v>
          </cell>
          <cell r="K3254" t="str">
            <v>Integrative &amp; Complementary Medicine</v>
          </cell>
          <cell r="M3254" t="str">
            <v>國外</v>
          </cell>
          <cell r="N3254">
            <v>0.25199999999999978</v>
          </cell>
          <cell r="O3254">
            <v>2.4940000000000002</v>
          </cell>
          <cell r="P3254" t="str">
            <v>6/27</v>
          </cell>
          <cell r="Q3254">
            <v>0.22222222222222221</v>
          </cell>
          <cell r="R3254" t="str">
            <v>Integrative &amp; Complementary Medicine</v>
          </cell>
        </row>
        <row r="3255">
          <cell r="C3255" t="str">
            <v>Funct Integr Genomic</v>
          </cell>
          <cell r="D3255" t="str">
            <v>1438-793X</v>
          </cell>
          <cell r="E3255">
            <v>2.7450000000000001</v>
          </cell>
          <cell r="F3255" t="str">
            <v>/</v>
          </cell>
          <cell r="G3255" t="e">
            <v>#DIV/0!</v>
          </cell>
          <cell r="H3255" t="str">
            <v>SCI</v>
          </cell>
          <cell r="K3255" t="str">
            <v>Genetics &amp; Heredity</v>
          </cell>
          <cell r="M3255" t="str">
            <v>國外</v>
          </cell>
          <cell r="N3255">
            <v>-1.1439999999999997</v>
          </cell>
          <cell r="O3255">
            <v>3.8889999999999998</v>
          </cell>
          <cell r="P3255" t="str">
            <v>45/171</v>
          </cell>
          <cell r="Q3255">
            <v>0.26315789473684209</v>
          </cell>
          <cell r="R3255" t="str">
            <v>Genetics &amp; Heredity</v>
          </cell>
        </row>
        <row r="3256">
          <cell r="C3256" t="str">
            <v>Harm Reduct J</v>
          </cell>
          <cell r="D3256" t="str">
            <v>1477-7517</v>
          </cell>
          <cell r="E3256">
            <v>2.7450000000000001</v>
          </cell>
          <cell r="F3256" t="str">
            <v>/</v>
          </cell>
          <cell r="G3256" t="e">
            <v>#DIV/0!</v>
          </cell>
          <cell r="H3256" t="str">
            <v>SSCI</v>
          </cell>
          <cell r="K3256" t="str">
            <v>Substance Abuse</v>
          </cell>
          <cell r="M3256" t="str">
            <v>國外</v>
          </cell>
          <cell r="N3256">
            <v>0.24500000000000011</v>
          </cell>
          <cell r="O3256">
            <v>2.5</v>
          </cell>
          <cell r="P3256" t="str">
            <v>13/35</v>
          </cell>
          <cell r="Q3256">
            <v>0.37142857142857144</v>
          </cell>
          <cell r="R3256" t="str">
            <v>Substance Abuse</v>
          </cell>
        </row>
        <row r="3257">
          <cell r="C3257" t="str">
            <v>Crit Care Clin</v>
          </cell>
          <cell r="D3257" t="str">
            <v>0749-0704</v>
          </cell>
          <cell r="E3257">
            <v>2.7440000000000002</v>
          </cell>
          <cell r="F3257" t="str">
            <v>/</v>
          </cell>
          <cell r="G3257" t="e">
            <v>#DIV/0!</v>
          </cell>
          <cell r="H3257" t="str">
            <v>SCI</v>
          </cell>
          <cell r="K3257" t="str">
            <v>Critical Care Medicine</v>
          </cell>
          <cell r="M3257" t="str">
            <v>國外</v>
          </cell>
          <cell r="N3257">
            <v>0.41400000000000015</v>
          </cell>
          <cell r="O3257">
            <v>2.33</v>
          </cell>
          <cell r="P3257" t="str">
            <v>20/33</v>
          </cell>
          <cell r="Q3257">
            <v>0.60606060606060608</v>
          </cell>
          <cell r="R3257" t="str">
            <v>Critical Care Medicine</v>
          </cell>
        </row>
        <row r="3258">
          <cell r="C3258" t="str">
            <v>Psychometrika</v>
          </cell>
          <cell r="D3258" t="str">
            <v>0033-3123</v>
          </cell>
          <cell r="E3258">
            <v>2.7429999999999999</v>
          </cell>
          <cell r="F3258" t="str">
            <v>/</v>
          </cell>
          <cell r="G3258" t="e">
            <v>#DIV/0!</v>
          </cell>
          <cell r="H3258" t="str">
            <v>SCI</v>
          </cell>
          <cell r="K3258" t="str">
            <v>Mathematics, Interdisciplinary Applications</v>
          </cell>
          <cell r="M3258" t="str">
            <v>國外</v>
          </cell>
          <cell r="N3258">
            <v>0.65399999999999991</v>
          </cell>
          <cell r="O3258">
            <v>2.089</v>
          </cell>
          <cell r="P3258" t="str">
            <v>31/103</v>
          </cell>
          <cell r="Q3258">
            <v>0.30097087378640774</v>
          </cell>
          <cell r="R3258" t="str">
            <v>Mathematics, Interdisciplinary Applications</v>
          </cell>
        </row>
        <row r="3259">
          <cell r="C3259" t="str">
            <v>Crit Public Health</v>
          </cell>
          <cell r="D3259" t="str">
            <v>0958-1596</v>
          </cell>
          <cell r="E3259">
            <v>2.742</v>
          </cell>
          <cell r="F3259" t="str">
            <v>/</v>
          </cell>
          <cell r="G3259" t="e">
            <v>#DIV/0!</v>
          </cell>
          <cell r="H3259" t="str">
            <v>SSCI</v>
          </cell>
          <cell r="K3259" t="str">
            <v>Social Sciences, Biomedical</v>
          </cell>
          <cell r="M3259" t="str">
            <v>國外</v>
          </cell>
          <cell r="N3259">
            <v>0.33000000000000007</v>
          </cell>
          <cell r="O3259">
            <v>2.4119999999999999</v>
          </cell>
          <cell r="P3259" t="str">
            <v>8/42</v>
          </cell>
          <cell r="Q3259">
            <v>0.19047619047619047</v>
          </cell>
          <cell r="R3259" t="str">
            <v>Social Sciences, Biomedical</v>
          </cell>
        </row>
        <row r="3260">
          <cell r="C3260" t="str">
            <v>J Oral Microbiol</v>
          </cell>
          <cell r="D3260" t="str">
            <v>2000-2297</v>
          </cell>
          <cell r="E3260">
            <v>2.742</v>
          </cell>
          <cell r="F3260" t="str">
            <v>/</v>
          </cell>
          <cell r="G3260" t="e">
            <v>#DIV/0!</v>
          </cell>
          <cell r="H3260" t="str">
            <v>SCI</v>
          </cell>
          <cell r="K3260" t="str">
            <v>Microbiology</v>
          </cell>
          <cell r="M3260" t="str">
            <v>國外</v>
          </cell>
          <cell r="N3260">
            <v>-1.702</v>
          </cell>
          <cell r="O3260">
            <v>4.444</v>
          </cell>
          <cell r="P3260" t="str">
            <v>24/126</v>
          </cell>
          <cell r="Q3260">
            <v>0.19047619047619047</v>
          </cell>
          <cell r="R3260" t="str">
            <v>Microbiology</v>
          </cell>
        </row>
        <row r="3261">
          <cell r="C3261" t="str">
            <v>Acta Obstet Gyn Scan</v>
          </cell>
          <cell r="D3261" t="str">
            <v>0001-6349</v>
          </cell>
          <cell r="E3261">
            <v>2.7410000000000001</v>
          </cell>
          <cell r="F3261" t="str">
            <v>/</v>
          </cell>
          <cell r="G3261" t="e">
            <v>#DIV/0!</v>
          </cell>
          <cell r="H3261" t="str">
            <v>SCI</v>
          </cell>
          <cell r="K3261" t="str">
            <v>Obstetrics &amp; Gynecology</v>
          </cell>
          <cell r="M3261" t="str">
            <v>國外</v>
          </cell>
          <cell r="N3261">
            <v>9.2000000000000082E-2</v>
          </cell>
          <cell r="O3261">
            <v>2.649</v>
          </cell>
          <cell r="P3261" t="str">
            <v>26/82</v>
          </cell>
          <cell r="Q3261">
            <v>0.31707317073170732</v>
          </cell>
          <cell r="R3261" t="str">
            <v>Obstetrics &amp; Gynecology</v>
          </cell>
        </row>
        <row r="3262">
          <cell r="C3262" t="str">
            <v>Curr Opin Gastroen</v>
          </cell>
          <cell r="D3262" t="str">
            <v>0267-1379</v>
          </cell>
          <cell r="E3262">
            <v>2.7410000000000001</v>
          </cell>
          <cell r="F3262" t="str">
            <v>/</v>
          </cell>
          <cell r="G3262" t="e">
            <v>#DIV/0!</v>
          </cell>
          <cell r="H3262" t="str">
            <v>SCI</v>
          </cell>
          <cell r="K3262" t="str">
            <v>Gastroenterology &amp; Hepatology</v>
          </cell>
          <cell r="M3262" t="str">
            <v>國外</v>
          </cell>
          <cell r="N3262">
            <v>-0.67300000000000004</v>
          </cell>
          <cell r="O3262">
            <v>3.4140000000000001</v>
          </cell>
          <cell r="P3262" t="str">
            <v>32/80</v>
          </cell>
          <cell r="Q3262">
            <v>0.4</v>
          </cell>
          <cell r="R3262" t="str">
            <v>Gastroenterology &amp; Hepatology</v>
          </cell>
        </row>
        <row r="3263">
          <cell r="C3263" t="str">
            <v>Semin Radiat Oncol</v>
          </cell>
          <cell r="D3263" t="str">
            <v>1053-4296</v>
          </cell>
          <cell r="E3263">
            <v>2.7410000000000001</v>
          </cell>
          <cell r="F3263" t="str">
            <v>/</v>
          </cell>
          <cell r="G3263" t="e">
            <v>#DIV/0!</v>
          </cell>
          <cell r="H3263" t="str">
            <v>SCI</v>
          </cell>
          <cell r="K3263" t="str">
            <v>Radiology, Nuclear Medicine &amp; Medical Imaging</v>
          </cell>
          <cell r="M3263" t="str">
            <v>國外</v>
          </cell>
          <cell r="N3263">
            <v>-1.286</v>
          </cell>
          <cell r="O3263">
            <v>4.0270000000000001</v>
          </cell>
          <cell r="P3263" t="str">
            <v>20/129</v>
          </cell>
          <cell r="Q3263">
            <v>0.15503875968992248</v>
          </cell>
          <cell r="R3263" t="str">
            <v>Radiology, Nuclear Medicine &amp; Medical Imaging</v>
          </cell>
        </row>
        <row r="3264">
          <cell r="C3264" t="str">
            <v>Fisheries</v>
          </cell>
          <cell r="D3264" t="str">
            <v>0363-2415</v>
          </cell>
          <cell r="E3264">
            <v>2.74</v>
          </cell>
          <cell r="F3264" t="str">
            <v>/</v>
          </cell>
          <cell r="G3264" t="e">
            <v>#DIV/0!</v>
          </cell>
          <cell r="H3264" t="str">
            <v>SCI</v>
          </cell>
          <cell r="K3264" t="str">
            <v>Fisheries</v>
          </cell>
          <cell r="M3264" t="str">
            <v>國外</v>
          </cell>
          <cell r="N3264">
            <v>6.0000000000002274E-3</v>
          </cell>
          <cell r="O3264">
            <v>2.734</v>
          </cell>
          <cell r="P3264" t="str">
            <v>8/51</v>
          </cell>
          <cell r="Q3264">
            <v>0.15686274509803921</v>
          </cell>
          <cell r="R3264" t="str">
            <v>Fisheries</v>
          </cell>
        </row>
        <row r="3265">
          <cell r="C3265" t="str">
            <v>Hum Pathol</v>
          </cell>
          <cell r="D3265" t="str">
            <v>0046-8177</v>
          </cell>
          <cell r="E3265">
            <v>2.74</v>
          </cell>
          <cell r="F3265" t="str">
            <v>/</v>
          </cell>
          <cell r="G3265" t="e">
            <v>#DIV/0!</v>
          </cell>
          <cell r="H3265" t="str">
            <v>SCI</v>
          </cell>
          <cell r="K3265" t="str">
            <v>Pathology</v>
          </cell>
          <cell r="M3265" t="str">
            <v>國外</v>
          </cell>
          <cell r="N3265">
            <v>-0.38499999999999979</v>
          </cell>
          <cell r="O3265">
            <v>3.125</v>
          </cell>
          <cell r="P3265" t="str">
            <v>19/79</v>
          </cell>
          <cell r="Q3265">
            <v>0.24050632911392406</v>
          </cell>
          <cell r="R3265" t="str">
            <v>Pathology</v>
          </cell>
        </row>
        <row r="3266">
          <cell r="C3266" t="str">
            <v>Sensor Actuat A-Phys</v>
          </cell>
          <cell r="D3266" t="str">
            <v>0924-4247</v>
          </cell>
          <cell r="E3266">
            <v>2.7389999999999999</v>
          </cell>
          <cell r="F3266" t="str">
            <v>/</v>
          </cell>
          <cell r="G3266" t="e">
            <v>#DIV/0!</v>
          </cell>
          <cell r="H3266" t="str">
            <v>SCI</v>
          </cell>
          <cell r="K3266" t="str">
            <v>Instruments &amp; Instrumentation</v>
          </cell>
          <cell r="M3266" t="str">
            <v>國外</v>
          </cell>
          <cell r="N3266">
            <v>0.42799999999999994</v>
          </cell>
          <cell r="O3266">
            <v>2.3109999999999999</v>
          </cell>
          <cell r="P3266" t="str">
            <v>19/61</v>
          </cell>
          <cell r="Q3266">
            <v>0.31147540983606559</v>
          </cell>
          <cell r="R3266" t="str">
            <v>Instruments &amp; Instrumentation</v>
          </cell>
        </row>
        <row r="3267">
          <cell r="C3267" t="str">
            <v>Clin Rehabil</v>
          </cell>
          <cell r="D3267" t="str">
            <v>0269-2155</v>
          </cell>
          <cell r="E3267">
            <v>2.738</v>
          </cell>
          <cell r="F3267" t="str">
            <v>/</v>
          </cell>
          <cell r="G3267" t="e">
            <v>#DIV/0!</v>
          </cell>
          <cell r="H3267" t="str">
            <v>SCI</v>
          </cell>
          <cell r="K3267" t="str">
            <v>Rehabilitation</v>
          </cell>
          <cell r="M3267" t="str">
            <v>國外</v>
          </cell>
          <cell r="N3267">
            <v>-0.19200000000000017</v>
          </cell>
          <cell r="O3267">
            <v>2.93</v>
          </cell>
          <cell r="P3267" t="str">
            <v>11/65</v>
          </cell>
          <cell r="Q3267">
            <v>0.16923076923076924</v>
          </cell>
          <cell r="R3267" t="str">
            <v>Rehabilitation</v>
          </cell>
        </row>
        <row r="3268">
          <cell r="C3268" t="str">
            <v>J Assoc Inf Sci Tech</v>
          </cell>
          <cell r="D3268" t="str">
            <v>2330-1635</v>
          </cell>
          <cell r="E3268">
            <v>2.738</v>
          </cell>
          <cell r="F3268" t="str">
            <v>/</v>
          </cell>
          <cell r="G3268" t="e">
            <v>#DIV/0!</v>
          </cell>
          <cell r="H3268" t="str">
            <v>SSCI</v>
          </cell>
          <cell r="K3268" t="str">
            <v>Information Science &amp; Library Science</v>
          </cell>
          <cell r="M3268" t="str">
            <v>國外</v>
          </cell>
          <cell r="N3268">
            <v>-9.6999999999999975E-2</v>
          </cell>
          <cell r="O3268">
            <v>2.835</v>
          </cell>
          <cell r="P3268" t="str">
            <v>17/88</v>
          </cell>
          <cell r="Q3268">
            <v>0.19318181818181818</v>
          </cell>
          <cell r="R3268" t="str">
            <v>Information Science &amp; Library Science</v>
          </cell>
        </row>
        <row r="3269">
          <cell r="C3269" t="str">
            <v>Microbiologyopen</v>
          </cell>
          <cell r="D3269" t="str">
            <v>2045-8827</v>
          </cell>
          <cell r="E3269">
            <v>2.738</v>
          </cell>
          <cell r="F3269" t="str">
            <v>/</v>
          </cell>
          <cell r="G3269" t="e">
            <v>#DIV/0!</v>
          </cell>
          <cell r="H3269" t="str">
            <v>SCI</v>
          </cell>
          <cell r="K3269" t="str">
            <v>Microbiology</v>
          </cell>
          <cell r="M3269" t="str">
            <v>國外</v>
          </cell>
          <cell r="N3269">
            <v>5.600000000000005E-2</v>
          </cell>
          <cell r="O3269">
            <v>2.6819999999999999</v>
          </cell>
          <cell r="P3269" t="str">
            <v>60/126</v>
          </cell>
          <cell r="Q3269">
            <v>0.47619047619047616</v>
          </cell>
          <cell r="R3269" t="str">
            <v>Microbiology</v>
          </cell>
        </row>
        <row r="3270">
          <cell r="C3270" t="str">
            <v>Pharmacopsychiatry</v>
          </cell>
          <cell r="D3270" t="str">
            <v>0176-3679</v>
          </cell>
          <cell r="E3270">
            <v>2.738</v>
          </cell>
          <cell r="F3270" t="str">
            <v>/</v>
          </cell>
          <cell r="G3270" t="e">
            <v>#DIV/0!</v>
          </cell>
          <cell r="H3270" t="str">
            <v>SCI</v>
          </cell>
          <cell r="K3270" t="str">
            <v>Psychiatry</v>
          </cell>
          <cell r="M3270" t="str">
            <v>國外</v>
          </cell>
          <cell r="N3270">
            <v>0.67399999999999993</v>
          </cell>
          <cell r="O3270">
            <v>2.0640000000000001</v>
          </cell>
          <cell r="P3270" t="str">
            <v>86/142</v>
          </cell>
          <cell r="Q3270">
            <v>0.60563380281690138</v>
          </cell>
          <cell r="R3270" t="str">
            <v>Psychiatry</v>
          </cell>
        </row>
        <row r="3271">
          <cell r="C3271" t="str">
            <v>Asia Pac J Manag</v>
          </cell>
          <cell r="D3271" t="str">
            <v>0217-4561</v>
          </cell>
          <cell r="E3271">
            <v>2.7370000000000001</v>
          </cell>
          <cell r="F3271" t="str">
            <v>/</v>
          </cell>
          <cell r="G3271" t="e">
            <v>#DIV/0!</v>
          </cell>
          <cell r="H3271" t="str">
            <v>SSCI</v>
          </cell>
          <cell r="K3271" t="str">
            <v>Management</v>
          </cell>
          <cell r="M3271" t="str">
            <v>國外</v>
          </cell>
          <cell r="N3271">
            <v>0.2629999999999999</v>
          </cell>
          <cell r="O3271">
            <v>2.4740000000000002</v>
          </cell>
          <cell r="P3271" t="str">
            <v>76/210</v>
          </cell>
          <cell r="Q3271">
            <v>0.3619047619047619</v>
          </cell>
          <cell r="R3271" t="str">
            <v>Management</v>
          </cell>
        </row>
        <row r="3272">
          <cell r="C3272" t="str">
            <v>Earth Planets Space</v>
          </cell>
          <cell r="D3272" t="str">
            <v>1880-5981</v>
          </cell>
          <cell r="E3272">
            <v>2.7360000000000002</v>
          </cell>
          <cell r="F3272" t="str">
            <v>/</v>
          </cell>
          <cell r="G3272" t="e">
            <v>#DIV/0!</v>
          </cell>
          <cell r="H3272" t="str">
            <v>SCI</v>
          </cell>
          <cell r="K3272" t="str">
            <v>Geosciences, Multidisciplinary</v>
          </cell>
          <cell r="M3272" t="str">
            <v>國外</v>
          </cell>
          <cell r="N3272">
            <v>-3.6999999999999922E-2</v>
          </cell>
          <cell r="O3272">
            <v>2.7730000000000001</v>
          </cell>
          <cell r="P3272" t="str">
            <v>53/190</v>
          </cell>
          <cell r="Q3272">
            <v>0.27894736842105261</v>
          </cell>
          <cell r="R3272" t="str">
            <v>Geosciences, Multidisciplinary</v>
          </cell>
        </row>
        <row r="3273">
          <cell r="C3273" t="str">
            <v>Media Psychol</v>
          </cell>
          <cell r="D3273" t="str">
            <v>1521-3269</v>
          </cell>
          <cell r="E3273">
            <v>2.7360000000000002</v>
          </cell>
          <cell r="F3273" t="str">
            <v>/</v>
          </cell>
          <cell r="G3273" t="e">
            <v>#DIV/0!</v>
          </cell>
          <cell r="H3273" t="str">
            <v>SSCI</v>
          </cell>
          <cell r="K3273" t="str">
            <v>Communication</v>
          </cell>
          <cell r="M3273" t="str">
            <v>國外</v>
          </cell>
          <cell r="N3273">
            <v>0.16200000000000037</v>
          </cell>
          <cell r="O3273">
            <v>2.5739999999999998</v>
          </cell>
          <cell r="P3273" t="str">
            <v>10/84</v>
          </cell>
          <cell r="Q3273">
            <v>0.11904761904761904</v>
          </cell>
          <cell r="R3273" t="str">
            <v>Communication</v>
          </cell>
        </row>
        <row r="3274">
          <cell r="C3274" t="str">
            <v>Virus Res</v>
          </cell>
          <cell r="D3274" t="str">
            <v>0168-1702</v>
          </cell>
          <cell r="E3274">
            <v>2.7360000000000002</v>
          </cell>
          <cell r="F3274" t="str">
            <v>/</v>
          </cell>
          <cell r="G3274" t="e">
            <v>#DIV/0!</v>
          </cell>
          <cell r="H3274" t="str">
            <v>SCI</v>
          </cell>
          <cell r="K3274" t="str">
            <v>Virology</v>
          </cell>
          <cell r="M3274" t="str">
            <v>國外</v>
          </cell>
          <cell r="N3274">
            <v>0.25200000000000022</v>
          </cell>
          <cell r="O3274">
            <v>2.484</v>
          </cell>
          <cell r="P3274" t="str">
            <v>19/35</v>
          </cell>
          <cell r="Q3274">
            <v>0.54285714285714282</v>
          </cell>
          <cell r="R3274" t="str">
            <v>Virology</v>
          </cell>
        </row>
        <row r="3275">
          <cell r="C3275" t="str">
            <v>Aerosol Air Qual Res</v>
          </cell>
          <cell r="D3275" t="str">
            <v>1680-8584</v>
          </cell>
          <cell r="E3275">
            <v>2.7349999999999999</v>
          </cell>
          <cell r="F3275" t="str">
            <v>/</v>
          </cell>
          <cell r="G3275" t="e">
            <v>#DIV/0!</v>
          </cell>
          <cell r="H3275" t="str">
            <v>SCI</v>
          </cell>
          <cell r="K3275" t="str">
            <v>Environmental Sciences</v>
          </cell>
          <cell r="M3275" t="str">
            <v>國內</v>
          </cell>
          <cell r="N3275">
            <v>0.14599999999999991</v>
          </cell>
          <cell r="O3275">
            <v>2.589</v>
          </cell>
          <cell r="P3275" t="str">
            <v>92/242</v>
          </cell>
          <cell r="Q3275">
            <v>0.38016528925619836</v>
          </cell>
          <cell r="R3275" t="str">
            <v>Environmental Sciences</v>
          </cell>
        </row>
        <row r="3276">
          <cell r="C3276" t="str">
            <v>Clin Chim Acta</v>
          </cell>
          <cell r="D3276" t="str">
            <v>0009-8981</v>
          </cell>
          <cell r="E3276">
            <v>2.7349999999999999</v>
          </cell>
          <cell r="F3276" t="str">
            <v>8/29</v>
          </cell>
          <cell r="G3276">
            <v>0.27586206896551724</v>
          </cell>
          <cell r="H3276" t="str">
            <v>SCI</v>
          </cell>
          <cell r="I3276">
            <v>8</v>
          </cell>
          <cell r="J3276">
            <v>29</v>
          </cell>
          <cell r="K3276" t="str">
            <v>Medical Laboratory Technology</v>
          </cell>
          <cell r="M3276" t="str">
            <v>國外</v>
          </cell>
          <cell r="N3276">
            <v>-0.19100000000000028</v>
          </cell>
          <cell r="O3276">
            <v>2.9260000000000002</v>
          </cell>
          <cell r="P3276" t="str">
            <v>8/30</v>
          </cell>
          <cell r="Q3276">
            <v>0.26666666666666666</v>
          </cell>
          <cell r="R3276" t="str">
            <v>Medical Laboratory Technology</v>
          </cell>
        </row>
        <row r="3277">
          <cell r="C3277" t="str">
            <v>Int Dairy J</v>
          </cell>
          <cell r="D3277" t="str">
            <v>0958-6946</v>
          </cell>
          <cell r="E3277">
            <v>2.7349999999999999</v>
          </cell>
          <cell r="F3277" t="str">
            <v>/</v>
          </cell>
          <cell r="G3277" t="e">
            <v>#DIV/0!</v>
          </cell>
          <cell r="H3277" t="str">
            <v>SCI</v>
          </cell>
          <cell r="K3277" t="str">
            <v>Food Science &amp; Technology</v>
          </cell>
          <cell r="M3277" t="str">
            <v>國外</v>
          </cell>
          <cell r="N3277">
            <v>0.53399999999999981</v>
          </cell>
          <cell r="O3277">
            <v>2.2010000000000001</v>
          </cell>
          <cell r="P3277" t="str">
            <v>47/133</v>
          </cell>
          <cell r="Q3277">
            <v>0.35338345864661652</v>
          </cell>
          <cell r="R3277" t="str">
            <v>Food Science &amp; Technology</v>
          </cell>
        </row>
        <row r="3278">
          <cell r="C3278" t="str">
            <v>Anaesth Crit Care Pa</v>
          </cell>
          <cell r="D3278" t="str">
            <v>2352-5568</v>
          </cell>
          <cell r="E3278">
            <v>2.734</v>
          </cell>
          <cell r="F3278" t="str">
            <v>/</v>
          </cell>
          <cell r="G3278" t="e">
            <v>#DIV/0!</v>
          </cell>
          <cell r="H3278" t="str">
            <v>SCI</v>
          </cell>
          <cell r="K3278" t="str">
            <v>Anesthesiology</v>
          </cell>
          <cell r="M3278" t="str">
            <v>國外</v>
          </cell>
          <cell r="N3278">
            <v>0.49199999999999999</v>
          </cell>
          <cell r="O3278">
            <v>2.242</v>
          </cell>
          <cell r="P3278" t="str">
            <v>20/31</v>
          </cell>
          <cell r="Q3278">
            <v>0.64516129032258063</v>
          </cell>
          <cell r="R3278" t="str">
            <v>Anesthesiology</v>
          </cell>
        </row>
        <row r="3279">
          <cell r="C3279" t="str">
            <v>J Constr Eng M</v>
          </cell>
          <cell r="D3279" t="str">
            <v>0733-9364</v>
          </cell>
          <cell r="E3279">
            <v>2.734</v>
          </cell>
          <cell r="F3279" t="str">
            <v>/</v>
          </cell>
          <cell r="G3279" t="e">
            <v>#DIV/0!</v>
          </cell>
          <cell r="H3279" t="str">
            <v>SCI</v>
          </cell>
          <cell r="K3279" t="str">
            <v>Engineering, Civil</v>
          </cell>
          <cell r="M3279" t="str">
            <v>國外</v>
          </cell>
          <cell r="N3279">
            <v>0.53299999999999992</v>
          </cell>
          <cell r="O3279">
            <v>2.2010000000000001</v>
          </cell>
          <cell r="P3279" t="str">
            <v>34/128</v>
          </cell>
          <cell r="Q3279">
            <v>0.265625</v>
          </cell>
          <cell r="R3279" t="str">
            <v>Engineering, Civil</v>
          </cell>
        </row>
        <row r="3280">
          <cell r="C3280" t="str">
            <v>Int J Med Inform</v>
          </cell>
          <cell r="D3280" t="str">
            <v>1386-5056</v>
          </cell>
          <cell r="E3280">
            <v>2.7309999999999999</v>
          </cell>
          <cell r="F3280" t="str">
            <v>/</v>
          </cell>
          <cell r="G3280" t="e">
            <v>#DIV/0!</v>
          </cell>
          <cell r="H3280" t="str">
            <v>SCI</v>
          </cell>
          <cell r="K3280" t="str">
            <v>Health Care Sciences &amp; Services</v>
          </cell>
          <cell r="M3280" t="str">
            <v>國外</v>
          </cell>
          <cell r="N3280">
            <v>-0.22599999999999998</v>
          </cell>
          <cell r="O3280">
            <v>2.9569999999999999</v>
          </cell>
          <cell r="P3280" t="str">
            <v>21/94</v>
          </cell>
          <cell r="Q3280">
            <v>0.22340425531914893</v>
          </cell>
          <cell r="R3280" t="str">
            <v>Health Care Sciences &amp; Services</v>
          </cell>
        </row>
        <row r="3281">
          <cell r="C3281" t="str">
            <v>J Anthropol Sci</v>
          </cell>
          <cell r="D3281" t="str">
            <v>1827-4765</v>
          </cell>
          <cell r="E3281">
            <v>2.7309999999999999</v>
          </cell>
          <cell r="F3281" t="str">
            <v>/</v>
          </cell>
          <cell r="G3281" t="e">
            <v>#DIV/0!</v>
          </cell>
          <cell r="H3281" t="str">
            <v>SSCI</v>
          </cell>
          <cell r="K3281" t="str">
            <v>Anthropology</v>
          </cell>
          <cell r="M3281" t="str">
            <v>國外</v>
          </cell>
          <cell r="N3281">
            <v>6.4000000000000057E-2</v>
          </cell>
          <cell r="O3281">
            <v>2.6669999999999998</v>
          </cell>
          <cell r="P3281" t="str">
            <v>9/85</v>
          </cell>
          <cell r="Q3281">
            <v>0.10588235294117647</v>
          </cell>
          <cell r="R3281" t="str">
            <v>Anthropology</v>
          </cell>
        </row>
        <row r="3282">
          <cell r="C3282" t="str">
            <v>Sci China Inform Sci</v>
          </cell>
          <cell r="D3282" t="str">
            <v>1674-733X</v>
          </cell>
          <cell r="E3282">
            <v>2.7309999999999999</v>
          </cell>
          <cell r="F3282" t="str">
            <v>/</v>
          </cell>
          <cell r="G3282" t="e">
            <v>#DIV/0!</v>
          </cell>
          <cell r="H3282" t="str">
            <v>SCI</v>
          </cell>
          <cell r="K3282" t="str">
            <v>Computer Science, Information Systems</v>
          </cell>
          <cell r="M3282" t="str">
            <v>國外</v>
          </cell>
          <cell r="N3282">
            <v>0.54299999999999971</v>
          </cell>
          <cell r="O3282">
            <v>2.1880000000000002</v>
          </cell>
          <cell r="P3282" t="str">
            <v>58/148</v>
          </cell>
          <cell r="Q3282">
            <v>0.39189189189189189</v>
          </cell>
          <cell r="R3282" t="str">
            <v>Computer Science, Information Systems</v>
          </cell>
        </row>
        <row r="3283">
          <cell r="C3283" t="str">
            <v>Eat Weight Disord-St</v>
          </cell>
          <cell r="D3283" t="str">
            <v>1124-4909</v>
          </cell>
          <cell r="E3283">
            <v>2.73</v>
          </cell>
          <cell r="F3283" t="str">
            <v>/</v>
          </cell>
          <cell r="G3283" t="e">
            <v>#DIV/0!</v>
          </cell>
          <cell r="H3283" t="str">
            <v>SCI</v>
          </cell>
          <cell r="K3283" t="str">
            <v>Psychiatry</v>
          </cell>
          <cell r="M3283" t="str">
            <v>國外</v>
          </cell>
          <cell r="N3283">
            <v>0.57600000000000007</v>
          </cell>
          <cell r="O3283">
            <v>2.1539999999999999</v>
          </cell>
          <cell r="P3283" t="str">
            <v>82/142</v>
          </cell>
          <cell r="Q3283">
            <v>0.57746478873239437</v>
          </cell>
          <cell r="R3283" t="str">
            <v>Psychiatry</v>
          </cell>
        </row>
        <row r="3284">
          <cell r="C3284" t="str">
            <v>Environ Plann D</v>
          </cell>
          <cell r="D3284" t="str">
            <v>0263-7758</v>
          </cell>
          <cell r="E3284">
            <v>2.73</v>
          </cell>
          <cell r="F3284" t="str">
            <v>/</v>
          </cell>
          <cell r="G3284" t="e">
            <v>#DIV/0!</v>
          </cell>
          <cell r="H3284" t="str">
            <v>SSCI</v>
          </cell>
          <cell r="K3284" t="str">
            <v>Geography</v>
          </cell>
          <cell r="M3284" t="str">
            <v>國外</v>
          </cell>
          <cell r="N3284">
            <v>0.26399999999999979</v>
          </cell>
          <cell r="O3284">
            <v>2.4660000000000002</v>
          </cell>
          <cell r="P3284" t="str">
            <v>21/84</v>
          </cell>
          <cell r="Q3284">
            <v>0.25</v>
          </cell>
          <cell r="R3284" t="str">
            <v>Geography</v>
          </cell>
        </row>
        <row r="3285">
          <cell r="C3285" t="str">
            <v>Glob Strateg J</v>
          </cell>
          <cell r="D3285" t="str">
            <v>2042-5791</v>
          </cell>
          <cell r="E3285">
            <v>2.73</v>
          </cell>
          <cell r="F3285" t="str">
            <v>/</v>
          </cell>
          <cell r="G3285" t="e">
            <v>#DIV/0!</v>
          </cell>
          <cell r="H3285" t="str">
            <v>SSCI</v>
          </cell>
          <cell r="K3285" t="str">
            <v>Management</v>
          </cell>
          <cell r="M3285" t="str">
            <v>國外</v>
          </cell>
          <cell r="N3285">
            <v>0.60899999999999999</v>
          </cell>
          <cell r="O3285">
            <v>2.121</v>
          </cell>
          <cell r="P3285" t="str">
            <v>96/210</v>
          </cell>
          <cell r="Q3285">
            <v>0.45714285714285713</v>
          </cell>
          <cell r="R3285" t="str">
            <v>Management</v>
          </cell>
        </row>
        <row r="3286">
          <cell r="C3286" t="str">
            <v>Ocean Eng</v>
          </cell>
          <cell r="D3286" t="str">
            <v>0029-8018</v>
          </cell>
          <cell r="E3286">
            <v>2.73</v>
          </cell>
          <cell r="F3286" t="str">
            <v>/</v>
          </cell>
          <cell r="G3286" t="e">
            <v>#DIV/0!</v>
          </cell>
          <cell r="H3286" t="str">
            <v>SCI</v>
          </cell>
          <cell r="K3286" t="str">
            <v>Engineering, Ocean</v>
          </cell>
          <cell r="M3286" t="str">
            <v>國外</v>
          </cell>
          <cell r="N3286">
            <v>0.51600000000000001</v>
          </cell>
          <cell r="O3286">
            <v>2.214</v>
          </cell>
          <cell r="P3286" t="str">
            <v>2/14</v>
          </cell>
          <cell r="Q3286">
            <v>0.14285714285714285</v>
          </cell>
          <cell r="R3286" t="str">
            <v>Engineering, Ocean</v>
          </cell>
        </row>
        <row r="3287">
          <cell r="C3287" t="str">
            <v>Ieee Photonics J</v>
          </cell>
          <cell r="D3287" t="str">
            <v>1943-0655</v>
          </cell>
          <cell r="E3287">
            <v>2.7290000000000001</v>
          </cell>
          <cell r="F3287" t="str">
            <v>/</v>
          </cell>
          <cell r="G3287" t="e">
            <v>#DIV/0!</v>
          </cell>
          <cell r="H3287" t="str">
            <v>SCI</v>
          </cell>
          <cell r="K3287" t="str">
            <v>Optics</v>
          </cell>
          <cell r="M3287" t="str">
            <v>國外</v>
          </cell>
          <cell r="N3287">
            <v>0.10200000000000031</v>
          </cell>
          <cell r="O3287">
            <v>2.6269999999999998</v>
          </cell>
          <cell r="P3287" t="str">
            <v>27/94</v>
          </cell>
          <cell r="Q3287">
            <v>0.28723404255319152</v>
          </cell>
          <cell r="R3287" t="str">
            <v>Optics</v>
          </cell>
        </row>
        <row r="3288">
          <cell r="C3288" t="str">
            <v>Territ Polit Gov</v>
          </cell>
          <cell r="D3288" t="str">
            <v>2162-2671</v>
          </cell>
          <cell r="E3288">
            <v>2.7290000000000001</v>
          </cell>
          <cell r="F3288" t="str">
            <v>/</v>
          </cell>
          <cell r="G3288" t="e">
            <v>#DIV/0!</v>
          </cell>
          <cell r="H3288" t="str">
            <v>SSCI</v>
          </cell>
          <cell r="K3288" t="str">
            <v>Political Science</v>
          </cell>
          <cell r="M3288" t="str">
            <v>國外</v>
          </cell>
          <cell r="N3288">
            <v>0.70599999999999996</v>
          </cell>
          <cell r="O3288">
            <v>2.0230000000000001</v>
          </cell>
          <cell r="P3288" t="str">
            <v>44/169</v>
          </cell>
          <cell r="Q3288">
            <v>0.26035502958579881</v>
          </cell>
          <cell r="R3288" t="str">
            <v>Political Science</v>
          </cell>
        </row>
        <row r="3289">
          <cell r="C3289" t="str">
            <v>Mult Scler Relat Dis</v>
          </cell>
          <cell r="D3289" t="str">
            <v>2211-0348</v>
          </cell>
          <cell r="E3289">
            <v>2.7250000000000001</v>
          </cell>
          <cell r="F3289" t="str">
            <v>94/199</v>
          </cell>
          <cell r="G3289">
            <v>0.47236180904522612</v>
          </cell>
          <cell r="H3289" t="str">
            <v>SCI</v>
          </cell>
          <cell r="I3289">
            <v>94</v>
          </cell>
          <cell r="J3289">
            <v>199</v>
          </cell>
          <cell r="K3289" t="str">
            <v>Clinical Neurology</v>
          </cell>
          <cell r="M3289" t="str">
            <v>國外</v>
          </cell>
          <cell r="N3289">
            <v>-0.47399999999999975</v>
          </cell>
          <cell r="O3289">
            <v>3.1989999999999998</v>
          </cell>
          <cell r="P3289" t="str">
            <v>70/197</v>
          </cell>
          <cell r="Q3289">
            <v>0.35532994923857869</v>
          </cell>
          <cell r="R3289" t="str">
            <v>Clinical Neurology</v>
          </cell>
        </row>
        <row r="3290">
          <cell r="C3290" t="str">
            <v>J Clin Gastroenterol</v>
          </cell>
          <cell r="D3290" t="str">
            <v>0192-0790</v>
          </cell>
          <cell r="E3290">
            <v>2.7240000000000002</v>
          </cell>
          <cell r="F3290" t="str">
            <v>/</v>
          </cell>
          <cell r="G3290" t="e">
            <v>#DIV/0!</v>
          </cell>
          <cell r="H3290" t="str">
            <v>SCI</v>
          </cell>
          <cell r="K3290" t="str">
            <v>Gastroenterology &amp; Hepatology</v>
          </cell>
          <cell r="M3290" t="str">
            <v>國外</v>
          </cell>
          <cell r="N3290">
            <v>-0.24399999999999977</v>
          </cell>
          <cell r="O3290">
            <v>2.968</v>
          </cell>
          <cell r="P3290" t="str">
            <v>41/80</v>
          </cell>
          <cell r="Q3290">
            <v>0.51249999999999996</v>
          </cell>
          <cell r="R3290" t="str">
            <v>Gastroenterology &amp; Hepatology</v>
          </cell>
        </row>
        <row r="3291">
          <cell r="C3291" t="str">
            <v>J Psychosom Res</v>
          </cell>
          <cell r="D3291" t="str">
            <v>0022-3999</v>
          </cell>
          <cell r="E3291">
            <v>2.722</v>
          </cell>
          <cell r="F3291" t="str">
            <v>/</v>
          </cell>
          <cell r="G3291" t="e">
            <v>#DIV/0!</v>
          </cell>
          <cell r="H3291" t="str">
            <v>SSCI</v>
          </cell>
          <cell r="K3291" t="str">
            <v>Psychiatry</v>
          </cell>
          <cell r="M3291" t="str">
            <v>國外</v>
          </cell>
          <cell r="N3291">
            <v>-0.22500000000000009</v>
          </cell>
          <cell r="O3291">
            <v>2.9470000000000001</v>
          </cell>
          <cell r="P3291" t="str">
            <v>41/142</v>
          </cell>
          <cell r="Q3291">
            <v>0.28873239436619719</v>
          </cell>
          <cell r="R3291" t="str">
            <v>Psychiatry</v>
          </cell>
        </row>
        <row r="3292">
          <cell r="C3292" t="str">
            <v>Mat Sci Semicon Proc</v>
          </cell>
          <cell r="D3292" t="str">
            <v>1369-8001</v>
          </cell>
          <cell r="E3292">
            <v>2.722</v>
          </cell>
          <cell r="F3292" t="str">
            <v>/</v>
          </cell>
          <cell r="G3292" t="e">
            <v>#DIV/0!</v>
          </cell>
          <cell r="H3292" t="str">
            <v>SCI</v>
          </cell>
          <cell r="K3292" t="str">
            <v>Physics, Applied</v>
          </cell>
          <cell r="M3292" t="str">
            <v>國外</v>
          </cell>
          <cell r="N3292">
            <v>0.129</v>
          </cell>
          <cell r="O3292">
            <v>2.593</v>
          </cell>
          <cell r="P3292" t="str">
            <v>49/146</v>
          </cell>
          <cell r="Q3292">
            <v>0.33561643835616439</v>
          </cell>
          <cell r="R3292" t="str">
            <v>Physics, Applied</v>
          </cell>
        </row>
        <row r="3293">
          <cell r="C3293" t="str">
            <v>Comput Geosci-Uk</v>
          </cell>
          <cell r="D3293" t="str">
            <v>0098-3004</v>
          </cell>
          <cell r="E3293">
            <v>2.7210000000000001</v>
          </cell>
          <cell r="F3293" t="str">
            <v>/</v>
          </cell>
          <cell r="G3293" t="e">
            <v>#DIV/0!</v>
          </cell>
          <cell r="H3293" t="str">
            <v>SCI</v>
          </cell>
          <cell r="K3293" t="str">
            <v>Geosciences, Multidisciplinary</v>
          </cell>
          <cell r="M3293" t="str">
            <v>國外</v>
          </cell>
          <cell r="N3293">
            <v>0.15399999999999991</v>
          </cell>
          <cell r="O3293">
            <v>2.5670000000000002</v>
          </cell>
          <cell r="P3293" t="str">
            <v>62/190</v>
          </cell>
          <cell r="Q3293">
            <v>0.32631578947368423</v>
          </cell>
          <cell r="R3293" t="str">
            <v>Geosciences, Multidisciplinary</v>
          </cell>
        </row>
        <row r="3294">
          <cell r="C3294" t="str">
            <v>Eur Rev Med Pharmaco</v>
          </cell>
          <cell r="D3294" t="str">
            <v>1128-3602</v>
          </cell>
          <cell r="E3294">
            <v>2.7210000000000001</v>
          </cell>
          <cell r="F3294" t="str">
            <v>/</v>
          </cell>
          <cell r="G3294" t="e">
            <v>#DIV/0!</v>
          </cell>
          <cell r="H3294" t="str">
            <v>SCI</v>
          </cell>
          <cell r="K3294" t="str">
            <v>Pharmacology &amp; Pharmacy</v>
          </cell>
          <cell r="M3294" t="str">
            <v>國外</v>
          </cell>
          <cell r="N3294">
            <v>0.33400000000000007</v>
          </cell>
          <cell r="O3294">
            <v>2.387</v>
          </cell>
          <cell r="P3294" t="str">
            <v>137/261</v>
          </cell>
          <cell r="Q3294">
            <v>0.52490421455938696</v>
          </cell>
          <cell r="R3294" t="str">
            <v>Pharmacology &amp; Pharmacy</v>
          </cell>
        </row>
        <row r="3295">
          <cell r="C3295" t="str">
            <v>Pharmacogen Pers Med</v>
          </cell>
          <cell r="D3295" t="str">
            <v>****-****</v>
          </cell>
          <cell r="E3295">
            <v>2.7210000000000001</v>
          </cell>
          <cell r="F3295" t="str">
            <v>/</v>
          </cell>
          <cell r="G3295" t="e">
            <v>#DIV/0!</v>
          </cell>
          <cell r="H3295" t="e">
            <v>#N/A</v>
          </cell>
          <cell r="K3295" t="e">
            <v>#N/A</v>
          </cell>
          <cell r="M3295" t="e">
            <v>#N/A</v>
          </cell>
          <cell r="N3295" t="e">
            <v>#N/A</v>
          </cell>
          <cell r="O3295" t="e">
            <v>#N/A</v>
          </cell>
          <cell r="P3295" t="e">
            <v>#N/A</v>
          </cell>
          <cell r="Q3295" t="e">
            <v>#N/A</v>
          </cell>
          <cell r="R3295" t="e">
            <v>#N/A</v>
          </cell>
        </row>
        <row r="3296">
          <cell r="C3296" t="str">
            <v>Curr Cancer Drug Tar</v>
          </cell>
          <cell r="D3296" t="str">
            <v>1568-0096</v>
          </cell>
          <cell r="E3296">
            <v>2.72</v>
          </cell>
          <cell r="F3296" t="str">
            <v>/</v>
          </cell>
          <cell r="G3296" t="e">
            <v>#DIV/0!</v>
          </cell>
          <cell r="H3296" t="str">
            <v>SCI</v>
          </cell>
          <cell r="K3296" t="str">
            <v>Oncology</v>
          </cell>
          <cell r="M3296" t="str">
            <v>國外</v>
          </cell>
          <cell r="N3296">
            <v>9.4000000000000306E-2</v>
          </cell>
          <cell r="O3296">
            <v>2.6259999999999999</v>
          </cell>
          <cell r="P3296" t="str">
            <v>141/223</v>
          </cell>
          <cell r="Q3296">
            <v>0.63228699551569512</v>
          </cell>
          <cell r="R3296" t="str">
            <v>Oncology</v>
          </cell>
        </row>
        <row r="3297">
          <cell r="C3297" t="str">
            <v>Cytoskeleton</v>
          </cell>
          <cell r="D3297" t="str">
            <v>1949-3584</v>
          </cell>
          <cell r="E3297">
            <v>2.72</v>
          </cell>
          <cell r="F3297" t="str">
            <v>/</v>
          </cell>
          <cell r="G3297" t="e">
            <v>#DIV/0!</v>
          </cell>
          <cell r="H3297" t="str">
            <v>SCI</v>
          </cell>
          <cell r="K3297" t="str">
            <v>Cell Biology</v>
          </cell>
          <cell r="M3297" t="str">
            <v>國外</v>
          </cell>
          <cell r="N3297">
            <v>0.26900000000000013</v>
          </cell>
          <cell r="O3297">
            <v>2.4510000000000001</v>
          </cell>
          <cell r="P3297" t="str">
            <v>130/190</v>
          </cell>
          <cell r="Q3297">
            <v>0.68421052631578949</v>
          </cell>
          <cell r="R3297" t="str">
            <v>Cell Biology</v>
          </cell>
        </row>
        <row r="3298">
          <cell r="C3298" t="str">
            <v>Theor Appl Climatol</v>
          </cell>
          <cell r="D3298" t="str">
            <v>0177-798X</v>
          </cell>
          <cell r="E3298">
            <v>2.72</v>
          </cell>
          <cell r="F3298" t="str">
            <v>/</v>
          </cell>
          <cell r="G3298" t="e">
            <v>#DIV/0!</v>
          </cell>
          <cell r="H3298" t="str">
            <v>SCI</v>
          </cell>
          <cell r="K3298" t="str">
            <v>Meteorology &amp; Atmospheric Sciences</v>
          </cell>
          <cell r="M3298" t="str">
            <v>國外</v>
          </cell>
          <cell r="N3298">
            <v>0.39900000000000002</v>
          </cell>
          <cell r="O3298">
            <v>2.3210000000000002</v>
          </cell>
          <cell r="P3298" t="str">
            <v>32/86</v>
          </cell>
          <cell r="Q3298">
            <v>0.37209302325581395</v>
          </cell>
          <cell r="R3298" t="str">
            <v>Meteorology &amp; Atmospheric Sciences</v>
          </cell>
        </row>
        <row r="3299">
          <cell r="C3299" t="str">
            <v>Alpine Bot</v>
          </cell>
          <cell r="D3299" t="str">
            <v>1664-2201</v>
          </cell>
          <cell r="E3299">
            <v>2.7189999999999999</v>
          </cell>
          <cell r="F3299" t="str">
            <v>/</v>
          </cell>
          <cell r="G3299" t="e">
            <v>#DIV/0!</v>
          </cell>
          <cell r="H3299" t="str">
            <v>SCI</v>
          </cell>
          <cell r="K3299" t="str">
            <v>Plant Sciences</v>
          </cell>
          <cell r="M3299" t="str">
            <v>國外</v>
          </cell>
          <cell r="N3299">
            <v>0.27099999999999991</v>
          </cell>
          <cell r="O3299">
            <v>2.448</v>
          </cell>
          <cell r="P3299" t="str">
            <v>62/223</v>
          </cell>
          <cell r="Q3299">
            <v>0.27802690582959644</v>
          </cell>
          <cell r="R3299" t="str">
            <v>Plant Sciences</v>
          </cell>
        </row>
        <row r="3300">
          <cell r="C3300" t="str">
            <v>J Am Plann Assoc</v>
          </cell>
          <cell r="D3300" t="str">
            <v>0194-4363</v>
          </cell>
          <cell r="E3300">
            <v>2.7189999999999999</v>
          </cell>
          <cell r="F3300" t="str">
            <v>/</v>
          </cell>
          <cell r="G3300" t="e">
            <v>#DIV/0!</v>
          </cell>
          <cell r="H3300" t="str">
            <v>SSCI</v>
          </cell>
          <cell r="K3300" t="str">
            <v>Planning &amp; Development</v>
          </cell>
          <cell r="M3300" t="str">
            <v>國外</v>
          </cell>
          <cell r="N3300">
            <v>0.67799999999999994</v>
          </cell>
          <cell r="O3300">
            <v>2.0409999999999999</v>
          </cell>
          <cell r="P3300" t="str">
            <v>21/57</v>
          </cell>
          <cell r="Q3300">
            <v>0.36842105263157893</v>
          </cell>
          <cell r="R3300" t="str">
            <v>Planning &amp; Development</v>
          </cell>
        </row>
        <row r="3301">
          <cell r="C3301" t="str">
            <v>Res Soc Admin Pharm</v>
          </cell>
          <cell r="D3301" t="str">
            <v>1551-7411</v>
          </cell>
          <cell r="E3301">
            <v>2.7189999999999999</v>
          </cell>
          <cell r="F3301" t="str">
            <v>/</v>
          </cell>
          <cell r="G3301" t="e">
            <v>#DIV/0!</v>
          </cell>
          <cell r="H3301" t="str">
            <v>SSCI</v>
          </cell>
          <cell r="K3301" t="str">
            <v>Public, Environmental &amp; Occupational Health</v>
          </cell>
          <cell r="M3301" t="str">
            <v>國外</v>
          </cell>
          <cell r="N3301">
            <v>0.3969999999999998</v>
          </cell>
          <cell r="O3301">
            <v>2.3220000000000001</v>
          </cell>
          <cell r="P3301" t="str">
            <v>37/157</v>
          </cell>
          <cell r="Q3301">
            <v>0.2356687898089172</v>
          </cell>
          <cell r="R3301" t="str">
            <v>Public, Environmental &amp; Occupational Health</v>
          </cell>
        </row>
        <row r="3302">
          <cell r="C3302" t="str">
            <v>Tesol Quart</v>
          </cell>
          <cell r="D3302" t="str">
            <v>0039-8322</v>
          </cell>
          <cell r="E3302">
            <v>2.718</v>
          </cell>
          <cell r="F3302" t="str">
            <v>/</v>
          </cell>
          <cell r="G3302" t="e">
            <v>#DIV/0!</v>
          </cell>
          <cell r="H3302" t="str">
            <v>SSCI</v>
          </cell>
          <cell r="K3302" t="str">
            <v>Linguistics</v>
          </cell>
          <cell r="M3302" t="str">
            <v>國外</v>
          </cell>
          <cell r="N3302">
            <v>0.46200000000000019</v>
          </cell>
          <cell r="O3302">
            <v>2.2559999999999998</v>
          </cell>
          <cell r="P3302" t="str">
            <v>10/181</v>
          </cell>
          <cell r="Q3302">
            <v>5.5248618784530384E-2</v>
          </cell>
          <cell r="R3302" t="str">
            <v>Linguistics</v>
          </cell>
        </row>
        <row r="3303">
          <cell r="C3303" t="str">
            <v>Health Policy Plann</v>
          </cell>
          <cell r="D3303" t="str">
            <v>0268-1080</v>
          </cell>
          <cell r="E3303">
            <v>2.7170000000000001</v>
          </cell>
          <cell r="F3303" t="str">
            <v>/</v>
          </cell>
          <cell r="G3303" t="e">
            <v>#DIV/0!</v>
          </cell>
          <cell r="H3303" t="str">
            <v>SSCI</v>
          </cell>
          <cell r="K3303" t="str">
            <v>Health Policy &amp; Services</v>
          </cell>
          <cell r="M3303" t="str">
            <v>國外</v>
          </cell>
          <cell r="N3303">
            <v>0.29700000000000015</v>
          </cell>
          <cell r="O3303">
            <v>2.42</v>
          </cell>
          <cell r="P3303" t="str">
            <v>17/79</v>
          </cell>
          <cell r="Q3303">
            <v>0.21518987341772153</v>
          </cell>
          <cell r="R3303" t="str">
            <v>Health Policy &amp; Services</v>
          </cell>
        </row>
        <row r="3304">
          <cell r="C3304" t="str">
            <v>Strahlenther Onkol</v>
          </cell>
          <cell r="D3304" t="str">
            <v>0179-7158</v>
          </cell>
          <cell r="E3304">
            <v>2.7170000000000001</v>
          </cell>
          <cell r="F3304" t="str">
            <v>/</v>
          </cell>
          <cell r="G3304" t="e">
            <v>#DIV/0!</v>
          </cell>
          <cell r="H3304" t="str">
            <v>SCI</v>
          </cell>
          <cell r="K3304" t="str">
            <v>Radiology, Nuclear Medicine &amp; Medical Imaging</v>
          </cell>
          <cell r="M3304" t="str">
            <v>國外</v>
          </cell>
          <cell r="N3304">
            <v>0.25800000000000001</v>
          </cell>
          <cell r="O3304">
            <v>2.4590000000000001</v>
          </cell>
          <cell r="P3304" t="str">
            <v>47/129</v>
          </cell>
          <cell r="Q3304">
            <v>0.36434108527131781</v>
          </cell>
          <cell r="R3304" t="str">
            <v>Radiology, Nuclear Medicine &amp; Medical Imaging</v>
          </cell>
        </row>
        <row r="3305">
          <cell r="C3305" t="str">
            <v>Jaro-J Assoc Res Oto</v>
          </cell>
          <cell r="D3305" t="str">
            <v>1525-3961</v>
          </cell>
          <cell r="E3305">
            <v>2.7160000000000002</v>
          </cell>
          <cell r="F3305" t="str">
            <v>/</v>
          </cell>
          <cell r="G3305" t="e">
            <v>#DIV/0!</v>
          </cell>
          <cell r="H3305" t="str">
            <v>SCI</v>
          </cell>
          <cell r="K3305" t="str">
            <v>Otorhinolaryngology</v>
          </cell>
          <cell r="M3305" t="str">
            <v>國外</v>
          </cell>
          <cell r="N3305">
            <v>0</v>
          </cell>
          <cell r="O3305">
            <v>2.7160000000000002</v>
          </cell>
          <cell r="P3305" t="str">
            <v>6/41</v>
          </cell>
          <cell r="Q3305">
            <v>0.14634146341463414</v>
          </cell>
          <cell r="R3305" t="str">
            <v>Otorhinolaryngology</v>
          </cell>
        </row>
        <row r="3306">
          <cell r="C3306" t="str">
            <v>J Bus Econ Stat</v>
          </cell>
          <cell r="D3306" t="str">
            <v>0735-0015</v>
          </cell>
          <cell r="E3306">
            <v>2.7160000000000002</v>
          </cell>
          <cell r="F3306" t="str">
            <v>/</v>
          </cell>
          <cell r="G3306" t="e">
            <v>#DIV/0!</v>
          </cell>
          <cell r="H3306" t="str">
            <v>SCI</v>
          </cell>
          <cell r="K3306" t="str">
            <v>Statistics &amp; Probability</v>
          </cell>
          <cell r="M3306" t="str">
            <v>國外</v>
          </cell>
          <cell r="N3306">
            <v>0.60099999999999998</v>
          </cell>
          <cell r="O3306">
            <v>2.1150000000000002</v>
          </cell>
          <cell r="P3306" t="str">
            <v>20/123</v>
          </cell>
          <cell r="Q3306">
            <v>0.16260162601626016</v>
          </cell>
          <cell r="R3306" t="str">
            <v>Statistics &amp; Probability</v>
          </cell>
        </row>
        <row r="3307">
          <cell r="C3307" t="str">
            <v>Med Clin N Am</v>
          </cell>
          <cell r="D3307" t="str">
            <v>0025-7125</v>
          </cell>
          <cell r="E3307">
            <v>2.7160000000000002</v>
          </cell>
          <cell r="F3307" t="str">
            <v>/</v>
          </cell>
          <cell r="G3307" t="e">
            <v>#DIV/0!</v>
          </cell>
          <cell r="H3307" t="str">
            <v>SCI</v>
          </cell>
          <cell r="K3307" t="str">
            <v>Medicine, General &amp; Internal</v>
          </cell>
          <cell r="M3307" t="str">
            <v>國外</v>
          </cell>
          <cell r="N3307">
            <v>0.13900000000000023</v>
          </cell>
          <cell r="O3307">
            <v>2.577</v>
          </cell>
          <cell r="P3307" t="str">
            <v>39/155</v>
          </cell>
          <cell r="Q3307">
            <v>0.25161290322580643</v>
          </cell>
          <cell r="R3307" t="str">
            <v>Medicine, General &amp; Internal</v>
          </cell>
        </row>
        <row r="3308">
          <cell r="C3308" t="str">
            <v>Korean J Intern Med</v>
          </cell>
          <cell r="D3308" t="str">
            <v>1226-3303</v>
          </cell>
          <cell r="E3308">
            <v>2.714</v>
          </cell>
          <cell r="F3308" t="str">
            <v>/</v>
          </cell>
          <cell r="G3308" t="e">
            <v>#DIV/0!</v>
          </cell>
          <cell r="H3308" t="str">
            <v>SCI</v>
          </cell>
          <cell r="K3308" t="str">
            <v>Medicine, General &amp; Internal</v>
          </cell>
          <cell r="M3308" t="str">
            <v>國外</v>
          </cell>
          <cell r="N3308">
            <v>0.58300000000000018</v>
          </cell>
          <cell r="O3308">
            <v>2.1309999999999998</v>
          </cell>
          <cell r="P3308" t="str">
            <v>49/155</v>
          </cell>
          <cell r="Q3308">
            <v>0.31612903225806449</v>
          </cell>
          <cell r="R3308" t="str">
            <v>Medicine, General &amp; Internal</v>
          </cell>
        </row>
        <row r="3309">
          <cell r="C3309" t="str">
            <v>Mar Chem</v>
          </cell>
          <cell r="D3309" t="str">
            <v>0304-4203</v>
          </cell>
          <cell r="E3309">
            <v>2.7130000000000001</v>
          </cell>
          <cell r="F3309" t="str">
            <v>/</v>
          </cell>
          <cell r="G3309" t="e">
            <v>#DIV/0!</v>
          </cell>
          <cell r="H3309" t="str">
            <v>SCI</v>
          </cell>
          <cell r="K3309" t="str">
            <v>Oceanography</v>
          </cell>
          <cell r="M3309" t="str">
            <v>國外</v>
          </cell>
          <cell r="N3309">
            <v>-0.62400000000000011</v>
          </cell>
          <cell r="O3309">
            <v>3.3370000000000002</v>
          </cell>
          <cell r="P3309" t="str">
            <v>5/64</v>
          </cell>
          <cell r="Q3309">
            <v>7.8125E-2</v>
          </cell>
          <cell r="R3309" t="str">
            <v>Oceanography</v>
          </cell>
        </row>
        <row r="3310">
          <cell r="C3310" t="str">
            <v>J Phys-Condens Mat</v>
          </cell>
          <cell r="D3310" t="str">
            <v>0953-8984</v>
          </cell>
          <cell r="E3310">
            <v>2.7109999999999999</v>
          </cell>
          <cell r="F3310" t="str">
            <v>/</v>
          </cell>
          <cell r="G3310" t="e">
            <v>#DIV/0!</v>
          </cell>
          <cell r="H3310" t="str">
            <v>SCI</v>
          </cell>
          <cell r="K3310" t="str">
            <v>Physics, Condensed Matter</v>
          </cell>
          <cell r="M3310" t="str">
            <v>國外</v>
          </cell>
          <cell r="N3310">
            <v>9.3999999999999861E-2</v>
          </cell>
          <cell r="O3310">
            <v>2.617</v>
          </cell>
          <cell r="P3310" t="str">
            <v>27/67</v>
          </cell>
          <cell r="Q3310">
            <v>0.40298507462686567</v>
          </cell>
          <cell r="R3310" t="str">
            <v>Physics, Condensed Matter</v>
          </cell>
        </row>
        <row r="3311">
          <cell r="C3311" t="str">
            <v>Insect Sci</v>
          </cell>
          <cell r="D3311" t="str">
            <v>1672-9609</v>
          </cell>
          <cell r="E3311">
            <v>2.71</v>
          </cell>
          <cell r="F3311" t="str">
            <v>/</v>
          </cell>
          <cell r="G3311" t="e">
            <v>#DIV/0!</v>
          </cell>
          <cell r="H3311" t="str">
            <v>SCI</v>
          </cell>
          <cell r="K3311" t="str">
            <v>Entomology</v>
          </cell>
          <cell r="M3311" t="str">
            <v>國外</v>
          </cell>
          <cell r="N3311">
            <v>0.61899999999999977</v>
          </cell>
          <cell r="O3311">
            <v>2.0910000000000002</v>
          </cell>
          <cell r="P3311" t="str">
            <v>14/96</v>
          </cell>
          <cell r="Q3311">
            <v>0.14583333333333334</v>
          </cell>
          <cell r="R3311" t="str">
            <v>Entomology</v>
          </cell>
        </row>
        <row r="3312">
          <cell r="C3312" t="str">
            <v>Psychol Sport Exerc</v>
          </cell>
          <cell r="D3312" t="str">
            <v>1469-0292</v>
          </cell>
          <cell r="E3312">
            <v>2.71</v>
          </cell>
          <cell r="F3312" t="str">
            <v>/</v>
          </cell>
          <cell r="G3312" t="e">
            <v>#DIV/0!</v>
          </cell>
          <cell r="H3312" t="str">
            <v>SSCI</v>
          </cell>
          <cell r="K3312" t="str">
            <v>Hospitality, Leisure, Sport &amp; Tourism</v>
          </cell>
          <cell r="M3312" t="str">
            <v>國外</v>
          </cell>
          <cell r="N3312">
            <v>-0.16800000000000015</v>
          </cell>
          <cell r="O3312">
            <v>2.8780000000000001</v>
          </cell>
          <cell r="P3312" t="str">
            <v>9/50</v>
          </cell>
          <cell r="Q3312">
            <v>0.18</v>
          </cell>
          <cell r="R3312" t="str">
            <v>Hospitality, Leisure, Sport &amp; Tourism</v>
          </cell>
        </row>
        <row r="3313">
          <cell r="C3313" t="str">
            <v>Am Anthropol</v>
          </cell>
          <cell r="D3313" t="str">
            <v>0002-7294</v>
          </cell>
          <cell r="E3313">
            <v>2.7090000000000001</v>
          </cell>
          <cell r="F3313" t="str">
            <v>/</v>
          </cell>
          <cell r="G3313" t="e">
            <v>#DIV/0!</v>
          </cell>
          <cell r="H3313" t="str">
            <v>SSCI</v>
          </cell>
          <cell r="K3313" t="str">
            <v>Anthropology</v>
          </cell>
          <cell r="M3313" t="str">
            <v>國外</v>
          </cell>
          <cell r="N3313">
            <v>1.1040000000000001</v>
          </cell>
          <cell r="O3313">
            <v>1.605</v>
          </cell>
          <cell r="P3313" t="str">
            <v>26/85</v>
          </cell>
          <cell r="Q3313">
            <v>0.30588235294117649</v>
          </cell>
          <cell r="R3313" t="str">
            <v>Anthropology</v>
          </cell>
        </row>
        <row r="3314">
          <cell r="C3314" t="str">
            <v>Mol Syst Des Eng</v>
          </cell>
          <cell r="D3314" t="str">
            <v>2058-9689</v>
          </cell>
          <cell r="E3314">
            <v>2.7080000000000002</v>
          </cell>
          <cell r="F3314" t="str">
            <v>/</v>
          </cell>
          <cell r="G3314" t="e">
            <v>#DIV/0!</v>
          </cell>
          <cell r="H3314" t="e">
            <v>#N/A</v>
          </cell>
          <cell r="K3314" t="e">
            <v>#N/A</v>
          </cell>
          <cell r="M3314" t="e">
            <v>#N/A</v>
          </cell>
          <cell r="N3314" t="e">
            <v>#N/A</v>
          </cell>
          <cell r="O3314" t="e">
            <v>#N/A</v>
          </cell>
          <cell r="P3314" t="e">
            <v>#N/A</v>
          </cell>
          <cell r="Q3314" t="e">
            <v>#N/A</v>
          </cell>
          <cell r="R3314" t="e">
            <v>#N/A</v>
          </cell>
        </row>
        <row r="3315">
          <cell r="C3315" t="str">
            <v>Neurol India</v>
          </cell>
          <cell r="D3315" t="str">
            <v>0028-3886</v>
          </cell>
          <cell r="E3315">
            <v>2.7080000000000002</v>
          </cell>
          <cell r="F3315" t="str">
            <v>/</v>
          </cell>
          <cell r="G3315" t="e">
            <v>#DIV/0!</v>
          </cell>
          <cell r="H3315" t="str">
            <v>SCI</v>
          </cell>
          <cell r="K3315" t="str">
            <v>Neurosciences</v>
          </cell>
          <cell r="M3315" t="str">
            <v>國外</v>
          </cell>
          <cell r="N3315">
            <v>0.54200000000000026</v>
          </cell>
          <cell r="O3315">
            <v>2.1659999999999999</v>
          </cell>
          <cell r="P3315" t="str">
            <v>186/261</v>
          </cell>
          <cell r="Q3315">
            <v>0.71264367816091956</v>
          </cell>
          <cell r="R3315" t="str">
            <v>Neurosciences</v>
          </cell>
        </row>
        <row r="3316">
          <cell r="C3316" t="str">
            <v>Asn Neuro</v>
          </cell>
          <cell r="D3316" t="str">
            <v>1759-0914</v>
          </cell>
          <cell r="E3316">
            <v>2.7069999999999999</v>
          </cell>
          <cell r="F3316" t="str">
            <v>/</v>
          </cell>
          <cell r="G3316" t="e">
            <v>#DIV/0!</v>
          </cell>
          <cell r="H3316" t="str">
            <v>SCI</v>
          </cell>
          <cell r="K3316" t="str">
            <v>Neurosciences</v>
          </cell>
          <cell r="M3316" t="str">
            <v>國外</v>
          </cell>
          <cell r="N3316">
            <v>-0.91000000000000014</v>
          </cell>
          <cell r="O3316">
            <v>3.617</v>
          </cell>
          <cell r="P3316" t="str">
            <v>84/261</v>
          </cell>
          <cell r="Q3316">
            <v>0.32183908045977011</v>
          </cell>
          <cell r="R3316" t="str">
            <v>Neurosciences</v>
          </cell>
        </row>
        <row r="3317">
          <cell r="C3317" t="str">
            <v>Energies</v>
          </cell>
          <cell r="D3317" t="str">
            <v>1996-1073</v>
          </cell>
          <cell r="E3317">
            <v>2.7069999999999999</v>
          </cell>
          <cell r="F3317" t="str">
            <v>/</v>
          </cell>
          <cell r="G3317" t="e">
            <v>#DIV/0!</v>
          </cell>
          <cell r="H3317" t="str">
            <v>SCI</v>
          </cell>
          <cell r="K3317" t="str">
            <v>Energy &amp; Fuels</v>
          </cell>
          <cell r="M3317" t="str">
            <v>國外</v>
          </cell>
          <cell r="N3317">
            <v>3.0999999999999694E-2</v>
          </cell>
          <cell r="O3317">
            <v>2.6760000000000002</v>
          </cell>
          <cell r="P3317" t="str">
            <v>48/97</v>
          </cell>
          <cell r="Q3317">
            <v>0.49484536082474229</v>
          </cell>
          <cell r="R3317" t="str">
            <v>Energy &amp; Fuels</v>
          </cell>
        </row>
        <row r="3318">
          <cell r="C3318" t="str">
            <v>Augment Altern Comm</v>
          </cell>
          <cell r="D3318" t="str">
            <v>0743-4618</v>
          </cell>
          <cell r="E3318">
            <v>2.706</v>
          </cell>
          <cell r="F3318" t="str">
            <v>/</v>
          </cell>
          <cell r="G3318" t="e">
            <v>#DIV/0!</v>
          </cell>
          <cell r="H3318" t="str">
            <v>SSCI</v>
          </cell>
          <cell r="K3318" t="str">
            <v>Rehabilitation</v>
          </cell>
          <cell r="M3318" t="str">
            <v>國外</v>
          </cell>
          <cell r="N3318">
            <v>0.56899999999999995</v>
          </cell>
          <cell r="O3318">
            <v>2.137</v>
          </cell>
          <cell r="P3318" t="str">
            <v>8/69</v>
          </cell>
          <cell r="Q3318">
            <v>0.11594202898550725</v>
          </cell>
          <cell r="R3318" t="str">
            <v>Rehabilitation</v>
          </cell>
        </row>
        <row r="3319">
          <cell r="C3319" t="str">
            <v>Health Serv Res</v>
          </cell>
          <cell r="D3319" t="str">
            <v>0017-9124</v>
          </cell>
          <cell r="E3319">
            <v>2.706</v>
          </cell>
          <cell r="F3319" t="str">
            <v>/</v>
          </cell>
          <cell r="G3319" t="e">
            <v>#DIV/0!</v>
          </cell>
          <cell r="H3319" t="str">
            <v>SSCI</v>
          </cell>
          <cell r="K3319" t="str">
            <v>Health Policy &amp; Services</v>
          </cell>
          <cell r="M3319" t="str">
            <v>國外</v>
          </cell>
          <cell r="N3319">
            <v>3.9000000000000146E-2</v>
          </cell>
          <cell r="O3319">
            <v>2.6669999999999998</v>
          </cell>
          <cell r="P3319" t="str">
            <v>11/79</v>
          </cell>
          <cell r="Q3319">
            <v>0.13924050632911392</v>
          </cell>
          <cell r="R3319" t="str">
            <v>Health Policy &amp; Services</v>
          </cell>
        </row>
        <row r="3320">
          <cell r="C3320" t="str">
            <v>Med Teach</v>
          </cell>
          <cell r="D3320" t="str">
            <v>0142-159X</v>
          </cell>
          <cell r="E3320">
            <v>2.706</v>
          </cell>
          <cell r="F3320" t="str">
            <v>/</v>
          </cell>
          <cell r="G3320" t="e">
            <v>#DIV/0!</v>
          </cell>
          <cell r="H3320" t="str">
            <v>SCI</v>
          </cell>
          <cell r="K3320" t="str">
            <v>Education, Scientific Disciplines</v>
          </cell>
          <cell r="L3320" t="str">
            <v>醫學教育</v>
          </cell>
          <cell r="M3320" t="str">
            <v>國外</v>
          </cell>
          <cell r="N3320">
            <v>0.25599999999999978</v>
          </cell>
          <cell r="O3320">
            <v>2.4500000000000002</v>
          </cell>
          <cell r="P3320" t="str">
            <v>8/41</v>
          </cell>
          <cell r="Q3320">
            <v>0.1951219512195122</v>
          </cell>
          <cell r="R3320" t="str">
            <v>Education, Scientific Disciplines</v>
          </cell>
        </row>
        <row r="3321">
          <cell r="C3321" t="str">
            <v>Scand J Rheumatol</v>
          </cell>
          <cell r="D3321" t="str">
            <v>0300-9742</v>
          </cell>
          <cell r="E3321">
            <v>2.706</v>
          </cell>
          <cell r="F3321" t="str">
            <v>/</v>
          </cell>
          <cell r="G3321" t="e">
            <v>#DIV/0!</v>
          </cell>
          <cell r="H3321" t="str">
            <v>SCI</v>
          </cell>
          <cell r="K3321" t="str">
            <v>Rheumatology</v>
          </cell>
          <cell r="M3321" t="str">
            <v>國外</v>
          </cell>
          <cell r="N3321">
            <v>-0.31499999999999995</v>
          </cell>
          <cell r="O3321">
            <v>3.0209999999999999</v>
          </cell>
          <cell r="P3321" t="str">
            <v>17/30</v>
          </cell>
          <cell r="Q3321">
            <v>0.56666666666666665</v>
          </cell>
          <cell r="R3321" t="str">
            <v>Rheumatology</v>
          </cell>
        </row>
        <row r="3322">
          <cell r="C3322" t="str">
            <v>Biochem Bioph Res Co</v>
          </cell>
          <cell r="D3322" t="str">
            <v>0006-291X</v>
          </cell>
          <cell r="E3322">
            <v>2.7050000000000001</v>
          </cell>
          <cell r="F3322" t="str">
            <v>28/72</v>
          </cell>
          <cell r="G3322">
            <v>0.3888888888888889</v>
          </cell>
          <cell r="H3322" t="str">
            <v>SCI</v>
          </cell>
          <cell r="I3322">
            <v>28</v>
          </cell>
          <cell r="J3322">
            <v>72</v>
          </cell>
          <cell r="K3322" t="str">
            <v>Biophysics</v>
          </cell>
          <cell r="M3322" t="str">
            <v>國外</v>
          </cell>
          <cell r="N3322">
            <v>0.14599999999999991</v>
          </cell>
          <cell r="O3322">
            <v>2.5590000000000002</v>
          </cell>
          <cell r="P3322" t="str">
            <v>35/72</v>
          </cell>
          <cell r="Q3322">
            <v>0.4861111111111111</v>
          </cell>
          <cell r="R3322" t="str">
            <v>Biophysics</v>
          </cell>
        </row>
        <row r="3323">
          <cell r="C3323" t="str">
            <v>Fortschr Phys</v>
          </cell>
          <cell r="D3323" t="str">
            <v>0015-8208</v>
          </cell>
          <cell r="E3323">
            <v>2.7050000000000001</v>
          </cell>
          <cell r="F3323" t="str">
            <v>/</v>
          </cell>
          <cell r="G3323" t="e">
            <v>#DIV/0!</v>
          </cell>
          <cell r="H3323" t="str">
            <v>SCI</v>
          </cell>
          <cell r="K3323" t="str">
            <v>Physics, Multidisciplinary</v>
          </cell>
          <cell r="M3323" t="str">
            <v>國外</v>
          </cell>
          <cell r="N3323">
            <v>-0.55799999999999983</v>
          </cell>
          <cell r="O3323">
            <v>3.2629999999999999</v>
          </cell>
          <cell r="P3323" t="str">
            <v>14/78</v>
          </cell>
          <cell r="Q3323">
            <v>0.17948717948717949</v>
          </cell>
          <cell r="R3323" t="str">
            <v>Physics, Multidisciplinary</v>
          </cell>
        </row>
        <row r="3324">
          <cell r="C3324" t="str">
            <v>Anaerobe</v>
          </cell>
          <cell r="D3324" t="str">
            <v>1075-9964</v>
          </cell>
          <cell r="E3324">
            <v>2.7040000000000002</v>
          </cell>
          <cell r="F3324" t="str">
            <v>/</v>
          </cell>
          <cell r="G3324" t="e">
            <v>#DIV/0!</v>
          </cell>
          <cell r="H3324" t="str">
            <v>SCI</v>
          </cell>
          <cell r="K3324" t="str">
            <v>Microbiology</v>
          </cell>
          <cell r="M3324" t="str">
            <v>國外</v>
          </cell>
          <cell r="N3324">
            <v>-3.7999999999999812E-2</v>
          </cell>
          <cell r="O3324">
            <v>2.742</v>
          </cell>
          <cell r="P3324" t="str">
            <v>57/126</v>
          </cell>
          <cell r="Q3324">
            <v>0.45238095238095238</v>
          </cell>
          <cell r="R3324" t="str">
            <v>Microbiology</v>
          </cell>
        </row>
        <row r="3325">
          <cell r="C3325" t="str">
            <v>Ieee T Electron Dev</v>
          </cell>
          <cell r="D3325" t="str">
            <v>0018-9383</v>
          </cell>
          <cell r="E3325">
            <v>2.7040000000000002</v>
          </cell>
          <cell r="F3325" t="str">
            <v>/</v>
          </cell>
          <cell r="G3325" t="e">
            <v>#DIV/0!</v>
          </cell>
          <cell r="H3325" t="str">
            <v>SCI</v>
          </cell>
          <cell r="K3325" t="str">
            <v>Physics, Applied</v>
          </cell>
          <cell r="M3325" t="str">
            <v>國外</v>
          </cell>
          <cell r="N3325">
            <v>8.4000000000000075E-2</v>
          </cell>
          <cell r="O3325">
            <v>2.62</v>
          </cell>
          <cell r="P3325" t="str">
            <v>47/146</v>
          </cell>
          <cell r="Q3325">
            <v>0.32191780821917809</v>
          </cell>
          <cell r="R3325" t="str">
            <v>Physics, Applied</v>
          </cell>
        </row>
        <row r="3326">
          <cell r="C3326" t="str">
            <v>Organization</v>
          </cell>
          <cell r="D3326" t="str">
            <v>1350-5084</v>
          </cell>
          <cell r="E3326">
            <v>2.7040000000000002</v>
          </cell>
          <cell r="F3326" t="str">
            <v>/</v>
          </cell>
          <cell r="G3326" t="e">
            <v>#DIV/0!</v>
          </cell>
          <cell r="H3326" t="str">
            <v>SSCI</v>
          </cell>
          <cell r="K3326" t="str">
            <v>Management</v>
          </cell>
          <cell r="M3326" t="str">
            <v>國外</v>
          </cell>
          <cell r="N3326">
            <v>3.0000000000001137E-3</v>
          </cell>
          <cell r="O3326">
            <v>2.7010000000000001</v>
          </cell>
          <cell r="P3326" t="str">
            <v>67/210</v>
          </cell>
          <cell r="Q3326">
            <v>0.31904761904761902</v>
          </cell>
          <cell r="R3326" t="str">
            <v>Management</v>
          </cell>
        </row>
        <row r="3327">
          <cell r="C3327" t="str">
            <v>Prog Biophys Mol Bio</v>
          </cell>
          <cell r="D3327" t="str">
            <v>0079-6107</v>
          </cell>
          <cell r="E3327">
            <v>2.7029999999999998</v>
          </cell>
          <cell r="F3327" t="str">
            <v>/</v>
          </cell>
          <cell r="G3327" t="e">
            <v>#DIV/0!</v>
          </cell>
          <cell r="H3327" t="str">
            <v>SCI</v>
          </cell>
          <cell r="K3327" t="str">
            <v>Biophysics</v>
          </cell>
          <cell r="M3327" t="str">
            <v>國外</v>
          </cell>
          <cell r="N3327">
            <v>-0.7240000000000002</v>
          </cell>
          <cell r="O3327">
            <v>3.427</v>
          </cell>
          <cell r="P3327" t="str">
            <v>21/72</v>
          </cell>
          <cell r="Q3327">
            <v>0.29166666666666669</v>
          </cell>
          <cell r="R3327" t="str">
            <v>Biophysics</v>
          </cell>
        </row>
        <row r="3328">
          <cell r="C3328" t="str">
            <v>Clin J Sport Med</v>
          </cell>
          <cell r="D3328" t="str">
            <v>1050-642X</v>
          </cell>
          <cell r="E3328">
            <v>2.702</v>
          </cell>
          <cell r="F3328" t="str">
            <v>/</v>
          </cell>
          <cell r="G3328" t="e">
            <v>#DIV/0!</v>
          </cell>
          <cell r="H3328" t="str">
            <v>SCI</v>
          </cell>
          <cell r="K3328" t="str">
            <v>Orthopedics</v>
          </cell>
          <cell r="M3328" t="str">
            <v>國外</v>
          </cell>
          <cell r="N3328">
            <v>0.47799999999999976</v>
          </cell>
          <cell r="O3328">
            <v>2.2240000000000002</v>
          </cell>
          <cell r="P3328" t="str">
            <v>30/77</v>
          </cell>
          <cell r="Q3328">
            <v>0.38961038961038963</v>
          </cell>
          <cell r="R3328" t="str">
            <v>Orthopedics</v>
          </cell>
        </row>
        <row r="3329">
          <cell r="C3329" t="str">
            <v>Biling-Lang Cogn</v>
          </cell>
          <cell r="D3329" t="str">
            <v>1366-7289</v>
          </cell>
          <cell r="E3329">
            <v>2.7010000000000001</v>
          </cell>
          <cell r="F3329" t="str">
            <v>/</v>
          </cell>
          <cell r="G3329" t="e">
            <v>#DIV/0!</v>
          </cell>
          <cell r="H3329" t="str">
            <v>SSCI</v>
          </cell>
          <cell r="K3329" t="str">
            <v>Linguistics</v>
          </cell>
          <cell r="M3329" t="str">
            <v>國外</v>
          </cell>
          <cell r="N3329">
            <v>-5.9999999999997833E-3</v>
          </cell>
          <cell r="O3329">
            <v>2.7069999999999999</v>
          </cell>
          <cell r="P3329" t="str">
            <v>7/181</v>
          </cell>
          <cell r="Q3329">
            <v>3.8674033149171269E-2</v>
          </cell>
          <cell r="R3329" t="str">
            <v>Linguistics</v>
          </cell>
        </row>
        <row r="3330">
          <cell r="C3330" t="str">
            <v>J Geotech Geoenviron</v>
          </cell>
          <cell r="D3330" t="str">
            <v>1090-0241</v>
          </cell>
          <cell r="E3330">
            <v>2.7010000000000001</v>
          </cell>
          <cell r="F3330" t="str">
            <v>/</v>
          </cell>
          <cell r="G3330" t="e">
            <v>#DIV/0!</v>
          </cell>
          <cell r="H3330" t="str">
            <v>SCI</v>
          </cell>
          <cell r="K3330" t="str">
            <v>Engineering, Geological</v>
          </cell>
          <cell r="M3330" t="str">
            <v>國外</v>
          </cell>
          <cell r="N3330">
            <v>-0.60400000000000009</v>
          </cell>
          <cell r="O3330">
            <v>3.3050000000000002</v>
          </cell>
          <cell r="P3330" t="str">
            <v>3/36</v>
          </cell>
          <cell r="Q3330">
            <v>8.3333333333333329E-2</v>
          </cell>
          <cell r="R3330" t="str">
            <v>Engineering, Geological</v>
          </cell>
        </row>
        <row r="3331">
          <cell r="C3331" t="str">
            <v>Brain Lang</v>
          </cell>
          <cell r="D3331" t="str">
            <v>0093-934X</v>
          </cell>
          <cell r="E3331">
            <v>2.7</v>
          </cell>
          <cell r="F3331" t="str">
            <v>/</v>
          </cell>
          <cell r="G3331" t="e">
            <v>#DIV/0!</v>
          </cell>
          <cell r="H3331" t="str">
            <v>SSCI</v>
          </cell>
          <cell r="K3331" t="str">
            <v>Linguistics</v>
          </cell>
          <cell r="M3331" t="str">
            <v>國外</v>
          </cell>
          <cell r="N3331">
            <v>-0.1509999999999998</v>
          </cell>
          <cell r="O3331">
            <v>2.851</v>
          </cell>
          <cell r="P3331" t="str">
            <v>4/181</v>
          </cell>
          <cell r="Q3331">
            <v>2.2099447513812154E-2</v>
          </cell>
          <cell r="R3331" t="str">
            <v>Linguistics</v>
          </cell>
        </row>
        <row r="3332">
          <cell r="C3332" t="str">
            <v>Fungal Biol-Uk</v>
          </cell>
          <cell r="D3332" t="str">
            <v>1878-6146</v>
          </cell>
          <cell r="E3332">
            <v>2.6989999999999998</v>
          </cell>
          <cell r="F3332" t="str">
            <v>/</v>
          </cell>
          <cell r="G3332" t="e">
            <v>#DIV/0!</v>
          </cell>
          <cell r="H3332" t="str">
            <v>SCI</v>
          </cell>
          <cell r="K3332" t="str">
            <v>Mycology</v>
          </cell>
          <cell r="M3332" t="str">
            <v>國外</v>
          </cell>
          <cell r="N3332">
            <v>0.12799999999999967</v>
          </cell>
          <cell r="O3332">
            <v>2.5710000000000002</v>
          </cell>
          <cell r="P3332" t="str">
            <v>15/29</v>
          </cell>
          <cell r="Q3332">
            <v>0.51724137931034486</v>
          </cell>
          <cell r="R3332" t="str">
            <v>Mycology</v>
          </cell>
        </row>
        <row r="3333">
          <cell r="C3333" t="str">
            <v>J Addict Med</v>
          </cell>
          <cell r="D3333" t="str">
            <v>1932-0620</v>
          </cell>
          <cell r="E3333">
            <v>2.6989999999999998</v>
          </cell>
          <cell r="F3333" t="str">
            <v>/</v>
          </cell>
          <cell r="G3333" t="e">
            <v>#DIV/0!</v>
          </cell>
          <cell r="H3333" t="str">
            <v>SCI</v>
          </cell>
          <cell r="K3333" t="str">
            <v>Substance Abuse</v>
          </cell>
          <cell r="M3333" t="str">
            <v>國外</v>
          </cell>
          <cell r="N3333">
            <v>0.29299999999999971</v>
          </cell>
          <cell r="O3333">
            <v>2.4060000000000001</v>
          </cell>
          <cell r="P3333" t="str">
            <v>11/19</v>
          </cell>
          <cell r="Q3333">
            <v>0.57894736842105265</v>
          </cell>
          <cell r="R3333" t="str">
            <v>Substance Abuse</v>
          </cell>
        </row>
        <row r="3334">
          <cell r="C3334" t="str">
            <v>Annu Rev Anthropol</v>
          </cell>
          <cell r="D3334" t="str">
            <v>0084-6570</v>
          </cell>
          <cell r="E3334">
            <v>2.698</v>
          </cell>
          <cell r="F3334" t="str">
            <v>/</v>
          </cell>
          <cell r="G3334" t="e">
            <v>#DIV/0!</v>
          </cell>
          <cell r="H3334" t="str">
            <v>SSCI</v>
          </cell>
          <cell r="K3334" t="str">
            <v>Anthropology</v>
          </cell>
          <cell r="M3334" t="str">
            <v>國外</v>
          </cell>
          <cell r="N3334">
            <v>-0.36699999999999999</v>
          </cell>
          <cell r="O3334">
            <v>3.0649999999999999</v>
          </cell>
          <cell r="P3334" t="str">
            <v>6/85</v>
          </cell>
          <cell r="Q3334">
            <v>7.0588235294117646E-2</v>
          </cell>
          <cell r="R3334" t="str">
            <v>Anthropology</v>
          </cell>
        </row>
        <row r="3335">
          <cell r="C3335" t="str">
            <v>Daru</v>
          </cell>
          <cell r="D3335" t="str">
            <v>2008-2231</v>
          </cell>
          <cell r="E3335">
            <v>2.698</v>
          </cell>
          <cell r="F3335" t="str">
            <v>/</v>
          </cell>
          <cell r="G3335" t="e">
            <v>#DIV/0!</v>
          </cell>
          <cell r="H3335" t="str">
            <v>SCI</v>
          </cell>
          <cell r="K3335" t="str">
            <v>Pharmacology &amp; Pharmacy</v>
          </cell>
          <cell r="M3335" t="str">
            <v>國外</v>
          </cell>
          <cell r="N3335">
            <v>3.1000000000000139E-2</v>
          </cell>
          <cell r="O3335">
            <v>2.6669999999999998</v>
          </cell>
          <cell r="P3335" t="str">
            <v>118/261</v>
          </cell>
          <cell r="Q3335">
            <v>0.45210727969348657</v>
          </cell>
          <cell r="R3335" t="str">
            <v>Pharmacology &amp; Pharmacy</v>
          </cell>
        </row>
        <row r="3336">
          <cell r="C3336" t="str">
            <v>Arch Phys Med Rehab</v>
          </cell>
          <cell r="D3336" t="str">
            <v>0003-9993</v>
          </cell>
          <cell r="E3336">
            <v>2.6970000000000001</v>
          </cell>
          <cell r="F3336" t="str">
            <v>/</v>
          </cell>
          <cell r="G3336" t="e">
            <v>#DIV/0!</v>
          </cell>
          <cell r="H3336" t="str">
            <v>SCI</v>
          </cell>
          <cell r="K3336" t="str">
            <v>Rehabilitation</v>
          </cell>
          <cell r="M3336" t="str">
            <v>國外</v>
          </cell>
          <cell r="N3336">
            <v>-0.37999999999999989</v>
          </cell>
          <cell r="O3336">
            <v>3.077</v>
          </cell>
          <cell r="P3336" t="str">
            <v>10/65</v>
          </cell>
          <cell r="Q3336">
            <v>0.15384615384615385</v>
          </cell>
          <cell r="R3336" t="str">
            <v>Rehabilitation</v>
          </cell>
        </row>
        <row r="3337">
          <cell r="C3337" t="str">
            <v>Comp Biochem Phys C</v>
          </cell>
          <cell r="D3337" t="str">
            <v>1532-0456</v>
          </cell>
          <cell r="E3337">
            <v>2.6970000000000001</v>
          </cell>
          <cell r="F3337" t="str">
            <v>/</v>
          </cell>
          <cell r="G3337" t="e">
            <v>#DIV/0!</v>
          </cell>
          <cell r="H3337" t="str">
            <v>SCI</v>
          </cell>
          <cell r="K3337" t="str">
            <v>Zoology</v>
          </cell>
          <cell r="M3337" t="str">
            <v>國外</v>
          </cell>
          <cell r="N3337">
            <v>0.27099999999999991</v>
          </cell>
          <cell r="O3337">
            <v>2.4260000000000002</v>
          </cell>
          <cell r="P3337" t="str">
            <v>21/167</v>
          </cell>
          <cell r="Q3337">
            <v>0.12574850299401197</v>
          </cell>
          <cell r="R3337" t="str">
            <v>Zoology</v>
          </cell>
        </row>
        <row r="3338">
          <cell r="C3338" t="str">
            <v>Confl Health</v>
          </cell>
          <cell r="D3338" t="str">
            <v>1752-1505</v>
          </cell>
          <cell r="E3338">
            <v>2.6960000000000002</v>
          </cell>
          <cell r="F3338" t="str">
            <v>/</v>
          </cell>
          <cell r="G3338" t="e">
            <v>#DIV/0!</v>
          </cell>
          <cell r="H3338" t="str">
            <v>SSCI</v>
          </cell>
          <cell r="K3338" t="str">
            <v>Public, Environmental &amp; Occupational Health</v>
          </cell>
          <cell r="M3338" t="str">
            <v>國外</v>
          </cell>
          <cell r="N3338">
            <v>-0.60899999999999999</v>
          </cell>
          <cell r="O3338">
            <v>3.3050000000000002</v>
          </cell>
          <cell r="P3338" t="str">
            <v>12/157</v>
          </cell>
          <cell r="Q3338">
            <v>7.6433121019108277E-2</v>
          </cell>
          <cell r="R3338" t="str">
            <v>Public, Environmental &amp; Occupational Health</v>
          </cell>
        </row>
        <row r="3339">
          <cell r="C3339" t="str">
            <v>J Vasc Surg-Venous L</v>
          </cell>
          <cell r="D3339" t="str">
            <v>2213-333X</v>
          </cell>
          <cell r="E3339">
            <v>2.6960000000000002</v>
          </cell>
          <cell r="F3339" t="str">
            <v>/</v>
          </cell>
          <cell r="G3339" t="e">
            <v>#DIV/0!</v>
          </cell>
          <cell r="H3339" t="str">
            <v>SCI</v>
          </cell>
          <cell r="K3339" t="str">
            <v>Surgery</v>
          </cell>
          <cell r="M3339" t="str">
            <v>國外</v>
          </cell>
          <cell r="N3339">
            <v>1.0770000000000002</v>
          </cell>
          <cell r="O3339">
            <v>1.619</v>
          </cell>
          <cell r="P3339" t="str">
            <v>113/200</v>
          </cell>
          <cell r="Q3339">
            <v>0.56499999999999995</v>
          </cell>
          <cell r="R3339" t="str">
            <v>Surgery</v>
          </cell>
        </row>
        <row r="3340">
          <cell r="C3340" t="str">
            <v>Read Res Quart</v>
          </cell>
          <cell r="D3340" t="str">
            <v>0034-0553</v>
          </cell>
          <cell r="E3340">
            <v>2.6960000000000002</v>
          </cell>
          <cell r="F3340" t="str">
            <v>/</v>
          </cell>
          <cell r="G3340" t="e">
            <v>#DIV/0!</v>
          </cell>
          <cell r="H3340" t="str">
            <v>SSCI</v>
          </cell>
          <cell r="K3340" t="str">
            <v>Education &amp; Educational Research</v>
          </cell>
          <cell r="M3340" t="str">
            <v>國外</v>
          </cell>
          <cell r="N3340">
            <v>-4.2999999999999705E-2</v>
          </cell>
          <cell r="O3340">
            <v>2.7389999999999999</v>
          </cell>
          <cell r="P3340" t="str">
            <v>22/239</v>
          </cell>
          <cell r="Q3340">
            <v>9.2050209205020925E-2</v>
          </cell>
          <cell r="R3340" t="str">
            <v>Education &amp; Educational Research</v>
          </cell>
        </row>
        <row r="3341">
          <cell r="C3341" t="str">
            <v>Behav Ecol</v>
          </cell>
          <cell r="D3341" t="str">
            <v>1045-2249</v>
          </cell>
          <cell r="E3341">
            <v>2.6949999999999998</v>
          </cell>
          <cell r="F3341" t="str">
            <v>/</v>
          </cell>
          <cell r="G3341" t="e">
            <v>#DIV/0!</v>
          </cell>
          <cell r="H3341" t="str">
            <v>SCI</v>
          </cell>
          <cell r="K3341" t="str">
            <v>Zoology</v>
          </cell>
          <cell r="M3341" t="str">
            <v>國外</v>
          </cell>
          <cell r="N3341">
            <v>-0.65200000000000014</v>
          </cell>
          <cell r="O3341">
            <v>3.347</v>
          </cell>
          <cell r="P3341" t="str">
            <v>7/167</v>
          </cell>
          <cell r="Q3341">
            <v>4.1916167664670656E-2</v>
          </cell>
          <cell r="R3341" t="str">
            <v>Zoology</v>
          </cell>
        </row>
        <row r="3342">
          <cell r="C3342" t="str">
            <v>Pharmacogenet Genom</v>
          </cell>
          <cell r="D3342" t="str">
            <v>1744-6872</v>
          </cell>
          <cell r="E3342">
            <v>2.6930000000000001</v>
          </cell>
          <cell r="F3342" t="str">
            <v>/</v>
          </cell>
          <cell r="G3342" t="e">
            <v>#DIV/0!</v>
          </cell>
          <cell r="H3342" t="str">
            <v>SCI</v>
          </cell>
          <cell r="K3342" t="str">
            <v>Biotechnology &amp; Applied Microbiology</v>
          </cell>
          <cell r="M3342" t="str">
            <v>國外</v>
          </cell>
          <cell r="N3342">
            <v>0.44300000000000006</v>
          </cell>
          <cell r="O3342">
            <v>2.25</v>
          </cell>
          <cell r="P3342" t="str">
            <v>80/161</v>
          </cell>
          <cell r="Q3342">
            <v>0.49689440993788819</v>
          </cell>
          <cell r="R3342" t="str">
            <v>Biotechnology &amp; Applied Microbiology</v>
          </cell>
        </row>
        <row r="3343">
          <cell r="C3343" t="str">
            <v>Electroanal</v>
          </cell>
          <cell r="D3343" t="str">
            <v>1040-0397</v>
          </cell>
          <cell r="E3343">
            <v>2.6909999999999998</v>
          </cell>
          <cell r="F3343" t="str">
            <v>/</v>
          </cell>
          <cell r="G3343" t="e">
            <v>#DIV/0!</v>
          </cell>
          <cell r="H3343" t="str">
            <v>SCI</v>
          </cell>
          <cell r="K3343" t="str">
            <v>Chemistry, Analytical</v>
          </cell>
          <cell r="M3343" t="str">
            <v>國外</v>
          </cell>
          <cell r="N3343">
            <v>-0.16000000000000014</v>
          </cell>
          <cell r="O3343">
            <v>2.851</v>
          </cell>
          <cell r="P3343" t="str">
            <v>22/81</v>
          </cell>
          <cell r="Q3343">
            <v>0.27160493827160492</v>
          </cell>
          <cell r="R3343" t="str">
            <v>Chemistry, Analytical</v>
          </cell>
        </row>
        <row r="3344">
          <cell r="C3344" t="str">
            <v>Journalism</v>
          </cell>
          <cell r="D3344" t="str">
            <v>1464-8849</v>
          </cell>
          <cell r="E3344">
            <v>2.6909999999999998</v>
          </cell>
          <cell r="F3344" t="str">
            <v>/</v>
          </cell>
          <cell r="G3344" t="e">
            <v>#DIV/0!</v>
          </cell>
          <cell r="H3344" t="str">
            <v>SSCI</v>
          </cell>
          <cell r="K3344" t="str">
            <v>Communication</v>
          </cell>
          <cell r="M3344" t="str">
            <v>國外</v>
          </cell>
          <cell r="N3344">
            <v>0.57199999999999962</v>
          </cell>
          <cell r="O3344">
            <v>2.1190000000000002</v>
          </cell>
          <cell r="P3344" t="str">
            <v>17/84</v>
          </cell>
          <cell r="Q3344">
            <v>0.20238095238095238</v>
          </cell>
          <cell r="R3344" t="str">
            <v>Communication</v>
          </cell>
        </row>
        <row r="3345">
          <cell r="C3345" t="str">
            <v>Front Mater</v>
          </cell>
          <cell r="D3345" t="str">
            <v>2296-8016</v>
          </cell>
          <cell r="E3345">
            <v>2.6890000000000001</v>
          </cell>
          <cell r="F3345" t="str">
            <v>/</v>
          </cell>
          <cell r="G3345" t="e">
            <v>#DIV/0!</v>
          </cell>
          <cell r="H3345" t="str">
            <v>SCI</v>
          </cell>
          <cell r="K3345" t="str">
            <v>Materials Science, Multidisciplinary</v>
          </cell>
          <cell r="M3345" t="str">
            <v>國外</v>
          </cell>
          <cell r="N3345">
            <v>0.68100000000000005</v>
          </cell>
          <cell r="O3345">
            <v>2.008</v>
          </cell>
          <cell r="P3345" t="str">
            <v>143/285</v>
          </cell>
          <cell r="Q3345">
            <v>0.50175438596491229</v>
          </cell>
          <cell r="R3345" t="str">
            <v>Materials Science, Multidisciplinary</v>
          </cell>
        </row>
        <row r="3346">
          <cell r="C3346" t="str">
            <v>J Magn Reson</v>
          </cell>
          <cell r="D3346" t="str">
            <v>1090-7807</v>
          </cell>
          <cell r="E3346">
            <v>2.6890000000000001</v>
          </cell>
          <cell r="F3346" t="str">
            <v>/</v>
          </cell>
          <cell r="G3346" t="e">
            <v>#DIV/0!</v>
          </cell>
          <cell r="H3346" t="str">
            <v>SCI</v>
          </cell>
          <cell r="K3346" t="str">
            <v>Spectroscopy</v>
          </cell>
          <cell r="M3346" t="str">
            <v>國外</v>
          </cell>
          <cell r="N3346">
            <v>0.1030000000000002</v>
          </cell>
          <cell r="O3346">
            <v>2.5859999999999999</v>
          </cell>
          <cell r="P3346" t="str">
            <v>14/43</v>
          </cell>
          <cell r="Q3346">
            <v>0.32558139534883723</v>
          </cell>
          <cell r="R3346" t="str">
            <v>Spectroscopy</v>
          </cell>
        </row>
        <row r="3347">
          <cell r="C3347" t="str">
            <v>Manage Int Rev</v>
          </cell>
          <cell r="D3347" t="str">
            <v>0938-8249</v>
          </cell>
          <cell r="E3347">
            <v>2.6890000000000001</v>
          </cell>
          <cell r="F3347" t="str">
            <v>/</v>
          </cell>
          <cell r="G3347" t="e">
            <v>#DIV/0!</v>
          </cell>
          <cell r="H3347" t="str">
            <v>SSCI</v>
          </cell>
          <cell r="K3347" t="str">
            <v>Management</v>
          </cell>
          <cell r="M3347" t="str">
            <v>國外</v>
          </cell>
          <cell r="N3347">
            <v>0.41000000000000014</v>
          </cell>
          <cell r="O3347">
            <v>2.2789999999999999</v>
          </cell>
          <cell r="P3347" t="str">
            <v>86/210</v>
          </cell>
          <cell r="Q3347">
            <v>0.40952380952380951</v>
          </cell>
          <cell r="R3347" t="str">
            <v>Management</v>
          </cell>
        </row>
        <row r="3348">
          <cell r="C3348" t="str">
            <v>Neuroepidemiology</v>
          </cell>
          <cell r="D3348" t="str">
            <v>0251-5350</v>
          </cell>
          <cell r="E3348">
            <v>2.6890000000000001</v>
          </cell>
          <cell r="F3348" t="str">
            <v>/</v>
          </cell>
          <cell r="G3348" t="e">
            <v>#DIV/0!</v>
          </cell>
          <cell r="H3348" t="str">
            <v>SCI</v>
          </cell>
          <cell r="K3348" t="str">
            <v>Public, Environmental &amp; Occupational Health</v>
          </cell>
          <cell r="M3348" t="str">
            <v>國外</v>
          </cell>
          <cell r="N3348">
            <v>-1.008</v>
          </cell>
          <cell r="O3348">
            <v>3.6970000000000001</v>
          </cell>
          <cell r="P3348" t="str">
            <v>29/181</v>
          </cell>
          <cell r="Q3348">
            <v>0.16022099447513813</v>
          </cell>
          <cell r="R3348" t="str">
            <v>Public, Environmental &amp; Occupational Health</v>
          </cell>
        </row>
        <row r="3349">
          <cell r="C3349" t="str">
            <v>Environ Sci-Proc Imp</v>
          </cell>
          <cell r="D3349" t="str">
            <v>2050-7887</v>
          </cell>
          <cell r="E3349">
            <v>2.6880000000000002</v>
          </cell>
          <cell r="F3349" t="str">
            <v>/</v>
          </cell>
          <cell r="G3349" t="e">
            <v>#DIV/0!</v>
          </cell>
          <cell r="H3349" t="str">
            <v>SCI</v>
          </cell>
          <cell r="K3349" t="str">
            <v>Chemistry, Analytical</v>
          </cell>
          <cell r="M3349" t="str">
            <v>國外</v>
          </cell>
          <cell r="N3349">
            <v>0.19700000000000006</v>
          </cell>
          <cell r="O3349">
            <v>2.4910000000000001</v>
          </cell>
          <cell r="P3349" t="str">
            <v>29/81</v>
          </cell>
          <cell r="Q3349">
            <v>0.35802469135802467</v>
          </cell>
          <cell r="R3349" t="str">
            <v>Chemistry, Analytical</v>
          </cell>
        </row>
        <row r="3350">
          <cell r="C3350" t="str">
            <v>Int J Miner Process</v>
          </cell>
          <cell r="D3350" t="str">
            <v>0301-7516</v>
          </cell>
          <cell r="E3350">
            <v>2.6880000000000002</v>
          </cell>
          <cell r="F3350" t="str">
            <v>/</v>
          </cell>
          <cell r="G3350" t="e">
            <v>#DIV/0!</v>
          </cell>
          <cell r="H3350" t="str">
            <v>SCI</v>
          </cell>
          <cell r="K3350" t="str">
            <v>Mining &amp; Mineral Processing</v>
          </cell>
          <cell r="M3350" t="str">
            <v>國外</v>
          </cell>
          <cell r="N3350">
            <v>0.43300000000000027</v>
          </cell>
          <cell r="O3350">
            <v>2.2549999999999999</v>
          </cell>
          <cell r="P3350" t="str">
            <v>4/20</v>
          </cell>
          <cell r="Q3350">
            <v>0.2</v>
          </cell>
          <cell r="R3350" t="str">
            <v>Mining &amp; Mineral Processing</v>
          </cell>
        </row>
        <row r="3351">
          <cell r="C3351" t="str">
            <v>Immunol Invest</v>
          </cell>
          <cell r="D3351" t="str">
            <v>0882-0139</v>
          </cell>
          <cell r="E3351">
            <v>2.6869999999999998</v>
          </cell>
          <cell r="F3351" t="str">
            <v>/</v>
          </cell>
          <cell r="G3351" t="e">
            <v>#DIV/0!</v>
          </cell>
          <cell r="H3351" t="str">
            <v>SCI</v>
          </cell>
          <cell r="K3351" t="str">
            <v>Immunology</v>
          </cell>
          <cell r="M3351" t="str">
            <v>國外</v>
          </cell>
          <cell r="N3351">
            <v>9.8999999999999755E-2</v>
          </cell>
          <cell r="O3351">
            <v>2.5880000000000001</v>
          </cell>
          <cell r="P3351" t="str">
            <v>98/155</v>
          </cell>
          <cell r="Q3351">
            <v>0.63225806451612898</v>
          </cell>
          <cell r="R3351" t="str">
            <v>Immunology</v>
          </cell>
        </row>
        <row r="3352">
          <cell r="C3352" t="str">
            <v>Opt Mater</v>
          </cell>
          <cell r="D3352" t="str">
            <v>0925-3467</v>
          </cell>
          <cell r="E3352">
            <v>2.6869999999999998</v>
          </cell>
          <cell r="F3352" t="str">
            <v>/</v>
          </cell>
          <cell r="G3352" t="e">
            <v>#DIV/0!</v>
          </cell>
          <cell r="H3352" t="str">
            <v>SCI</v>
          </cell>
          <cell r="K3352" t="str">
            <v>Optics</v>
          </cell>
          <cell r="M3352" t="str">
            <v>國外</v>
          </cell>
          <cell r="N3352">
            <v>0.36699999999999999</v>
          </cell>
          <cell r="O3352">
            <v>2.3199999999999998</v>
          </cell>
          <cell r="P3352" t="str">
            <v>36/94</v>
          </cell>
          <cell r="Q3352">
            <v>0.38297872340425532</v>
          </cell>
          <cell r="R3352" t="str">
            <v>Optics</v>
          </cell>
        </row>
        <row r="3353">
          <cell r="C3353" t="str">
            <v>Estuar Coast</v>
          </cell>
          <cell r="D3353" t="str">
            <v>1559-2723</v>
          </cell>
          <cell r="E3353">
            <v>2.6859999999999999</v>
          </cell>
          <cell r="F3353" t="str">
            <v>/</v>
          </cell>
          <cell r="G3353" t="e">
            <v>#DIV/0!</v>
          </cell>
          <cell r="H3353" t="str">
            <v>SCI</v>
          </cell>
          <cell r="K3353" t="str">
            <v>Marine &amp; Freshwater Biology</v>
          </cell>
          <cell r="M3353" t="str">
            <v>國外</v>
          </cell>
          <cell r="N3353">
            <v>0.26500000000000012</v>
          </cell>
          <cell r="O3353">
            <v>2.4209999999999998</v>
          </cell>
          <cell r="P3353" t="str">
            <v>22/106</v>
          </cell>
          <cell r="Q3353">
            <v>0.20754716981132076</v>
          </cell>
          <cell r="R3353" t="str">
            <v>Marine &amp; Freshwater Biology</v>
          </cell>
        </row>
        <row r="3354">
          <cell r="C3354" t="str">
            <v>Front Ecol Evol</v>
          </cell>
          <cell r="D3354" t="str">
            <v>2296-701X</v>
          </cell>
          <cell r="E3354">
            <v>2.6859999999999999</v>
          </cell>
          <cell r="F3354" t="str">
            <v>/</v>
          </cell>
          <cell r="G3354" t="e">
            <v>#DIV/0!</v>
          </cell>
          <cell r="H3354" t="e">
            <v>#N/A</v>
          </cell>
          <cell r="K3354" t="e">
            <v>#N/A</v>
          </cell>
          <cell r="M3354" t="e">
            <v>#N/A</v>
          </cell>
          <cell r="N3354" t="e">
            <v>#N/A</v>
          </cell>
          <cell r="O3354" t="e">
            <v>#N/A</v>
          </cell>
          <cell r="P3354" t="e">
            <v>#N/A</v>
          </cell>
          <cell r="Q3354" t="e">
            <v>#N/A</v>
          </cell>
          <cell r="R3354" t="e">
            <v>#N/A</v>
          </cell>
        </row>
        <row r="3355">
          <cell r="C3355" t="str">
            <v>J Gastrointest Surg</v>
          </cell>
          <cell r="D3355" t="str">
            <v>1091-255X</v>
          </cell>
          <cell r="E3355">
            <v>2.6859999999999999</v>
          </cell>
          <cell r="F3355" t="str">
            <v>58/203</v>
          </cell>
          <cell r="G3355">
            <v>0.2857142857142857</v>
          </cell>
          <cell r="H3355" t="str">
            <v>SCI</v>
          </cell>
          <cell r="I3355">
            <v>58</v>
          </cell>
          <cell r="J3355">
            <v>203</v>
          </cell>
          <cell r="K3355" t="str">
            <v>Surgery</v>
          </cell>
          <cell r="M3355" t="str">
            <v>國外</v>
          </cell>
          <cell r="N3355">
            <v>-0.12700000000000022</v>
          </cell>
          <cell r="O3355">
            <v>2.8130000000000002</v>
          </cell>
          <cell r="P3355" t="str">
            <v>48/200</v>
          </cell>
          <cell r="Q3355">
            <v>0.24</v>
          </cell>
          <cell r="R3355" t="str">
            <v>Surgery</v>
          </cell>
        </row>
        <row r="3356">
          <cell r="C3356" t="str">
            <v>Precis Eng</v>
          </cell>
          <cell r="D3356" t="str">
            <v>0141-6359</v>
          </cell>
          <cell r="E3356">
            <v>2.6850000000000001</v>
          </cell>
          <cell r="F3356" t="str">
            <v>/</v>
          </cell>
          <cell r="G3356" t="e">
            <v>#DIV/0!</v>
          </cell>
          <cell r="H3356" t="str">
            <v>SCI</v>
          </cell>
          <cell r="K3356" t="str">
            <v>Engineering, Multidisciplinary</v>
          </cell>
          <cell r="M3356" t="str">
            <v>國外</v>
          </cell>
          <cell r="N3356">
            <v>0.1030000000000002</v>
          </cell>
          <cell r="O3356">
            <v>2.5819999999999999</v>
          </cell>
          <cell r="P3356" t="str">
            <v>20/86</v>
          </cell>
          <cell r="Q3356">
            <v>0.23255813953488372</v>
          </cell>
          <cell r="R3356" t="str">
            <v>Engineering, Multidisciplinary</v>
          </cell>
        </row>
        <row r="3357">
          <cell r="C3357" t="str">
            <v>Criminol Public Pol</v>
          </cell>
          <cell r="D3357" t="str">
            <v>1538-6473</v>
          </cell>
          <cell r="E3357">
            <v>2.6840000000000002</v>
          </cell>
          <cell r="F3357" t="str">
            <v>/</v>
          </cell>
          <cell r="G3357" t="e">
            <v>#DIV/0!</v>
          </cell>
          <cell r="H3357" t="str">
            <v>SSCI</v>
          </cell>
          <cell r="K3357" t="str">
            <v>Criminology &amp; Penology</v>
          </cell>
          <cell r="M3357" t="str">
            <v>國外</v>
          </cell>
          <cell r="N3357">
            <v>0.46799999999999997</v>
          </cell>
          <cell r="O3357">
            <v>2.2160000000000002</v>
          </cell>
          <cell r="P3357" t="str">
            <v>14/61</v>
          </cell>
          <cell r="Q3357">
            <v>0.22950819672131148</v>
          </cell>
          <cell r="R3357" t="str">
            <v>Criminology &amp; Penology</v>
          </cell>
        </row>
        <row r="3358">
          <cell r="C3358" t="str">
            <v>J Diabetes Complicat</v>
          </cell>
          <cell r="D3358" t="str">
            <v>1056-8727</v>
          </cell>
          <cell r="E3358">
            <v>2.6840000000000002</v>
          </cell>
          <cell r="F3358" t="str">
            <v>/</v>
          </cell>
          <cell r="G3358" t="e">
            <v>#DIV/0!</v>
          </cell>
          <cell r="H3358" t="str">
            <v>SCI</v>
          </cell>
          <cell r="K3358" t="str">
            <v>Endocrinology &amp; Metabolism</v>
          </cell>
          <cell r="M3358" t="str">
            <v>國外</v>
          </cell>
          <cell r="N3358">
            <v>-0.10799999999999965</v>
          </cell>
          <cell r="O3358">
            <v>2.7919999999999998</v>
          </cell>
          <cell r="P3358" t="str">
            <v>84/142</v>
          </cell>
          <cell r="Q3358">
            <v>0.59154929577464788</v>
          </cell>
          <cell r="R3358" t="str">
            <v>Endocrinology &amp; Metabolism</v>
          </cell>
        </row>
        <row r="3359">
          <cell r="C3359" t="str">
            <v>J Educ Policy</v>
          </cell>
          <cell r="D3359" t="str">
            <v>0268-0939</v>
          </cell>
          <cell r="E3359">
            <v>2.6840000000000002</v>
          </cell>
          <cell r="F3359" t="str">
            <v>/</v>
          </cell>
          <cell r="G3359" t="e">
            <v>#DIV/0!</v>
          </cell>
          <cell r="H3359" t="str">
            <v>SSCI</v>
          </cell>
          <cell r="K3359" t="str">
            <v>Education &amp; Educational Research</v>
          </cell>
          <cell r="M3359" t="str">
            <v>國外</v>
          </cell>
          <cell r="N3359">
            <v>0.23799999999999999</v>
          </cell>
          <cell r="O3359">
            <v>2.4460000000000002</v>
          </cell>
          <cell r="P3359" t="str">
            <v>34/239</v>
          </cell>
          <cell r="Q3359">
            <v>0.14225941422594143</v>
          </cell>
          <cell r="R3359" t="str">
            <v>Education &amp; Educational Research</v>
          </cell>
        </row>
        <row r="3360">
          <cell r="C3360" t="str">
            <v>Eye Vision</v>
          </cell>
          <cell r="D3360" t="str">
            <v>2326-0254</v>
          </cell>
          <cell r="E3360">
            <v>2.6829999999999998</v>
          </cell>
          <cell r="F3360" t="str">
            <v>/</v>
          </cell>
          <cell r="G3360" t="e">
            <v>#DIV/0!</v>
          </cell>
          <cell r="H3360" t="e">
            <v>#N/A</v>
          </cell>
          <cell r="K3360" t="e">
            <v>#N/A</v>
          </cell>
          <cell r="M3360" t="e">
            <v>#N/A</v>
          </cell>
          <cell r="N3360" t="e">
            <v>#N/A</v>
          </cell>
          <cell r="O3360" t="e">
            <v>#N/A</v>
          </cell>
          <cell r="P3360" t="e">
            <v>#N/A</v>
          </cell>
          <cell r="Q3360" t="e">
            <v>#N/A</v>
          </cell>
          <cell r="R3360" t="e">
            <v>#N/A</v>
          </cell>
        </row>
        <row r="3361">
          <cell r="C3361" t="str">
            <v>J Appl Microbiol</v>
          </cell>
          <cell r="D3361" t="str">
            <v>1364-5072</v>
          </cell>
          <cell r="E3361">
            <v>2.6829999999999998</v>
          </cell>
          <cell r="F3361" t="str">
            <v>/</v>
          </cell>
          <cell r="G3361" t="e">
            <v>#DIV/0!</v>
          </cell>
          <cell r="H3361" t="str">
            <v>SCI</v>
          </cell>
          <cell r="K3361" t="str">
            <v>Biotechnology &amp; Applied Microbiology</v>
          </cell>
          <cell r="M3361" t="str">
            <v>國外</v>
          </cell>
          <cell r="N3361">
            <v>0.52299999999999969</v>
          </cell>
          <cell r="O3361">
            <v>2.16</v>
          </cell>
          <cell r="P3361" t="str">
            <v>84/161</v>
          </cell>
          <cell r="Q3361">
            <v>0.52173913043478259</v>
          </cell>
          <cell r="R3361" t="str">
            <v>Biotechnology &amp; Applied Microbiology</v>
          </cell>
        </row>
        <row r="3362">
          <cell r="C3362" t="str">
            <v>J Magn Magn Mater</v>
          </cell>
          <cell r="D3362" t="str">
            <v>0304-8853</v>
          </cell>
          <cell r="E3362">
            <v>2.6829999999999998</v>
          </cell>
          <cell r="F3362" t="str">
            <v>/</v>
          </cell>
          <cell r="G3362" t="e">
            <v>#DIV/0!</v>
          </cell>
          <cell r="H3362" t="str">
            <v>SCI</v>
          </cell>
          <cell r="K3362" t="str">
            <v>Materials Science, Multidisciplinary</v>
          </cell>
          <cell r="M3362" t="str">
            <v>國外</v>
          </cell>
          <cell r="N3362">
            <v>-0.36299999999999999</v>
          </cell>
          <cell r="O3362">
            <v>3.0459999999999998</v>
          </cell>
          <cell r="P3362" t="str">
            <v>82/285</v>
          </cell>
          <cell r="Q3362">
            <v>0.28771929824561404</v>
          </cell>
          <cell r="R3362" t="str">
            <v>Materials Science, Multidisciplinary</v>
          </cell>
        </row>
        <row r="3363">
          <cell r="C3363" t="str">
            <v>Work Stress</v>
          </cell>
          <cell r="D3363" t="str">
            <v>0267-8373</v>
          </cell>
          <cell r="E3363">
            <v>2.6829999999999998</v>
          </cell>
          <cell r="F3363" t="str">
            <v>/</v>
          </cell>
          <cell r="G3363" t="e">
            <v>#DIV/0!</v>
          </cell>
          <cell r="H3363" t="str">
            <v>SSCI</v>
          </cell>
          <cell r="K3363" t="str">
            <v>Psychology, Applied</v>
          </cell>
          <cell r="M3363" t="str">
            <v>國外</v>
          </cell>
          <cell r="N3363">
            <v>-0.45700000000000029</v>
          </cell>
          <cell r="O3363">
            <v>3.14</v>
          </cell>
          <cell r="P3363" t="str">
            <v>12/82</v>
          </cell>
          <cell r="Q3363">
            <v>0.14634146341463414</v>
          </cell>
          <cell r="R3363" t="str">
            <v>Psychology, Applied</v>
          </cell>
        </row>
        <row r="3364">
          <cell r="C3364" t="str">
            <v>R J</v>
          </cell>
          <cell r="D3364" t="str">
            <v>2073-4859</v>
          </cell>
          <cell r="E3364">
            <v>2.6819999999999999</v>
          </cell>
          <cell r="F3364" t="str">
            <v>/</v>
          </cell>
          <cell r="G3364" t="e">
            <v>#DIV/0!</v>
          </cell>
          <cell r="H3364" t="str">
            <v>SCI</v>
          </cell>
          <cell r="K3364" t="str">
            <v>Statistics &amp; Probability</v>
          </cell>
          <cell r="M3364" t="str">
            <v>國外</v>
          </cell>
          <cell r="N3364">
            <v>1.3109999999999999</v>
          </cell>
          <cell r="O3364">
            <v>1.371</v>
          </cell>
          <cell r="P3364" t="str">
            <v>41/123</v>
          </cell>
          <cell r="Q3364">
            <v>0.33333333333333331</v>
          </cell>
          <cell r="R3364" t="str">
            <v>Statistics &amp; Probability</v>
          </cell>
        </row>
        <row r="3365">
          <cell r="C3365" t="str">
            <v>Adm Policy Ment Hlth</v>
          </cell>
          <cell r="D3365" t="str">
            <v>0894-587X</v>
          </cell>
          <cell r="E3365">
            <v>2.681</v>
          </cell>
          <cell r="F3365" t="str">
            <v>/</v>
          </cell>
          <cell r="G3365" t="e">
            <v>#DIV/0!</v>
          </cell>
          <cell r="H3365" t="str">
            <v>SSCI</v>
          </cell>
          <cell r="K3365" t="str">
            <v>Health Policy &amp; Services</v>
          </cell>
          <cell r="M3365" t="str">
            <v>國外</v>
          </cell>
          <cell r="N3365">
            <v>-0.14000000000000012</v>
          </cell>
          <cell r="O3365">
            <v>2.8210000000000002</v>
          </cell>
          <cell r="P3365" t="str">
            <v>9/79</v>
          </cell>
          <cell r="Q3365">
            <v>0.11392405063291139</v>
          </cell>
          <cell r="R3365" t="str">
            <v>Health Policy &amp; Services</v>
          </cell>
        </row>
        <row r="3366">
          <cell r="C3366" t="str">
            <v>Cerebrovasc Dis</v>
          </cell>
          <cell r="D3366" t="str">
            <v>1015-9770</v>
          </cell>
          <cell r="E3366">
            <v>2.681</v>
          </cell>
          <cell r="F3366" t="str">
            <v>29/65</v>
          </cell>
          <cell r="G3366">
            <v>0.44615384615384618</v>
          </cell>
          <cell r="H3366" t="str">
            <v>SCI</v>
          </cell>
          <cell r="I3366">
            <v>29</v>
          </cell>
          <cell r="J3366">
            <v>65</v>
          </cell>
          <cell r="K3366" t="str">
            <v>Clinical Neurology</v>
          </cell>
          <cell r="M3366" t="str">
            <v>國外</v>
          </cell>
          <cell r="N3366">
            <v>-0.25</v>
          </cell>
          <cell r="O3366">
            <v>2.931</v>
          </cell>
          <cell r="P3366" t="str">
            <v>81/197</v>
          </cell>
          <cell r="Q3366">
            <v>0.41116751269035534</v>
          </cell>
          <cell r="R3366" t="str">
            <v>Clinical Neurology</v>
          </cell>
        </row>
        <row r="3367">
          <cell r="C3367" t="str">
            <v>Paediatr Perinat Ep</v>
          </cell>
          <cell r="D3367" t="str">
            <v>0269-5022</v>
          </cell>
          <cell r="E3367">
            <v>2.681</v>
          </cell>
          <cell r="F3367" t="str">
            <v>/</v>
          </cell>
          <cell r="G3367" t="e">
            <v>#DIV/0!</v>
          </cell>
          <cell r="H3367" t="str">
            <v>SCI</v>
          </cell>
          <cell r="K3367" t="str">
            <v>Pediatrics</v>
          </cell>
          <cell r="M3367" t="str">
            <v>國外</v>
          </cell>
          <cell r="N3367">
            <v>0.17300000000000004</v>
          </cell>
          <cell r="O3367">
            <v>2.508</v>
          </cell>
          <cell r="P3367" t="str">
            <v>31/124</v>
          </cell>
          <cell r="Q3367">
            <v>0.25</v>
          </cell>
          <cell r="R3367" t="str">
            <v>Pediatrics</v>
          </cell>
        </row>
        <row r="3368">
          <cell r="C3368" t="str">
            <v>Cancer Microenviron</v>
          </cell>
          <cell r="D3368" t="str">
            <v>1875-2292</v>
          </cell>
          <cell r="E3368">
            <v>2.68</v>
          </cell>
          <cell r="F3368" t="str">
            <v>/</v>
          </cell>
          <cell r="G3368" t="e">
            <v>#DIV/0!</v>
          </cell>
          <cell r="H3368" t="e">
            <v>#N/A</v>
          </cell>
          <cell r="K3368" t="e">
            <v>#N/A</v>
          </cell>
          <cell r="M3368" t="e">
            <v>#N/A</v>
          </cell>
          <cell r="N3368" t="e">
            <v>#N/A</v>
          </cell>
          <cell r="O3368" t="e">
            <v>#N/A</v>
          </cell>
          <cell r="P3368" t="e">
            <v>#N/A</v>
          </cell>
          <cell r="Q3368" t="e">
            <v>#N/A</v>
          </cell>
          <cell r="R3368" t="e">
            <v>#N/A</v>
          </cell>
        </row>
        <row r="3369">
          <cell r="C3369" t="str">
            <v>Csee J Power Energy</v>
          </cell>
          <cell r="D3369" t="str">
            <v>2096-0042</v>
          </cell>
          <cell r="E3369">
            <v>2.68</v>
          </cell>
          <cell r="F3369" t="str">
            <v>/</v>
          </cell>
          <cell r="G3369" t="e">
            <v>#DIV/0!</v>
          </cell>
          <cell r="H3369" t="e">
            <v>#N/A</v>
          </cell>
          <cell r="K3369" t="e">
            <v>#N/A</v>
          </cell>
          <cell r="M3369" t="e">
            <v>#N/A</v>
          </cell>
          <cell r="N3369" t="e">
            <v>#N/A</v>
          </cell>
          <cell r="O3369" t="e">
            <v>#N/A</v>
          </cell>
          <cell r="P3369" t="e">
            <v>#N/A</v>
          </cell>
          <cell r="Q3369" t="e">
            <v>#N/A</v>
          </cell>
          <cell r="R3369" t="e">
            <v>#N/A</v>
          </cell>
        </row>
        <row r="3370">
          <cell r="C3370" t="str">
            <v>Front Neuroinform</v>
          </cell>
          <cell r="D3370" t="str">
            <v>1662-5196</v>
          </cell>
          <cell r="E3370">
            <v>2.68</v>
          </cell>
          <cell r="F3370" t="str">
            <v>/</v>
          </cell>
          <cell r="G3370" t="e">
            <v>#DIV/0!</v>
          </cell>
          <cell r="H3370" t="str">
            <v>SCI</v>
          </cell>
          <cell r="K3370" t="str">
            <v>Mathematical &amp; Computational Biology</v>
          </cell>
          <cell r="M3370" t="str">
            <v>國外</v>
          </cell>
          <cell r="N3370">
            <v>-0.39399999999999968</v>
          </cell>
          <cell r="O3370">
            <v>3.0739999999999998</v>
          </cell>
          <cell r="P3370" t="str">
            <v>8/59</v>
          </cell>
          <cell r="Q3370">
            <v>0.13559322033898305</v>
          </cell>
          <cell r="R3370" t="str">
            <v>Mathematical &amp; Computational Biology</v>
          </cell>
        </row>
        <row r="3371">
          <cell r="C3371" t="str">
            <v>Digit Journal</v>
          </cell>
          <cell r="D3371" t="str">
            <v>2167-0811</v>
          </cell>
          <cell r="E3371">
            <v>2.6789999999999998</v>
          </cell>
          <cell r="F3371" t="str">
            <v>/</v>
          </cell>
          <cell r="G3371" t="e">
            <v>#DIV/0!</v>
          </cell>
          <cell r="H3371" t="e">
            <v>#N/A</v>
          </cell>
          <cell r="K3371" t="e">
            <v>#N/A</v>
          </cell>
          <cell r="M3371" t="e">
            <v>#N/A</v>
          </cell>
          <cell r="N3371" t="e">
            <v>#N/A</v>
          </cell>
          <cell r="O3371" t="e">
            <v>#N/A</v>
          </cell>
          <cell r="P3371" t="e">
            <v>#N/A</v>
          </cell>
          <cell r="Q3371" t="e">
            <v>#N/A</v>
          </cell>
          <cell r="R3371" t="e">
            <v>#N/A</v>
          </cell>
        </row>
        <row r="3372">
          <cell r="C3372" t="str">
            <v>Fam Process</v>
          </cell>
          <cell r="D3372" t="str">
            <v>0014-7370</v>
          </cell>
          <cell r="E3372">
            <v>2.6789999999999998</v>
          </cell>
          <cell r="F3372" t="str">
            <v>/</v>
          </cell>
          <cell r="G3372" t="e">
            <v>#DIV/0!</v>
          </cell>
          <cell r="H3372" t="str">
            <v>SSCI</v>
          </cell>
          <cell r="K3372" t="str">
            <v>Family Studies</v>
          </cell>
          <cell r="M3372" t="str">
            <v>國外</v>
          </cell>
          <cell r="N3372">
            <v>-0.43700000000000028</v>
          </cell>
          <cell r="O3372">
            <v>3.1160000000000001</v>
          </cell>
          <cell r="P3372" t="str">
            <v>2/46</v>
          </cell>
          <cell r="Q3372">
            <v>4.3478260869565216E-2</v>
          </cell>
          <cell r="R3372" t="str">
            <v>Family Studies</v>
          </cell>
        </row>
        <row r="3373">
          <cell r="C3373" t="str">
            <v>J Pharmacol Tox Met</v>
          </cell>
          <cell r="D3373" t="str">
            <v>1056-8719</v>
          </cell>
          <cell r="E3373">
            <v>2.6789999999999998</v>
          </cell>
          <cell r="F3373" t="str">
            <v>/</v>
          </cell>
          <cell r="G3373" t="e">
            <v>#DIV/0!</v>
          </cell>
          <cell r="H3373" t="str">
            <v>SCI</v>
          </cell>
          <cell r="K3373" t="str">
            <v>Toxicology</v>
          </cell>
          <cell r="M3373" t="str">
            <v>國外</v>
          </cell>
          <cell r="N3373">
            <v>0.4099999999999997</v>
          </cell>
          <cell r="O3373">
            <v>2.2690000000000001</v>
          </cell>
          <cell r="P3373" t="str">
            <v>54/94</v>
          </cell>
          <cell r="Q3373">
            <v>0.57446808510638303</v>
          </cell>
          <cell r="R3373" t="str">
            <v>Toxicology</v>
          </cell>
        </row>
        <row r="3374">
          <cell r="C3374" t="str">
            <v>Microcirculation</v>
          </cell>
          <cell r="D3374" t="str">
            <v>1073-9688</v>
          </cell>
          <cell r="E3374">
            <v>2.6789999999999998</v>
          </cell>
          <cell r="F3374" t="str">
            <v>/</v>
          </cell>
          <cell r="G3374" t="e">
            <v>#DIV/0!</v>
          </cell>
          <cell r="H3374" t="str">
            <v>SCI</v>
          </cell>
          <cell r="K3374" t="str">
            <v>Hematology</v>
          </cell>
          <cell r="M3374" t="str">
            <v>國外</v>
          </cell>
          <cell r="N3374">
            <v>-0.11800000000000033</v>
          </cell>
          <cell r="O3374">
            <v>2.7970000000000002</v>
          </cell>
          <cell r="P3374" t="str">
            <v>30/71</v>
          </cell>
          <cell r="Q3374">
            <v>0.42253521126760563</v>
          </cell>
          <cell r="R3374" t="str">
            <v>Hematology</v>
          </cell>
        </row>
        <row r="3375">
          <cell r="C3375" t="str">
            <v>Aapg Bull</v>
          </cell>
          <cell r="D3375" t="str">
            <v>0149-1423</v>
          </cell>
          <cell r="E3375">
            <v>2.677</v>
          </cell>
          <cell r="F3375" t="str">
            <v>/</v>
          </cell>
          <cell r="G3375" t="e">
            <v>#DIV/0!</v>
          </cell>
          <cell r="H3375" t="str">
            <v>SCI</v>
          </cell>
          <cell r="K3375" t="str">
            <v>Geosciences, Multidisciplinary</v>
          </cell>
          <cell r="M3375" t="str">
            <v>國外</v>
          </cell>
          <cell r="N3375">
            <v>-0.53100000000000014</v>
          </cell>
          <cell r="O3375">
            <v>3.2080000000000002</v>
          </cell>
          <cell r="P3375" t="str">
            <v>41/190</v>
          </cell>
          <cell r="Q3375">
            <v>0.21578947368421053</v>
          </cell>
          <cell r="R3375" t="str">
            <v>Geosciences, Multidisciplinary</v>
          </cell>
        </row>
        <row r="3376">
          <cell r="C3376" t="str">
            <v>Prog Earth Planet Sc</v>
          </cell>
          <cell r="D3376" t="str">
            <v>2197-4284</v>
          </cell>
          <cell r="E3376">
            <v>2.6760000000000002</v>
          </cell>
          <cell r="F3376" t="str">
            <v>/</v>
          </cell>
          <cell r="G3376" t="e">
            <v>#DIV/0!</v>
          </cell>
          <cell r="H3376" t="str">
            <v>SCI</v>
          </cell>
          <cell r="K3376" t="str">
            <v>Geosciences, Multidisciplinary</v>
          </cell>
          <cell r="M3376" t="str">
            <v>國外</v>
          </cell>
          <cell r="N3376">
            <v>0.19500000000000028</v>
          </cell>
          <cell r="O3376">
            <v>2.4809999999999999</v>
          </cell>
          <cell r="P3376" t="str">
            <v>66/190</v>
          </cell>
          <cell r="Q3376">
            <v>0.3473684210526316</v>
          </cell>
          <cell r="R3376" t="str">
            <v>Geosciences, Multidisciplinary</v>
          </cell>
        </row>
        <row r="3377">
          <cell r="C3377" t="str">
            <v>Anim Behav</v>
          </cell>
          <cell r="D3377" t="str">
            <v>0003-3472</v>
          </cell>
          <cell r="E3377">
            <v>2.6749999999999998</v>
          </cell>
          <cell r="F3377" t="str">
            <v>/</v>
          </cell>
          <cell r="G3377" t="e">
            <v>#DIV/0!</v>
          </cell>
          <cell r="H3377" t="str">
            <v>SCI</v>
          </cell>
          <cell r="K3377" t="str">
            <v>Zoology</v>
          </cell>
          <cell r="M3377" t="str">
            <v>國外</v>
          </cell>
          <cell r="N3377">
            <v>-0.39200000000000035</v>
          </cell>
          <cell r="O3377">
            <v>3.0670000000000002</v>
          </cell>
          <cell r="P3377" t="str">
            <v>9/167</v>
          </cell>
          <cell r="Q3377">
            <v>5.3892215568862277E-2</v>
          </cell>
          <cell r="R3377" t="str">
            <v>Zoology</v>
          </cell>
        </row>
        <row r="3378">
          <cell r="C3378" t="str">
            <v>Febs Lett</v>
          </cell>
          <cell r="D3378" t="str">
            <v>0014-5793</v>
          </cell>
          <cell r="E3378">
            <v>2.6749999999999998</v>
          </cell>
          <cell r="F3378" t="str">
            <v>/</v>
          </cell>
          <cell r="G3378" t="e">
            <v>#DIV/0!</v>
          </cell>
          <cell r="H3378" t="str">
            <v>SCI</v>
          </cell>
          <cell r="K3378" t="str">
            <v>Biophysics</v>
          </cell>
          <cell r="M3378" t="str">
            <v>國外</v>
          </cell>
          <cell r="N3378">
            <v>-0.32400000000000029</v>
          </cell>
          <cell r="O3378">
            <v>2.9990000000000001</v>
          </cell>
          <cell r="P3378" t="str">
            <v>28/72</v>
          </cell>
          <cell r="Q3378">
            <v>0.3888888888888889</v>
          </cell>
          <cell r="R3378" t="str">
            <v>Biophysics</v>
          </cell>
        </row>
        <row r="3379">
          <cell r="C3379" t="str">
            <v>Pancreas</v>
          </cell>
          <cell r="D3379" t="str">
            <v>0885-3177</v>
          </cell>
          <cell r="E3379">
            <v>2.6749999999999998</v>
          </cell>
          <cell r="F3379" t="str">
            <v>/</v>
          </cell>
          <cell r="G3379" t="e">
            <v>#DIV/0!</v>
          </cell>
          <cell r="H3379" t="str">
            <v>SCI</v>
          </cell>
          <cell r="K3379" t="str">
            <v>Gastroenterology &amp; Hepatology</v>
          </cell>
          <cell r="M3379" t="str">
            <v>國外</v>
          </cell>
          <cell r="N3379">
            <v>-0.28300000000000036</v>
          </cell>
          <cell r="O3379">
            <v>2.9580000000000002</v>
          </cell>
          <cell r="P3379" t="str">
            <v>43/80</v>
          </cell>
          <cell r="Q3379">
            <v>0.53749999999999998</v>
          </cell>
          <cell r="R3379" t="str">
            <v>Gastroenterology &amp; Hepatology</v>
          </cell>
        </row>
        <row r="3380">
          <cell r="C3380" t="str">
            <v>J Biomed Mater Res B</v>
          </cell>
          <cell r="D3380" t="str">
            <v>1552-4973</v>
          </cell>
          <cell r="E3380">
            <v>2.6739999999999999</v>
          </cell>
          <cell r="F3380" t="str">
            <v>/</v>
          </cell>
          <cell r="G3380" t="e">
            <v>#DIV/0!</v>
          </cell>
          <cell r="H3380" t="str">
            <v>SCI</v>
          </cell>
          <cell r="K3380" t="str">
            <v>Engineering, Biomedical</v>
          </cell>
          <cell r="M3380" t="str">
            <v>國外</v>
          </cell>
          <cell r="N3380">
            <v>-0.69900000000000029</v>
          </cell>
          <cell r="O3380">
            <v>3.3730000000000002</v>
          </cell>
          <cell r="P3380" t="str">
            <v>17/78</v>
          </cell>
          <cell r="Q3380">
            <v>0.21794871794871795</v>
          </cell>
          <cell r="R3380" t="str">
            <v>Engineering, Biomedical</v>
          </cell>
        </row>
        <row r="3381">
          <cell r="C3381" t="str">
            <v>Leukemia Lymphoma</v>
          </cell>
          <cell r="D3381" t="str">
            <v>1042-8194</v>
          </cell>
          <cell r="E3381">
            <v>2.6739999999999999</v>
          </cell>
          <cell r="F3381" t="str">
            <v>/</v>
          </cell>
          <cell r="G3381" t="e">
            <v>#DIV/0!</v>
          </cell>
          <cell r="H3381" t="str">
            <v>SCI</v>
          </cell>
          <cell r="K3381" t="str">
            <v>Hematology</v>
          </cell>
          <cell r="M3381" t="str">
            <v>國外</v>
          </cell>
          <cell r="N3381">
            <v>2.9999999999999805E-2</v>
          </cell>
          <cell r="O3381">
            <v>2.6440000000000001</v>
          </cell>
          <cell r="P3381" t="str">
            <v>34/71</v>
          </cell>
          <cell r="Q3381">
            <v>0.47887323943661969</v>
          </cell>
          <cell r="R3381" t="str">
            <v>Hematology</v>
          </cell>
        </row>
        <row r="3382">
          <cell r="C3382" t="str">
            <v>Memet Comput</v>
          </cell>
          <cell r="D3382" t="str">
            <v>1865-9284</v>
          </cell>
          <cell r="E3382">
            <v>2.6739999999999999</v>
          </cell>
          <cell r="F3382" t="str">
            <v>/</v>
          </cell>
          <cell r="G3382" t="e">
            <v>#DIV/0!</v>
          </cell>
          <cell r="H3382" t="str">
            <v>SCI</v>
          </cell>
          <cell r="K3382" t="str">
            <v>Operations Research &amp; Management Science</v>
          </cell>
          <cell r="M3382" t="str">
            <v>國外</v>
          </cell>
          <cell r="N3382">
            <v>0.74899999999999989</v>
          </cell>
          <cell r="O3382">
            <v>1.925</v>
          </cell>
          <cell r="P3382" t="str">
            <v>31/84</v>
          </cell>
          <cell r="Q3382">
            <v>0.36904761904761907</v>
          </cell>
          <cell r="R3382" t="str">
            <v>Operations Research &amp; Management Science</v>
          </cell>
        </row>
        <row r="3383">
          <cell r="C3383" t="str">
            <v>Adv Chronic Kidney D</v>
          </cell>
          <cell r="D3383" t="str">
            <v>1548-5595</v>
          </cell>
          <cell r="E3383">
            <v>2.673</v>
          </cell>
          <cell r="F3383" t="str">
            <v>/</v>
          </cell>
          <cell r="G3383" t="e">
            <v>#DIV/0!</v>
          </cell>
          <cell r="H3383" t="str">
            <v>SCI</v>
          </cell>
          <cell r="K3383" t="str">
            <v>Urology &amp; Nephrology</v>
          </cell>
          <cell r="M3383" t="str">
            <v>國外</v>
          </cell>
          <cell r="N3383">
            <v>4.0000000000000036E-2</v>
          </cell>
          <cell r="O3383">
            <v>2.633</v>
          </cell>
          <cell r="P3383" t="str">
            <v>26/76</v>
          </cell>
          <cell r="Q3383">
            <v>0.34210526315789475</v>
          </cell>
          <cell r="R3383" t="str">
            <v>Urology &amp; Nephrology</v>
          </cell>
        </row>
        <row r="3384">
          <cell r="C3384" t="str">
            <v>Microsc Microanal</v>
          </cell>
          <cell r="D3384" t="str">
            <v>1431-9276</v>
          </cell>
          <cell r="E3384">
            <v>2.673</v>
          </cell>
          <cell r="F3384" t="str">
            <v>/</v>
          </cell>
          <cell r="G3384" t="e">
            <v>#DIV/0!</v>
          </cell>
          <cell r="H3384" t="str">
            <v>SCI</v>
          </cell>
          <cell r="K3384" t="str">
            <v>Microscopy</v>
          </cell>
          <cell r="M3384" t="str">
            <v>國外</v>
          </cell>
          <cell r="N3384">
            <v>0.54899999999999993</v>
          </cell>
          <cell r="O3384">
            <v>2.1240000000000001</v>
          </cell>
          <cell r="P3384" t="str">
            <v>3/10</v>
          </cell>
          <cell r="Q3384">
            <v>0.3</v>
          </cell>
          <cell r="R3384" t="str">
            <v>Microscopy</v>
          </cell>
        </row>
        <row r="3385">
          <cell r="C3385" t="str">
            <v>Opt Mater Express</v>
          </cell>
          <cell r="D3385" t="str">
            <v>2159-3930</v>
          </cell>
          <cell r="E3385">
            <v>2.673</v>
          </cell>
          <cell r="F3385" t="str">
            <v>/</v>
          </cell>
          <cell r="G3385" t="e">
            <v>#DIV/0!</v>
          </cell>
          <cell r="H3385" t="str">
            <v>SCI</v>
          </cell>
          <cell r="K3385" t="str">
            <v>Optics</v>
          </cell>
          <cell r="M3385" t="str">
            <v>國外</v>
          </cell>
          <cell r="N3385">
            <v>0.10700000000000021</v>
          </cell>
          <cell r="O3385">
            <v>2.5659999999999998</v>
          </cell>
          <cell r="P3385" t="str">
            <v>30/94</v>
          </cell>
          <cell r="Q3385">
            <v>0.31914893617021278</v>
          </cell>
          <cell r="R3385" t="str">
            <v>Optics</v>
          </cell>
        </row>
        <row r="3386">
          <cell r="C3386" t="str">
            <v>Patient</v>
          </cell>
          <cell r="D3386" t="str">
            <v>1178-1653</v>
          </cell>
          <cell r="E3386">
            <v>2.673</v>
          </cell>
          <cell r="F3386" t="str">
            <v>/</v>
          </cell>
          <cell r="G3386" t="e">
            <v>#DIV/0!</v>
          </cell>
          <cell r="H3386" t="str">
            <v>SSCI</v>
          </cell>
          <cell r="K3386" t="str">
            <v>Health Policy &amp; Services</v>
          </cell>
          <cell r="M3386" t="str">
            <v>國外</v>
          </cell>
          <cell r="N3386">
            <v>1.2999999999999901E-2</v>
          </cell>
          <cell r="O3386">
            <v>2.66</v>
          </cell>
          <cell r="P3386" t="str">
            <v>12/79</v>
          </cell>
          <cell r="Q3386">
            <v>0.15189873417721519</v>
          </cell>
          <cell r="R3386" t="str">
            <v>Health Policy &amp; Services</v>
          </cell>
        </row>
        <row r="3387">
          <cell r="C3387" t="str">
            <v>Pediatr Rheumatol</v>
          </cell>
          <cell r="D3387" t="str">
            <v>1546-0096</v>
          </cell>
          <cell r="E3387">
            <v>2.673</v>
          </cell>
          <cell r="F3387" t="str">
            <v>/</v>
          </cell>
          <cell r="G3387" t="e">
            <v>#DIV/0!</v>
          </cell>
          <cell r="H3387" t="str">
            <v>SCI</v>
          </cell>
          <cell r="K3387" t="str">
            <v>Pediatrics</v>
          </cell>
          <cell r="M3387" t="str">
            <v>國外</v>
          </cell>
          <cell r="N3387">
            <v>0.12999999999999989</v>
          </cell>
          <cell r="O3387">
            <v>2.5430000000000001</v>
          </cell>
          <cell r="P3387" t="str">
            <v>29/124</v>
          </cell>
          <cell r="Q3387">
            <v>0.23387096774193547</v>
          </cell>
          <cell r="R3387" t="str">
            <v>Pediatrics</v>
          </cell>
        </row>
        <row r="3388">
          <cell r="C3388" t="str">
            <v>Brit J Clin Psychol</v>
          </cell>
          <cell r="D3388" t="str">
            <v>0144-6657</v>
          </cell>
          <cell r="E3388">
            <v>2.6720000000000002</v>
          </cell>
          <cell r="F3388" t="str">
            <v>/</v>
          </cell>
          <cell r="G3388" t="e">
            <v>#DIV/0!</v>
          </cell>
          <cell r="H3388" t="str">
            <v>SSCI</v>
          </cell>
          <cell r="K3388" t="str">
            <v>Psychology, Clinical</v>
          </cell>
          <cell r="M3388" t="str">
            <v>國外</v>
          </cell>
          <cell r="N3388">
            <v>7.9000000000000181E-2</v>
          </cell>
          <cell r="O3388">
            <v>2.593</v>
          </cell>
          <cell r="P3388" t="str">
            <v>40/127</v>
          </cell>
          <cell r="Q3388">
            <v>0.31496062992125984</v>
          </cell>
          <cell r="R3388" t="str">
            <v>Psychology, Clinical</v>
          </cell>
        </row>
        <row r="3389">
          <cell r="C3389" t="str">
            <v>Ethnic Health</v>
          </cell>
          <cell r="D3389" t="str">
            <v>1355-7858</v>
          </cell>
          <cell r="E3389">
            <v>2.6709999999999998</v>
          </cell>
          <cell r="F3389" t="str">
            <v>/</v>
          </cell>
          <cell r="G3389" t="e">
            <v>#DIV/0!</v>
          </cell>
          <cell r="H3389" t="str">
            <v>SSCI</v>
          </cell>
          <cell r="K3389" t="str">
            <v>Ethnic Studies</v>
          </cell>
          <cell r="M3389" t="str">
            <v>國外</v>
          </cell>
          <cell r="N3389">
            <v>0.9049999999999998</v>
          </cell>
          <cell r="O3389">
            <v>1.766</v>
          </cell>
          <cell r="P3389" t="str">
            <v>2/16</v>
          </cell>
          <cell r="Q3389">
            <v>0.125</v>
          </cell>
          <cell r="R3389" t="str">
            <v>Ethnic Studies</v>
          </cell>
        </row>
        <row r="3390">
          <cell r="C3390" t="str">
            <v>J Pediatr Psychol</v>
          </cell>
          <cell r="D3390" t="str">
            <v>0146-8693</v>
          </cell>
          <cell r="E3390">
            <v>2.67</v>
          </cell>
          <cell r="F3390" t="str">
            <v>/</v>
          </cell>
          <cell r="G3390" t="e">
            <v>#DIV/0!</v>
          </cell>
          <cell r="H3390" t="str">
            <v>SSCI</v>
          </cell>
          <cell r="K3390" t="str">
            <v>Psychology, Developmental</v>
          </cell>
          <cell r="M3390" t="str">
            <v>國外</v>
          </cell>
          <cell r="N3390">
            <v>0.25800000000000001</v>
          </cell>
          <cell r="O3390">
            <v>2.4119999999999999</v>
          </cell>
          <cell r="P3390" t="str">
            <v>21/73</v>
          </cell>
          <cell r="Q3390">
            <v>0.28767123287671231</v>
          </cell>
          <cell r="R3390" t="str">
            <v>Psychology, Developmental</v>
          </cell>
        </row>
        <row r="3391">
          <cell r="C3391" t="str">
            <v>J Exp Psychol Learn</v>
          </cell>
          <cell r="D3391" t="str">
            <v>0278-7393</v>
          </cell>
          <cell r="E3391">
            <v>2.669</v>
          </cell>
          <cell r="F3391" t="str">
            <v>/</v>
          </cell>
          <cell r="G3391" t="e">
            <v>#DIV/0!</v>
          </cell>
          <cell r="H3391" t="str">
            <v>SSCI</v>
          </cell>
          <cell r="K3391" t="str">
            <v>Psychology, Experimental</v>
          </cell>
          <cell r="M3391" t="str">
            <v>國外</v>
          </cell>
          <cell r="N3391">
            <v>0.35000000000000009</v>
          </cell>
          <cell r="O3391">
            <v>2.319</v>
          </cell>
          <cell r="P3391" t="str">
            <v>33/85</v>
          </cell>
          <cell r="Q3391">
            <v>0.38823529411764707</v>
          </cell>
          <cell r="R3391" t="str">
            <v>Psychology, Experimental</v>
          </cell>
        </row>
        <row r="3392">
          <cell r="C3392" t="str">
            <v>J Soil Sediment</v>
          </cell>
          <cell r="D3392" t="str">
            <v>1439-0108</v>
          </cell>
          <cell r="E3392">
            <v>2.669</v>
          </cell>
          <cell r="F3392" t="str">
            <v>/</v>
          </cell>
          <cell r="G3392" t="e">
            <v>#DIV/0!</v>
          </cell>
          <cell r="H3392" t="str">
            <v>SCI</v>
          </cell>
          <cell r="K3392" t="str">
            <v>Soil Science</v>
          </cell>
          <cell r="M3392" t="str">
            <v>國外</v>
          </cell>
          <cell r="N3392">
            <v>4.2000000000000259E-2</v>
          </cell>
          <cell r="O3392">
            <v>2.6269999999999998</v>
          </cell>
          <cell r="P3392" t="str">
            <v>11/34</v>
          </cell>
          <cell r="Q3392">
            <v>0.3235294117647059</v>
          </cell>
          <cell r="R3392" t="str">
            <v>Soil Science</v>
          </cell>
        </row>
        <row r="3393">
          <cell r="C3393" t="str">
            <v>Microbes Infect</v>
          </cell>
          <cell r="D3393" t="str">
            <v>1286-4579</v>
          </cell>
          <cell r="E3393">
            <v>2.669</v>
          </cell>
          <cell r="F3393" t="str">
            <v>/</v>
          </cell>
          <cell r="G3393" t="e">
            <v>#DIV/0!</v>
          </cell>
          <cell r="H3393" t="str">
            <v>SCI</v>
          </cell>
          <cell r="K3393" t="str">
            <v>Microbiology</v>
          </cell>
          <cell r="M3393" t="str">
            <v>國外</v>
          </cell>
          <cell r="N3393">
            <v>-0.25499999999999989</v>
          </cell>
          <cell r="O3393">
            <v>2.9239999999999999</v>
          </cell>
          <cell r="P3393" t="str">
            <v>50/126</v>
          </cell>
          <cell r="Q3393">
            <v>0.3968253968253968</v>
          </cell>
          <cell r="R3393" t="str">
            <v>Microbiology</v>
          </cell>
        </row>
        <row r="3394">
          <cell r="C3394" t="str">
            <v>Pulm Pharmacol Ther</v>
          </cell>
          <cell r="D3394" t="str">
            <v>1094-5539</v>
          </cell>
          <cell r="E3394">
            <v>2.669</v>
          </cell>
          <cell r="F3394" t="str">
            <v>/</v>
          </cell>
          <cell r="G3394" t="e">
            <v>#DIV/0!</v>
          </cell>
          <cell r="H3394" t="str">
            <v>SCI</v>
          </cell>
          <cell r="K3394" t="str">
            <v>Pharmacology &amp; Pharmacy</v>
          </cell>
          <cell r="M3394" t="str">
            <v>國外</v>
          </cell>
          <cell r="N3394">
            <v>0.2629999999999999</v>
          </cell>
          <cell r="O3394">
            <v>2.4060000000000001</v>
          </cell>
          <cell r="P3394" t="str">
            <v>136/261</v>
          </cell>
          <cell r="Q3394">
            <v>0.52107279693486586</v>
          </cell>
          <cell r="R3394" t="str">
            <v>Pharmacology &amp; Pharmacy</v>
          </cell>
        </row>
        <row r="3395">
          <cell r="C3395" t="str">
            <v>Acm T Inform Syst Se</v>
          </cell>
          <cell r="D3395" t="str">
            <v>1094-9224</v>
          </cell>
          <cell r="E3395">
            <v>2.6669999999999998</v>
          </cell>
          <cell r="F3395" t="str">
            <v>/</v>
          </cell>
          <cell r="G3395" t="e">
            <v>#DIV/0!</v>
          </cell>
          <cell r="H3395" t="str">
            <v>SCI</v>
          </cell>
          <cell r="K3395" t="str">
            <v>Computer Science, Information Systems</v>
          </cell>
          <cell r="M3395" t="str">
            <v>國外</v>
          </cell>
          <cell r="N3395">
            <v>7.5999999999999623E-2</v>
          </cell>
          <cell r="O3395">
            <v>2.5910000000000002</v>
          </cell>
          <cell r="P3395" t="str">
            <v>48/148</v>
          </cell>
          <cell r="Q3395">
            <v>0.32432432432432434</v>
          </cell>
          <cell r="R3395" t="str">
            <v>Computer Science, Information Systems</v>
          </cell>
        </row>
        <row r="3396">
          <cell r="C3396" t="str">
            <v>Crystallogr Rev</v>
          </cell>
          <cell r="D3396" t="str">
            <v>0889-311X</v>
          </cell>
          <cell r="E3396">
            <v>2.6669999999999998</v>
          </cell>
          <cell r="F3396" t="str">
            <v>/</v>
          </cell>
          <cell r="G3396" t="e">
            <v>#DIV/0!</v>
          </cell>
          <cell r="H3396" t="str">
            <v>SCI</v>
          </cell>
          <cell r="K3396" t="str">
            <v>Crystallography</v>
          </cell>
          <cell r="M3396" t="str">
            <v>國外</v>
          </cell>
          <cell r="N3396">
            <v>-0.40000000000000036</v>
          </cell>
          <cell r="O3396">
            <v>3.0670000000000002</v>
          </cell>
          <cell r="P3396" t="str">
            <v>11/26</v>
          </cell>
          <cell r="Q3396">
            <v>0.42307692307692307</v>
          </cell>
          <cell r="R3396" t="str">
            <v>Crystallography</v>
          </cell>
        </row>
        <row r="3397">
          <cell r="C3397" t="str">
            <v>Geosci Data J</v>
          </cell>
          <cell r="D3397" t="str">
            <v>2049-6060</v>
          </cell>
          <cell r="E3397">
            <v>2.6669999999999998</v>
          </cell>
          <cell r="F3397" t="str">
            <v>/</v>
          </cell>
          <cell r="G3397" t="e">
            <v>#DIV/0!</v>
          </cell>
          <cell r="H3397" t="str">
            <v>SCI</v>
          </cell>
          <cell r="K3397" t="str">
            <v>Geosciences, Multidisciplinary</v>
          </cell>
          <cell r="M3397" t="str">
            <v>國外</v>
          </cell>
          <cell r="N3397">
            <v>0.79999999999999982</v>
          </cell>
          <cell r="O3397">
            <v>1.867</v>
          </cell>
          <cell r="P3397" t="str">
            <v>100/190</v>
          </cell>
          <cell r="Q3397">
            <v>0.52631578947368418</v>
          </cell>
          <cell r="R3397" t="str">
            <v>Geosciences, Multidisciplinary</v>
          </cell>
        </row>
        <row r="3398">
          <cell r="C3398" t="str">
            <v>J Archaeol Res</v>
          </cell>
          <cell r="D3398" t="str">
            <v>1059-0161</v>
          </cell>
          <cell r="E3398">
            <v>2.6669999999999998</v>
          </cell>
          <cell r="F3398" t="str">
            <v>/</v>
          </cell>
          <cell r="G3398" t="e">
            <v>#DIV/0!</v>
          </cell>
          <cell r="H3398" t="str">
            <v>SSCI</v>
          </cell>
          <cell r="K3398" t="str">
            <v>Anthropology</v>
          </cell>
          <cell r="M3398" t="str">
            <v>國外</v>
          </cell>
          <cell r="N3398">
            <v>-1.3890000000000002</v>
          </cell>
          <cell r="O3398">
            <v>4.056</v>
          </cell>
          <cell r="P3398" t="str">
            <v>2/85</v>
          </cell>
          <cell r="Q3398">
            <v>2.3529411764705882E-2</v>
          </cell>
          <cell r="R3398" t="str">
            <v>Anthropology</v>
          </cell>
        </row>
        <row r="3399">
          <cell r="C3399" t="str">
            <v>J Biol Eng</v>
          </cell>
          <cell r="D3399" t="str">
            <v>1754-1611</v>
          </cell>
          <cell r="E3399">
            <v>2.6669999999999998</v>
          </cell>
          <cell r="F3399" t="str">
            <v>/</v>
          </cell>
          <cell r="G3399" t="e">
            <v>#DIV/0!</v>
          </cell>
          <cell r="H3399" t="str">
            <v>SCI</v>
          </cell>
          <cell r="K3399" t="str">
            <v>Biochemical Research Methods</v>
          </cell>
          <cell r="M3399" t="str">
            <v>國外</v>
          </cell>
          <cell r="N3399">
            <v>-2.5890000000000004</v>
          </cell>
          <cell r="O3399">
            <v>5.2560000000000002</v>
          </cell>
          <cell r="P3399" t="str">
            <v>8/79</v>
          </cell>
          <cell r="Q3399">
            <v>0.10126582278481013</v>
          </cell>
          <cell r="R3399" t="str">
            <v>Biochemical Research Methods</v>
          </cell>
        </row>
        <row r="3400">
          <cell r="C3400" t="str">
            <v>J Head Trauma Rehab</v>
          </cell>
          <cell r="D3400" t="str">
            <v>0885-9701</v>
          </cell>
          <cell r="E3400">
            <v>2.6669999999999998</v>
          </cell>
          <cell r="F3400" t="str">
            <v>3/69</v>
          </cell>
          <cell r="G3400">
            <v>4.3478260869565216E-2</v>
          </cell>
          <cell r="H3400" t="str">
            <v>SSCI</v>
          </cell>
          <cell r="I3400">
            <v>3</v>
          </cell>
          <cell r="J3400">
            <v>69</v>
          </cell>
          <cell r="K3400" t="str">
            <v>Rehabilitation</v>
          </cell>
          <cell r="M3400" t="str">
            <v>國外</v>
          </cell>
          <cell r="N3400">
            <v>-0.73900000000000032</v>
          </cell>
          <cell r="O3400">
            <v>3.4060000000000001</v>
          </cell>
          <cell r="P3400" t="str">
            <v>1/69</v>
          </cell>
          <cell r="Q3400">
            <v>1.4492753623188406E-2</v>
          </cell>
          <cell r="R3400" t="str">
            <v>Rehabilitation</v>
          </cell>
        </row>
        <row r="3401">
          <cell r="C3401" t="str">
            <v>J Plan Educ Res</v>
          </cell>
          <cell r="D3401" t="str">
            <v>0739-456X</v>
          </cell>
          <cell r="E3401">
            <v>2.6669999999999998</v>
          </cell>
          <cell r="F3401" t="str">
            <v>/</v>
          </cell>
          <cell r="G3401" t="e">
            <v>#DIV/0!</v>
          </cell>
          <cell r="H3401" t="str">
            <v>SSCI</v>
          </cell>
          <cell r="K3401" t="str">
            <v>Urban Studies</v>
          </cell>
          <cell r="M3401" t="str">
            <v>國外</v>
          </cell>
          <cell r="N3401">
            <v>0.33899999999999997</v>
          </cell>
          <cell r="O3401">
            <v>2.3279999999999998</v>
          </cell>
          <cell r="P3401" t="str">
            <v>8/40</v>
          </cell>
          <cell r="Q3401">
            <v>0.2</v>
          </cell>
          <cell r="R3401" t="str">
            <v>Urban Studies</v>
          </cell>
        </row>
        <row r="3402">
          <cell r="C3402" t="str">
            <v>M&amp;Som-Manuf Serv Op</v>
          </cell>
          <cell r="D3402" t="str">
            <v>1523-4614</v>
          </cell>
          <cell r="E3402">
            <v>2.6669999999999998</v>
          </cell>
          <cell r="F3402" t="str">
            <v>/</v>
          </cell>
          <cell r="G3402" t="e">
            <v>#DIV/0!</v>
          </cell>
          <cell r="H3402" t="str">
            <v>SCI</v>
          </cell>
          <cell r="K3402" t="str">
            <v>Operations Research &amp; Management Science</v>
          </cell>
          <cell r="M3402" t="str">
            <v>國外</v>
          </cell>
          <cell r="N3402">
            <v>0.87199999999999989</v>
          </cell>
          <cell r="O3402">
            <v>1.7949999999999999</v>
          </cell>
          <cell r="P3402" t="str">
            <v>34/84</v>
          </cell>
          <cell r="Q3402">
            <v>0.40476190476190477</v>
          </cell>
          <cell r="R3402" t="str">
            <v>Operations Research &amp; Management Science</v>
          </cell>
        </row>
        <row r="3403">
          <cell r="C3403" t="str">
            <v>Neuropsychol Rehabil</v>
          </cell>
          <cell r="D3403" t="str">
            <v>0960-2011</v>
          </cell>
          <cell r="E3403">
            <v>2.6669999999999998</v>
          </cell>
          <cell r="F3403" t="str">
            <v>/</v>
          </cell>
          <cell r="G3403" t="e">
            <v>#DIV/0!</v>
          </cell>
          <cell r="H3403" t="str">
            <v>SCI</v>
          </cell>
          <cell r="K3403" t="str">
            <v>Psychology</v>
          </cell>
          <cell r="M3403" t="str">
            <v>國外</v>
          </cell>
          <cell r="N3403">
            <v>-0.17500000000000027</v>
          </cell>
          <cell r="O3403">
            <v>2.8420000000000001</v>
          </cell>
          <cell r="P3403" t="str">
            <v>23/78</v>
          </cell>
          <cell r="Q3403">
            <v>0.29487179487179488</v>
          </cell>
          <cell r="R3403" t="str">
            <v>Psychology</v>
          </cell>
        </row>
        <row r="3404">
          <cell r="C3404" t="str">
            <v>Bmc Psychiatry</v>
          </cell>
          <cell r="D3404" t="str">
            <v>1471-244X</v>
          </cell>
          <cell r="E3404">
            <v>2.6659999999999999</v>
          </cell>
          <cell r="F3404" t="str">
            <v>/</v>
          </cell>
          <cell r="G3404" t="e">
            <v>#DIV/0!</v>
          </cell>
          <cell r="H3404" t="str">
            <v>SCI</v>
          </cell>
          <cell r="K3404" t="str">
            <v>Psychiatry</v>
          </cell>
          <cell r="M3404" t="str">
            <v>國外</v>
          </cell>
          <cell r="N3404">
            <v>0.24699999999999989</v>
          </cell>
          <cell r="O3404">
            <v>2.419</v>
          </cell>
          <cell r="P3404" t="str">
            <v>71/142</v>
          </cell>
          <cell r="Q3404">
            <v>0.5</v>
          </cell>
          <cell r="R3404" t="str">
            <v>Psychiatry</v>
          </cell>
        </row>
        <row r="3405">
          <cell r="C3405" t="str">
            <v>Allergy Asthma Cl Im</v>
          </cell>
          <cell r="D3405" t="str">
            <v>1710-1492</v>
          </cell>
          <cell r="E3405">
            <v>2.6640000000000001</v>
          </cell>
          <cell r="F3405" t="str">
            <v>/</v>
          </cell>
          <cell r="G3405" t="e">
            <v>#DIV/0!</v>
          </cell>
          <cell r="H3405" t="str">
            <v>SCI</v>
          </cell>
          <cell r="K3405" t="str">
            <v>Allergy</v>
          </cell>
          <cell r="M3405" t="str">
            <v>國外</v>
          </cell>
          <cell r="N3405">
            <v>0.61299999999999999</v>
          </cell>
          <cell r="O3405">
            <v>2.0510000000000002</v>
          </cell>
          <cell r="P3405" t="str">
            <v>19/27</v>
          </cell>
          <cell r="Q3405">
            <v>0.70370370370370372</v>
          </cell>
          <cell r="R3405" t="str">
            <v>Allergy</v>
          </cell>
        </row>
        <row r="3406">
          <cell r="C3406" t="str">
            <v>Appl Health Econ Hea</v>
          </cell>
          <cell r="D3406" t="str">
            <v>1175-5652</v>
          </cell>
          <cell r="E3406">
            <v>2.6640000000000001</v>
          </cell>
          <cell r="F3406" t="str">
            <v>/</v>
          </cell>
          <cell r="G3406" t="e">
            <v>#DIV/0!</v>
          </cell>
          <cell r="H3406" t="str">
            <v>SSCI</v>
          </cell>
          <cell r="K3406" t="str">
            <v>Economics</v>
          </cell>
          <cell r="M3406" t="str">
            <v>國外</v>
          </cell>
          <cell r="N3406">
            <v>0.77900000000000014</v>
          </cell>
          <cell r="O3406">
            <v>1.885</v>
          </cell>
          <cell r="P3406" t="str">
            <v>89/353</v>
          </cell>
          <cell r="Q3406">
            <v>0.25212464589235128</v>
          </cell>
          <cell r="R3406" t="str">
            <v>Economics</v>
          </cell>
        </row>
        <row r="3407">
          <cell r="C3407" t="str">
            <v>Adv Polym Tech</v>
          </cell>
          <cell r="D3407" t="str">
            <v>0730-6679</v>
          </cell>
          <cell r="E3407">
            <v>2.6629999999999998</v>
          </cell>
          <cell r="F3407" t="str">
            <v>/</v>
          </cell>
          <cell r="G3407" t="e">
            <v>#DIV/0!</v>
          </cell>
          <cell r="H3407" t="str">
            <v>SCI</v>
          </cell>
          <cell r="K3407" t="str">
            <v>Polymer Science</v>
          </cell>
          <cell r="M3407" t="str">
            <v>國外</v>
          </cell>
          <cell r="N3407">
            <v>0.58999999999999986</v>
          </cell>
          <cell r="O3407">
            <v>2.073</v>
          </cell>
          <cell r="P3407" t="str">
            <v>32/87</v>
          </cell>
          <cell r="Q3407">
            <v>0.36781609195402298</v>
          </cell>
          <cell r="R3407" t="str">
            <v>Polymer Science</v>
          </cell>
        </row>
        <row r="3408">
          <cell r="C3408" t="str">
            <v>Invest New Drug</v>
          </cell>
          <cell r="D3408" t="str">
            <v>0167-6997</v>
          </cell>
          <cell r="E3408">
            <v>2.6629999999999998</v>
          </cell>
          <cell r="F3408" t="str">
            <v>/</v>
          </cell>
          <cell r="G3408" t="e">
            <v>#DIV/0!</v>
          </cell>
          <cell r="H3408" t="str">
            <v>SCI</v>
          </cell>
          <cell r="K3408" t="str">
            <v>Pharmacology &amp; Pharmacy</v>
          </cell>
          <cell r="M3408" t="str">
            <v>國外</v>
          </cell>
          <cell r="N3408">
            <v>-0.83899999999999997</v>
          </cell>
          <cell r="O3408">
            <v>3.5019999999999998</v>
          </cell>
          <cell r="P3408" t="str">
            <v>64/261</v>
          </cell>
          <cell r="Q3408">
            <v>0.24521072796934865</v>
          </cell>
          <cell r="R3408" t="str">
            <v>Pharmacology &amp; Pharmacy</v>
          </cell>
        </row>
        <row r="3409">
          <cell r="C3409" t="str">
            <v>Mar Micropaleontol</v>
          </cell>
          <cell r="D3409" t="str">
            <v>0377-8398</v>
          </cell>
          <cell r="E3409">
            <v>2.6629999999999998</v>
          </cell>
          <cell r="F3409" t="str">
            <v>/</v>
          </cell>
          <cell r="G3409" t="e">
            <v>#DIV/0!</v>
          </cell>
          <cell r="H3409" t="str">
            <v>SCI</v>
          </cell>
          <cell r="K3409" t="str">
            <v>Paleontology</v>
          </cell>
          <cell r="M3409" t="str">
            <v>國外</v>
          </cell>
          <cell r="N3409">
            <v>0.7889999999999997</v>
          </cell>
          <cell r="O3409">
            <v>1.8740000000000001</v>
          </cell>
          <cell r="P3409" t="str">
            <v>13/56</v>
          </cell>
          <cell r="Q3409">
            <v>0.23214285714285715</v>
          </cell>
          <cell r="R3409" t="str">
            <v>Paleontology</v>
          </cell>
        </row>
        <row r="3410">
          <cell r="C3410" t="str">
            <v>Neuromodulation</v>
          </cell>
          <cell r="D3410" t="str">
            <v>1094-7159</v>
          </cell>
          <cell r="E3410">
            <v>2.6629999999999998</v>
          </cell>
          <cell r="F3410" t="str">
            <v>/</v>
          </cell>
          <cell r="G3410" t="e">
            <v>#DIV/0!</v>
          </cell>
          <cell r="H3410" t="str">
            <v>SCI</v>
          </cell>
          <cell r="K3410" t="str">
            <v>Clinical Neurology</v>
          </cell>
          <cell r="M3410" t="str">
            <v>國外</v>
          </cell>
          <cell r="N3410">
            <v>-0.11100000000000021</v>
          </cell>
          <cell r="O3410">
            <v>2.774</v>
          </cell>
          <cell r="P3410" t="str">
            <v>92/197</v>
          </cell>
          <cell r="Q3410">
            <v>0.46700507614213199</v>
          </cell>
          <cell r="R3410" t="str">
            <v>Clinical Neurology</v>
          </cell>
        </row>
        <row r="3411">
          <cell r="C3411" t="str">
            <v>Am J Phys Anthropol</v>
          </cell>
          <cell r="D3411" t="str">
            <v>0002-9483</v>
          </cell>
          <cell r="E3411">
            <v>2.6619999999999999</v>
          </cell>
          <cell r="F3411" t="str">
            <v>/</v>
          </cell>
          <cell r="G3411" t="e">
            <v>#DIV/0!</v>
          </cell>
          <cell r="H3411" t="str">
            <v>SSCI</v>
          </cell>
          <cell r="K3411" t="str">
            <v>Anthropology</v>
          </cell>
          <cell r="M3411" t="str">
            <v>國外</v>
          </cell>
          <cell r="N3411">
            <v>-0.23899999999999988</v>
          </cell>
          <cell r="O3411">
            <v>2.9009999999999998</v>
          </cell>
          <cell r="P3411" t="str">
            <v>8/85</v>
          </cell>
          <cell r="Q3411">
            <v>9.4117647058823528E-2</v>
          </cell>
          <cell r="R3411" t="str">
            <v>Anthropology</v>
          </cell>
        </row>
        <row r="3412">
          <cell r="C3412" t="str">
            <v>J Inflamm-Lond</v>
          </cell>
          <cell r="D3412" t="str">
            <v>1476-9255</v>
          </cell>
          <cell r="E3412">
            <v>2.6619999999999999</v>
          </cell>
          <cell r="F3412" t="str">
            <v>/</v>
          </cell>
          <cell r="G3412" t="e">
            <v>#DIV/0!</v>
          </cell>
          <cell r="H3412" t="str">
            <v>SCI</v>
          </cell>
          <cell r="K3412" t="str">
            <v>Immunology</v>
          </cell>
          <cell r="M3412" t="str">
            <v>國外</v>
          </cell>
          <cell r="N3412">
            <v>5.2000000000000046E-2</v>
          </cell>
          <cell r="O3412">
            <v>2.61</v>
          </cell>
          <cell r="P3412" t="str">
            <v>97/155</v>
          </cell>
          <cell r="Q3412">
            <v>0.62580645161290327</v>
          </cell>
          <cell r="R3412" t="str">
            <v>Immunology</v>
          </cell>
        </row>
        <row r="3413">
          <cell r="C3413" t="str">
            <v>Cogn Affect Behav Ne</v>
          </cell>
          <cell r="D3413" t="str">
            <v>1530-7026</v>
          </cell>
          <cell r="E3413">
            <v>2.661</v>
          </cell>
          <cell r="F3413" t="str">
            <v>/</v>
          </cell>
          <cell r="G3413" t="e">
            <v>#DIV/0!</v>
          </cell>
          <cell r="H3413" t="str">
            <v>SCI</v>
          </cell>
          <cell r="K3413" t="str">
            <v>Behavioral Sciences</v>
          </cell>
          <cell r="M3413" t="str">
            <v>國外</v>
          </cell>
          <cell r="N3413">
            <v>9.6000000000000085E-2</v>
          </cell>
          <cell r="O3413">
            <v>2.5649999999999999</v>
          </cell>
          <cell r="P3413" t="str">
            <v>22/51</v>
          </cell>
          <cell r="Q3413">
            <v>0.43137254901960786</v>
          </cell>
          <cell r="R3413" t="str">
            <v>Behavioral Sciences</v>
          </cell>
        </row>
        <row r="3414">
          <cell r="C3414" t="str">
            <v>Acm T Auton Adap Sys</v>
          </cell>
          <cell r="D3414" t="str">
            <v>1556-4665</v>
          </cell>
          <cell r="E3414">
            <v>2.66</v>
          </cell>
          <cell r="F3414" t="str">
            <v>/</v>
          </cell>
          <cell r="G3414" t="e">
            <v>#DIV/0!</v>
          </cell>
          <cell r="H3414" t="str">
            <v>SCI</v>
          </cell>
          <cell r="K3414" t="str">
            <v>Computer Science, Theory &amp; Methods</v>
          </cell>
          <cell r="M3414" t="str">
            <v>國外</v>
          </cell>
          <cell r="N3414">
            <v>1.4440000000000002</v>
          </cell>
          <cell r="O3414">
            <v>1.216</v>
          </cell>
          <cell r="P3414" t="str">
            <v>49/103</v>
          </cell>
          <cell r="Q3414">
            <v>0.47572815533980584</v>
          </cell>
          <cell r="R3414" t="str">
            <v>Computer Science, Theory &amp; Methods</v>
          </cell>
        </row>
        <row r="3415">
          <cell r="C3415" t="str">
            <v>Fish Oceanogr</v>
          </cell>
          <cell r="D3415" t="str">
            <v>1054-6006</v>
          </cell>
          <cell r="E3415">
            <v>2.66</v>
          </cell>
          <cell r="F3415" t="str">
            <v>/</v>
          </cell>
          <cell r="G3415" t="e">
            <v>#DIV/0!</v>
          </cell>
          <cell r="H3415" t="str">
            <v>SCI</v>
          </cell>
          <cell r="K3415" t="str">
            <v>Fisheries</v>
          </cell>
          <cell r="M3415" t="str">
            <v>國外</v>
          </cell>
          <cell r="N3415">
            <v>0.8660000000000001</v>
          </cell>
          <cell r="O3415">
            <v>1.794</v>
          </cell>
          <cell r="P3415" t="str">
            <v>17/51</v>
          </cell>
          <cell r="Q3415">
            <v>0.33333333333333331</v>
          </cell>
          <cell r="R3415" t="str">
            <v>Fisheries</v>
          </cell>
        </row>
        <row r="3416">
          <cell r="C3416" t="str">
            <v>J Nutr Health Aging</v>
          </cell>
          <cell r="D3416" t="str">
            <v>1279-7707</v>
          </cell>
          <cell r="E3416">
            <v>2.66</v>
          </cell>
          <cell r="F3416" t="str">
            <v>/</v>
          </cell>
          <cell r="G3416" t="e">
            <v>#DIV/0!</v>
          </cell>
          <cell r="H3416" t="str">
            <v>SCI</v>
          </cell>
          <cell r="K3416" t="str">
            <v>Nutrition &amp; Dietetics</v>
          </cell>
          <cell r="M3416" t="str">
            <v>國外</v>
          </cell>
          <cell r="N3416">
            <v>-0.20799999999999974</v>
          </cell>
          <cell r="O3416">
            <v>2.8679999999999999</v>
          </cell>
          <cell r="P3416" t="str">
            <v>38/83</v>
          </cell>
          <cell r="Q3416">
            <v>0.45783132530120479</v>
          </cell>
          <cell r="R3416" t="str">
            <v>Nutrition &amp; Dietetics</v>
          </cell>
        </row>
        <row r="3417">
          <cell r="C3417" t="str">
            <v>Softw Syst Model</v>
          </cell>
          <cell r="D3417" t="str">
            <v>1619-1366</v>
          </cell>
          <cell r="E3417">
            <v>2.66</v>
          </cell>
          <cell r="F3417" t="str">
            <v>/</v>
          </cell>
          <cell r="G3417" t="e">
            <v>#DIV/0!</v>
          </cell>
          <cell r="H3417" t="str">
            <v>SCI</v>
          </cell>
          <cell r="K3417" t="str">
            <v>Computer Science, Software Engineering</v>
          </cell>
          <cell r="M3417" t="str">
            <v>國外</v>
          </cell>
          <cell r="N3417">
            <v>0.93800000000000017</v>
          </cell>
          <cell r="O3417">
            <v>1.722</v>
          </cell>
          <cell r="P3417" t="str">
            <v>36/104</v>
          </cell>
          <cell r="Q3417">
            <v>0.34615384615384615</v>
          </cell>
          <cell r="R3417" t="str">
            <v>Computer Science, Software Engineering</v>
          </cell>
        </row>
        <row r="3418">
          <cell r="C3418" t="str">
            <v>Auk</v>
          </cell>
          <cell r="D3418" t="str">
            <v>0004-8038</v>
          </cell>
          <cell r="E3418">
            <v>2.6589999999999998</v>
          </cell>
          <cell r="F3418" t="str">
            <v>/</v>
          </cell>
          <cell r="G3418" t="e">
            <v>#DIV/0!</v>
          </cell>
          <cell r="H3418" t="str">
            <v>SCI</v>
          </cell>
          <cell r="K3418" t="str">
            <v>Ornithology</v>
          </cell>
          <cell r="M3418" t="str">
            <v>國外</v>
          </cell>
          <cell r="N3418">
            <v>0.21699999999999964</v>
          </cell>
          <cell r="O3418">
            <v>2.4420000000000002</v>
          </cell>
          <cell r="P3418" t="str">
            <v>3/25</v>
          </cell>
          <cell r="Q3418">
            <v>0.12</v>
          </cell>
          <cell r="R3418" t="str">
            <v>Ornithology</v>
          </cell>
        </row>
        <row r="3419">
          <cell r="C3419" t="str">
            <v>J Chem Technol Biot</v>
          </cell>
          <cell r="D3419" t="str">
            <v>0268-2575</v>
          </cell>
          <cell r="E3419">
            <v>2.6589999999999998</v>
          </cell>
          <cell r="F3419" t="str">
            <v>/</v>
          </cell>
          <cell r="G3419" t="e">
            <v>#DIV/0!</v>
          </cell>
          <cell r="H3419" t="str">
            <v>SCI</v>
          </cell>
          <cell r="K3419" t="str">
            <v>Engineering, Chemical</v>
          </cell>
          <cell r="M3419" t="str">
            <v>國外</v>
          </cell>
          <cell r="N3419">
            <v>7.199999999999962E-2</v>
          </cell>
          <cell r="O3419">
            <v>2.5870000000000002</v>
          </cell>
          <cell r="P3419" t="str">
            <v>49/137</v>
          </cell>
          <cell r="Q3419">
            <v>0.35766423357664234</v>
          </cell>
          <cell r="R3419" t="str">
            <v>Engineering, Chemical</v>
          </cell>
        </row>
        <row r="3420">
          <cell r="C3420" t="str">
            <v>Peptides</v>
          </cell>
          <cell r="D3420" t="str">
            <v>0196-9781</v>
          </cell>
          <cell r="E3420">
            <v>2.6589999999999998</v>
          </cell>
          <cell r="F3420" t="str">
            <v>/</v>
          </cell>
          <cell r="G3420" t="e">
            <v>#DIV/0!</v>
          </cell>
          <cell r="H3420" t="str">
            <v>SCI</v>
          </cell>
          <cell r="K3420" t="str">
            <v>Pharmacology &amp; Pharmacy</v>
          </cell>
          <cell r="M3420" t="str">
            <v>國外</v>
          </cell>
          <cell r="N3420">
            <v>-0.19200000000000017</v>
          </cell>
          <cell r="O3420">
            <v>2.851</v>
          </cell>
          <cell r="P3420" t="str">
            <v>104/261</v>
          </cell>
          <cell r="Q3420">
            <v>0.39846743295019155</v>
          </cell>
          <cell r="R3420" t="str">
            <v>Pharmacology &amp; Pharmacy</v>
          </cell>
        </row>
        <row r="3421">
          <cell r="C3421" t="str">
            <v>Virology</v>
          </cell>
          <cell r="D3421" t="str">
            <v>0042-6822</v>
          </cell>
          <cell r="E3421">
            <v>2.657</v>
          </cell>
          <cell r="F3421" t="str">
            <v>/</v>
          </cell>
          <cell r="G3421" t="e">
            <v>#DIV/0!</v>
          </cell>
          <cell r="H3421" t="str">
            <v>SCI</v>
          </cell>
          <cell r="K3421" t="str">
            <v>Virology</v>
          </cell>
          <cell r="M3421" t="str">
            <v>國外</v>
          </cell>
          <cell r="N3421">
            <v>-0.71700000000000008</v>
          </cell>
          <cell r="O3421">
            <v>3.3740000000000001</v>
          </cell>
          <cell r="P3421" t="str">
            <v>13/35</v>
          </cell>
          <cell r="Q3421">
            <v>0.37142857142857144</v>
          </cell>
          <cell r="R3421" t="str">
            <v>Virology</v>
          </cell>
        </row>
        <row r="3422">
          <cell r="C3422" t="str">
            <v>Int J Wildland Fire</v>
          </cell>
          <cell r="D3422" t="str">
            <v>1049-8001</v>
          </cell>
          <cell r="E3422">
            <v>2.6560000000000001</v>
          </cell>
          <cell r="F3422" t="str">
            <v>/</v>
          </cell>
          <cell r="G3422" t="e">
            <v>#DIV/0!</v>
          </cell>
          <cell r="H3422" t="str">
            <v>SCI</v>
          </cell>
          <cell r="K3422" t="str">
            <v>Forestry</v>
          </cell>
          <cell r="M3422" t="str">
            <v>國外</v>
          </cell>
          <cell r="N3422">
            <v>0.2110000000000003</v>
          </cell>
          <cell r="O3422">
            <v>2.4449999999999998</v>
          </cell>
          <cell r="P3422" t="str">
            <v>11/66</v>
          </cell>
          <cell r="Q3422">
            <v>0.16666666666666666</v>
          </cell>
          <cell r="R3422" t="str">
            <v>Forestry</v>
          </cell>
        </row>
        <row r="3423">
          <cell r="C3423" t="str">
            <v>Work Occupation</v>
          </cell>
          <cell r="D3423" t="str">
            <v>0730-8884</v>
          </cell>
          <cell r="E3423">
            <v>2.6549999999999998</v>
          </cell>
          <cell r="F3423" t="str">
            <v>/</v>
          </cell>
          <cell r="G3423" t="e">
            <v>#DIV/0!</v>
          </cell>
          <cell r="H3423" t="str">
            <v>SSCI</v>
          </cell>
          <cell r="K3423" t="str">
            <v>Sociology</v>
          </cell>
          <cell r="M3423" t="str">
            <v>國外</v>
          </cell>
          <cell r="N3423">
            <v>0.379</v>
          </cell>
          <cell r="O3423">
            <v>2.2759999999999998</v>
          </cell>
          <cell r="P3423" t="str">
            <v>22/147</v>
          </cell>
          <cell r="Q3423">
            <v>0.14965986394557823</v>
          </cell>
          <cell r="R3423" t="str">
            <v>Sociology</v>
          </cell>
        </row>
        <row r="3424">
          <cell r="C3424" t="str">
            <v>J Reprod Immunol</v>
          </cell>
          <cell r="D3424" t="str">
            <v>0165-0378</v>
          </cell>
          <cell r="E3424">
            <v>2.6539999999999999</v>
          </cell>
          <cell r="F3424" t="str">
            <v>/</v>
          </cell>
          <cell r="G3424" t="e">
            <v>#DIV/0!</v>
          </cell>
          <cell r="H3424" t="str">
            <v>SCI</v>
          </cell>
          <cell r="K3424" t="str">
            <v>Reproductive Biology</v>
          </cell>
          <cell r="M3424" t="str">
            <v>國外</v>
          </cell>
          <cell r="N3424">
            <v>0.33199999999999985</v>
          </cell>
          <cell r="O3424">
            <v>2.3220000000000001</v>
          </cell>
          <cell r="P3424" t="str">
            <v>18/29</v>
          </cell>
          <cell r="Q3424">
            <v>0.62068965517241381</v>
          </cell>
          <cell r="R3424" t="str">
            <v>Reproductive Biology</v>
          </cell>
        </row>
        <row r="3425">
          <cell r="C3425" t="str">
            <v>Semicond Sci Tech</v>
          </cell>
          <cell r="D3425" t="str">
            <v>0268-1242</v>
          </cell>
          <cell r="E3425">
            <v>2.6539999999999999</v>
          </cell>
          <cell r="F3425" t="str">
            <v>/</v>
          </cell>
          <cell r="G3425" t="e">
            <v>#DIV/0!</v>
          </cell>
          <cell r="H3425" t="str">
            <v>SCI</v>
          </cell>
          <cell r="K3425" t="str">
            <v>Engineering, Electrical &amp; Electronic</v>
          </cell>
          <cell r="M3425" t="str">
            <v>國外</v>
          </cell>
          <cell r="N3425">
            <v>0.37400000000000011</v>
          </cell>
          <cell r="O3425">
            <v>2.2799999999999998</v>
          </cell>
          <cell r="P3425" t="str">
            <v>102/260</v>
          </cell>
          <cell r="Q3425">
            <v>0.3923076923076923</v>
          </cell>
          <cell r="R3425" t="str">
            <v>Engineering, Electrical &amp; Electronic</v>
          </cell>
        </row>
        <row r="3426">
          <cell r="C3426" t="str">
            <v>Obesity Facts</v>
          </cell>
          <cell r="D3426" t="str">
            <v>1662-4025</v>
          </cell>
          <cell r="E3426">
            <v>2.653</v>
          </cell>
          <cell r="F3426" t="str">
            <v>/</v>
          </cell>
          <cell r="G3426" t="e">
            <v>#DIV/0!</v>
          </cell>
          <cell r="H3426" t="str">
            <v>SCI</v>
          </cell>
          <cell r="K3426" t="str">
            <v>Nutrition &amp; Dietetics</v>
          </cell>
          <cell r="M3426" t="str">
            <v>國外</v>
          </cell>
          <cell r="N3426">
            <v>-0.45500000000000007</v>
          </cell>
          <cell r="O3426">
            <v>3.1080000000000001</v>
          </cell>
          <cell r="P3426" t="str">
            <v>34/83</v>
          </cell>
          <cell r="Q3426">
            <v>0.40963855421686746</v>
          </cell>
          <cell r="R3426" t="str">
            <v>Nutrition &amp; Dietetics</v>
          </cell>
        </row>
        <row r="3427">
          <cell r="C3427" t="str">
            <v>Calphad</v>
          </cell>
          <cell r="D3427" t="str">
            <v>0364-5916</v>
          </cell>
          <cell r="E3427">
            <v>2.6520000000000001</v>
          </cell>
          <cell r="F3427" t="str">
            <v>/</v>
          </cell>
          <cell r="G3427" t="e">
            <v>#DIV/0!</v>
          </cell>
          <cell r="H3427" t="str">
            <v>SCI</v>
          </cell>
          <cell r="K3427" t="str">
            <v>Metallurgy &amp; Metallurgical Engineering</v>
          </cell>
          <cell r="M3427" t="str">
            <v>國外</v>
          </cell>
          <cell r="N3427">
            <v>0.71700000000000008</v>
          </cell>
          <cell r="O3427">
            <v>1.9350000000000001</v>
          </cell>
          <cell r="P3427" t="str">
            <v>17/75</v>
          </cell>
          <cell r="Q3427">
            <v>0.22666666666666666</v>
          </cell>
          <cell r="R3427" t="str">
            <v>Metallurgy &amp; Metallurgical Engineering</v>
          </cell>
        </row>
        <row r="3428">
          <cell r="C3428" t="str">
            <v>China J</v>
          </cell>
          <cell r="D3428" t="str">
            <v>1324-9347</v>
          </cell>
          <cell r="E3428">
            <v>2.6520000000000001</v>
          </cell>
          <cell r="F3428" t="str">
            <v>/</v>
          </cell>
          <cell r="G3428" t="e">
            <v>#DIV/0!</v>
          </cell>
          <cell r="H3428" t="str">
            <v>SSCI</v>
          </cell>
          <cell r="K3428" t="str">
            <v>Area Studies</v>
          </cell>
          <cell r="M3428" t="str">
            <v>國外</v>
          </cell>
          <cell r="N3428">
            <v>0.40200000000000014</v>
          </cell>
          <cell r="O3428">
            <v>2.25</v>
          </cell>
          <cell r="P3428" t="str">
            <v>4/68</v>
          </cell>
          <cell r="Q3428">
            <v>5.8823529411764705E-2</v>
          </cell>
          <cell r="R3428" t="str">
            <v>Area Studies</v>
          </cell>
        </row>
        <row r="3429">
          <cell r="C3429" t="str">
            <v>World J Microb Biot</v>
          </cell>
          <cell r="D3429" t="str">
            <v>0959-3993</v>
          </cell>
          <cell r="E3429">
            <v>2.6520000000000001</v>
          </cell>
          <cell r="F3429" t="str">
            <v>/</v>
          </cell>
          <cell r="G3429" t="e">
            <v>#DIV/0!</v>
          </cell>
          <cell r="H3429" t="str">
            <v>SCI</v>
          </cell>
          <cell r="K3429" t="str">
            <v>Biotechnology &amp; Applied Microbiology</v>
          </cell>
          <cell r="M3429" t="str">
            <v>國外</v>
          </cell>
          <cell r="N3429">
            <v>0.55200000000000005</v>
          </cell>
          <cell r="O3429">
            <v>2.1</v>
          </cell>
          <cell r="P3429" t="str">
            <v>87/161</v>
          </cell>
          <cell r="Q3429">
            <v>0.54037267080745344</v>
          </cell>
          <cell r="R3429" t="str">
            <v>Biotechnology &amp; Applied Microbiology</v>
          </cell>
        </row>
        <row r="3430">
          <cell r="C3430" t="str">
            <v>J Neurol Sci</v>
          </cell>
          <cell r="D3430" t="str">
            <v>0022-510X</v>
          </cell>
          <cell r="E3430">
            <v>2.6509999999999998</v>
          </cell>
          <cell r="F3430" t="str">
            <v>99/199</v>
          </cell>
          <cell r="G3430">
            <v>0.49748743718592964</v>
          </cell>
          <cell r="H3430" t="str">
            <v>SCI</v>
          </cell>
          <cell r="I3430">
            <v>99</v>
          </cell>
          <cell r="J3430">
            <v>199</v>
          </cell>
          <cell r="K3430" t="str">
            <v>Clinical Neurology</v>
          </cell>
          <cell r="M3430" t="str">
            <v>國外</v>
          </cell>
          <cell r="N3430">
            <v>0.20299999999999985</v>
          </cell>
          <cell r="O3430">
            <v>2.448</v>
          </cell>
          <cell r="P3430" t="str">
            <v>111/197</v>
          </cell>
          <cell r="Q3430">
            <v>0.56345177664974622</v>
          </cell>
          <cell r="R3430" t="str">
            <v>Clinical Neurology</v>
          </cell>
        </row>
        <row r="3431">
          <cell r="C3431" t="str">
            <v>Lipids Health Dis</v>
          </cell>
          <cell r="D3431" t="str">
            <v>1476-511X</v>
          </cell>
          <cell r="E3431">
            <v>2.6509999999999998</v>
          </cell>
          <cell r="F3431" t="str">
            <v>/</v>
          </cell>
          <cell r="G3431" t="e">
            <v>#DIV/0!</v>
          </cell>
          <cell r="H3431" t="str">
            <v>SCI</v>
          </cell>
          <cell r="K3431" t="str">
            <v>Nutrition &amp; Dietetics</v>
          </cell>
          <cell r="M3431" t="str">
            <v>國外</v>
          </cell>
          <cell r="N3431">
            <v>-1.2000000000000011E-2</v>
          </cell>
          <cell r="O3431">
            <v>2.6629999999999998</v>
          </cell>
          <cell r="P3431" t="str">
            <v>43/83</v>
          </cell>
          <cell r="Q3431">
            <v>0.51807228915662651</v>
          </cell>
          <cell r="R3431" t="str">
            <v>Nutrition &amp; Dietetics</v>
          </cell>
        </row>
        <row r="3432">
          <cell r="C3432" t="str">
            <v>Mitig Adapt Strat Gl</v>
          </cell>
          <cell r="D3432" t="str">
            <v>1381-2386</v>
          </cell>
          <cell r="E3432">
            <v>2.6509999999999998</v>
          </cell>
          <cell r="F3432" t="str">
            <v>/</v>
          </cell>
          <cell r="G3432" t="e">
            <v>#DIV/0!</v>
          </cell>
          <cell r="H3432" t="str">
            <v>SCI</v>
          </cell>
          <cell r="K3432" t="str">
            <v>Environmental Sciences</v>
          </cell>
          <cell r="M3432" t="str">
            <v>國外</v>
          </cell>
          <cell r="N3432">
            <v>6.5999999999999837E-2</v>
          </cell>
          <cell r="O3432">
            <v>2.585</v>
          </cell>
          <cell r="P3432" t="str">
            <v>93/242</v>
          </cell>
          <cell r="Q3432">
            <v>0.38429752066115702</v>
          </cell>
          <cell r="R3432" t="str">
            <v>Environmental Sciences</v>
          </cell>
        </row>
        <row r="3433">
          <cell r="C3433" t="str">
            <v>Res Microbiol</v>
          </cell>
          <cell r="D3433" t="str">
            <v>0923-2508</v>
          </cell>
          <cell r="E3433">
            <v>2.6509999999999998</v>
          </cell>
          <cell r="F3433" t="str">
            <v>/</v>
          </cell>
          <cell r="G3433" t="e">
            <v>#DIV/0!</v>
          </cell>
          <cell r="H3433" t="str">
            <v>SCI</v>
          </cell>
          <cell r="K3433" t="str">
            <v>Microbiology</v>
          </cell>
          <cell r="M3433" t="str">
            <v>國外</v>
          </cell>
          <cell r="N3433">
            <v>0.27899999999999991</v>
          </cell>
          <cell r="O3433">
            <v>2.3719999999999999</v>
          </cell>
          <cell r="P3433" t="str">
            <v>68/126</v>
          </cell>
          <cell r="Q3433">
            <v>0.53968253968253965</v>
          </cell>
          <cell r="R3433" t="str">
            <v>Microbiology</v>
          </cell>
        </row>
        <row r="3434">
          <cell r="C3434" t="str">
            <v>Cyberpsych Beh Soc N</v>
          </cell>
          <cell r="D3434" t="str">
            <v>2152-2715</v>
          </cell>
          <cell r="E3434">
            <v>2.65</v>
          </cell>
          <cell r="F3434" t="str">
            <v>/</v>
          </cell>
          <cell r="G3434" t="e">
            <v>#DIV/0!</v>
          </cell>
          <cell r="H3434" t="str">
            <v>SSCI</v>
          </cell>
          <cell r="K3434" t="str">
            <v>Psychology, Social</v>
          </cell>
          <cell r="M3434" t="str">
            <v>國外</v>
          </cell>
          <cell r="N3434">
            <v>-3.9000000000000146E-2</v>
          </cell>
          <cell r="O3434">
            <v>2.6890000000000001</v>
          </cell>
          <cell r="P3434" t="str">
            <v>14/64</v>
          </cell>
          <cell r="Q3434">
            <v>0.21875</v>
          </cell>
          <cell r="R3434" t="str">
            <v>Psychology, Social</v>
          </cell>
        </row>
        <row r="3435">
          <cell r="C3435" t="str">
            <v>J Constr Steel Res</v>
          </cell>
          <cell r="D3435" t="str">
            <v>0143-974X</v>
          </cell>
          <cell r="E3435">
            <v>2.65</v>
          </cell>
          <cell r="F3435" t="str">
            <v>/</v>
          </cell>
          <cell r="G3435" t="e">
            <v>#DIV/0!</v>
          </cell>
          <cell r="H3435" t="str">
            <v>SCI</v>
          </cell>
          <cell r="K3435" t="str">
            <v>Engineering, Civil</v>
          </cell>
          <cell r="M3435" t="str">
            <v>國外</v>
          </cell>
          <cell r="N3435">
            <v>0.14100000000000001</v>
          </cell>
          <cell r="O3435">
            <v>2.5089999999999999</v>
          </cell>
          <cell r="P3435" t="str">
            <v>25/128</v>
          </cell>
          <cell r="Q3435">
            <v>0.1953125</v>
          </cell>
          <cell r="R3435" t="str">
            <v>Engineering, Civil</v>
          </cell>
        </row>
        <row r="3436">
          <cell r="C3436" t="str">
            <v>J Contam Hydrol</v>
          </cell>
          <cell r="D3436" t="str">
            <v>0169-7722</v>
          </cell>
          <cell r="E3436">
            <v>2.65</v>
          </cell>
          <cell r="F3436" t="str">
            <v>/</v>
          </cell>
          <cell r="G3436" t="e">
            <v>#DIV/0!</v>
          </cell>
          <cell r="H3436" t="str">
            <v>SCI</v>
          </cell>
          <cell r="K3436" t="str">
            <v>Water Resources</v>
          </cell>
          <cell r="M3436" t="str">
            <v>國外</v>
          </cell>
          <cell r="N3436">
            <v>0.3660000000000001</v>
          </cell>
          <cell r="O3436">
            <v>2.2839999999999998</v>
          </cell>
          <cell r="P3436" t="str">
            <v>24/90</v>
          </cell>
          <cell r="Q3436">
            <v>0.26666666666666666</v>
          </cell>
          <cell r="R3436" t="str">
            <v>Water Resources</v>
          </cell>
        </row>
        <row r="3437">
          <cell r="C3437" t="str">
            <v>Environ Toxicol</v>
          </cell>
          <cell r="D3437" t="str">
            <v>1520-4081</v>
          </cell>
          <cell r="E3437">
            <v>2.649</v>
          </cell>
          <cell r="F3437" t="str">
            <v>24/91</v>
          </cell>
          <cell r="G3437">
            <v>0.26373626373626374</v>
          </cell>
          <cell r="H3437" t="str">
            <v>SCI</v>
          </cell>
          <cell r="I3437">
            <v>24</v>
          </cell>
          <cell r="J3437">
            <v>91</v>
          </cell>
          <cell r="K3437" t="str">
            <v>Water Resources</v>
          </cell>
          <cell r="M3437" t="str">
            <v>國外</v>
          </cell>
          <cell r="N3437">
            <v>0.15799999999999992</v>
          </cell>
          <cell r="O3437">
            <v>2.4910000000000001</v>
          </cell>
          <cell r="P3437" t="str">
            <v>22/90</v>
          </cell>
          <cell r="Q3437">
            <v>0.24444444444444444</v>
          </cell>
          <cell r="R3437" t="str">
            <v>Water Resources</v>
          </cell>
        </row>
        <row r="3438">
          <cell r="C3438" t="str">
            <v>Hum Factors</v>
          </cell>
          <cell r="D3438" t="str">
            <v>0018-7208</v>
          </cell>
          <cell r="E3438">
            <v>2.649</v>
          </cell>
          <cell r="F3438" t="str">
            <v>/</v>
          </cell>
          <cell r="G3438" t="e">
            <v>#DIV/0!</v>
          </cell>
          <cell r="H3438" t="str">
            <v>SSCI</v>
          </cell>
          <cell r="K3438" t="str">
            <v>Ergonomics</v>
          </cell>
          <cell r="M3438" t="str">
            <v>國外</v>
          </cell>
          <cell r="N3438">
            <v>0.27800000000000002</v>
          </cell>
          <cell r="O3438">
            <v>2.371</v>
          </cell>
          <cell r="P3438" t="str">
            <v>4/16</v>
          </cell>
          <cell r="Q3438">
            <v>0.25</v>
          </cell>
          <cell r="R3438" t="str">
            <v>Ergonomics</v>
          </cell>
        </row>
        <row r="3439">
          <cell r="C3439" t="str">
            <v>J Toxicol Env Heal A</v>
          </cell>
          <cell r="D3439" t="str">
            <v>1528-7394</v>
          </cell>
          <cell r="E3439">
            <v>2.649</v>
          </cell>
          <cell r="F3439" t="str">
            <v>/</v>
          </cell>
          <cell r="G3439" t="e">
            <v>#DIV/0!</v>
          </cell>
          <cell r="H3439" t="str">
            <v>SCI</v>
          </cell>
          <cell r="K3439" t="str">
            <v>Public, Environmental &amp; Occupational Health</v>
          </cell>
          <cell r="M3439" t="str">
            <v>國外</v>
          </cell>
          <cell r="N3439">
            <v>-5.699999999999994E-2</v>
          </cell>
          <cell r="O3439">
            <v>2.706</v>
          </cell>
          <cell r="P3439" t="str">
            <v>49/181</v>
          </cell>
          <cell r="Q3439">
            <v>0.27071823204419887</v>
          </cell>
          <cell r="R3439" t="str">
            <v>Public, Environmental &amp; Occupational Health</v>
          </cell>
        </row>
        <row r="3440">
          <cell r="C3440" t="str">
            <v>Qjm-Int J Med</v>
          </cell>
          <cell r="D3440" t="str">
            <v>1460-2725</v>
          </cell>
          <cell r="E3440">
            <v>2.649</v>
          </cell>
          <cell r="F3440" t="str">
            <v>42/160</v>
          </cell>
          <cell r="G3440">
            <v>0.26250000000000001</v>
          </cell>
          <cell r="H3440" t="str">
            <v>SCI</v>
          </cell>
          <cell r="I3440">
            <v>42</v>
          </cell>
          <cell r="J3440">
            <v>160</v>
          </cell>
          <cell r="K3440" t="str">
            <v>Medicine, General &amp; Internal</v>
          </cell>
          <cell r="M3440" t="str">
            <v>國外</v>
          </cell>
          <cell r="N3440">
            <v>-0.55500000000000016</v>
          </cell>
          <cell r="O3440">
            <v>3.2040000000000002</v>
          </cell>
          <cell r="P3440" t="str">
            <v>30/155</v>
          </cell>
          <cell r="Q3440">
            <v>0.19354838709677419</v>
          </cell>
          <cell r="R3440" t="str">
            <v>Medicine, General &amp; Internal</v>
          </cell>
        </row>
        <row r="3441">
          <cell r="C3441" t="str">
            <v>Sports Health</v>
          </cell>
          <cell r="D3441" t="str">
            <v>1941-7381</v>
          </cell>
          <cell r="E3441">
            <v>2.649</v>
          </cell>
          <cell r="F3441" t="str">
            <v>/</v>
          </cell>
          <cell r="G3441" t="e">
            <v>#DIV/0!</v>
          </cell>
          <cell r="H3441" t="str">
            <v>SCI</v>
          </cell>
          <cell r="K3441" t="str">
            <v>Sport Sciences</v>
          </cell>
          <cell r="M3441" t="str">
            <v>國外</v>
          </cell>
          <cell r="N3441">
            <v>-4.4999999999999929E-2</v>
          </cell>
          <cell r="O3441">
            <v>2.694</v>
          </cell>
          <cell r="P3441" t="str">
            <v>20/81</v>
          </cell>
          <cell r="Q3441">
            <v>0.24691358024691357</v>
          </cell>
          <cell r="R3441" t="str">
            <v>Sport Sciences</v>
          </cell>
        </row>
        <row r="3442">
          <cell r="C3442" t="str">
            <v>Leukos</v>
          </cell>
          <cell r="D3442" t="str">
            <v>1550-2724</v>
          </cell>
          <cell r="E3442">
            <v>2.6469999999999998</v>
          </cell>
          <cell r="F3442" t="str">
            <v>/</v>
          </cell>
          <cell r="G3442" t="e">
            <v>#DIV/0!</v>
          </cell>
          <cell r="H3442" t="str">
            <v>SCI</v>
          </cell>
          <cell r="K3442" t="str">
            <v>Construction &amp; Building Technology</v>
          </cell>
          <cell r="M3442" t="str">
            <v>國外</v>
          </cell>
          <cell r="N3442">
            <v>7.099999999999973E-2</v>
          </cell>
          <cell r="O3442">
            <v>2.5760000000000001</v>
          </cell>
          <cell r="P3442" t="str">
            <v>14/62</v>
          </cell>
          <cell r="Q3442">
            <v>0.22580645161290322</v>
          </cell>
          <cell r="R3442" t="str">
            <v>Construction &amp; Building Technology</v>
          </cell>
        </row>
        <row r="3443">
          <cell r="C3443" t="str">
            <v>Popul Dev Rev</v>
          </cell>
          <cell r="D3443" t="str">
            <v>0098-7921</v>
          </cell>
          <cell r="E3443">
            <v>2.6469999999999998</v>
          </cell>
          <cell r="F3443" t="str">
            <v>/</v>
          </cell>
          <cell r="G3443" t="e">
            <v>#DIV/0!</v>
          </cell>
          <cell r="H3443" t="str">
            <v>SSCI</v>
          </cell>
          <cell r="K3443" t="str">
            <v>Demography</v>
          </cell>
          <cell r="M3443" t="str">
            <v>國外</v>
          </cell>
          <cell r="N3443">
            <v>-0.90000000000000036</v>
          </cell>
          <cell r="O3443">
            <v>3.5470000000000002</v>
          </cell>
          <cell r="P3443" t="str">
            <v>1/28</v>
          </cell>
          <cell r="Q3443">
            <v>3.5714285714285712E-2</v>
          </cell>
          <cell r="R3443" t="str">
            <v>Demography</v>
          </cell>
        </row>
        <row r="3444">
          <cell r="C3444" t="str">
            <v>Comput Vis Image Und</v>
          </cell>
          <cell r="D3444" t="str">
            <v>1077-3142</v>
          </cell>
          <cell r="E3444">
            <v>2.645</v>
          </cell>
          <cell r="F3444" t="str">
            <v>/</v>
          </cell>
          <cell r="G3444" t="e">
            <v>#DIV/0!</v>
          </cell>
          <cell r="H3444" t="str">
            <v>SCI</v>
          </cell>
          <cell r="K3444" t="str">
            <v>Computer Science, Artificial Intelligence</v>
          </cell>
          <cell r="M3444" t="str">
            <v>國外</v>
          </cell>
          <cell r="N3444">
            <v>0.254</v>
          </cell>
          <cell r="O3444">
            <v>2.391</v>
          </cell>
          <cell r="P3444" t="str">
            <v>43/132</v>
          </cell>
          <cell r="Q3444">
            <v>0.32575757575757575</v>
          </cell>
          <cell r="R3444" t="str">
            <v>Computer Science, Artificial Intelligence</v>
          </cell>
        </row>
        <row r="3445">
          <cell r="C3445" t="str">
            <v>Comp Mater Sci</v>
          </cell>
          <cell r="D3445" t="str">
            <v>0927-0256</v>
          </cell>
          <cell r="E3445">
            <v>2.6440000000000001</v>
          </cell>
          <cell r="F3445" t="str">
            <v>/</v>
          </cell>
          <cell r="G3445" t="e">
            <v>#DIV/0!</v>
          </cell>
          <cell r="H3445" t="str">
            <v>SCI</v>
          </cell>
          <cell r="K3445" t="str">
            <v>Materials Science, Multidisciplinary</v>
          </cell>
          <cell r="M3445" t="str">
            <v>國外</v>
          </cell>
          <cell r="N3445">
            <v>0.11400000000000032</v>
          </cell>
          <cell r="O3445">
            <v>2.5299999999999998</v>
          </cell>
          <cell r="P3445" t="str">
            <v>108/285</v>
          </cell>
          <cell r="Q3445">
            <v>0.37894736842105264</v>
          </cell>
          <cell r="R3445" t="str">
            <v>Materials Science, Multidisciplinary</v>
          </cell>
        </row>
        <row r="3446">
          <cell r="C3446" t="str">
            <v>Ultramicroscopy</v>
          </cell>
          <cell r="D3446" t="str">
            <v>0304-3991</v>
          </cell>
          <cell r="E3446">
            <v>2.6440000000000001</v>
          </cell>
          <cell r="F3446" t="str">
            <v>/</v>
          </cell>
          <cell r="G3446" t="e">
            <v>#DIV/0!</v>
          </cell>
          <cell r="H3446" t="str">
            <v>SCI</v>
          </cell>
          <cell r="K3446" t="str">
            <v>Microscopy</v>
          </cell>
          <cell r="M3446" t="str">
            <v>國外</v>
          </cell>
          <cell r="N3446">
            <v>-0.2849999999999997</v>
          </cell>
          <cell r="O3446">
            <v>2.9289999999999998</v>
          </cell>
          <cell r="P3446" t="str">
            <v>1/10</v>
          </cell>
          <cell r="Q3446">
            <v>0.1</v>
          </cell>
          <cell r="R3446" t="str">
            <v>Microscopy</v>
          </cell>
        </row>
        <row r="3447">
          <cell r="C3447" t="str">
            <v>Chaos</v>
          </cell>
          <cell r="D3447" t="str">
            <v>1054-1500</v>
          </cell>
          <cell r="E3447">
            <v>2.6429999999999998</v>
          </cell>
          <cell r="F3447" t="str">
            <v>/</v>
          </cell>
          <cell r="G3447" t="e">
            <v>#DIV/0!</v>
          </cell>
          <cell r="H3447" t="str">
            <v>SCI</v>
          </cell>
          <cell r="K3447" t="str">
            <v>Mathematics, Applied</v>
          </cell>
          <cell r="M3447" t="str">
            <v>國外</v>
          </cell>
          <cell r="N3447">
            <v>0.22799999999999976</v>
          </cell>
          <cell r="O3447">
            <v>2.415</v>
          </cell>
          <cell r="P3447" t="str">
            <v>17/252</v>
          </cell>
          <cell r="Q3447">
            <v>6.7460317460317457E-2</v>
          </cell>
          <cell r="R3447" t="str">
            <v>Mathematics, Applied</v>
          </cell>
        </row>
        <row r="3448">
          <cell r="C3448" t="str">
            <v>Auditing-J Pract Th</v>
          </cell>
          <cell r="D3448" t="str">
            <v>0278-0380</v>
          </cell>
          <cell r="E3448">
            <v>2.6419999999999999</v>
          </cell>
          <cell r="F3448" t="str">
            <v>/</v>
          </cell>
          <cell r="G3448" t="e">
            <v>#DIV/0!</v>
          </cell>
          <cell r="H3448" t="str">
            <v>SSCI</v>
          </cell>
          <cell r="K3448" t="str">
            <v>Business, Finance</v>
          </cell>
          <cell r="M3448" t="str">
            <v>國外</v>
          </cell>
          <cell r="N3448">
            <v>0.2330000000000001</v>
          </cell>
          <cell r="O3448">
            <v>2.4089999999999998</v>
          </cell>
          <cell r="P3448" t="str">
            <v>12/98</v>
          </cell>
          <cell r="Q3448">
            <v>0.12244897959183673</v>
          </cell>
          <cell r="R3448" t="str">
            <v>Business, Finance</v>
          </cell>
        </row>
        <row r="3449">
          <cell r="C3449" t="str">
            <v>Clin Exp Med</v>
          </cell>
          <cell r="D3449" t="str">
            <v>1591-8890</v>
          </cell>
          <cell r="E3449">
            <v>2.6419999999999999</v>
          </cell>
          <cell r="F3449" t="str">
            <v>/</v>
          </cell>
          <cell r="G3449" t="e">
            <v>#DIV/0!</v>
          </cell>
          <cell r="H3449" t="str">
            <v>SCI</v>
          </cell>
          <cell r="K3449" t="str">
            <v>Medicine, Research &amp; Experimental</v>
          </cell>
          <cell r="M3449" t="str">
            <v>國外</v>
          </cell>
          <cell r="N3449">
            <v>-0.14500000000000002</v>
          </cell>
          <cell r="O3449">
            <v>2.7869999999999999</v>
          </cell>
          <cell r="P3449" t="str">
            <v>64/133</v>
          </cell>
          <cell r="Q3449">
            <v>0.48120300751879697</v>
          </cell>
          <cell r="R3449" t="str">
            <v>Medicine, Research &amp; Experimental</v>
          </cell>
        </row>
        <row r="3450">
          <cell r="C3450" t="str">
            <v>Curr Drug Targets</v>
          </cell>
          <cell r="D3450" t="str">
            <v>1389-4501</v>
          </cell>
          <cell r="E3450">
            <v>2.6419999999999999</v>
          </cell>
          <cell r="F3450" t="str">
            <v>/</v>
          </cell>
          <cell r="G3450" t="e">
            <v>#DIV/0!</v>
          </cell>
          <cell r="H3450" t="str">
            <v>SCI</v>
          </cell>
          <cell r="K3450" t="str">
            <v>Pharmacology &amp; Pharmacy</v>
          </cell>
          <cell r="M3450" t="str">
            <v>國外</v>
          </cell>
          <cell r="N3450">
            <v>-0.4700000000000002</v>
          </cell>
          <cell r="O3450">
            <v>3.1120000000000001</v>
          </cell>
          <cell r="P3450" t="str">
            <v>88/261</v>
          </cell>
          <cell r="Q3450">
            <v>0.33716475095785442</v>
          </cell>
          <cell r="R3450" t="str">
            <v>Pharmacology &amp; Pharmacy</v>
          </cell>
        </row>
        <row r="3451">
          <cell r="C3451" t="str">
            <v>J Manuf Technol Mana</v>
          </cell>
          <cell r="D3451" t="str">
            <v>1741-038X</v>
          </cell>
          <cell r="E3451">
            <v>2.6419999999999999</v>
          </cell>
          <cell r="F3451" t="str">
            <v>/</v>
          </cell>
          <cell r="G3451" t="e">
            <v>#DIV/0!</v>
          </cell>
          <cell r="H3451" t="str">
            <v>SSCI</v>
          </cell>
          <cell r="K3451" t="str">
            <v>Management</v>
          </cell>
          <cell r="M3451" t="str">
            <v>國外</v>
          </cell>
          <cell r="N3451">
            <v>0.44799999999999995</v>
          </cell>
          <cell r="O3451">
            <v>2.194</v>
          </cell>
          <cell r="P3451" t="str">
            <v>93/210</v>
          </cell>
          <cell r="Q3451">
            <v>0.44285714285714284</v>
          </cell>
          <cell r="R3451" t="str">
            <v>Management</v>
          </cell>
        </row>
        <row r="3452">
          <cell r="C3452" t="str">
            <v>Group Process Interg</v>
          </cell>
          <cell r="D3452" t="str">
            <v>1368-4302</v>
          </cell>
          <cell r="E3452">
            <v>2.641</v>
          </cell>
          <cell r="F3452" t="str">
            <v>/</v>
          </cell>
          <cell r="G3452" t="e">
            <v>#DIV/0!</v>
          </cell>
          <cell r="H3452" t="str">
            <v>SSCI</v>
          </cell>
          <cell r="K3452" t="str">
            <v>Psychology, Social</v>
          </cell>
          <cell r="M3452" t="str">
            <v>國外</v>
          </cell>
          <cell r="N3452">
            <v>0.40399999999999991</v>
          </cell>
          <cell r="O3452">
            <v>2.2370000000000001</v>
          </cell>
          <cell r="P3452" t="str">
            <v>21/64</v>
          </cell>
          <cell r="Q3452">
            <v>0.328125</v>
          </cell>
          <cell r="R3452" t="str">
            <v>Psychology, Social</v>
          </cell>
        </row>
        <row r="3453">
          <cell r="C3453" t="str">
            <v>Int J Colorectal Dis</v>
          </cell>
          <cell r="D3453" t="str">
            <v>0179-1958</v>
          </cell>
          <cell r="E3453">
            <v>2.641</v>
          </cell>
          <cell r="F3453" t="str">
            <v>59/203</v>
          </cell>
          <cell r="G3453">
            <v>0.29064039408866993</v>
          </cell>
          <cell r="H3453" t="str">
            <v>SCI</v>
          </cell>
          <cell r="I3453">
            <v>59</v>
          </cell>
          <cell r="J3453">
            <v>203</v>
          </cell>
          <cell r="K3453" t="str">
            <v>Surgery</v>
          </cell>
          <cell r="M3453" t="str">
            <v>國外</v>
          </cell>
          <cell r="N3453">
            <v>0.1080000000000001</v>
          </cell>
          <cell r="O3453">
            <v>2.5329999999999999</v>
          </cell>
          <cell r="P3453" t="str">
            <v>62/200</v>
          </cell>
          <cell r="Q3453">
            <v>0.31</v>
          </cell>
          <cell r="R3453" t="str">
            <v>Surgery</v>
          </cell>
        </row>
        <row r="3454">
          <cell r="C3454" t="str">
            <v>J Phys Chem A</v>
          </cell>
          <cell r="D3454" t="str">
            <v>1089-5639</v>
          </cell>
          <cell r="E3454">
            <v>2.641</v>
          </cell>
          <cell r="F3454" t="str">
            <v>/</v>
          </cell>
          <cell r="G3454" t="e">
            <v>#DIV/0!</v>
          </cell>
          <cell r="H3454" t="str">
            <v>SCI</v>
          </cell>
          <cell r="K3454" t="str">
            <v>Physics, Atomic, Molecular &amp; Chemical</v>
          </cell>
          <cell r="M3454" t="str">
            <v>國外</v>
          </cell>
          <cell r="N3454">
            <v>-0.19499999999999984</v>
          </cell>
          <cell r="O3454">
            <v>2.8359999999999999</v>
          </cell>
          <cell r="P3454" t="str">
            <v>14/37</v>
          </cell>
          <cell r="Q3454">
            <v>0.3783783783783784</v>
          </cell>
          <cell r="R3454" t="str">
            <v>Physics, Atomic, Molecular &amp; Chemical</v>
          </cell>
        </row>
        <row r="3455">
          <cell r="C3455" t="str">
            <v>J Posit Behav Interv</v>
          </cell>
          <cell r="D3455" t="str">
            <v>1098-3007</v>
          </cell>
          <cell r="E3455">
            <v>2.641</v>
          </cell>
          <cell r="F3455" t="str">
            <v>/</v>
          </cell>
          <cell r="G3455" t="e">
            <v>#DIV/0!</v>
          </cell>
          <cell r="H3455" t="str">
            <v>SSCI</v>
          </cell>
          <cell r="K3455" t="str">
            <v>Education, Special</v>
          </cell>
          <cell r="M3455" t="str">
            <v>國外</v>
          </cell>
          <cell r="N3455">
            <v>0.23099999999999987</v>
          </cell>
          <cell r="O3455">
            <v>2.41</v>
          </cell>
          <cell r="P3455" t="str">
            <v>2/40</v>
          </cell>
          <cell r="Q3455">
            <v>0.05</v>
          </cell>
          <cell r="R3455" t="str">
            <v>Education, Special</v>
          </cell>
        </row>
        <row r="3456">
          <cell r="C3456" t="str">
            <v>Acta Astronom</v>
          </cell>
          <cell r="D3456" t="str">
            <v>0001-5237</v>
          </cell>
          <cell r="E3456">
            <v>2.64</v>
          </cell>
          <cell r="F3456" t="str">
            <v>/</v>
          </cell>
          <cell r="G3456" t="e">
            <v>#DIV/0!</v>
          </cell>
          <cell r="H3456" t="str">
            <v>SCI</v>
          </cell>
          <cell r="K3456" t="str">
            <v>Astronomy &amp; Astrophysics</v>
          </cell>
          <cell r="M3456" t="str">
            <v>國外</v>
          </cell>
          <cell r="N3456">
            <v>-1.0269999999999997</v>
          </cell>
          <cell r="O3456">
            <v>3.6669999999999998</v>
          </cell>
          <cell r="P3456" t="str">
            <v>18/66</v>
          </cell>
          <cell r="Q3456">
            <v>0.27272727272727271</v>
          </cell>
          <cell r="R3456" t="str">
            <v>Astronomy &amp; Astrophysics</v>
          </cell>
        </row>
        <row r="3457">
          <cell r="C3457" t="str">
            <v>Histochem Cell Biol</v>
          </cell>
          <cell r="D3457" t="str">
            <v>0948-6143</v>
          </cell>
          <cell r="E3457">
            <v>2.64</v>
          </cell>
          <cell r="F3457" t="str">
            <v>/</v>
          </cell>
          <cell r="G3457" t="e">
            <v>#DIV/0!</v>
          </cell>
          <cell r="H3457" t="str">
            <v>SCI</v>
          </cell>
          <cell r="K3457" t="str">
            <v>Microscopy</v>
          </cell>
          <cell r="M3457" t="str">
            <v>國外</v>
          </cell>
          <cell r="N3457">
            <v>0.47599999999999998</v>
          </cell>
          <cell r="O3457">
            <v>2.1640000000000001</v>
          </cell>
          <cell r="P3457" t="str">
            <v>2/10</v>
          </cell>
          <cell r="Q3457">
            <v>0.2</v>
          </cell>
          <cell r="R3457" t="str">
            <v>Microscopy</v>
          </cell>
        </row>
        <row r="3458">
          <cell r="C3458" t="str">
            <v>Polym J</v>
          </cell>
          <cell r="D3458" t="str">
            <v>0032-3896</v>
          </cell>
          <cell r="E3458">
            <v>2.6389999999999998</v>
          </cell>
          <cell r="F3458" t="str">
            <v>/</v>
          </cell>
          <cell r="G3458" t="e">
            <v>#DIV/0!</v>
          </cell>
          <cell r="H3458" t="str">
            <v>SCI</v>
          </cell>
          <cell r="K3458" t="str">
            <v>Polymer Science</v>
          </cell>
          <cell r="M3458" t="str">
            <v>國外</v>
          </cell>
          <cell r="N3458">
            <v>0.46899999999999986</v>
          </cell>
          <cell r="O3458">
            <v>2.17</v>
          </cell>
          <cell r="P3458" t="str">
            <v>29/87</v>
          </cell>
          <cell r="Q3458">
            <v>0.33333333333333331</v>
          </cell>
          <cell r="R3458" t="str">
            <v>Polymer Science</v>
          </cell>
        </row>
        <row r="3459">
          <cell r="C3459" t="str">
            <v>Gene</v>
          </cell>
          <cell r="D3459" t="str">
            <v>0378-1119</v>
          </cell>
          <cell r="E3459">
            <v>2.6379999999999999</v>
          </cell>
          <cell r="F3459" t="str">
            <v>/</v>
          </cell>
          <cell r="G3459" t="e">
            <v>#DIV/0!</v>
          </cell>
          <cell r="H3459" t="str">
            <v>SCI</v>
          </cell>
          <cell r="K3459" t="str">
            <v>Genetics &amp; Heredity</v>
          </cell>
          <cell r="M3459" t="str">
            <v>國外</v>
          </cell>
          <cell r="N3459">
            <v>0.13999999999999968</v>
          </cell>
          <cell r="O3459">
            <v>2.4980000000000002</v>
          </cell>
          <cell r="P3459" t="str">
            <v>92/171</v>
          </cell>
          <cell r="Q3459">
            <v>0.53801169590643272</v>
          </cell>
          <cell r="R3459" t="str">
            <v>Genetics &amp; Heredity</v>
          </cell>
        </row>
        <row r="3460">
          <cell r="C3460" t="str">
            <v>J Anat</v>
          </cell>
          <cell r="D3460" t="str">
            <v>0021-8782</v>
          </cell>
          <cell r="E3460">
            <v>2.6379999999999999</v>
          </cell>
          <cell r="F3460" t="str">
            <v>/</v>
          </cell>
          <cell r="G3460" t="e">
            <v>#DIV/0!</v>
          </cell>
          <cell r="H3460" t="str">
            <v>SCI</v>
          </cell>
          <cell r="K3460" t="str">
            <v>Anatomy &amp; Morphology</v>
          </cell>
          <cell r="M3460" t="str">
            <v>國外</v>
          </cell>
          <cell r="N3460">
            <v>0.15899999999999981</v>
          </cell>
          <cell r="O3460">
            <v>2.4790000000000001</v>
          </cell>
          <cell r="P3460" t="str">
            <v>4/21</v>
          </cell>
          <cell r="Q3460">
            <v>0.19047619047619047</v>
          </cell>
          <cell r="R3460" t="str">
            <v>Anatomy &amp; Morphology</v>
          </cell>
        </row>
        <row r="3461">
          <cell r="C3461" t="str">
            <v>Tissue Eng Part C-Me</v>
          </cell>
          <cell r="D3461" t="str">
            <v>1937-3384</v>
          </cell>
          <cell r="E3461">
            <v>2.6379999999999999</v>
          </cell>
          <cell r="F3461" t="str">
            <v>/</v>
          </cell>
          <cell r="G3461" t="e">
            <v>#DIV/0!</v>
          </cell>
          <cell r="H3461" t="e">
            <v>#N/A</v>
          </cell>
          <cell r="K3461" t="e">
            <v>#N/A</v>
          </cell>
          <cell r="M3461" t="e">
            <v>#N/A</v>
          </cell>
          <cell r="N3461" t="e">
            <v>#N/A</v>
          </cell>
          <cell r="O3461" t="e">
            <v>#N/A</v>
          </cell>
          <cell r="P3461" t="e">
            <v>#N/A</v>
          </cell>
          <cell r="Q3461" t="e">
            <v>#N/A</v>
          </cell>
          <cell r="R3461" t="e">
            <v>#N/A</v>
          </cell>
        </row>
        <row r="3462">
          <cell r="C3462" t="str">
            <v>Acupunct Med</v>
          </cell>
          <cell r="D3462" t="str">
            <v>0964-5284</v>
          </cell>
          <cell r="E3462">
            <v>2.637</v>
          </cell>
          <cell r="F3462" t="str">
            <v>6/27</v>
          </cell>
          <cell r="G3462">
            <v>0.22222222222222221</v>
          </cell>
          <cell r="H3462" t="str">
            <v>SCI</v>
          </cell>
          <cell r="I3462">
            <v>6</v>
          </cell>
          <cell r="J3462">
            <v>27</v>
          </cell>
          <cell r="K3462" t="str">
            <v>Integrative &amp; Complementary Medicine</v>
          </cell>
          <cell r="M3462" t="str">
            <v>國外</v>
          </cell>
          <cell r="N3462">
            <v>0.3620000000000001</v>
          </cell>
          <cell r="O3462">
            <v>2.2749999999999999</v>
          </cell>
          <cell r="P3462" t="str">
            <v>7/27</v>
          </cell>
          <cell r="Q3462">
            <v>0.25925925925925924</v>
          </cell>
          <cell r="R3462" t="str">
            <v>Integrative &amp; Complementary Medicine</v>
          </cell>
        </row>
        <row r="3463">
          <cell r="C3463" t="str">
            <v>Am J Health Promot</v>
          </cell>
          <cell r="D3463" t="str">
            <v>0890-1171</v>
          </cell>
          <cell r="E3463">
            <v>2.6360000000000001</v>
          </cell>
          <cell r="F3463" t="str">
            <v>/</v>
          </cell>
          <cell r="G3463" t="e">
            <v>#DIV/0!</v>
          </cell>
          <cell r="H3463" t="str">
            <v>SSCI</v>
          </cell>
          <cell r="K3463" t="str">
            <v>Public, Environmental &amp; Occupational Health</v>
          </cell>
          <cell r="M3463" t="str">
            <v>國外</v>
          </cell>
          <cell r="N3463">
            <v>0.67900000000000005</v>
          </cell>
          <cell r="O3463">
            <v>1.9570000000000001</v>
          </cell>
          <cell r="P3463" t="str">
            <v>51/157</v>
          </cell>
          <cell r="Q3463">
            <v>0.32484076433121017</v>
          </cell>
          <cell r="R3463" t="str">
            <v>Public, Environmental &amp; Occupational Health</v>
          </cell>
        </row>
        <row r="3464">
          <cell r="C3464" t="str">
            <v>Health Care Manage R</v>
          </cell>
          <cell r="D3464" t="str">
            <v>0361-6274</v>
          </cell>
          <cell r="E3464">
            <v>2.6360000000000001</v>
          </cell>
          <cell r="F3464" t="str">
            <v>/</v>
          </cell>
          <cell r="G3464" t="e">
            <v>#DIV/0!</v>
          </cell>
          <cell r="H3464" t="str">
            <v>SSCI</v>
          </cell>
          <cell r="K3464" t="str">
            <v>Health Policy &amp; Services</v>
          </cell>
          <cell r="M3464" t="str">
            <v>國外</v>
          </cell>
          <cell r="N3464">
            <v>0.15900000000000025</v>
          </cell>
          <cell r="O3464">
            <v>2.4769999999999999</v>
          </cell>
          <cell r="P3464" t="str">
            <v>15/79</v>
          </cell>
          <cell r="Q3464">
            <v>0.189873417721519</v>
          </cell>
          <cell r="R3464" t="str">
            <v>Health Policy &amp; Services</v>
          </cell>
        </row>
        <row r="3465">
          <cell r="C3465" t="str">
            <v>J Prosthodont Res</v>
          </cell>
          <cell r="D3465" t="str">
            <v>1883-1958</v>
          </cell>
          <cell r="E3465">
            <v>2.6360000000000001</v>
          </cell>
          <cell r="F3465" t="str">
            <v>/</v>
          </cell>
          <cell r="G3465" t="e">
            <v>#DIV/0!</v>
          </cell>
          <cell r="H3465" t="str">
            <v>SCI</v>
          </cell>
          <cell r="K3465" t="str">
            <v>Dentistry, Oral Surgery &amp; Medicine</v>
          </cell>
          <cell r="M3465" t="str">
            <v>國外</v>
          </cell>
          <cell r="N3465">
            <v>-0.66999999999999993</v>
          </cell>
          <cell r="O3465">
            <v>3.306</v>
          </cell>
          <cell r="P3465" t="str">
            <v>10/91</v>
          </cell>
          <cell r="Q3465">
            <v>0.10989010989010989</v>
          </cell>
          <cell r="R3465" t="str">
            <v>Dentistry, Oral Surgery &amp; Medicine</v>
          </cell>
        </row>
        <row r="3466">
          <cell r="C3466" t="str">
            <v>Ann Lab Med</v>
          </cell>
          <cell r="D3466" t="str">
            <v>2234-3806</v>
          </cell>
          <cell r="E3466">
            <v>2.6349999999999998</v>
          </cell>
          <cell r="F3466" t="str">
            <v>/</v>
          </cell>
          <cell r="G3466" t="e">
            <v>#DIV/0!</v>
          </cell>
          <cell r="H3466" t="str">
            <v>SCI</v>
          </cell>
          <cell r="K3466" t="str">
            <v>Medical Laboratory Technology</v>
          </cell>
          <cell r="M3466" t="str">
            <v>國外</v>
          </cell>
          <cell r="N3466">
            <v>0.71899999999999986</v>
          </cell>
          <cell r="O3466">
            <v>1.9159999999999999</v>
          </cell>
          <cell r="P3466" t="str">
            <v>19/30</v>
          </cell>
          <cell r="Q3466">
            <v>0.6333333333333333</v>
          </cell>
          <cell r="R3466" t="str">
            <v>Medical Laboratory Technology</v>
          </cell>
        </row>
        <row r="3467">
          <cell r="C3467" t="str">
            <v>Front Neurol</v>
          </cell>
          <cell r="D3467" t="str">
            <v>1664-2295</v>
          </cell>
          <cell r="E3467">
            <v>2.6349999999999998</v>
          </cell>
          <cell r="F3467" t="str">
            <v>100/199</v>
          </cell>
          <cell r="G3467">
            <v>0.50251256281407031</v>
          </cell>
          <cell r="H3467" t="str">
            <v>SCI</v>
          </cell>
          <cell r="I3467">
            <v>100</v>
          </cell>
          <cell r="J3467">
            <v>199</v>
          </cell>
          <cell r="K3467" t="str">
            <v>Clinical Neurology</v>
          </cell>
          <cell r="M3467" t="str">
            <v>國外</v>
          </cell>
          <cell r="N3467">
            <v>-0.87300000000000022</v>
          </cell>
          <cell r="O3467">
            <v>3.508</v>
          </cell>
          <cell r="P3467" t="str">
            <v>54/197</v>
          </cell>
          <cell r="Q3467">
            <v>0.27411167512690354</v>
          </cell>
          <cell r="R3467" t="str">
            <v>Clinical Neurology</v>
          </cell>
        </row>
        <row r="3468">
          <cell r="C3468" t="str">
            <v>J Appl Phycol</v>
          </cell>
          <cell r="D3468" t="str">
            <v>0921-8971</v>
          </cell>
          <cell r="E3468">
            <v>2.6349999999999998</v>
          </cell>
          <cell r="F3468" t="str">
            <v>/</v>
          </cell>
          <cell r="G3468" t="e">
            <v>#DIV/0!</v>
          </cell>
          <cell r="H3468" t="str">
            <v>SCI</v>
          </cell>
          <cell r="K3468" t="str">
            <v>Marine &amp; Freshwater Biology</v>
          </cell>
          <cell r="M3468" t="str">
            <v>國外</v>
          </cell>
          <cell r="N3468">
            <v>0.23399999999999999</v>
          </cell>
          <cell r="O3468">
            <v>2.4009999999999998</v>
          </cell>
          <cell r="P3468" t="str">
            <v>24/106</v>
          </cell>
          <cell r="Q3468">
            <v>0.22641509433962265</v>
          </cell>
          <cell r="R3468" t="str">
            <v>Marine &amp; Freshwater Biology</v>
          </cell>
        </row>
        <row r="3469">
          <cell r="C3469" t="str">
            <v>Physiol Behav</v>
          </cell>
          <cell r="D3469" t="str">
            <v>0031-9384</v>
          </cell>
          <cell r="E3469">
            <v>2.6349999999999998</v>
          </cell>
          <cell r="F3469" t="str">
            <v>/</v>
          </cell>
          <cell r="G3469" t="e">
            <v>#DIV/0!</v>
          </cell>
          <cell r="H3469" t="str">
            <v>SSCI</v>
          </cell>
          <cell r="K3469" t="str">
            <v>Psychology, Biological</v>
          </cell>
          <cell r="M3469" t="str">
            <v>國外</v>
          </cell>
          <cell r="N3469">
            <v>0.11799999999999988</v>
          </cell>
          <cell r="O3469">
            <v>2.5169999999999999</v>
          </cell>
          <cell r="P3469" t="str">
            <v>6/14</v>
          </cell>
          <cell r="Q3469">
            <v>0.42857142857142855</v>
          </cell>
          <cell r="R3469" t="str">
            <v>Psychology, Biological</v>
          </cell>
        </row>
        <row r="3470">
          <cell r="C3470" t="str">
            <v>Tech Coloproctol</v>
          </cell>
          <cell r="D3470" t="str">
            <v>1123-6337</v>
          </cell>
          <cell r="E3470">
            <v>2.6349999999999998</v>
          </cell>
          <cell r="F3470" t="str">
            <v>/</v>
          </cell>
          <cell r="G3470" t="e">
            <v>#DIV/0!</v>
          </cell>
          <cell r="H3470" t="str">
            <v>SCI</v>
          </cell>
          <cell r="K3470" t="str">
            <v>Surgery</v>
          </cell>
          <cell r="M3470" t="str">
            <v>國外</v>
          </cell>
          <cell r="N3470">
            <v>0.25699999999999967</v>
          </cell>
          <cell r="O3470">
            <v>2.3780000000000001</v>
          </cell>
          <cell r="P3470" t="str">
            <v>71/200</v>
          </cell>
          <cell r="Q3470">
            <v>0.35499999999999998</v>
          </cell>
          <cell r="R3470" t="str">
            <v>Surgery</v>
          </cell>
        </row>
        <row r="3471">
          <cell r="C3471" t="str">
            <v>Ecol Model</v>
          </cell>
          <cell r="D3471" t="str">
            <v>0304-3800</v>
          </cell>
          <cell r="E3471">
            <v>2.6339999999999999</v>
          </cell>
          <cell r="F3471" t="str">
            <v>/</v>
          </cell>
          <cell r="G3471" t="e">
            <v>#DIV/0!</v>
          </cell>
          <cell r="H3471" t="str">
            <v>SCI</v>
          </cell>
          <cell r="K3471" t="str">
            <v>Ecology</v>
          </cell>
          <cell r="M3471" t="str">
            <v>國外</v>
          </cell>
          <cell r="N3471">
            <v>0.12699999999999978</v>
          </cell>
          <cell r="O3471">
            <v>2.5070000000000001</v>
          </cell>
          <cell r="P3471" t="str">
            <v>60/160</v>
          </cell>
          <cell r="Q3471">
            <v>0.375</v>
          </cell>
          <cell r="R3471" t="str">
            <v>Ecology</v>
          </cell>
        </row>
        <row r="3472">
          <cell r="C3472" t="str">
            <v>Integr Cancer Ther</v>
          </cell>
          <cell r="D3472" t="str">
            <v>1534-7354</v>
          </cell>
          <cell r="E3472">
            <v>2.6339999999999999</v>
          </cell>
          <cell r="F3472" t="str">
            <v>/</v>
          </cell>
          <cell r="G3472" t="e">
            <v>#DIV/0!</v>
          </cell>
          <cell r="H3472" t="str">
            <v>SCI</v>
          </cell>
          <cell r="K3472" t="str">
            <v>Integrative &amp; Complementary Medicine</v>
          </cell>
          <cell r="M3472" t="str">
            <v>國外</v>
          </cell>
          <cell r="N3472">
            <v>-2.3000000000000131E-2</v>
          </cell>
          <cell r="O3472">
            <v>2.657</v>
          </cell>
          <cell r="P3472" t="str">
            <v>5/27</v>
          </cell>
          <cell r="Q3472">
            <v>0.18518518518518517</v>
          </cell>
          <cell r="R3472" t="str">
            <v>Integrative &amp; Complementary Medicine</v>
          </cell>
        </row>
        <row r="3473">
          <cell r="C3473" t="str">
            <v>Ann Forest Sci</v>
          </cell>
          <cell r="D3473" t="str">
            <v>1286-4560</v>
          </cell>
          <cell r="E3473">
            <v>2.633</v>
          </cell>
          <cell r="F3473" t="str">
            <v>/</v>
          </cell>
          <cell r="G3473" t="e">
            <v>#DIV/0!</v>
          </cell>
          <cell r="H3473" t="str">
            <v>SCI</v>
          </cell>
          <cell r="K3473" t="str">
            <v>Forestry</v>
          </cell>
          <cell r="M3473" t="str">
            <v>國外</v>
          </cell>
          <cell r="N3473">
            <v>0.2759999999999998</v>
          </cell>
          <cell r="O3473">
            <v>2.3570000000000002</v>
          </cell>
          <cell r="P3473" t="str">
            <v>14/66</v>
          </cell>
          <cell r="Q3473">
            <v>0.21212121212121213</v>
          </cell>
          <cell r="R3473" t="str">
            <v>Forestry</v>
          </cell>
        </row>
        <row r="3474">
          <cell r="C3474" t="str">
            <v>Energy Strateg Rev</v>
          </cell>
          <cell r="D3474" t="str">
            <v>2211-467X</v>
          </cell>
          <cell r="E3474">
            <v>2.633</v>
          </cell>
          <cell r="F3474" t="str">
            <v>/</v>
          </cell>
          <cell r="G3474" t="e">
            <v>#DIV/0!</v>
          </cell>
          <cell r="H3474" t="str">
            <v>SCI</v>
          </cell>
          <cell r="K3474" t="str">
            <v>Energy &amp; Fuels</v>
          </cell>
          <cell r="M3474" t="str">
            <v>國外</v>
          </cell>
          <cell r="N3474">
            <v>0.46899999999999986</v>
          </cell>
          <cell r="O3474">
            <v>2.1640000000000001</v>
          </cell>
          <cell r="P3474" t="str">
            <v>53/97</v>
          </cell>
          <cell r="Q3474">
            <v>0.54639175257731953</v>
          </cell>
          <cell r="R3474" t="str">
            <v>Energy &amp; Fuels</v>
          </cell>
        </row>
        <row r="3475">
          <cell r="C3475" t="str">
            <v>Protoplasma</v>
          </cell>
          <cell r="D3475" t="str">
            <v>0033-183X</v>
          </cell>
          <cell r="E3475">
            <v>2.633</v>
          </cell>
          <cell r="F3475" t="str">
            <v>/</v>
          </cell>
          <cell r="G3475" t="e">
            <v>#DIV/0!</v>
          </cell>
          <cell r="H3475" t="str">
            <v>SCI</v>
          </cell>
          <cell r="K3475" t="str">
            <v>Plant Sciences</v>
          </cell>
          <cell r="M3475" t="str">
            <v>國外</v>
          </cell>
          <cell r="N3475">
            <v>0.17600000000000016</v>
          </cell>
          <cell r="O3475">
            <v>2.4569999999999999</v>
          </cell>
          <cell r="P3475" t="str">
            <v>61/223</v>
          </cell>
          <cell r="Q3475">
            <v>0.273542600896861</v>
          </cell>
          <cell r="R3475" t="str">
            <v>Plant Sciences</v>
          </cell>
        </row>
        <row r="3476">
          <cell r="C3476" t="str">
            <v>J World Prehist</v>
          </cell>
          <cell r="D3476" t="str">
            <v>0892-7537</v>
          </cell>
          <cell r="E3476">
            <v>2.6320000000000001</v>
          </cell>
          <cell r="F3476" t="str">
            <v>/</v>
          </cell>
          <cell r="G3476" t="e">
            <v>#DIV/0!</v>
          </cell>
          <cell r="H3476" t="str">
            <v>SSCI</v>
          </cell>
          <cell r="K3476" t="str">
            <v>Anthropology</v>
          </cell>
          <cell r="M3476" t="str">
            <v>國外</v>
          </cell>
          <cell r="N3476">
            <v>-0.55600000000000005</v>
          </cell>
          <cell r="O3476">
            <v>3.1880000000000002</v>
          </cell>
          <cell r="P3476" t="str">
            <v>5/85</v>
          </cell>
          <cell r="Q3476">
            <v>5.8823529411764705E-2</v>
          </cell>
          <cell r="R3476" t="str">
            <v>Anthropology</v>
          </cell>
        </row>
        <row r="3477">
          <cell r="C3477" t="str">
            <v>Palaeontology</v>
          </cell>
          <cell r="D3477" t="str">
            <v>0031-0239</v>
          </cell>
          <cell r="E3477">
            <v>2.6320000000000001</v>
          </cell>
          <cell r="F3477" t="str">
            <v>/</v>
          </cell>
          <cell r="G3477" t="e">
            <v>#DIV/0!</v>
          </cell>
          <cell r="H3477" t="str">
            <v>SCI</v>
          </cell>
          <cell r="K3477" t="str">
            <v>Paleontology</v>
          </cell>
          <cell r="M3477" t="str">
            <v>國外</v>
          </cell>
          <cell r="N3477">
            <v>-1.0979999999999999</v>
          </cell>
          <cell r="O3477">
            <v>3.73</v>
          </cell>
          <cell r="P3477" t="str">
            <v>1/56</v>
          </cell>
          <cell r="Q3477">
            <v>1.7857142857142856E-2</v>
          </cell>
          <cell r="R3477" t="str">
            <v>Paleontology</v>
          </cell>
        </row>
        <row r="3478">
          <cell r="C3478" t="str">
            <v>Plants-Basel</v>
          </cell>
          <cell r="D3478" t="str">
            <v>2223-7747</v>
          </cell>
          <cell r="E3478">
            <v>2.6320000000000001</v>
          </cell>
          <cell r="F3478" t="str">
            <v>/</v>
          </cell>
          <cell r="G3478" t="e">
            <v>#DIV/0!</v>
          </cell>
          <cell r="H3478" t="e">
            <v>#N/A</v>
          </cell>
          <cell r="K3478" t="e">
            <v>#N/A</v>
          </cell>
          <cell r="M3478" t="e">
            <v>#N/A</v>
          </cell>
          <cell r="N3478" t="e">
            <v>#N/A</v>
          </cell>
          <cell r="O3478" t="e">
            <v>#N/A</v>
          </cell>
          <cell r="P3478" t="e">
            <v>#N/A</v>
          </cell>
          <cell r="Q3478" t="e">
            <v>#N/A</v>
          </cell>
          <cell r="R3478" t="e">
            <v>#N/A</v>
          </cell>
        </row>
        <row r="3479">
          <cell r="C3479" t="str">
            <v>Am Mineral</v>
          </cell>
          <cell r="D3479" t="str">
            <v>0003-004X</v>
          </cell>
          <cell r="E3479">
            <v>2.6309999999999998</v>
          </cell>
          <cell r="F3479" t="str">
            <v>/</v>
          </cell>
          <cell r="G3479" t="e">
            <v>#DIV/0!</v>
          </cell>
          <cell r="H3479" t="str">
            <v>SCI</v>
          </cell>
          <cell r="K3479" t="str">
            <v>Mineralogy</v>
          </cell>
          <cell r="M3479" t="str">
            <v>國外</v>
          </cell>
          <cell r="N3479">
            <v>-1.4000000000000234E-2</v>
          </cell>
          <cell r="O3479">
            <v>2.645</v>
          </cell>
          <cell r="P3479" t="str">
            <v>9/29</v>
          </cell>
          <cell r="Q3479">
            <v>0.31034482758620691</v>
          </cell>
          <cell r="R3479" t="str">
            <v>Mineralogy</v>
          </cell>
        </row>
        <row r="3480">
          <cell r="C3480" t="str">
            <v>Genes Immun</v>
          </cell>
          <cell r="D3480" t="str">
            <v>1466-4879</v>
          </cell>
          <cell r="E3480">
            <v>2.6309999999999998</v>
          </cell>
          <cell r="F3480" t="str">
            <v>/</v>
          </cell>
          <cell r="G3480" t="e">
            <v>#DIV/0!</v>
          </cell>
          <cell r="H3480" t="str">
            <v>SCI</v>
          </cell>
          <cell r="K3480" t="str">
            <v>Genetics &amp; Heredity</v>
          </cell>
          <cell r="M3480" t="str">
            <v>國外</v>
          </cell>
          <cell r="N3480">
            <v>0.29199999999999982</v>
          </cell>
          <cell r="O3480">
            <v>2.339</v>
          </cell>
          <cell r="P3480" t="str">
            <v>98/171</v>
          </cell>
          <cell r="Q3480">
            <v>0.57309941520467833</v>
          </cell>
          <cell r="R3480" t="str">
            <v>Genetics &amp; Heredity</v>
          </cell>
        </row>
        <row r="3481">
          <cell r="C3481" t="str">
            <v>Cardiovasc Toxicol</v>
          </cell>
          <cell r="D3481" t="str">
            <v>1530-7905</v>
          </cell>
          <cell r="E3481">
            <v>2.63</v>
          </cell>
          <cell r="F3481" t="str">
            <v>/</v>
          </cell>
          <cell r="G3481" t="e">
            <v>#DIV/0!</v>
          </cell>
          <cell r="H3481" t="str">
            <v>SCI</v>
          </cell>
          <cell r="K3481" t="str">
            <v>Toxicology</v>
          </cell>
          <cell r="M3481" t="str">
            <v>國外</v>
          </cell>
          <cell r="N3481">
            <v>-0.35899999999999999</v>
          </cell>
          <cell r="O3481">
            <v>2.9889999999999999</v>
          </cell>
          <cell r="P3481" t="str">
            <v>35/94</v>
          </cell>
          <cell r="Q3481">
            <v>0.37234042553191488</v>
          </cell>
          <cell r="R3481" t="str">
            <v>Toxicology</v>
          </cell>
        </row>
        <row r="3482">
          <cell r="C3482" t="str">
            <v>Dermatitis</v>
          </cell>
          <cell r="D3482" t="str">
            <v>1710-3568</v>
          </cell>
          <cell r="E3482">
            <v>2.63</v>
          </cell>
          <cell r="F3482" t="str">
            <v>/</v>
          </cell>
          <cell r="G3482" t="e">
            <v>#DIV/0!</v>
          </cell>
          <cell r="H3482" t="str">
            <v>SCI</v>
          </cell>
          <cell r="K3482" t="str">
            <v>Dermatology</v>
          </cell>
          <cell r="M3482" t="str">
            <v>國外</v>
          </cell>
          <cell r="N3482">
            <v>5.3999999999999826E-2</v>
          </cell>
          <cell r="O3482">
            <v>2.5760000000000001</v>
          </cell>
          <cell r="P3482" t="str">
            <v>20/64</v>
          </cell>
          <cell r="Q3482">
            <v>0.3125</v>
          </cell>
          <cell r="R3482" t="str">
            <v>Dermatology</v>
          </cell>
        </row>
        <row r="3483">
          <cell r="C3483" t="str">
            <v>Exp Neurobiol</v>
          </cell>
          <cell r="D3483" t="str">
            <v>1226-2560</v>
          </cell>
          <cell r="E3483">
            <v>2.63</v>
          </cell>
          <cell r="F3483" t="str">
            <v>/</v>
          </cell>
          <cell r="G3483" t="e">
            <v>#DIV/0!</v>
          </cell>
          <cell r="H3483" t="str">
            <v>SCI</v>
          </cell>
          <cell r="K3483" t="str">
            <v>Medicine, Research &amp; Experimental</v>
          </cell>
          <cell r="M3483" t="str">
            <v>國外</v>
          </cell>
          <cell r="N3483">
            <v>-1.1800000000000002</v>
          </cell>
          <cell r="O3483">
            <v>3.81</v>
          </cell>
          <cell r="P3483" t="str">
            <v>38/133</v>
          </cell>
          <cell r="Q3483">
            <v>0.2857142857142857</v>
          </cell>
          <cell r="R3483" t="str">
            <v>Medicine, Research &amp; Experimental</v>
          </cell>
        </row>
        <row r="3484">
          <cell r="C3484" t="str">
            <v>G3-Genes Genom Genet</v>
          </cell>
          <cell r="D3484" t="str">
            <v>2160-1836</v>
          </cell>
          <cell r="E3484">
            <v>2.63</v>
          </cell>
          <cell r="F3484" t="str">
            <v>/</v>
          </cell>
          <cell r="G3484" t="e">
            <v>#DIV/0!</v>
          </cell>
          <cell r="H3484" t="str">
            <v>SCI</v>
          </cell>
          <cell r="K3484" t="str">
            <v>Genetics &amp; Heredity</v>
          </cell>
          <cell r="M3484" t="str">
            <v>國外</v>
          </cell>
          <cell r="N3484">
            <v>-0.1120000000000001</v>
          </cell>
          <cell r="O3484">
            <v>2.742</v>
          </cell>
          <cell r="P3484" t="str">
            <v>82/171</v>
          </cell>
          <cell r="Q3484">
            <v>0.47953216374269003</v>
          </cell>
          <cell r="R3484" t="str">
            <v>Genetics &amp; Heredity</v>
          </cell>
        </row>
        <row r="3485">
          <cell r="C3485" t="str">
            <v>Acta Trop</v>
          </cell>
          <cell r="D3485" t="str">
            <v>0001-706X</v>
          </cell>
          <cell r="E3485">
            <v>2.629</v>
          </cell>
          <cell r="F3485" t="str">
            <v>5/21</v>
          </cell>
          <cell r="G3485">
            <v>0.23809523809523808</v>
          </cell>
          <cell r="H3485" t="str">
            <v>SCI</v>
          </cell>
          <cell r="I3485">
            <v>5</v>
          </cell>
          <cell r="J3485">
            <v>21</v>
          </cell>
          <cell r="K3485" t="str">
            <v>Tropical Medicine</v>
          </cell>
          <cell r="M3485" t="str">
            <v>國外</v>
          </cell>
          <cell r="N3485">
            <v>0.12000000000000011</v>
          </cell>
          <cell r="O3485">
            <v>2.5089999999999999</v>
          </cell>
          <cell r="P3485" t="str">
            <v>8/20</v>
          </cell>
          <cell r="Q3485">
            <v>0.4</v>
          </cell>
          <cell r="R3485" t="str">
            <v>Tropical Medicine</v>
          </cell>
        </row>
        <row r="3486">
          <cell r="C3486" t="str">
            <v>Acm T Inform Syst</v>
          </cell>
          <cell r="D3486" t="str">
            <v>1046-8188</v>
          </cell>
          <cell r="E3486">
            <v>2.6269999999999998</v>
          </cell>
          <cell r="F3486" t="str">
            <v>/</v>
          </cell>
          <cell r="G3486" t="e">
            <v>#DIV/0!</v>
          </cell>
          <cell r="H3486" t="str">
            <v>SCI</v>
          </cell>
          <cell r="K3486" t="str">
            <v>Computer Science, Information Systems</v>
          </cell>
          <cell r="M3486" t="str">
            <v>國外</v>
          </cell>
          <cell r="N3486">
            <v>0.85999999999999988</v>
          </cell>
          <cell r="O3486">
            <v>1.7669999999999999</v>
          </cell>
          <cell r="P3486" t="str">
            <v>71/148</v>
          </cell>
          <cell r="Q3486">
            <v>0.47972972972972971</v>
          </cell>
          <cell r="R3486" t="str">
            <v>Computer Science, Information Systems</v>
          </cell>
        </row>
        <row r="3487">
          <cell r="C3487" t="str">
            <v>Biol Psychol</v>
          </cell>
          <cell r="D3487" t="str">
            <v>0301-0511</v>
          </cell>
          <cell r="E3487">
            <v>2.6269999999999998</v>
          </cell>
          <cell r="F3487" t="str">
            <v>/</v>
          </cell>
          <cell r="G3487" t="e">
            <v>#DIV/0!</v>
          </cell>
          <cell r="H3487" t="str">
            <v>SSCI</v>
          </cell>
          <cell r="K3487" t="str">
            <v>Psychology, Experimental</v>
          </cell>
          <cell r="M3487" t="str">
            <v>國外</v>
          </cell>
          <cell r="N3487">
            <v>-0.26400000000000023</v>
          </cell>
          <cell r="O3487">
            <v>2.891</v>
          </cell>
          <cell r="P3487" t="str">
            <v>16/85</v>
          </cell>
          <cell r="Q3487">
            <v>0.18823529411764706</v>
          </cell>
          <cell r="R3487" t="str">
            <v>Psychology, Experimental</v>
          </cell>
        </row>
        <row r="3488">
          <cell r="C3488" t="str">
            <v>Nutr Res</v>
          </cell>
          <cell r="D3488" t="str">
            <v>0271-5317</v>
          </cell>
          <cell r="E3488">
            <v>2.6269999999999998</v>
          </cell>
          <cell r="F3488" t="str">
            <v>/</v>
          </cell>
          <cell r="G3488" t="e">
            <v>#DIV/0!</v>
          </cell>
          <cell r="H3488" t="str">
            <v>SCI</v>
          </cell>
          <cell r="K3488" t="str">
            <v>Nutrition &amp; Dietetics</v>
          </cell>
          <cell r="M3488" t="str">
            <v>國外</v>
          </cell>
          <cell r="N3488">
            <v>-8.0000000000000071E-2</v>
          </cell>
          <cell r="O3488">
            <v>2.7069999999999999</v>
          </cell>
          <cell r="P3488" t="str">
            <v>41/83</v>
          </cell>
          <cell r="Q3488">
            <v>0.49397590361445781</v>
          </cell>
          <cell r="R3488" t="str">
            <v>Nutrition &amp; Dietetics</v>
          </cell>
        </row>
        <row r="3489">
          <cell r="C3489" t="str">
            <v>Phys Fluids</v>
          </cell>
          <cell r="D3489" t="str">
            <v>1070-6631</v>
          </cell>
          <cell r="E3489">
            <v>2.6269999999999998</v>
          </cell>
          <cell r="F3489" t="str">
            <v>/</v>
          </cell>
          <cell r="G3489" t="e">
            <v>#DIV/0!</v>
          </cell>
          <cell r="H3489" t="str">
            <v>SCI</v>
          </cell>
          <cell r="K3489" t="str">
            <v>Mechanics</v>
          </cell>
          <cell r="M3489" t="str">
            <v>國外</v>
          </cell>
          <cell r="N3489">
            <v>0.34799999999999986</v>
          </cell>
          <cell r="O3489">
            <v>2.2789999999999999</v>
          </cell>
          <cell r="P3489" t="str">
            <v>40/134</v>
          </cell>
          <cell r="Q3489">
            <v>0.29850746268656714</v>
          </cell>
          <cell r="R3489" t="str">
            <v>Mechanics</v>
          </cell>
        </row>
        <row r="3490">
          <cell r="C3490" t="str">
            <v>Eur J Protistol</v>
          </cell>
          <cell r="D3490" t="str">
            <v>0932-4739</v>
          </cell>
          <cell r="E3490">
            <v>2.6259999999999999</v>
          </cell>
          <cell r="F3490" t="str">
            <v>/</v>
          </cell>
          <cell r="G3490" t="e">
            <v>#DIV/0!</v>
          </cell>
          <cell r="H3490" t="str">
            <v>SCI</v>
          </cell>
          <cell r="K3490" t="str">
            <v>Microbiology</v>
          </cell>
          <cell r="M3490" t="str">
            <v>國外</v>
          </cell>
          <cell r="N3490">
            <v>0.19599999999999973</v>
          </cell>
          <cell r="O3490">
            <v>2.4300000000000002</v>
          </cell>
          <cell r="P3490" t="str">
            <v>67/126</v>
          </cell>
          <cell r="Q3490">
            <v>0.53174603174603174</v>
          </cell>
          <cell r="R3490" t="str">
            <v>Microbiology</v>
          </cell>
        </row>
        <row r="3491">
          <cell r="C3491" t="str">
            <v>Oral Dis</v>
          </cell>
          <cell r="D3491" t="str">
            <v>1354-523X</v>
          </cell>
          <cell r="E3491">
            <v>2.625</v>
          </cell>
          <cell r="F3491" t="str">
            <v>/</v>
          </cell>
          <cell r="G3491" t="e">
            <v>#DIV/0!</v>
          </cell>
          <cell r="H3491" t="str">
            <v>SCI</v>
          </cell>
          <cell r="K3491" t="str">
            <v>Dentistry, Oral Surgery &amp; Medicine</v>
          </cell>
          <cell r="M3491" t="str">
            <v>國外</v>
          </cell>
          <cell r="N3491">
            <v>0.31499999999999995</v>
          </cell>
          <cell r="O3491">
            <v>2.31</v>
          </cell>
          <cell r="P3491" t="str">
            <v>21/91</v>
          </cell>
          <cell r="Q3491">
            <v>0.23076923076923078</v>
          </cell>
          <cell r="R3491" t="str">
            <v>Dentistry, Oral Surgery &amp; Medicine</v>
          </cell>
        </row>
        <row r="3492">
          <cell r="C3492" t="str">
            <v>Exp Physiol</v>
          </cell>
          <cell r="D3492" t="str">
            <v>0958-0670</v>
          </cell>
          <cell r="E3492">
            <v>2.6240000000000001</v>
          </cell>
          <cell r="F3492" t="str">
            <v>/</v>
          </cell>
          <cell r="G3492" t="e">
            <v>#DIV/0!</v>
          </cell>
          <cell r="H3492" t="str">
            <v>SCI</v>
          </cell>
          <cell r="K3492" t="str">
            <v>Physiology</v>
          </cell>
          <cell r="M3492" t="str">
            <v>國外</v>
          </cell>
          <cell r="N3492">
            <v>-0.1080000000000001</v>
          </cell>
          <cell r="O3492">
            <v>2.7320000000000002</v>
          </cell>
          <cell r="P3492" t="str">
            <v>37/83</v>
          </cell>
          <cell r="Q3492">
            <v>0.44578313253012047</v>
          </cell>
          <cell r="R3492" t="str">
            <v>Physiology</v>
          </cell>
        </row>
        <row r="3493">
          <cell r="C3493" t="str">
            <v>Syst Control Lett</v>
          </cell>
          <cell r="D3493" t="str">
            <v>0167-6911</v>
          </cell>
          <cell r="E3493">
            <v>2.6240000000000001</v>
          </cell>
          <cell r="F3493" t="str">
            <v>/</v>
          </cell>
          <cell r="G3493" t="e">
            <v>#DIV/0!</v>
          </cell>
          <cell r="H3493" t="str">
            <v>SCI</v>
          </cell>
          <cell r="K3493" t="str">
            <v>Operations Research &amp; Management Science</v>
          </cell>
          <cell r="M3493" t="str">
            <v>國外</v>
          </cell>
          <cell r="N3493">
            <v>-3.2000000000000028E-2</v>
          </cell>
          <cell r="O3493">
            <v>2.6560000000000001</v>
          </cell>
          <cell r="P3493" t="str">
            <v>19/84</v>
          </cell>
          <cell r="Q3493">
            <v>0.22619047619047619</v>
          </cell>
          <cell r="R3493" t="str">
            <v>Operations Research &amp; Management Science</v>
          </cell>
        </row>
        <row r="3494">
          <cell r="C3494" t="str">
            <v>Expert Rev Resp Med</v>
          </cell>
          <cell r="D3494" t="str">
            <v>1747-6348</v>
          </cell>
          <cell r="E3494">
            <v>2.6219999999999999</v>
          </cell>
          <cell r="F3494" t="str">
            <v>/</v>
          </cell>
          <cell r="G3494" t="e">
            <v>#DIV/0!</v>
          </cell>
          <cell r="H3494" t="str">
            <v>SCI</v>
          </cell>
          <cell r="K3494" t="str">
            <v>Respiratory System</v>
          </cell>
          <cell r="M3494" t="str">
            <v>國外</v>
          </cell>
          <cell r="N3494">
            <v>1.499999999999968E-2</v>
          </cell>
          <cell r="O3494">
            <v>2.6070000000000002</v>
          </cell>
          <cell r="P3494" t="str">
            <v>30/60</v>
          </cell>
          <cell r="Q3494">
            <v>0.5</v>
          </cell>
          <cell r="R3494" t="str">
            <v>Respiratory System</v>
          </cell>
        </row>
        <row r="3495">
          <cell r="C3495" t="str">
            <v>Front Behav Neurosci</v>
          </cell>
          <cell r="D3495" t="str">
            <v>1662-5153</v>
          </cell>
          <cell r="E3495">
            <v>2.6219999999999999</v>
          </cell>
          <cell r="F3495" t="str">
            <v>/</v>
          </cell>
          <cell r="G3495" t="e">
            <v>#DIV/0!</v>
          </cell>
          <cell r="H3495" t="str">
            <v>SCI</v>
          </cell>
          <cell r="K3495" t="str">
            <v>Behavioral Sciences</v>
          </cell>
          <cell r="M3495" t="str">
            <v>國外</v>
          </cell>
          <cell r="N3495">
            <v>-0.51600000000000001</v>
          </cell>
          <cell r="O3495">
            <v>3.1379999999999999</v>
          </cell>
          <cell r="P3495" t="str">
            <v>15/51</v>
          </cell>
          <cell r="Q3495">
            <v>0.29411764705882354</v>
          </cell>
          <cell r="R3495" t="str">
            <v>Behavioral Sciences</v>
          </cell>
        </row>
        <row r="3496">
          <cell r="C3496" t="str">
            <v>Macromol Chem Phys</v>
          </cell>
          <cell r="D3496" t="str">
            <v>1022-1352</v>
          </cell>
          <cell r="E3496">
            <v>2.6219999999999999</v>
          </cell>
          <cell r="F3496" t="str">
            <v>/</v>
          </cell>
          <cell r="G3496" t="e">
            <v>#DIV/0!</v>
          </cell>
          <cell r="H3496" t="str">
            <v>SCI</v>
          </cell>
          <cell r="K3496" t="str">
            <v>Polymer Science</v>
          </cell>
          <cell r="M3496" t="str">
            <v>國外</v>
          </cell>
          <cell r="N3496">
            <v>0.12999999999999989</v>
          </cell>
          <cell r="O3496">
            <v>2.492</v>
          </cell>
          <cell r="P3496" t="str">
            <v>26/87</v>
          </cell>
          <cell r="Q3496">
            <v>0.2988505747126437</v>
          </cell>
          <cell r="R3496" t="str">
            <v>Polymer Science</v>
          </cell>
        </row>
        <row r="3497">
          <cell r="C3497" t="str">
            <v>Manual Ther</v>
          </cell>
          <cell r="D3497" t="str">
            <v>1356-689X</v>
          </cell>
          <cell r="E3497">
            <v>2.6219999999999999</v>
          </cell>
          <cell r="F3497" t="str">
            <v>/</v>
          </cell>
          <cell r="G3497" t="e">
            <v>#DIV/0!</v>
          </cell>
          <cell r="H3497" t="str">
            <v>SCI</v>
          </cell>
          <cell r="K3497" t="str">
            <v>Rehabilitation</v>
          </cell>
          <cell r="M3497" t="str">
            <v>國外</v>
          </cell>
          <cell r="N3497">
            <v>0.29199999999999982</v>
          </cell>
          <cell r="O3497">
            <v>2.33</v>
          </cell>
          <cell r="P3497" t="str">
            <v>15/65</v>
          </cell>
          <cell r="Q3497">
            <v>0.23076923076923078</v>
          </cell>
          <cell r="R3497" t="str">
            <v>Rehabilitation</v>
          </cell>
        </row>
        <row r="3498">
          <cell r="C3498" t="str">
            <v>J Microelectromech S</v>
          </cell>
          <cell r="D3498" t="str">
            <v>1057-7157</v>
          </cell>
          <cell r="E3498">
            <v>2.621</v>
          </cell>
          <cell r="F3498" t="str">
            <v>/</v>
          </cell>
          <cell r="G3498" t="e">
            <v>#DIV/0!</v>
          </cell>
          <cell r="H3498" t="str">
            <v>SCI</v>
          </cell>
          <cell r="K3498" t="str">
            <v>Instruments &amp; Instrumentation</v>
          </cell>
          <cell r="M3498" t="str">
            <v>國外</v>
          </cell>
          <cell r="N3498">
            <v>0.14599999999999991</v>
          </cell>
          <cell r="O3498">
            <v>2.4750000000000001</v>
          </cell>
          <cell r="P3498" t="str">
            <v>16/61</v>
          </cell>
          <cell r="Q3498">
            <v>0.26229508196721313</v>
          </cell>
          <cell r="R3498" t="str">
            <v>Instruments &amp; Instrumentation</v>
          </cell>
        </row>
        <row r="3499">
          <cell r="C3499" t="str">
            <v>Bmc Neurosci</v>
          </cell>
          <cell r="D3499" t="str">
            <v>1471-2202</v>
          </cell>
          <cell r="E3499">
            <v>2.62</v>
          </cell>
          <cell r="F3499" t="str">
            <v>/</v>
          </cell>
          <cell r="G3499" t="e">
            <v>#DIV/0!</v>
          </cell>
          <cell r="H3499" t="str">
            <v>SCI</v>
          </cell>
          <cell r="K3499" t="str">
            <v>Neurosciences</v>
          </cell>
          <cell r="M3499" t="str">
            <v>國外</v>
          </cell>
          <cell r="N3499">
            <v>0.44700000000000006</v>
          </cell>
          <cell r="O3499">
            <v>2.173</v>
          </cell>
          <cell r="P3499" t="str">
            <v>185/261</v>
          </cell>
          <cell r="Q3499">
            <v>0.70881226053639845</v>
          </cell>
          <cell r="R3499" t="str">
            <v>Neurosciences</v>
          </cell>
        </row>
        <row r="3500">
          <cell r="C3500" t="str">
            <v>Int J Biling Educ Bi</v>
          </cell>
          <cell r="D3500" t="str">
            <v>1367-0050</v>
          </cell>
          <cell r="E3500">
            <v>2.62</v>
          </cell>
          <cell r="F3500" t="str">
            <v>/</v>
          </cell>
          <cell r="G3500" t="e">
            <v>#DIV/0!</v>
          </cell>
          <cell r="H3500" t="str">
            <v>SSCI</v>
          </cell>
          <cell r="K3500" t="str">
            <v>Linguistics</v>
          </cell>
          <cell r="M3500" t="str">
            <v>國外</v>
          </cell>
          <cell r="N3500">
            <v>0.8550000000000002</v>
          </cell>
          <cell r="O3500">
            <v>1.7649999999999999</v>
          </cell>
          <cell r="P3500" t="str">
            <v>27/181</v>
          </cell>
          <cell r="Q3500">
            <v>0.14917127071823205</v>
          </cell>
          <cell r="R3500" t="str">
            <v>Linguistics</v>
          </cell>
        </row>
        <row r="3501">
          <cell r="C3501" t="str">
            <v>Brain Cognition</v>
          </cell>
          <cell r="D3501" t="str">
            <v>0278-2626</v>
          </cell>
          <cell r="E3501">
            <v>2.6190000000000002</v>
          </cell>
          <cell r="F3501" t="str">
            <v>/</v>
          </cell>
          <cell r="G3501" t="e">
            <v>#DIV/0!</v>
          </cell>
          <cell r="H3501" t="str">
            <v>SSCI</v>
          </cell>
          <cell r="K3501" t="str">
            <v>Psychology, Experimental</v>
          </cell>
          <cell r="M3501" t="str">
            <v>國外</v>
          </cell>
          <cell r="N3501">
            <v>4.5000000000000373E-2</v>
          </cell>
          <cell r="O3501">
            <v>2.5739999999999998</v>
          </cell>
          <cell r="P3501" t="str">
            <v>25/85</v>
          </cell>
          <cell r="Q3501">
            <v>0.29411764705882354</v>
          </cell>
          <cell r="R3501" t="str">
            <v>Psychology, Experimental</v>
          </cell>
        </row>
        <row r="3502">
          <cell r="C3502" t="str">
            <v>Cancer Epidemiol</v>
          </cell>
          <cell r="D3502" t="str">
            <v>1877-7821</v>
          </cell>
          <cell r="E3502">
            <v>2.6190000000000002</v>
          </cell>
          <cell r="F3502" t="str">
            <v>/</v>
          </cell>
          <cell r="G3502" t="e">
            <v>#DIV/0!</v>
          </cell>
          <cell r="H3502" t="str">
            <v>SCI</v>
          </cell>
          <cell r="K3502" t="str">
            <v>Public, Environmental &amp; Occupational Health</v>
          </cell>
          <cell r="M3502" t="str">
            <v>國外</v>
          </cell>
          <cell r="N3502">
            <v>-0.26899999999999968</v>
          </cell>
          <cell r="O3502">
            <v>2.8879999999999999</v>
          </cell>
          <cell r="P3502" t="str">
            <v>42/181</v>
          </cell>
          <cell r="Q3502">
            <v>0.23204419889502761</v>
          </cell>
          <cell r="R3502" t="str">
            <v>Public, Environmental &amp; Occupational Health</v>
          </cell>
        </row>
        <row r="3503">
          <cell r="C3503" t="str">
            <v>Cross Cult Strateg M</v>
          </cell>
          <cell r="D3503" t="str">
            <v>2059-5794</v>
          </cell>
          <cell r="E3503">
            <v>2.6190000000000002</v>
          </cell>
          <cell r="F3503" t="str">
            <v>/</v>
          </cell>
          <cell r="G3503" t="e">
            <v>#DIV/0!</v>
          </cell>
          <cell r="H3503" t="str">
            <v>SSCI</v>
          </cell>
          <cell r="K3503" t="str">
            <v>Management</v>
          </cell>
          <cell r="M3503" t="str">
            <v>國外</v>
          </cell>
          <cell r="N3503">
            <v>1.1030000000000002</v>
          </cell>
          <cell r="O3503">
            <v>1.516</v>
          </cell>
          <cell r="P3503" t="str">
            <v>133/210</v>
          </cell>
          <cell r="Q3503">
            <v>0.6333333333333333</v>
          </cell>
          <cell r="R3503" t="str">
            <v>Management</v>
          </cell>
        </row>
        <row r="3504">
          <cell r="C3504" t="str">
            <v>Myrmecol News</v>
          </cell>
          <cell r="D3504" t="str">
            <v>1994-4136</v>
          </cell>
          <cell r="E3504">
            <v>2.6190000000000002</v>
          </cell>
          <cell r="F3504" t="str">
            <v>/</v>
          </cell>
          <cell r="G3504" t="e">
            <v>#DIV/0!</v>
          </cell>
          <cell r="H3504" t="str">
            <v>SCI</v>
          </cell>
          <cell r="K3504" t="str">
            <v>Entomology</v>
          </cell>
          <cell r="M3504" t="str">
            <v>國外</v>
          </cell>
          <cell r="N3504">
            <v>0.78100000000000014</v>
          </cell>
          <cell r="O3504">
            <v>1.8380000000000001</v>
          </cell>
          <cell r="P3504" t="str">
            <v>22/96</v>
          </cell>
          <cell r="Q3504">
            <v>0.22916666666666666</v>
          </cell>
          <cell r="R3504" t="str">
            <v>Entomology</v>
          </cell>
        </row>
        <row r="3505">
          <cell r="C3505" t="str">
            <v>Policy Sci</v>
          </cell>
          <cell r="D3505" t="str">
            <v>0032-2687</v>
          </cell>
          <cell r="E3505">
            <v>2.6190000000000002</v>
          </cell>
          <cell r="F3505" t="str">
            <v>/</v>
          </cell>
          <cell r="G3505" t="e">
            <v>#DIV/0!</v>
          </cell>
          <cell r="H3505" t="str">
            <v>SSCI</v>
          </cell>
          <cell r="K3505" t="str">
            <v>Social Sciences, Interdisciplinary</v>
          </cell>
          <cell r="M3505" t="str">
            <v>國外</v>
          </cell>
          <cell r="N3505">
            <v>-0.40399999999999991</v>
          </cell>
          <cell r="O3505">
            <v>3.0230000000000001</v>
          </cell>
          <cell r="P3505" t="str">
            <v>5/98</v>
          </cell>
          <cell r="Q3505">
            <v>5.1020408163265307E-2</v>
          </cell>
          <cell r="R3505" t="str">
            <v>Social Sciences, Interdisciplinary</v>
          </cell>
        </row>
        <row r="3506">
          <cell r="C3506" t="str">
            <v>Adv Concr Constr</v>
          </cell>
          <cell r="D3506" t="str">
            <v>2287-5301</v>
          </cell>
          <cell r="E3506">
            <v>2.6179999999999999</v>
          </cell>
          <cell r="F3506" t="str">
            <v>/</v>
          </cell>
          <cell r="G3506" t="e">
            <v>#DIV/0!</v>
          </cell>
          <cell r="H3506" t="str">
            <v>SCI</v>
          </cell>
          <cell r="K3506" t="str">
            <v>Construction &amp; Building Technology</v>
          </cell>
          <cell r="M3506" t="str">
            <v>國外</v>
          </cell>
          <cell r="N3506">
            <v>1.3809999999999998</v>
          </cell>
          <cell r="O3506">
            <v>1.2370000000000001</v>
          </cell>
          <cell r="P3506" t="str">
            <v>34/62</v>
          </cell>
          <cell r="Q3506">
            <v>0.54838709677419351</v>
          </cell>
          <cell r="R3506" t="str">
            <v>Construction &amp; Building Technology</v>
          </cell>
        </row>
        <row r="3507">
          <cell r="C3507" t="str">
            <v>J Hered</v>
          </cell>
          <cell r="D3507" t="str">
            <v>0022-1503</v>
          </cell>
          <cell r="E3507">
            <v>2.6179999999999999</v>
          </cell>
          <cell r="F3507" t="str">
            <v>/</v>
          </cell>
          <cell r="G3507" t="e">
            <v>#DIV/0!</v>
          </cell>
          <cell r="H3507" t="str">
            <v>SCI</v>
          </cell>
          <cell r="K3507" t="str">
            <v>Evolutionary Biology</v>
          </cell>
          <cell r="M3507" t="str">
            <v>國外</v>
          </cell>
          <cell r="N3507">
            <v>4.4000000000000039E-2</v>
          </cell>
          <cell r="O3507">
            <v>2.5739999999999998</v>
          </cell>
          <cell r="P3507" t="str">
            <v>24/49</v>
          </cell>
          <cell r="Q3507">
            <v>0.48979591836734693</v>
          </cell>
          <cell r="R3507" t="str">
            <v>Evolutionary Biology</v>
          </cell>
        </row>
        <row r="3508">
          <cell r="C3508" t="str">
            <v>J Volcanol Geoth Res</v>
          </cell>
          <cell r="D3508" t="str">
            <v>0377-0273</v>
          </cell>
          <cell r="E3508">
            <v>2.617</v>
          </cell>
          <cell r="F3508" t="str">
            <v>/</v>
          </cell>
          <cell r="G3508" t="e">
            <v>#DIV/0!</v>
          </cell>
          <cell r="H3508" t="str">
            <v>SCI</v>
          </cell>
          <cell r="K3508" t="str">
            <v>Geosciences, Multidisciplinary</v>
          </cell>
          <cell r="M3508" t="str">
            <v>國外</v>
          </cell>
          <cell r="N3508">
            <v>0.24900000000000011</v>
          </cell>
          <cell r="O3508">
            <v>2.3679999999999999</v>
          </cell>
          <cell r="P3508" t="str">
            <v>72/190</v>
          </cell>
          <cell r="Q3508">
            <v>0.37894736842105264</v>
          </cell>
          <cell r="R3508" t="str">
            <v>Geosciences, Multidisciplinary</v>
          </cell>
        </row>
        <row r="3509">
          <cell r="C3509" t="str">
            <v>Rem Spec Educ</v>
          </cell>
          <cell r="D3509" t="str">
            <v>0741-9325</v>
          </cell>
          <cell r="E3509">
            <v>2.617</v>
          </cell>
          <cell r="F3509" t="str">
            <v>/</v>
          </cell>
          <cell r="G3509" t="e">
            <v>#DIV/0!</v>
          </cell>
          <cell r="H3509" t="str">
            <v>SSCI</v>
          </cell>
          <cell r="K3509" t="str">
            <v>Education, Special</v>
          </cell>
          <cell r="M3509" t="str">
            <v>國外</v>
          </cell>
          <cell r="N3509">
            <v>0.96900000000000008</v>
          </cell>
          <cell r="O3509">
            <v>1.6479999999999999</v>
          </cell>
          <cell r="P3509" t="str">
            <v>13/40</v>
          </cell>
          <cell r="Q3509">
            <v>0.32500000000000001</v>
          </cell>
          <cell r="R3509" t="str">
            <v>Education, Special</v>
          </cell>
        </row>
        <row r="3510">
          <cell r="C3510" t="str">
            <v>J Manuf Sci E-T Asme</v>
          </cell>
          <cell r="D3510" t="str">
            <v>1087-1357</v>
          </cell>
          <cell r="E3510">
            <v>2.6160000000000001</v>
          </cell>
          <cell r="F3510" t="str">
            <v>/</v>
          </cell>
          <cell r="G3510" t="e">
            <v>#DIV/0!</v>
          </cell>
          <cell r="H3510" t="str">
            <v>SCI</v>
          </cell>
          <cell r="K3510" t="str">
            <v>Engineering, Mechanical</v>
          </cell>
          <cell r="M3510" t="str">
            <v>國外</v>
          </cell>
          <cell r="N3510">
            <v>3.8000000000000256E-2</v>
          </cell>
          <cell r="O3510">
            <v>2.5779999999999998</v>
          </cell>
          <cell r="P3510" t="str">
            <v>29/128</v>
          </cell>
          <cell r="Q3510">
            <v>0.2265625</v>
          </cell>
          <cell r="R3510" t="str">
            <v>Engineering, Mechanical</v>
          </cell>
        </row>
        <row r="3511">
          <cell r="C3511" t="str">
            <v>Palaeogeogr Palaeocl</v>
          </cell>
          <cell r="D3511" t="str">
            <v>0031-0182</v>
          </cell>
          <cell r="E3511">
            <v>2.6160000000000001</v>
          </cell>
          <cell r="F3511" t="str">
            <v>/</v>
          </cell>
          <cell r="G3511" t="e">
            <v>#DIV/0!</v>
          </cell>
          <cell r="H3511" t="str">
            <v>SCI</v>
          </cell>
          <cell r="K3511" t="str">
            <v>Paleontology</v>
          </cell>
          <cell r="M3511" t="str">
            <v>國外</v>
          </cell>
          <cell r="N3511">
            <v>0.2410000000000001</v>
          </cell>
          <cell r="O3511">
            <v>2.375</v>
          </cell>
          <cell r="P3511" t="str">
            <v>5/56</v>
          </cell>
          <cell r="Q3511">
            <v>8.9285714285714288E-2</v>
          </cell>
          <cell r="R3511" t="str">
            <v>Paleontology</v>
          </cell>
        </row>
        <row r="3512">
          <cell r="C3512" t="str">
            <v>Particuology</v>
          </cell>
          <cell r="D3512" t="str">
            <v>1674-2001</v>
          </cell>
          <cell r="E3512">
            <v>2.6160000000000001</v>
          </cell>
          <cell r="F3512" t="str">
            <v>/</v>
          </cell>
          <cell r="G3512" t="e">
            <v>#DIV/0!</v>
          </cell>
          <cell r="H3512" t="str">
            <v>SCI</v>
          </cell>
          <cell r="K3512" t="str">
            <v>Engineering, Chemical</v>
          </cell>
          <cell r="M3512" t="str">
            <v>國外</v>
          </cell>
          <cell r="N3512">
            <v>-0.16900000000000004</v>
          </cell>
          <cell r="O3512">
            <v>2.7850000000000001</v>
          </cell>
          <cell r="P3512" t="str">
            <v>43/137</v>
          </cell>
          <cell r="Q3512">
            <v>0.31386861313868614</v>
          </cell>
          <cell r="R3512" t="str">
            <v>Engineering, Chemical</v>
          </cell>
        </row>
        <row r="3513">
          <cell r="C3513" t="str">
            <v>Geochem T</v>
          </cell>
          <cell r="D3513" t="str">
            <v>1467-4866</v>
          </cell>
          <cell r="E3513">
            <v>2.6150000000000002</v>
          </cell>
          <cell r="F3513" t="str">
            <v>/</v>
          </cell>
          <cell r="G3513" t="e">
            <v>#DIV/0!</v>
          </cell>
          <cell r="H3513" t="str">
            <v>SCI</v>
          </cell>
          <cell r="K3513" t="str">
            <v>Geochemistry &amp; Geophysics</v>
          </cell>
          <cell r="M3513" t="str">
            <v>國外</v>
          </cell>
          <cell r="N3513">
            <v>0.88800000000000012</v>
          </cell>
          <cell r="O3513">
            <v>1.7270000000000001</v>
          </cell>
          <cell r="P3513" t="str">
            <v>44/85</v>
          </cell>
          <cell r="Q3513">
            <v>0.51764705882352946</v>
          </cell>
          <cell r="R3513" t="str">
            <v>Geochemistry &amp; Geophysics</v>
          </cell>
        </row>
        <row r="3514">
          <cell r="C3514" t="str">
            <v>Paediatr Respir Rev</v>
          </cell>
          <cell r="D3514" t="str">
            <v>1526-0542</v>
          </cell>
          <cell r="E3514">
            <v>2.6150000000000002</v>
          </cell>
          <cell r="F3514" t="str">
            <v>/</v>
          </cell>
          <cell r="G3514" t="e">
            <v>#DIV/0!</v>
          </cell>
          <cell r="H3514" t="str">
            <v>SCI</v>
          </cell>
          <cell r="K3514" t="str">
            <v>Pediatrics</v>
          </cell>
          <cell r="M3514" t="str">
            <v>國外</v>
          </cell>
          <cell r="N3514">
            <v>0.26100000000000012</v>
          </cell>
          <cell r="O3514">
            <v>2.3540000000000001</v>
          </cell>
          <cell r="P3514" t="str">
            <v>36/124</v>
          </cell>
          <cell r="Q3514">
            <v>0.29032258064516131</v>
          </cell>
          <cell r="R3514" t="str">
            <v>Pediatrics</v>
          </cell>
        </row>
        <row r="3515">
          <cell r="C3515" t="str">
            <v>Party Polit</v>
          </cell>
          <cell r="D3515" t="str">
            <v>1354-0688</v>
          </cell>
          <cell r="E3515">
            <v>2.6150000000000002</v>
          </cell>
          <cell r="F3515" t="str">
            <v>/</v>
          </cell>
          <cell r="G3515" t="e">
            <v>#DIV/0!</v>
          </cell>
          <cell r="H3515" t="str">
            <v>SSCI</v>
          </cell>
          <cell r="K3515" t="str">
            <v>Political Science</v>
          </cell>
          <cell r="M3515" t="str">
            <v>國外</v>
          </cell>
          <cell r="N3515">
            <v>0.29100000000000037</v>
          </cell>
          <cell r="O3515">
            <v>2.3239999999999998</v>
          </cell>
          <cell r="P3515" t="str">
            <v>35/169</v>
          </cell>
          <cell r="Q3515">
            <v>0.20710059171597633</v>
          </cell>
          <cell r="R3515" t="str">
            <v>Political Science</v>
          </cell>
        </row>
        <row r="3516">
          <cell r="C3516" t="str">
            <v>Phys Earth Planet In</v>
          </cell>
          <cell r="D3516" t="str">
            <v>0031-9201</v>
          </cell>
          <cell r="E3516">
            <v>2.6150000000000002</v>
          </cell>
          <cell r="F3516" t="str">
            <v>/</v>
          </cell>
          <cell r="G3516" t="e">
            <v>#DIV/0!</v>
          </cell>
          <cell r="H3516" t="str">
            <v>SCI</v>
          </cell>
          <cell r="K3516" t="str">
            <v>Geochemistry &amp; Geophysics</v>
          </cell>
          <cell r="M3516" t="str">
            <v>國外</v>
          </cell>
          <cell r="N3516">
            <v>0.45900000000000007</v>
          </cell>
          <cell r="O3516">
            <v>2.1560000000000001</v>
          </cell>
          <cell r="P3516" t="str">
            <v>39/85</v>
          </cell>
          <cell r="Q3516">
            <v>0.45882352941176469</v>
          </cell>
          <cell r="R3516" t="str">
            <v>Geochemistry &amp; Geophysics</v>
          </cell>
        </row>
        <row r="3517">
          <cell r="C3517" t="str">
            <v>Transplant Rev-Orlan</v>
          </cell>
          <cell r="D3517" t="str">
            <v>0955-470X</v>
          </cell>
          <cell r="E3517">
            <v>2.6150000000000002</v>
          </cell>
          <cell r="F3517" t="str">
            <v>/</v>
          </cell>
          <cell r="G3517" t="e">
            <v>#DIV/0!</v>
          </cell>
          <cell r="H3517" t="str">
            <v>SCI</v>
          </cell>
          <cell r="K3517" t="str">
            <v>Transplantation</v>
          </cell>
          <cell r="M3517" t="str">
            <v>國外</v>
          </cell>
          <cell r="N3517">
            <v>0.25100000000000033</v>
          </cell>
          <cell r="O3517">
            <v>2.3639999999999999</v>
          </cell>
          <cell r="P3517" t="str">
            <v>13/25</v>
          </cell>
          <cell r="Q3517">
            <v>0.52</v>
          </cell>
          <cell r="R3517" t="str">
            <v>Transplantation</v>
          </cell>
        </row>
        <row r="3518">
          <cell r="C3518" t="str">
            <v>J Neurol Phys Ther</v>
          </cell>
          <cell r="D3518" t="str">
            <v>1557-0576</v>
          </cell>
          <cell r="E3518">
            <v>2.6139999999999999</v>
          </cell>
          <cell r="F3518" t="str">
            <v>/</v>
          </cell>
          <cell r="G3518" t="e">
            <v>#DIV/0!</v>
          </cell>
          <cell r="H3518" t="str">
            <v>SCI</v>
          </cell>
          <cell r="K3518" t="str">
            <v>Rehabilitation</v>
          </cell>
          <cell r="M3518" t="str">
            <v>國外</v>
          </cell>
          <cell r="N3518">
            <v>-1.0190000000000001</v>
          </cell>
          <cell r="O3518">
            <v>3.633</v>
          </cell>
          <cell r="P3518" t="str">
            <v>5/65</v>
          </cell>
          <cell r="Q3518">
            <v>7.6923076923076927E-2</v>
          </cell>
          <cell r="R3518" t="str">
            <v>Rehabilitation</v>
          </cell>
        </row>
        <row r="3519">
          <cell r="C3519" t="str">
            <v>J Neurophysiol</v>
          </cell>
          <cell r="D3519" t="str">
            <v>0022-3077</v>
          </cell>
          <cell r="E3519">
            <v>2.6139999999999999</v>
          </cell>
          <cell r="F3519" t="str">
            <v>/</v>
          </cell>
          <cell r="G3519" t="e">
            <v>#DIV/0!</v>
          </cell>
          <cell r="H3519" t="str">
            <v>SCI</v>
          </cell>
          <cell r="K3519" t="str">
            <v>Physiology</v>
          </cell>
          <cell r="M3519" t="str">
            <v>國外</v>
          </cell>
          <cell r="N3519">
            <v>0.1120000000000001</v>
          </cell>
          <cell r="O3519">
            <v>2.5019999999999998</v>
          </cell>
          <cell r="P3519" t="str">
            <v>43/83</v>
          </cell>
          <cell r="Q3519">
            <v>0.51807228915662651</v>
          </cell>
          <cell r="R3519" t="str">
            <v>Physiology</v>
          </cell>
        </row>
        <row r="3520">
          <cell r="C3520" t="str">
            <v>Psychosoc Interv</v>
          </cell>
          <cell r="D3520" t="str">
            <v>1132-0559</v>
          </cell>
          <cell r="E3520">
            <v>2.6139999999999999</v>
          </cell>
          <cell r="F3520" t="str">
            <v>/</v>
          </cell>
          <cell r="G3520" t="e">
            <v>#DIV/0!</v>
          </cell>
          <cell r="H3520" t="str">
            <v>SSCI</v>
          </cell>
          <cell r="K3520" t="str">
            <v>Psychology, Multidisciplinary</v>
          </cell>
          <cell r="M3520" t="str">
            <v>國外</v>
          </cell>
          <cell r="N3520">
            <v>1.069</v>
          </cell>
          <cell r="O3520">
            <v>1.5449999999999999</v>
          </cell>
          <cell r="P3520" t="str">
            <v>55/135</v>
          </cell>
          <cell r="Q3520">
            <v>0.40740740740740738</v>
          </cell>
          <cell r="R3520" t="str">
            <v>Psychology, Multidisciplinary</v>
          </cell>
        </row>
        <row r="3521">
          <cell r="C3521" t="str">
            <v>Int J Clin Pract</v>
          </cell>
          <cell r="D3521" t="str">
            <v>1368-5031</v>
          </cell>
          <cell r="E3521">
            <v>2.613</v>
          </cell>
          <cell r="F3521" t="str">
            <v>/</v>
          </cell>
          <cell r="G3521" t="e">
            <v>#DIV/0!</v>
          </cell>
          <cell r="H3521" t="str">
            <v>SCI</v>
          </cell>
          <cell r="K3521" t="str">
            <v>Medicine, General &amp; Internal</v>
          </cell>
          <cell r="M3521" t="str">
            <v>國外</v>
          </cell>
          <cell r="N3521">
            <v>0.61299999999999999</v>
          </cell>
          <cell r="O3521">
            <v>2</v>
          </cell>
          <cell r="P3521" t="str">
            <v>57/155</v>
          </cell>
          <cell r="Q3521">
            <v>0.36774193548387096</v>
          </cell>
          <cell r="R3521" t="str">
            <v>Medicine, General &amp; Internal</v>
          </cell>
        </row>
        <row r="3522">
          <cell r="C3522" t="str">
            <v>J Periodontal Res</v>
          </cell>
          <cell r="D3522" t="str">
            <v>0022-3484</v>
          </cell>
          <cell r="E3522">
            <v>2.613</v>
          </cell>
          <cell r="F3522" t="str">
            <v>/</v>
          </cell>
          <cell r="G3522" t="e">
            <v>#DIV/0!</v>
          </cell>
          <cell r="H3522" t="str">
            <v>SCI</v>
          </cell>
          <cell r="K3522" t="str">
            <v>Dentistry, Oral Surgery &amp; Medicine</v>
          </cell>
          <cell r="M3522" t="str">
            <v>國外</v>
          </cell>
          <cell r="N3522">
            <v>-0.26500000000000012</v>
          </cell>
          <cell r="O3522">
            <v>2.8780000000000001</v>
          </cell>
          <cell r="P3522" t="str">
            <v>14/91</v>
          </cell>
          <cell r="Q3522">
            <v>0.15384615384615385</v>
          </cell>
          <cell r="R3522" t="str">
            <v>Dentistry, Oral Surgery &amp; Medicine</v>
          </cell>
        </row>
        <row r="3523">
          <cell r="C3523" t="str">
            <v>Vehicle Syst Dyn</v>
          </cell>
          <cell r="D3523" t="str">
            <v>0042-3114</v>
          </cell>
          <cell r="E3523">
            <v>2.613</v>
          </cell>
          <cell r="F3523" t="str">
            <v>/</v>
          </cell>
          <cell r="G3523" t="e">
            <v>#DIV/0!</v>
          </cell>
          <cell r="H3523" t="str">
            <v>SCI</v>
          </cell>
          <cell r="K3523" t="str">
            <v>Engineering, Mechanical</v>
          </cell>
          <cell r="M3523" t="str">
            <v>國外</v>
          </cell>
          <cell r="N3523">
            <v>0.20699999999999985</v>
          </cell>
          <cell r="O3523">
            <v>2.4060000000000001</v>
          </cell>
          <cell r="P3523" t="str">
            <v>34/128</v>
          </cell>
          <cell r="Q3523">
            <v>0.265625</v>
          </cell>
          <cell r="R3523" t="str">
            <v>Engineering, Mechanical</v>
          </cell>
        </row>
        <row r="3524">
          <cell r="C3524" t="str">
            <v>Curr Stem Cell Res T</v>
          </cell>
          <cell r="D3524" t="str">
            <v>1574-888X</v>
          </cell>
          <cell r="E3524">
            <v>2.6120000000000001</v>
          </cell>
          <cell r="F3524" t="str">
            <v>/</v>
          </cell>
          <cell r="G3524" t="e">
            <v>#DIV/0!</v>
          </cell>
          <cell r="H3524" t="str">
            <v>SCI</v>
          </cell>
          <cell r="K3524" t="str">
            <v>Cell Biology</v>
          </cell>
          <cell r="M3524" t="str">
            <v>國外</v>
          </cell>
          <cell r="N3524">
            <v>0.44399999999999995</v>
          </cell>
          <cell r="O3524">
            <v>2.1680000000000001</v>
          </cell>
          <cell r="P3524" t="str">
            <v>146/190</v>
          </cell>
          <cell r="Q3524">
            <v>0.76842105263157889</v>
          </cell>
          <cell r="R3524" t="str">
            <v>Cell Biology</v>
          </cell>
        </row>
        <row r="3525">
          <cell r="C3525" t="str">
            <v>Eur Phys J Plus</v>
          </cell>
          <cell r="D3525" t="str">
            <v>2190-5444</v>
          </cell>
          <cell r="E3525">
            <v>2.6120000000000001</v>
          </cell>
          <cell r="F3525" t="str">
            <v>/</v>
          </cell>
          <cell r="G3525" t="e">
            <v>#DIV/0!</v>
          </cell>
          <cell r="H3525" t="str">
            <v>SCI</v>
          </cell>
          <cell r="K3525" t="str">
            <v>Physics, Multidisciplinary</v>
          </cell>
          <cell r="M3525" t="str">
            <v>國外</v>
          </cell>
          <cell r="N3525">
            <v>0.37199999999999989</v>
          </cell>
          <cell r="O3525">
            <v>2.2400000000000002</v>
          </cell>
          <cell r="P3525" t="str">
            <v>25/78</v>
          </cell>
          <cell r="Q3525">
            <v>0.32051282051282054</v>
          </cell>
          <cell r="R3525" t="str">
            <v>Physics, Multidisciplinary</v>
          </cell>
        </row>
        <row r="3526">
          <cell r="C3526" t="str">
            <v>Neuromuscular Disord</v>
          </cell>
          <cell r="D3526" t="str">
            <v>0960-8966</v>
          </cell>
          <cell r="E3526">
            <v>2.6120000000000001</v>
          </cell>
          <cell r="F3526" t="str">
            <v>/</v>
          </cell>
          <cell r="G3526" t="e">
            <v>#DIV/0!</v>
          </cell>
          <cell r="H3526" t="str">
            <v>SCI</v>
          </cell>
          <cell r="K3526" t="str">
            <v>Clinical Neurology</v>
          </cell>
          <cell r="M3526" t="str">
            <v>國外</v>
          </cell>
          <cell r="N3526">
            <v>0.125</v>
          </cell>
          <cell r="O3526">
            <v>2.4870000000000001</v>
          </cell>
          <cell r="P3526" t="str">
            <v>108/197</v>
          </cell>
          <cell r="Q3526">
            <v>0.54822335025380708</v>
          </cell>
          <cell r="R3526" t="str">
            <v>Clinical Neurology</v>
          </cell>
        </row>
        <row r="3527">
          <cell r="C3527" t="str">
            <v>Arch Gerontol Geriat</v>
          </cell>
          <cell r="D3527" t="str">
            <v>0167-4943</v>
          </cell>
          <cell r="E3527">
            <v>2.6110000000000002</v>
          </cell>
          <cell r="F3527" t="str">
            <v>/</v>
          </cell>
          <cell r="G3527" t="e">
            <v>#DIV/0!</v>
          </cell>
          <cell r="H3527" t="str">
            <v>SCI</v>
          </cell>
          <cell r="K3527" t="str">
            <v>Geriatrics &amp; Gerontology</v>
          </cell>
          <cell r="M3527" t="str">
            <v>國外</v>
          </cell>
          <cell r="N3527">
            <v>0.37000000000000011</v>
          </cell>
          <cell r="O3527">
            <v>2.2410000000000001</v>
          </cell>
          <cell r="P3527" t="str">
            <v>34/53</v>
          </cell>
          <cell r="Q3527">
            <v>0.64150943396226412</v>
          </cell>
          <cell r="R3527" t="str">
            <v>Geriatrics &amp; Gerontology</v>
          </cell>
        </row>
        <row r="3528">
          <cell r="C3528" t="str">
            <v>Estuar Coast Shelf S</v>
          </cell>
          <cell r="D3528" t="str">
            <v>0272-7714</v>
          </cell>
          <cell r="E3528">
            <v>2.6110000000000002</v>
          </cell>
          <cell r="F3528" t="str">
            <v>/</v>
          </cell>
          <cell r="G3528" t="e">
            <v>#DIV/0!</v>
          </cell>
          <cell r="H3528" t="str">
            <v>SCI</v>
          </cell>
          <cell r="K3528" t="str">
            <v>Marine &amp; Freshwater Biology</v>
          </cell>
          <cell r="M3528" t="str">
            <v>國外</v>
          </cell>
          <cell r="N3528">
            <v>0.1980000000000004</v>
          </cell>
          <cell r="O3528">
            <v>2.4129999999999998</v>
          </cell>
          <cell r="P3528" t="str">
            <v>23/106</v>
          </cell>
          <cell r="Q3528">
            <v>0.21698113207547171</v>
          </cell>
          <cell r="R3528" t="str">
            <v>Marine &amp; Freshwater Biology</v>
          </cell>
        </row>
        <row r="3529">
          <cell r="C3529" t="str">
            <v>Infect Genet Evol</v>
          </cell>
          <cell r="D3529" t="str">
            <v>1567-1348</v>
          </cell>
          <cell r="E3529">
            <v>2.6110000000000002</v>
          </cell>
          <cell r="F3529" t="str">
            <v>/</v>
          </cell>
          <cell r="G3529" t="e">
            <v>#DIV/0!</v>
          </cell>
          <cell r="H3529" t="str">
            <v>SCI</v>
          </cell>
          <cell r="K3529" t="str">
            <v>Infectious Diseases</v>
          </cell>
          <cell r="M3529" t="str">
            <v>國外</v>
          </cell>
          <cell r="N3529">
            <v>6.6000000000000281E-2</v>
          </cell>
          <cell r="O3529">
            <v>2.5449999999999999</v>
          </cell>
          <cell r="P3529" t="str">
            <v>46/88</v>
          </cell>
          <cell r="Q3529">
            <v>0.52272727272727271</v>
          </cell>
          <cell r="R3529" t="str">
            <v>Infectious Diseases</v>
          </cell>
        </row>
        <row r="3530">
          <cell r="C3530" t="str">
            <v>Appl Ergon</v>
          </cell>
          <cell r="D3530" t="str">
            <v>0003-6870</v>
          </cell>
          <cell r="E3530">
            <v>2.61</v>
          </cell>
          <cell r="F3530" t="str">
            <v>/</v>
          </cell>
          <cell r="G3530" t="e">
            <v>#DIV/0!</v>
          </cell>
          <cell r="H3530" t="str">
            <v>SSCI</v>
          </cell>
          <cell r="K3530" t="str">
            <v>Ergonomics</v>
          </cell>
          <cell r="M3530" t="str">
            <v>國外</v>
          </cell>
          <cell r="N3530">
            <v>0.17499999999999982</v>
          </cell>
          <cell r="O3530">
            <v>2.4350000000000001</v>
          </cell>
          <cell r="P3530" t="str">
            <v>2/16</v>
          </cell>
          <cell r="Q3530">
            <v>0.125</v>
          </cell>
          <cell r="R3530" t="str">
            <v>Ergonomics</v>
          </cell>
        </row>
        <row r="3531">
          <cell r="C3531" t="str">
            <v>Immunol Res</v>
          </cell>
          <cell r="D3531" t="str">
            <v>0257-277X</v>
          </cell>
          <cell r="E3531">
            <v>2.61</v>
          </cell>
          <cell r="F3531" t="str">
            <v>/</v>
          </cell>
          <cell r="G3531" t="e">
            <v>#DIV/0!</v>
          </cell>
          <cell r="H3531" t="str">
            <v>SCI</v>
          </cell>
          <cell r="K3531" t="str">
            <v>Immunology</v>
          </cell>
          <cell r="M3531" t="str">
            <v>國外</v>
          </cell>
          <cell r="N3531">
            <v>0.12299999999999978</v>
          </cell>
          <cell r="O3531">
            <v>2.4870000000000001</v>
          </cell>
          <cell r="P3531" t="str">
            <v>102/155</v>
          </cell>
          <cell r="Q3531">
            <v>0.65806451612903227</v>
          </cell>
          <cell r="R3531" t="str">
            <v>Immunology</v>
          </cell>
        </row>
        <row r="3532">
          <cell r="C3532" t="str">
            <v>Omics</v>
          </cell>
          <cell r="D3532" t="str">
            <v>1536-2310</v>
          </cell>
          <cell r="E3532">
            <v>2.61</v>
          </cell>
          <cell r="F3532" t="str">
            <v>/</v>
          </cell>
          <cell r="G3532" t="e">
            <v>#DIV/0!</v>
          </cell>
          <cell r="H3532" t="str">
            <v>SCI</v>
          </cell>
          <cell r="K3532" t="str">
            <v>Biotechnology &amp; Applied Microbiology</v>
          </cell>
          <cell r="M3532" t="str">
            <v>國外</v>
          </cell>
          <cell r="N3532">
            <v>0.23999999999999977</v>
          </cell>
          <cell r="O3532">
            <v>2.37</v>
          </cell>
          <cell r="P3532" t="str">
            <v>74/161</v>
          </cell>
          <cell r="Q3532">
            <v>0.45962732919254656</v>
          </cell>
          <cell r="R3532" t="str">
            <v>Biotechnology &amp; Applied Microbiology</v>
          </cell>
        </row>
        <row r="3533">
          <cell r="C3533" t="str">
            <v>Curr Top Membr</v>
          </cell>
          <cell r="D3533" t="str">
            <v>1063-5823</v>
          </cell>
          <cell r="E3533">
            <v>2.609</v>
          </cell>
          <cell r="F3533" t="str">
            <v>/</v>
          </cell>
          <cell r="G3533" t="e">
            <v>#DIV/0!</v>
          </cell>
          <cell r="H3533" t="str">
            <v>SCI</v>
          </cell>
          <cell r="K3533" t="str">
            <v>Biophysics</v>
          </cell>
          <cell r="M3533" t="str">
            <v>國外</v>
          </cell>
          <cell r="N3533">
            <v>-0.9049999999999998</v>
          </cell>
          <cell r="O3533">
            <v>3.5139999999999998</v>
          </cell>
          <cell r="P3533" t="str">
            <v>17/72</v>
          </cell>
          <cell r="Q3533">
            <v>0.2361111111111111</v>
          </cell>
          <cell r="R3533" t="str">
            <v>Biophysics</v>
          </cell>
        </row>
        <row r="3534">
          <cell r="C3534" t="str">
            <v>Intelligence</v>
          </cell>
          <cell r="D3534" t="str">
            <v>0160-2896</v>
          </cell>
          <cell r="E3534">
            <v>2.609</v>
          </cell>
          <cell r="F3534" t="str">
            <v>/</v>
          </cell>
          <cell r="G3534" t="e">
            <v>#DIV/0!</v>
          </cell>
          <cell r="H3534" t="str">
            <v>SSCI</v>
          </cell>
          <cell r="K3534" t="str">
            <v>Psychology, Multidisciplinary</v>
          </cell>
          <cell r="M3534" t="str">
            <v>國外</v>
          </cell>
          <cell r="N3534">
            <v>-0.17600000000000016</v>
          </cell>
          <cell r="O3534">
            <v>2.7850000000000001</v>
          </cell>
          <cell r="P3534" t="str">
            <v>24/135</v>
          </cell>
          <cell r="Q3534">
            <v>0.17777777777777778</v>
          </cell>
          <cell r="R3534" t="str">
            <v>Psychology, Multidisciplinary</v>
          </cell>
        </row>
        <row r="3535">
          <cell r="C3535" t="str">
            <v>Zool Scr</v>
          </cell>
          <cell r="D3535" t="str">
            <v>0300-3256</v>
          </cell>
          <cell r="E3535">
            <v>2.609</v>
          </cell>
          <cell r="F3535" t="str">
            <v>/</v>
          </cell>
          <cell r="G3535" t="e">
            <v>#DIV/0!</v>
          </cell>
          <cell r="H3535" t="str">
            <v>SCI</v>
          </cell>
          <cell r="K3535" t="str">
            <v>Zoology</v>
          </cell>
          <cell r="M3535" t="str">
            <v>國外</v>
          </cell>
          <cell r="N3535">
            <v>-0.44799999999999995</v>
          </cell>
          <cell r="O3535">
            <v>3.0569999999999999</v>
          </cell>
          <cell r="P3535" t="str">
            <v>10/167</v>
          </cell>
          <cell r="Q3535">
            <v>5.9880239520958084E-2</v>
          </cell>
          <cell r="R3535" t="str">
            <v>Zoology</v>
          </cell>
        </row>
        <row r="3536">
          <cell r="C3536" t="str">
            <v>Aaps Pharmscitech</v>
          </cell>
          <cell r="D3536" t="str">
            <v>1530-9932</v>
          </cell>
          <cell r="E3536">
            <v>2.6080000000000001</v>
          </cell>
          <cell r="F3536" t="str">
            <v>/</v>
          </cell>
          <cell r="G3536" t="e">
            <v>#DIV/0!</v>
          </cell>
          <cell r="H3536" t="str">
            <v>SCI</v>
          </cell>
          <cell r="K3536" t="str">
            <v>Pharmacology &amp; Pharmacy</v>
          </cell>
          <cell r="M3536" t="str">
            <v>國外</v>
          </cell>
          <cell r="N3536">
            <v>-5.7999999999999829E-2</v>
          </cell>
          <cell r="O3536">
            <v>2.6659999999999999</v>
          </cell>
          <cell r="P3536" t="str">
            <v>119/261</v>
          </cell>
          <cell r="Q3536">
            <v>0.45593869731800768</v>
          </cell>
          <cell r="R3536" t="str">
            <v>Pharmacology &amp; Pharmacy</v>
          </cell>
        </row>
        <row r="3537">
          <cell r="C3537" t="str">
            <v>Psychol Aging</v>
          </cell>
          <cell r="D3537" t="str">
            <v>0882-7974</v>
          </cell>
          <cell r="E3537">
            <v>2.6080000000000001</v>
          </cell>
          <cell r="F3537" t="str">
            <v>/</v>
          </cell>
          <cell r="G3537" t="e">
            <v>#DIV/0!</v>
          </cell>
          <cell r="H3537" t="str">
            <v>SSCI</v>
          </cell>
          <cell r="K3537" t="str">
            <v>Gerontology</v>
          </cell>
          <cell r="M3537" t="str">
            <v>國外</v>
          </cell>
          <cell r="N3537">
            <v>0.24699999999999989</v>
          </cell>
          <cell r="O3537">
            <v>2.3610000000000002</v>
          </cell>
          <cell r="P3537" t="str">
            <v>10/36</v>
          </cell>
          <cell r="Q3537">
            <v>0.27777777777777779</v>
          </cell>
          <cell r="R3537" t="str">
            <v>Gerontology</v>
          </cell>
        </row>
        <row r="3538">
          <cell r="C3538" t="str">
            <v>Biol Control</v>
          </cell>
          <cell r="D3538" t="str">
            <v>1049-9644</v>
          </cell>
          <cell r="E3538">
            <v>2.6070000000000002</v>
          </cell>
          <cell r="F3538" t="str">
            <v>/</v>
          </cell>
          <cell r="G3538" t="e">
            <v>#DIV/0!</v>
          </cell>
          <cell r="H3538" t="str">
            <v>SCI</v>
          </cell>
          <cell r="K3538" t="str">
            <v>Entomology</v>
          </cell>
          <cell r="M3538" t="str">
            <v>國外</v>
          </cell>
          <cell r="N3538">
            <v>0.49500000000000011</v>
          </cell>
          <cell r="O3538">
            <v>2.1120000000000001</v>
          </cell>
          <cell r="P3538" t="str">
            <v>13/96</v>
          </cell>
          <cell r="Q3538">
            <v>0.13541666666666666</v>
          </cell>
          <cell r="R3538" t="str">
            <v>Entomology</v>
          </cell>
        </row>
        <row r="3539">
          <cell r="C3539" t="str">
            <v>J Compos Constr</v>
          </cell>
          <cell r="D3539" t="str">
            <v>1090-0268</v>
          </cell>
          <cell r="E3539">
            <v>2.6059999999999999</v>
          </cell>
          <cell r="F3539" t="str">
            <v>/</v>
          </cell>
          <cell r="G3539" t="e">
            <v>#DIV/0!</v>
          </cell>
          <cell r="H3539" t="str">
            <v>SCI</v>
          </cell>
          <cell r="K3539" t="str">
            <v>Engineering, Civil</v>
          </cell>
          <cell r="M3539" t="str">
            <v>國外</v>
          </cell>
          <cell r="N3539">
            <v>1.399999999999979E-2</v>
          </cell>
          <cell r="O3539">
            <v>2.5920000000000001</v>
          </cell>
          <cell r="P3539" t="str">
            <v>24/128</v>
          </cell>
          <cell r="Q3539">
            <v>0.1875</v>
          </cell>
          <cell r="R3539" t="str">
            <v>Engineering, Civil</v>
          </cell>
        </row>
        <row r="3540">
          <cell r="C3540" t="str">
            <v>J Drug Deliv Sci Tec</v>
          </cell>
          <cell r="D3540" t="str">
            <v>1773-2247</v>
          </cell>
          <cell r="E3540">
            <v>2.6059999999999999</v>
          </cell>
          <cell r="F3540" t="str">
            <v>/</v>
          </cell>
          <cell r="G3540" t="e">
            <v>#DIV/0!</v>
          </cell>
          <cell r="H3540" t="str">
            <v>SCI</v>
          </cell>
          <cell r="K3540" t="str">
            <v>Pharmacology &amp; Pharmacy</v>
          </cell>
          <cell r="M3540" t="str">
            <v>國外</v>
          </cell>
          <cell r="N3540">
            <v>0.30899999999999972</v>
          </cell>
          <cell r="O3540">
            <v>2.2970000000000002</v>
          </cell>
          <cell r="P3540" t="str">
            <v>148/261</v>
          </cell>
          <cell r="Q3540">
            <v>0.56704980842911878</v>
          </cell>
          <cell r="R3540" t="str">
            <v>Pharmacology &amp; Pharmacy</v>
          </cell>
        </row>
        <row r="3541">
          <cell r="C3541" t="str">
            <v>J Ment Health</v>
          </cell>
          <cell r="D3541" t="str">
            <v>0963-8237</v>
          </cell>
          <cell r="E3541">
            <v>2.6040000000000001</v>
          </cell>
          <cell r="F3541" t="str">
            <v>/</v>
          </cell>
          <cell r="G3541" t="e">
            <v>#DIV/0!</v>
          </cell>
          <cell r="H3541" t="str">
            <v>SSCI</v>
          </cell>
          <cell r="K3541" t="str">
            <v>Psychology, Clinical</v>
          </cell>
          <cell r="M3541" t="str">
            <v>國外</v>
          </cell>
          <cell r="N3541">
            <v>0.79700000000000015</v>
          </cell>
          <cell r="O3541">
            <v>1.8069999999999999</v>
          </cell>
          <cell r="P3541" t="str">
            <v>69/127</v>
          </cell>
          <cell r="Q3541">
            <v>0.54330708661417326</v>
          </cell>
          <cell r="R3541" t="str">
            <v>Psychology, Clinical</v>
          </cell>
        </row>
        <row r="3542">
          <cell r="C3542" t="str">
            <v>Microvasc Res</v>
          </cell>
          <cell r="D3542" t="str">
            <v>0026-2862</v>
          </cell>
          <cell r="E3542">
            <v>2.6040000000000001</v>
          </cell>
          <cell r="F3542" t="str">
            <v>/</v>
          </cell>
          <cell r="G3542" t="e">
            <v>#DIV/0!</v>
          </cell>
          <cell r="H3542" t="str">
            <v>SCI</v>
          </cell>
          <cell r="K3542" t="str">
            <v>Peripheral Vascular Disease</v>
          </cell>
          <cell r="M3542" t="str">
            <v>國外</v>
          </cell>
          <cell r="N3542">
            <v>0.13900000000000023</v>
          </cell>
          <cell r="O3542">
            <v>2.4649999999999999</v>
          </cell>
          <cell r="P3542" t="str">
            <v>37/65</v>
          </cell>
          <cell r="Q3542">
            <v>0.56923076923076921</v>
          </cell>
          <cell r="R3542" t="str">
            <v>Peripheral Vascular Disease</v>
          </cell>
        </row>
        <row r="3543">
          <cell r="C3543" t="str">
            <v>Oper Res</v>
          </cell>
          <cell r="D3543" t="str">
            <v>0030-364X</v>
          </cell>
          <cell r="E3543">
            <v>2.6040000000000001</v>
          </cell>
          <cell r="F3543" t="str">
            <v>/</v>
          </cell>
          <cell r="G3543" t="e">
            <v>#DIV/0!</v>
          </cell>
          <cell r="H3543" t="str">
            <v>SCI</v>
          </cell>
          <cell r="K3543" t="str">
            <v>Operations Research &amp; Management Science</v>
          </cell>
          <cell r="M3543" t="str">
            <v>國外</v>
          </cell>
          <cell r="N3543">
            <v>0.34100000000000019</v>
          </cell>
          <cell r="O3543">
            <v>2.2629999999999999</v>
          </cell>
          <cell r="P3543" t="str">
            <v>25/84</v>
          </cell>
          <cell r="Q3543">
            <v>0.29761904761904762</v>
          </cell>
          <cell r="R3543" t="str">
            <v>Operations Research &amp; Management Science</v>
          </cell>
        </row>
        <row r="3544">
          <cell r="C3544" t="str">
            <v>Eur J Inform Syst</v>
          </cell>
          <cell r="D3544" t="str">
            <v>0960-085X</v>
          </cell>
          <cell r="E3544">
            <v>2.6030000000000002</v>
          </cell>
          <cell r="F3544" t="str">
            <v>/</v>
          </cell>
          <cell r="G3544" t="e">
            <v>#DIV/0!</v>
          </cell>
          <cell r="H3544" t="str">
            <v>SSCI</v>
          </cell>
          <cell r="K3544" t="str">
            <v>Information Science &amp; Library Science</v>
          </cell>
          <cell r="M3544" t="str">
            <v>國外</v>
          </cell>
          <cell r="N3544">
            <v>-0.59399999999999986</v>
          </cell>
          <cell r="O3544">
            <v>3.1970000000000001</v>
          </cell>
          <cell r="P3544" t="str">
            <v>15/88</v>
          </cell>
          <cell r="Q3544">
            <v>0.17045454545454544</v>
          </cell>
          <cell r="R3544" t="str">
            <v>Information Science &amp; Library Science</v>
          </cell>
        </row>
        <row r="3545">
          <cell r="C3545" t="str">
            <v>Pers Soc Psychol B</v>
          </cell>
          <cell r="D3545" t="str">
            <v>0146-1672</v>
          </cell>
          <cell r="E3545">
            <v>2.6030000000000002</v>
          </cell>
          <cell r="F3545" t="str">
            <v>/</v>
          </cell>
          <cell r="G3545" t="e">
            <v>#DIV/0!</v>
          </cell>
          <cell r="H3545" t="str">
            <v>SSCI</v>
          </cell>
          <cell r="K3545" t="str">
            <v>Psychology, Social</v>
          </cell>
          <cell r="M3545" t="str">
            <v>國外</v>
          </cell>
          <cell r="N3545">
            <v>0.10499999999999998</v>
          </cell>
          <cell r="O3545">
            <v>2.4980000000000002</v>
          </cell>
          <cell r="P3545" t="str">
            <v>17/64</v>
          </cell>
          <cell r="Q3545">
            <v>0.265625</v>
          </cell>
          <cell r="R3545" t="str">
            <v>Psychology, Social</v>
          </cell>
        </row>
        <row r="3546">
          <cell r="C3546" t="str">
            <v>Am Rev Public Adm</v>
          </cell>
          <cell r="D3546" t="str">
            <v>0275-0740</v>
          </cell>
          <cell r="E3546">
            <v>2.6019999999999999</v>
          </cell>
          <cell r="F3546" t="str">
            <v>/</v>
          </cell>
          <cell r="G3546" t="e">
            <v>#DIV/0!</v>
          </cell>
          <cell r="H3546" t="str">
            <v>SSCI</v>
          </cell>
          <cell r="K3546" t="str">
            <v>Public Administration</v>
          </cell>
          <cell r="M3546" t="str">
            <v>國外</v>
          </cell>
          <cell r="N3546">
            <v>0.13599999999999968</v>
          </cell>
          <cell r="O3546">
            <v>2.4660000000000002</v>
          </cell>
          <cell r="P3546" t="str">
            <v>13/47</v>
          </cell>
          <cell r="Q3546">
            <v>0.27659574468085107</v>
          </cell>
          <cell r="R3546" t="str">
            <v>Public Administration</v>
          </cell>
        </row>
        <row r="3547">
          <cell r="C3547" t="str">
            <v>Dev Neurobiol</v>
          </cell>
          <cell r="D3547" t="str">
            <v>1932-8451</v>
          </cell>
          <cell r="E3547">
            <v>2.6</v>
          </cell>
          <cell r="F3547" t="str">
            <v>/</v>
          </cell>
          <cell r="G3547" t="e">
            <v>#DIV/0!</v>
          </cell>
          <cell r="H3547" t="str">
            <v>SCI</v>
          </cell>
          <cell r="K3547" t="str">
            <v>Developmental Biology</v>
          </cell>
          <cell r="M3547" t="str">
            <v>國外</v>
          </cell>
          <cell r="N3547">
            <v>2.0000000000002238E-3</v>
          </cell>
          <cell r="O3547">
            <v>2.5979999999999999</v>
          </cell>
          <cell r="P3547" t="str">
            <v>16/42</v>
          </cell>
          <cell r="Q3547">
            <v>0.38095238095238093</v>
          </cell>
          <cell r="R3547" t="str">
            <v>Developmental Biology</v>
          </cell>
        </row>
        <row r="3548">
          <cell r="C3548" t="str">
            <v>Eur Union Polit</v>
          </cell>
          <cell r="D3548" t="str">
            <v>1465-1165</v>
          </cell>
          <cell r="E3548">
            <v>2.6</v>
          </cell>
          <cell r="F3548" t="str">
            <v>/</v>
          </cell>
          <cell r="G3548" t="e">
            <v>#DIV/0!</v>
          </cell>
          <cell r="H3548" t="str">
            <v>SSCI</v>
          </cell>
          <cell r="K3548" t="str">
            <v>Political Science</v>
          </cell>
          <cell r="M3548" t="str">
            <v>國外</v>
          </cell>
          <cell r="N3548">
            <v>0.71500000000000008</v>
          </cell>
          <cell r="O3548">
            <v>1.885</v>
          </cell>
          <cell r="P3548" t="str">
            <v>48/169</v>
          </cell>
          <cell r="Q3548">
            <v>0.28402366863905326</v>
          </cell>
          <cell r="R3548" t="str">
            <v>Political Science</v>
          </cell>
        </row>
        <row r="3549">
          <cell r="C3549" t="str">
            <v>J Non-Cryst Solids</v>
          </cell>
          <cell r="D3549" t="str">
            <v>0022-3093</v>
          </cell>
          <cell r="E3549">
            <v>2.6</v>
          </cell>
          <cell r="F3549" t="str">
            <v>/</v>
          </cell>
          <cell r="G3549" t="e">
            <v>#DIV/0!</v>
          </cell>
          <cell r="H3549" t="str">
            <v>SCI</v>
          </cell>
          <cell r="K3549" t="str">
            <v>Materials Science, Ceramics</v>
          </cell>
          <cell r="M3549" t="str">
            <v>國外</v>
          </cell>
          <cell r="N3549">
            <v>0.1120000000000001</v>
          </cell>
          <cell r="O3549">
            <v>2.488</v>
          </cell>
          <cell r="P3549" t="str">
            <v>4/27</v>
          </cell>
          <cell r="Q3549">
            <v>0.14814814814814814</v>
          </cell>
          <cell r="R3549" t="str">
            <v>Materials Science, Ceramics</v>
          </cell>
        </row>
        <row r="3550">
          <cell r="C3550" t="str">
            <v>J Oncol</v>
          </cell>
          <cell r="D3550" t="str">
            <v>1687-8450</v>
          </cell>
          <cell r="E3550">
            <v>2.6</v>
          </cell>
          <cell r="F3550" t="str">
            <v>/</v>
          </cell>
          <cell r="G3550" t="e">
            <v>#DIV/0!</v>
          </cell>
          <cell r="H3550" t="str">
            <v>SCI</v>
          </cell>
          <cell r="K3550" t="str">
            <v>Oncology</v>
          </cell>
          <cell r="M3550" t="str">
            <v>國外</v>
          </cell>
          <cell r="N3550">
            <v>-1.9279999999999995</v>
          </cell>
          <cell r="O3550">
            <v>4.5279999999999996</v>
          </cell>
          <cell r="P3550" t="str">
            <v>61/223</v>
          </cell>
          <cell r="Q3550">
            <v>0.273542600896861</v>
          </cell>
          <cell r="R3550" t="str">
            <v>Oncology</v>
          </cell>
        </row>
        <row r="3551">
          <cell r="C3551" t="str">
            <v>Public Admin</v>
          </cell>
          <cell r="D3551" t="str">
            <v>0033-3298</v>
          </cell>
          <cell r="E3551">
            <v>2.6</v>
          </cell>
          <cell r="F3551" t="str">
            <v>/</v>
          </cell>
          <cell r="G3551" t="e">
            <v>#DIV/0!</v>
          </cell>
          <cell r="H3551" t="str">
            <v>SSCI</v>
          </cell>
          <cell r="K3551" t="str">
            <v>Political Science</v>
          </cell>
          <cell r="M3551" t="str">
            <v>國外</v>
          </cell>
          <cell r="N3551">
            <v>-0.27</v>
          </cell>
          <cell r="O3551">
            <v>2.87</v>
          </cell>
          <cell r="P3551" t="str">
            <v>17/169</v>
          </cell>
          <cell r="Q3551">
            <v>0.10059171597633136</v>
          </cell>
          <cell r="R3551" t="str">
            <v>Political Science</v>
          </cell>
        </row>
        <row r="3552">
          <cell r="C3552" t="str">
            <v>Stud Second Lang Acq</v>
          </cell>
          <cell r="D3552" t="str">
            <v>0272-2631</v>
          </cell>
          <cell r="E3552">
            <v>2.6</v>
          </cell>
          <cell r="F3552" t="str">
            <v>/</v>
          </cell>
          <cell r="G3552" t="e">
            <v>#DIV/0!</v>
          </cell>
          <cell r="H3552" t="str">
            <v>SSCI</v>
          </cell>
          <cell r="K3552" t="str">
            <v>Linguistics</v>
          </cell>
          <cell r="M3552" t="str">
            <v>國外</v>
          </cell>
          <cell r="N3552">
            <v>-0.10199999999999987</v>
          </cell>
          <cell r="O3552">
            <v>2.702</v>
          </cell>
          <cell r="P3552" t="str">
            <v>8/181</v>
          </cell>
          <cell r="Q3552">
            <v>4.4198895027624308E-2</v>
          </cell>
          <cell r="R3552" t="str">
            <v>Linguistics</v>
          </cell>
        </row>
        <row r="3553">
          <cell r="C3553" t="str">
            <v>Astropart Phys</v>
          </cell>
          <cell r="D3553" t="str">
            <v>0927-6505</v>
          </cell>
          <cell r="E3553">
            <v>2.5979999999999999</v>
          </cell>
          <cell r="F3553" t="str">
            <v>/</v>
          </cell>
          <cell r="G3553" t="e">
            <v>#DIV/0!</v>
          </cell>
          <cell r="H3553" t="str">
            <v>SCI</v>
          </cell>
          <cell r="K3553" t="str">
            <v>Astronomy &amp; Astrophysics</v>
          </cell>
          <cell r="M3553" t="str">
            <v>國外</v>
          </cell>
          <cell r="N3553">
            <v>-0.60499999999999998</v>
          </cell>
          <cell r="O3553">
            <v>3.2029999999999998</v>
          </cell>
          <cell r="P3553" t="str">
            <v>23/66</v>
          </cell>
          <cell r="Q3553">
            <v>0.34848484848484851</v>
          </cell>
          <cell r="R3553" t="str">
            <v>Astronomy &amp; Astrophysics</v>
          </cell>
        </row>
        <row r="3554">
          <cell r="C3554" t="str">
            <v>Eur J Work Organ Psy</v>
          </cell>
          <cell r="D3554" t="str">
            <v>1359-432X</v>
          </cell>
          <cell r="E3554">
            <v>2.5979999999999999</v>
          </cell>
          <cell r="F3554" t="str">
            <v>/</v>
          </cell>
          <cell r="G3554" t="e">
            <v>#DIV/0!</v>
          </cell>
          <cell r="H3554" t="str">
            <v>SSCI</v>
          </cell>
          <cell r="K3554" t="str">
            <v>Psychology, Applied</v>
          </cell>
          <cell r="M3554" t="str">
            <v>國外</v>
          </cell>
          <cell r="N3554">
            <v>-4.0000000000000036E-2</v>
          </cell>
          <cell r="O3554">
            <v>2.6379999999999999</v>
          </cell>
          <cell r="P3554" t="str">
            <v>18/82</v>
          </cell>
          <cell r="Q3554">
            <v>0.21951219512195122</v>
          </cell>
          <cell r="R3554" t="str">
            <v>Psychology, Applied</v>
          </cell>
        </row>
        <row r="3555">
          <cell r="C3555" t="str">
            <v>Plant Food Hum Nutr</v>
          </cell>
          <cell r="D3555" t="str">
            <v>0921-9668</v>
          </cell>
          <cell r="E3555">
            <v>2.5979999999999999</v>
          </cell>
          <cell r="F3555" t="str">
            <v>/</v>
          </cell>
          <cell r="G3555" t="e">
            <v>#DIV/0!</v>
          </cell>
          <cell r="H3555" t="str">
            <v>SCI</v>
          </cell>
          <cell r="K3555" t="str">
            <v>Plant Sciences</v>
          </cell>
          <cell r="M3555" t="str">
            <v>國外</v>
          </cell>
          <cell r="N3555">
            <v>0.13300000000000001</v>
          </cell>
          <cell r="O3555">
            <v>2.4649999999999999</v>
          </cell>
          <cell r="P3555" t="str">
            <v>60/223</v>
          </cell>
          <cell r="Q3555">
            <v>0.26905829596412556</v>
          </cell>
          <cell r="R3555" t="str">
            <v>Plant Sciences</v>
          </cell>
        </row>
        <row r="3556">
          <cell r="C3556" t="str">
            <v>Ultrasonics</v>
          </cell>
          <cell r="D3556" t="str">
            <v>0041-624X</v>
          </cell>
          <cell r="E3556">
            <v>2.5979999999999999</v>
          </cell>
          <cell r="F3556" t="str">
            <v>/</v>
          </cell>
          <cell r="G3556" t="e">
            <v>#DIV/0!</v>
          </cell>
          <cell r="H3556" t="str">
            <v>SCI</v>
          </cell>
          <cell r="K3556" t="str">
            <v>Acoustics</v>
          </cell>
          <cell r="M3556" t="str">
            <v>國外</v>
          </cell>
          <cell r="N3556">
            <v>0.22100000000000009</v>
          </cell>
          <cell r="O3556">
            <v>2.3769999999999998</v>
          </cell>
          <cell r="P3556" t="str">
            <v>9/31</v>
          </cell>
          <cell r="Q3556">
            <v>0.29032258064516131</v>
          </cell>
          <cell r="R3556" t="str">
            <v>Acoustics</v>
          </cell>
        </row>
        <row r="3557">
          <cell r="C3557" t="str">
            <v>Geoheritage</v>
          </cell>
          <cell r="D3557" t="str">
            <v>1867-2477</v>
          </cell>
          <cell r="E3557">
            <v>2.597</v>
          </cell>
          <cell r="F3557" t="str">
            <v>/</v>
          </cell>
          <cell r="G3557" t="e">
            <v>#DIV/0!</v>
          </cell>
          <cell r="H3557" t="str">
            <v>SCI</v>
          </cell>
          <cell r="K3557" t="str">
            <v>Geosciences, Multidisciplinary</v>
          </cell>
          <cell r="M3557" t="str">
            <v>國外</v>
          </cell>
          <cell r="N3557">
            <v>0.26399999999999979</v>
          </cell>
          <cell r="O3557">
            <v>2.3330000000000002</v>
          </cell>
          <cell r="P3557" t="str">
            <v>75/190</v>
          </cell>
          <cell r="Q3557">
            <v>0.39473684210526316</v>
          </cell>
          <cell r="R3557" t="str">
            <v>Geosciences, Multidisciplinary</v>
          </cell>
        </row>
        <row r="3558">
          <cell r="C3558" t="str">
            <v>J Polym Sci Pol Phys</v>
          </cell>
          <cell r="D3558" t="str">
            <v>0887-6266</v>
          </cell>
          <cell r="E3558">
            <v>2.5960000000000001</v>
          </cell>
          <cell r="F3558" t="str">
            <v>/</v>
          </cell>
          <cell r="G3558" t="e">
            <v>#DIV/0!</v>
          </cell>
          <cell r="H3558" t="str">
            <v>SCI</v>
          </cell>
          <cell r="K3558" t="str">
            <v>Polymer Science</v>
          </cell>
          <cell r="M3558" t="str">
            <v>國外</v>
          </cell>
          <cell r="N3558">
            <v>9.6999999999999975E-2</v>
          </cell>
          <cell r="O3558">
            <v>2.4990000000000001</v>
          </cell>
          <cell r="P3558" t="str">
            <v>25/87</v>
          </cell>
          <cell r="Q3558">
            <v>0.28735632183908044</v>
          </cell>
          <cell r="R3558" t="str">
            <v>Polymer Science</v>
          </cell>
        </row>
        <row r="3559">
          <cell r="C3559" t="str">
            <v>Beilstein J Org Chem</v>
          </cell>
          <cell r="D3559" t="str">
            <v>1860-5397</v>
          </cell>
          <cell r="E3559">
            <v>2.5950000000000002</v>
          </cell>
          <cell r="F3559" t="str">
            <v>/</v>
          </cell>
          <cell r="G3559" t="e">
            <v>#DIV/0!</v>
          </cell>
          <cell r="H3559" t="str">
            <v>SCI</v>
          </cell>
          <cell r="K3559" t="str">
            <v>Chemistry, Organic</v>
          </cell>
          <cell r="M3559" t="str">
            <v>國外</v>
          </cell>
          <cell r="N3559">
            <v>0.26500000000000012</v>
          </cell>
          <cell r="O3559">
            <v>2.33</v>
          </cell>
          <cell r="P3559" t="str">
            <v>25/57</v>
          </cell>
          <cell r="Q3559">
            <v>0.43859649122807015</v>
          </cell>
          <cell r="R3559" t="str">
            <v>Chemistry, Organic</v>
          </cell>
        </row>
        <row r="3560">
          <cell r="C3560" t="str">
            <v>Ocean Coast Manage</v>
          </cell>
          <cell r="D3560" t="str">
            <v>0964-5691</v>
          </cell>
          <cell r="E3560">
            <v>2.5950000000000002</v>
          </cell>
          <cell r="F3560" t="str">
            <v>/</v>
          </cell>
          <cell r="G3560" t="e">
            <v>#DIV/0!</v>
          </cell>
          <cell r="H3560" t="str">
            <v>SCI</v>
          </cell>
          <cell r="K3560" t="str">
            <v>Oceanography</v>
          </cell>
          <cell r="M3560" t="str">
            <v>國外</v>
          </cell>
          <cell r="N3560">
            <v>0.31900000000000039</v>
          </cell>
          <cell r="O3560">
            <v>2.2759999999999998</v>
          </cell>
          <cell r="P3560" t="str">
            <v>18/64</v>
          </cell>
          <cell r="Q3560">
            <v>0.28125</v>
          </cell>
          <cell r="R3560" t="str">
            <v>Oceanography</v>
          </cell>
        </row>
        <row r="3561">
          <cell r="C3561" t="str">
            <v>Geomech Eng</v>
          </cell>
          <cell r="D3561" t="str">
            <v>2005-307X</v>
          </cell>
          <cell r="E3561">
            <v>2.5939999999999999</v>
          </cell>
          <cell r="F3561" t="str">
            <v>/</v>
          </cell>
          <cell r="G3561" t="e">
            <v>#DIV/0!</v>
          </cell>
          <cell r="H3561" t="str">
            <v>SCI</v>
          </cell>
          <cell r="K3561" t="str">
            <v>Engineering, Civil</v>
          </cell>
          <cell r="M3561" t="str">
            <v>國外</v>
          </cell>
          <cell r="N3561">
            <v>0.7759999999999998</v>
          </cell>
          <cell r="O3561">
            <v>1.8180000000000001</v>
          </cell>
          <cell r="P3561" t="str">
            <v>48/128</v>
          </cell>
          <cell r="Q3561">
            <v>0.375</v>
          </cell>
          <cell r="R3561" t="str">
            <v>Engineering, Civil</v>
          </cell>
        </row>
        <row r="3562">
          <cell r="C3562" t="str">
            <v>Chembiochem</v>
          </cell>
          <cell r="D3562" t="str">
            <v>1439-4227</v>
          </cell>
          <cell r="E3562">
            <v>2.593</v>
          </cell>
          <cell r="F3562" t="str">
            <v>/</v>
          </cell>
          <cell r="G3562" t="e">
            <v>#DIV/0!</v>
          </cell>
          <cell r="H3562" t="str">
            <v>SCI</v>
          </cell>
          <cell r="K3562" t="str">
            <v>Chemistry, Medicinal</v>
          </cell>
          <cell r="M3562" t="str">
            <v>國外</v>
          </cell>
          <cell r="N3562">
            <v>-0.18100000000000005</v>
          </cell>
          <cell r="O3562">
            <v>2.774</v>
          </cell>
          <cell r="P3562" t="str">
            <v>26/59</v>
          </cell>
          <cell r="Q3562">
            <v>0.44067796610169491</v>
          </cell>
          <cell r="R3562" t="str">
            <v>Chemistry, Medicinal</v>
          </cell>
        </row>
        <row r="3563">
          <cell r="C3563" t="str">
            <v>Hum Vacc Immunother</v>
          </cell>
          <cell r="D3563" t="str">
            <v>2164-5515</v>
          </cell>
          <cell r="E3563">
            <v>2.5920000000000001</v>
          </cell>
          <cell r="F3563" t="str">
            <v>/</v>
          </cell>
          <cell r="G3563" t="e">
            <v>#DIV/0!</v>
          </cell>
          <cell r="H3563" t="str">
            <v>SCI</v>
          </cell>
          <cell r="K3563" t="str">
            <v>Biotechnology &amp; Applied Microbiology</v>
          </cell>
          <cell r="M3563" t="str">
            <v>國外</v>
          </cell>
          <cell r="N3563">
            <v>0.36299999999999999</v>
          </cell>
          <cell r="O3563">
            <v>2.2290000000000001</v>
          </cell>
          <cell r="P3563" t="str">
            <v>81/161</v>
          </cell>
          <cell r="Q3563">
            <v>0.50310559006211175</v>
          </cell>
          <cell r="R3563" t="str">
            <v>Biotechnology &amp; Applied Microbiology</v>
          </cell>
        </row>
        <row r="3564">
          <cell r="C3564" t="str">
            <v>J Turbomach</v>
          </cell>
          <cell r="D3564" t="str">
            <v>0889-504X</v>
          </cell>
          <cell r="E3564">
            <v>2.5920000000000001</v>
          </cell>
          <cell r="F3564" t="str">
            <v>/</v>
          </cell>
          <cell r="G3564" t="e">
            <v>#DIV/0!</v>
          </cell>
          <cell r="H3564" t="str">
            <v>SCI</v>
          </cell>
          <cell r="K3564" t="str">
            <v>Engineering, Mechanical</v>
          </cell>
          <cell r="M3564" t="str">
            <v>國外</v>
          </cell>
          <cell r="N3564">
            <v>0.13900000000000023</v>
          </cell>
          <cell r="O3564">
            <v>2.4529999999999998</v>
          </cell>
          <cell r="P3564" t="str">
            <v>31/128</v>
          </cell>
          <cell r="Q3564">
            <v>0.2421875</v>
          </cell>
          <cell r="R3564" t="str">
            <v>Engineering, Mechanical</v>
          </cell>
        </row>
        <row r="3565">
          <cell r="C3565" t="str">
            <v>Sustainability-Basel</v>
          </cell>
          <cell r="D3565" t="str">
            <v>2071-1050</v>
          </cell>
          <cell r="E3565">
            <v>2.5920000000000001</v>
          </cell>
          <cell r="F3565" t="str">
            <v>/</v>
          </cell>
          <cell r="G3565" t="e">
            <v>#DIV/0!</v>
          </cell>
          <cell r="H3565" t="str">
            <v>SSCI</v>
          </cell>
          <cell r="K3565" t="str">
            <v>Environmental Studies</v>
          </cell>
          <cell r="M3565" t="str">
            <v>國外</v>
          </cell>
          <cell r="N3565">
            <v>0.5169999999999999</v>
          </cell>
          <cell r="O3565">
            <v>2.0750000000000002</v>
          </cell>
          <cell r="P3565" t="str">
            <v>51/109</v>
          </cell>
          <cell r="Q3565">
            <v>0.46788990825688076</v>
          </cell>
          <cell r="R3565" t="str">
            <v>Environmental Studies</v>
          </cell>
        </row>
        <row r="3566">
          <cell r="C3566" t="str">
            <v>Complexity</v>
          </cell>
          <cell r="D3566" t="str">
            <v>1076-2787</v>
          </cell>
          <cell r="E3566">
            <v>2.5910000000000002</v>
          </cell>
          <cell r="F3566" t="str">
            <v>/</v>
          </cell>
          <cell r="G3566" t="e">
            <v>#DIV/0!</v>
          </cell>
          <cell r="H3566" t="str">
            <v>SCI</v>
          </cell>
          <cell r="K3566" t="str">
            <v>Mathematics, Interdisciplinary Applications</v>
          </cell>
          <cell r="M3566" t="str">
            <v>國外</v>
          </cell>
          <cell r="N3566">
            <v>0.76200000000000023</v>
          </cell>
          <cell r="O3566">
            <v>1.829</v>
          </cell>
          <cell r="P3566" t="str">
            <v>33/103</v>
          </cell>
          <cell r="Q3566">
            <v>0.32038834951456313</v>
          </cell>
          <cell r="R3566" t="str">
            <v>Mathematics, Interdisciplinary Applications</v>
          </cell>
        </row>
        <row r="3567">
          <cell r="C3567" t="str">
            <v>Eur J Clin Microbiol</v>
          </cell>
          <cell r="D3567" t="str">
            <v>0934-9723</v>
          </cell>
          <cell r="E3567">
            <v>2.5910000000000002</v>
          </cell>
          <cell r="F3567" t="str">
            <v>47/89</v>
          </cell>
          <cell r="G3567">
            <v>0.5280898876404494</v>
          </cell>
          <cell r="H3567" t="str">
            <v>SCI</v>
          </cell>
          <cell r="I3567">
            <v>47</v>
          </cell>
          <cell r="J3567">
            <v>89</v>
          </cell>
          <cell r="K3567" t="str">
            <v>Microbiology</v>
          </cell>
          <cell r="M3567" t="str">
            <v>國外</v>
          </cell>
          <cell r="N3567">
            <v>5.400000000000027E-2</v>
          </cell>
          <cell r="O3567">
            <v>2.5369999999999999</v>
          </cell>
          <cell r="P3567" t="str">
            <v>63/126</v>
          </cell>
          <cell r="Q3567">
            <v>0.5</v>
          </cell>
          <cell r="R3567" t="str">
            <v>Microbiology</v>
          </cell>
        </row>
        <row r="3568">
          <cell r="C3568" t="str">
            <v>J Occup Med Toxicol</v>
          </cell>
          <cell r="D3568" t="str">
            <v>1745-6673</v>
          </cell>
          <cell r="E3568">
            <v>2.5910000000000002</v>
          </cell>
          <cell r="F3568" t="str">
            <v>/</v>
          </cell>
          <cell r="G3568" t="e">
            <v>#DIV/0!</v>
          </cell>
          <cell r="H3568" t="str">
            <v>SCI</v>
          </cell>
          <cell r="K3568" t="str">
            <v>Public, Environmental &amp; Occupational Health</v>
          </cell>
          <cell r="M3568" t="str">
            <v>國外</v>
          </cell>
          <cell r="N3568">
            <v>0.73200000000000021</v>
          </cell>
          <cell r="O3568">
            <v>1.859</v>
          </cell>
          <cell r="P3568" t="str">
            <v>90/181</v>
          </cell>
          <cell r="Q3568">
            <v>0.49723756906077349</v>
          </cell>
          <cell r="R3568" t="str">
            <v>Public, Environmental &amp; Occupational Health</v>
          </cell>
        </row>
        <row r="3569">
          <cell r="C3569" t="str">
            <v>J Polym Sci Pol Chem</v>
          </cell>
          <cell r="D3569" t="str">
            <v>0887-624X</v>
          </cell>
          <cell r="E3569">
            <v>2.5910000000000002</v>
          </cell>
          <cell r="F3569" t="str">
            <v>/</v>
          </cell>
          <cell r="G3569" t="e">
            <v>#DIV/0!</v>
          </cell>
          <cell r="H3569" t="str">
            <v>SCI</v>
          </cell>
          <cell r="K3569" t="str">
            <v>Polymer Science</v>
          </cell>
          <cell r="M3569" t="str">
            <v>國外</v>
          </cell>
          <cell r="N3569">
            <v>3.0000000000001137E-3</v>
          </cell>
          <cell r="O3569">
            <v>2.5880000000000001</v>
          </cell>
          <cell r="P3569" t="str">
            <v>23/87</v>
          </cell>
          <cell r="Q3569">
            <v>0.26436781609195403</v>
          </cell>
          <cell r="R3569" t="str">
            <v>Polymer Science</v>
          </cell>
        </row>
        <row r="3570">
          <cell r="C3570" t="str">
            <v>Neural Process Lett</v>
          </cell>
          <cell r="D3570" t="str">
            <v>1370-4621</v>
          </cell>
          <cell r="E3570">
            <v>2.5910000000000002</v>
          </cell>
          <cell r="F3570" t="str">
            <v>/</v>
          </cell>
          <cell r="G3570" t="e">
            <v>#DIV/0!</v>
          </cell>
          <cell r="H3570" t="str">
            <v>SCI</v>
          </cell>
          <cell r="K3570" t="str">
            <v>Computer Science, Artificial Intelligence</v>
          </cell>
          <cell r="M3570" t="str">
            <v>國外</v>
          </cell>
          <cell r="N3570">
            <v>0.80400000000000027</v>
          </cell>
          <cell r="O3570">
            <v>1.7869999999999999</v>
          </cell>
          <cell r="P3570" t="str">
            <v>63/132</v>
          </cell>
          <cell r="Q3570">
            <v>0.47727272727272729</v>
          </cell>
          <cell r="R3570" t="str">
            <v>Computer Science, Artificial Intelligence</v>
          </cell>
        </row>
        <row r="3571">
          <cell r="C3571" t="str">
            <v>Anim Feed Sci Tech</v>
          </cell>
          <cell r="D3571" t="str">
            <v>0377-8401</v>
          </cell>
          <cell r="E3571">
            <v>2.59</v>
          </cell>
          <cell r="F3571" t="str">
            <v>/</v>
          </cell>
          <cell r="G3571" t="e">
            <v>#DIV/0!</v>
          </cell>
          <cell r="H3571" t="str">
            <v>SCI</v>
          </cell>
          <cell r="K3571" t="str">
            <v>Agriculture, Dairy &amp; Animal Science</v>
          </cell>
          <cell r="M3571" t="str">
            <v>國外</v>
          </cell>
          <cell r="N3571">
            <v>0.44700000000000006</v>
          </cell>
          <cell r="O3571">
            <v>2.1429999999999998</v>
          </cell>
          <cell r="P3571" t="str">
            <v>6/60</v>
          </cell>
          <cell r="Q3571">
            <v>0.1</v>
          </cell>
          <cell r="R3571" t="str">
            <v>Agriculture, Dairy &amp; Animal Science</v>
          </cell>
        </row>
        <row r="3572">
          <cell r="C3572" t="str">
            <v>Orthop J Sports Med</v>
          </cell>
          <cell r="D3572" t="str">
            <v>****-****</v>
          </cell>
          <cell r="E3572">
            <v>2.589</v>
          </cell>
          <cell r="F3572" t="str">
            <v>/</v>
          </cell>
          <cell r="G3572" t="e">
            <v>#DIV/0!</v>
          </cell>
          <cell r="H3572" t="e">
            <v>#N/A</v>
          </cell>
          <cell r="K3572" t="e">
            <v>#N/A</v>
          </cell>
          <cell r="M3572" t="e">
            <v>#N/A</v>
          </cell>
          <cell r="N3572" t="e">
            <v>#N/A</v>
          </cell>
          <cell r="O3572" t="e">
            <v>#N/A</v>
          </cell>
          <cell r="P3572" t="e">
            <v>#N/A</v>
          </cell>
          <cell r="Q3572" t="e">
            <v>#N/A</v>
          </cell>
          <cell r="R3572" t="e">
            <v>#N/A</v>
          </cell>
        </row>
        <row r="3573">
          <cell r="C3573" t="str">
            <v>Photodiagn Photodyn</v>
          </cell>
          <cell r="D3573" t="str">
            <v>1572-1000</v>
          </cell>
          <cell r="E3573">
            <v>2.589</v>
          </cell>
          <cell r="F3573" t="str">
            <v>/</v>
          </cell>
          <cell r="G3573" t="e">
            <v>#DIV/0!</v>
          </cell>
          <cell r="H3573" t="str">
            <v>SCI</v>
          </cell>
          <cell r="K3573" t="str">
            <v>Oncology</v>
          </cell>
          <cell r="M3573" t="str">
            <v>國外</v>
          </cell>
          <cell r="N3573">
            <v>-0.30600000000000005</v>
          </cell>
          <cell r="O3573">
            <v>2.895</v>
          </cell>
          <cell r="P3573" t="str">
            <v>128/223</v>
          </cell>
          <cell r="Q3573">
            <v>0.57399103139013452</v>
          </cell>
          <cell r="R3573" t="str">
            <v>Oncology</v>
          </cell>
        </row>
        <row r="3574">
          <cell r="C3574" t="str">
            <v>Reprod Biol Endocrin</v>
          </cell>
          <cell r="D3574" t="str">
            <v>1477-7827</v>
          </cell>
          <cell r="E3574">
            <v>2.589</v>
          </cell>
          <cell r="F3574" t="str">
            <v>/</v>
          </cell>
          <cell r="G3574" t="e">
            <v>#DIV/0!</v>
          </cell>
          <cell r="H3574" t="str">
            <v>SCI</v>
          </cell>
          <cell r="K3574" t="str">
            <v>Reproductive Biology</v>
          </cell>
          <cell r="M3574" t="str">
            <v>國外</v>
          </cell>
          <cell r="N3574">
            <v>-0.2629999999999999</v>
          </cell>
          <cell r="O3574">
            <v>2.8519999999999999</v>
          </cell>
          <cell r="P3574" t="str">
            <v>9/29</v>
          </cell>
          <cell r="Q3574">
            <v>0.31034482758620691</v>
          </cell>
          <cell r="R3574" t="str">
            <v>Reproductive Biology</v>
          </cell>
        </row>
        <row r="3575">
          <cell r="C3575" t="str">
            <v>Brit J Educ Technol</v>
          </cell>
          <cell r="D3575" t="str">
            <v>0007-1013</v>
          </cell>
          <cell r="E3575">
            <v>2.5880000000000001</v>
          </cell>
          <cell r="F3575" t="str">
            <v>31/243</v>
          </cell>
          <cell r="G3575">
            <v>0.12757201646090535</v>
          </cell>
          <cell r="H3575" t="str">
            <v>SSCI</v>
          </cell>
          <cell r="I3575">
            <v>31</v>
          </cell>
          <cell r="J3575">
            <v>243</v>
          </cell>
          <cell r="K3575" t="str">
            <v>Education &amp; Educational Research</v>
          </cell>
          <cell r="M3575" t="str">
            <v>國外</v>
          </cell>
          <cell r="N3575">
            <v>-0.14100000000000001</v>
          </cell>
          <cell r="O3575">
            <v>2.7290000000000001</v>
          </cell>
          <cell r="P3575" t="str">
            <v>23/239</v>
          </cell>
          <cell r="Q3575">
            <v>9.6234309623430964E-2</v>
          </cell>
          <cell r="R3575" t="str">
            <v>Education &amp; Educational Research</v>
          </cell>
        </row>
        <row r="3576">
          <cell r="C3576" t="str">
            <v>J Financ Intermed</v>
          </cell>
          <cell r="D3576" t="str">
            <v>1042-9573</v>
          </cell>
          <cell r="E3576">
            <v>2.5880000000000001</v>
          </cell>
          <cell r="F3576" t="str">
            <v>/</v>
          </cell>
          <cell r="G3576" t="e">
            <v>#DIV/0!</v>
          </cell>
          <cell r="H3576" t="str">
            <v>SSCI</v>
          </cell>
          <cell r="K3576" t="str">
            <v>Business, Finance</v>
          </cell>
          <cell r="M3576" t="str">
            <v>國外</v>
          </cell>
          <cell r="N3576">
            <v>0.49000000000000021</v>
          </cell>
          <cell r="O3576">
            <v>2.0979999999999999</v>
          </cell>
          <cell r="P3576" t="str">
            <v>19/98</v>
          </cell>
          <cell r="Q3576">
            <v>0.19387755102040816</v>
          </cell>
          <cell r="R3576" t="str">
            <v>Business, Finance</v>
          </cell>
        </row>
        <row r="3577">
          <cell r="C3577" t="str">
            <v>J Real-Time Image Pr</v>
          </cell>
          <cell r="D3577" t="str">
            <v>1861-8200</v>
          </cell>
          <cell r="E3577">
            <v>2.5880000000000001</v>
          </cell>
          <cell r="F3577" t="str">
            <v>/</v>
          </cell>
          <cell r="G3577" t="e">
            <v>#DIV/0!</v>
          </cell>
          <cell r="H3577" t="str">
            <v>SCI</v>
          </cell>
          <cell r="K3577" t="str">
            <v>Computer Science, Artificial Intelligence</v>
          </cell>
          <cell r="M3577" t="str">
            <v>國外</v>
          </cell>
          <cell r="N3577">
            <v>1.014</v>
          </cell>
          <cell r="O3577">
            <v>1.5740000000000001</v>
          </cell>
          <cell r="P3577" t="str">
            <v>70/132</v>
          </cell>
          <cell r="Q3577">
            <v>0.53030303030303028</v>
          </cell>
          <cell r="R3577" t="str">
            <v>Computer Science, Artificial Intelligence</v>
          </cell>
        </row>
        <row r="3578">
          <cell r="C3578" t="str">
            <v>Nutr Clin Pract</v>
          </cell>
          <cell r="D3578" t="str">
            <v>0884-5336</v>
          </cell>
          <cell r="E3578">
            <v>2.5870000000000002</v>
          </cell>
          <cell r="F3578" t="str">
            <v>/</v>
          </cell>
          <cell r="G3578" t="e">
            <v>#DIV/0!</v>
          </cell>
          <cell r="H3578" t="str">
            <v>SCI</v>
          </cell>
          <cell r="K3578" t="str">
            <v>Nutrition &amp; Dietetics</v>
          </cell>
          <cell r="M3578" t="str">
            <v>國外</v>
          </cell>
          <cell r="N3578">
            <v>-4.0000000000000036E-3</v>
          </cell>
          <cell r="O3578">
            <v>2.5910000000000002</v>
          </cell>
          <cell r="P3578" t="str">
            <v>45/83</v>
          </cell>
          <cell r="Q3578">
            <v>0.54216867469879515</v>
          </cell>
          <cell r="R3578" t="str">
            <v>Nutrition &amp; Dietetics</v>
          </cell>
        </row>
        <row r="3579">
          <cell r="C3579" t="str">
            <v>Compr Psychiat</v>
          </cell>
          <cell r="D3579" t="str">
            <v>0010-440X</v>
          </cell>
          <cell r="E3579">
            <v>2.5859999999999999</v>
          </cell>
          <cell r="F3579" t="str">
            <v>49/142</v>
          </cell>
          <cell r="G3579">
            <v>0.34507042253521125</v>
          </cell>
          <cell r="H3579" t="str">
            <v>SSCI</v>
          </cell>
          <cell r="I3579">
            <v>49</v>
          </cell>
          <cell r="J3579">
            <v>142</v>
          </cell>
          <cell r="K3579" t="str">
            <v>Psychiatry</v>
          </cell>
          <cell r="M3579" t="str">
            <v>國外</v>
          </cell>
          <cell r="N3579">
            <v>0.45799999999999974</v>
          </cell>
          <cell r="O3579">
            <v>2.1280000000000001</v>
          </cell>
          <cell r="P3579" t="str">
            <v>63/142</v>
          </cell>
          <cell r="Q3579">
            <v>0.44366197183098594</v>
          </cell>
          <cell r="R3579" t="str">
            <v>Psychiatry</v>
          </cell>
        </row>
        <row r="3580">
          <cell r="C3580" t="str">
            <v>Int J Sustain Transp</v>
          </cell>
          <cell r="D3580" t="str">
            <v>1556-8318</v>
          </cell>
          <cell r="E3580">
            <v>2.5859999999999999</v>
          </cell>
          <cell r="F3580" t="str">
            <v>/</v>
          </cell>
          <cell r="G3580" t="e">
            <v>#DIV/0!</v>
          </cell>
          <cell r="H3580" t="str">
            <v>SSCI</v>
          </cell>
          <cell r="K3580" t="str">
            <v>Environmental Studies</v>
          </cell>
          <cell r="M3580" t="str">
            <v>國外</v>
          </cell>
          <cell r="N3580">
            <v>0.69399999999999995</v>
          </cell>
          <cell r="O3580">
            <v>1.8919999999999999</v>
          </cell>
          <cell r="P3580" t="str">
            <v>58/109</v>
          </cell>
          <cell r="Q3580">
            <v>0.5321100917431193</v>
          </cell>
          <cell r="R3580" t="str">
            <v>Environmental Studies</v>
          </cell>
        </row>
        <row r="3581">
          <cell r="C3581" t="str">
            <v>Clin Interv Aging</v>
          </cell>
          <cell r="D3581" t="str">
            <v>****-****</v>
          </cell>
          <cell r="E3581">
            <v>2.585</v>
          </cell>
          <cell r="F3581" t="str">
            <v>/</v>
          </cell>
          <cell r="G3581" t="e">
            <v>#DIV/0!</v>
          </cell>
          <cell r="H3581" t="str">
            <v>SCI</v>
          </cell>
          <cell r="K3581" t="str">
            <v>Geriatrics &amp; Gerontology</v>
          </cell>
          <cell r="M3581" t="str">
            <v>國外</v>
          </cell>
          <cell r="N3581">
            <v>8.0000000000000071E-2</v>
          </cell>
          <cell r="O3581">
            <v>2.5049999999999999</v>
          </cell>
          <cell r="P3581" t="str">
            <v>30/53</v>
          </cell>
          <cell r="Q3581">
            <v>0.56603773584905659</v>
          </cell>
          <cell r="R3581" t="str">
            <v>Geriatrics &amp; Gerontology</v>
          </cell>
        </row>
        <row r="3582">
          <cell r="C3582" t="str">
            <v>Semin Reprod Med</v>
          </cell>
          <cell r="D3582" t="str">
            <v>1526-8004</v>
          </cell>
          <cell r="E3582">
            <v>2.585</v>
          </cell>
          <cell r="F3582" t="str">
            <v>/</v>
          </cell>
          <cell r="G3582" t="e">
            <v>#DIV/0!</v>
          </cell>
          <cell r="H3582" t="str">
            <v>SCI</v>
          </cell>
          <cell r="K3582" t="str">
            <v>Obstetrics &amp; Gynecology</v>
          </cell>
          <cell r="M3582" t="str">
            <v>國外</v>
          </cell>
          <cell r="N3582">
            <v>-8.4999999999999964E-2</v>
          </cell>
          <cell r="O3582">
            <v>2.67</v>
          </cell>
          <cell r="P3582" t="str">
            <v>25/82</v>
          </cell>
          <cell r="Q3582">
            <v>0.3048780487804878</v>
          </cell>
          <cell r="R3582" t="str">
            <v>Obstetrics &amp; Gynecology</v>
          </cell>
        </row>
        <row r="3583">
          <cell r="C3583" t="str">
            <v>Acs Omega</v>
          </cell>
          <cell r="D3583" t="str">
            <v>2470-1343</v>
          </cell>
          <cell r="E3583">
            <v>2.5840000000000001</v>
          </cell>
          <cell r="F3583" t="str">
            <v>/</v>
          </cell>
          <cell r="G3583" t="e">
            <v>#DIV/0!</v>
          </cell>
          <cell r="H3583" t="e">
            <v>#N/A</v>
          </cell>
          <cell r="K3583" t="e">
            <v>#N/A</v>
          </cell>
          <cell r="M3583" t="e">
            <v>#N/A</v>
          </cell>
          <cell r="N3583" t="e">
            <v>#N/A</v>
          </cell>
          <cell r="O3583" t="e">
            <v>#N/A</v>
          </cell>
          <cell r="P3583" t="e">
            <v>#N/A</v>
          </cell>
          <cell r="Q3583" t="e">
            <v>#N/A</v>
          </cell>
          <cell r="R3583" t="e">
            <v>#N/A</v>
          </cell>
        </row>
        <row r="3584">
          <cell r="C3584" t="str">
            <v>J Stud Alcohol Drugs</v>
          </cell>
          <cell r="D3584" t="str">
            <v>1937-1888</v>
          </cell>
          <cell r="E3584">
            <v>2.5840000000000001</v>
          </cell>
          <cell r="F3584" t="str">
            <v>/</v>
          </cell>
          <cell r="G3584" t="e">
            <v>#DIV/0!</v>
          </cell>
          <cell r="H3584" t="str">
            <v>SSCI</v>
          </cell>
          <cell r="K3584" t="str">
            <v>Substance Abuse</v>
          </cell>
          <cell r="M3584" t="str">
            <v>國外</v>
          </cell>
          <cell r="N3584">
            <v>-3.2000000000000028E-2</v>
          </cell>
          <cell r="O3584">
            <v>2.6160000000000001</v>
          </cell>
          <cell r="P3584" t="str">
            <v>10/35</v>
          </cell>
          <cell r="Q3584">
            <v>0.2857142857142857</v>
          </cell>
          <cell r="R3584" t="str">
            <v>Substance Abuse</v>
          </cell>
        </row>
        <row r="3585">
          <cell r="C3585" t="str">
            <v>Bioinorg Chem Appl</v>
          </cell>
          <cell r="D3585" t="str">
            <v>1565-3633</v>
          </cell>
          <cell r="E3585">
            <v>2.5830000000000002</v>
          </cell>
          <cell r="F3585" t="str">
            <v>/</v>
          </cell>
          <cell r="G3585" t="e">
            <v>#DIV/0!</v>
          </cell>
          <cell r="H3585" t="str">
            <v>SCI</v>
          </cell>
          <cell r="K3585" t="str">
            <v>Chemistry, Inorganic &amp; Nuclear</v>
          </cell>
          <cell r="M3585" t="str">
            <v>國外</v>
          </cell>
          <cell r="N3585">
            <v>0.66300000000000026</v>
          </cell>
          <cell r="O3585">
            <v>1.92</v>
          </cell>
          <cell r="P3585" t="str">
            <v>20/45</v>
          </cell>
          <cell r="Q3585">
            <v>0.44444444444444442</v>
          </cell>
          <cell r="R3585" t="str">
            <v>Chemistry, Inorganic &amp; Nuclear</v>
          </cell>
        </row>
        <row r="3586">
          <cell r="C3586" t="str">
            <v>Curr Vasc Pharmacol</v>
          </cell>
          <cell r="D3586" t="str">
            <v>1570-1611</v>
          </cell>
          <cell r="E3586">
            <v>2.5830000000000002</v>
          </cell>
          <cell r="F3586" t="str">
            <v>/</v>
          </cell>
          <cell r="G3586" t="e">
            <v>#DIV/0!</v>
          </cell>
          <cell r="H3586" t="str">
            <v>SCI</v>
          </cell>
          <cell r="K3586" t="str">
            <v>Pharmacology &amp; Pharmacy</v>
          </cell>
          <cell r="M3586" t="str">
            <v>國外</v>
          </cell>
          <cell r="N3586">
            <v>0.496</v>
          </cell>
          <cell r="O3586">
            <v>2.0870000000000002</v>
          </cell>
          <cell r="P3586" t="str">
            <v>164/261</v>
          </cell>
          <cell r="Q3586">
            <v>0.62835249042145591</v>
          </cell>
          <cell r="R3586" t="str">
            <v>Pharmacology &amp; Pharmacy</v>
          </cell>
        </row>
        <row r="3587">
          <cell r="C3587" t="str">
            <v>J Transp Health</v>
          </cell>
          <cell r="D3587" t="str">
            <v>2214-1405</v>
          </cell>
          <cell r="E3587">
            <v>2.5830000000000002</v>
          </cell>
          <cell r="F3587" t="str">
            <v>/</v>
          </cell>
          <cell r="G3587" t="e">
            <v>#DIV/0!</v>
          </cell>
          <cell r="H3587" t="str">
            <v>SSCI</v>
          </cell>
          <cell r="K3587" t="str">
            <v>Public, Environmental &amp; Occupational Health</v>
          </cell>
          <cell r="M3587" t="str">
            <v>國外</v>
          </cell>
          <cell r="N3587">
            <v>-0.19099999999999984</v>
          </cell>
          <cell r="O3587">
            <v>2.774</v>
          </cell>
          <cell r="P3587" t="str">
            <v>21/157</v>
          </cell>
          <cell r="Q3587">
            <v>0.13375796178343949</v>
          </cell>
          <cell r="R3587" t="str">
            <v>Public, Environmental &amp; Occupational Health</v>
          </cell>
        </row>
        <row r="3588">
          <cell r="C3588" t="str">
            <v>Gov Oppos</v>
          </cell>
          <cell r="D3588" t="str">
            <v>0017-257X</v>
          </cell>
          <cell r="E3588">
            <v>2.5819999999999999</v>
          </cell>
          <cell r="F3588" t="str">
            <v>/</v>
          </cell>
          <cell r="G3588" t="e">
            <v>#DIV/0!</v>
          </cell>
          <cell r="H3588" t="str">
            <v>SSCI</v>
          </cell>
          <cell r="K3588" t="str">
            <v>Political Science</v>
          </cell>
          <cell r="M3588" t="str">
            <v>國外</v>
          </cell>
          <cell r="N3588">
            <v>0.97799999999999976</v>
          </cell>
          <cell r="O3588">
            <v>1.6040000000000001</v>
          </cell>
          <cell r="P3588" t="str">
            <v>62/169</v>
          </cell>
          <cell r="Q3588">
            <v>0.36686390532544377</v>
          </cell>
          <cell r="R3588" t="str">
            <v>Political Science</v>
          </cell>
        </row>
        <row r="3589">
          <cell r="C3589" t="str">
            <v>J Bus Psychol</v>
          </cell>
          <cell r="D3589" t="str">
            <v>0889-3268</v>
          </cell>
          <cell r="E3589">
            <v>2.5819999999999999</v>
          </cell>
          <cell r="F3589" t="str">
            <v>/</v>
          </cell>
          <cell r="G3589" t="e">
            <v>#DIV/0!</v>
          </cell>
          <cell r="H3589" t="str">
            <v>SSCI</v>
          </cell>
          <cell r="K3589" t="str">
            <v>Psychology, Applied</v>
          </cell>
          <cell r="M3589" t="str">
            <v>國外</v>
          </cell>
          <cell r="N3589">
            <v>5.9999999999997833E-3</v>
          </cell>
          <cell r="O3589">
            <v>2.5760000000000001</v>
          </cell>
          <cell r="P3589" t="str">
            <v>20/82</v>
          </cell>
          <cell r="Q3589">
            <v>0.24390243902439024</v>
          </cell>
          <cell r="R3589" t="str">
            <v>Psychology, Applied</v>
          </cell>
        </row>
        <row r="3590">
          <cell r="C3590" t="str">
            <v>J Intel Mat Syst Str</v>
          </cell>
          <cell r="D3590" t="str">
            <v>1045-389X</v>
          </cell>
          <cell r="E3590">
            <v>2.5819999999999999</v>
          </cell>
          <cell r="F3590" t="str">
            <v>/</v>
          </cell>
          <cell r="G3590" t="e">
            <v>#DIV/0!</v>
          </cell>
          <cell r="H3590" t="str">
            <v>SCI</v>
          </cell>
          <cell r="K3590" t="str">
            <v>Materials Science, Multidisciplinary</v>
          </cell>
          <cell r="M3590" t="str">
            <v>國外</v>
          </cell>
          <cell r="N3590">
            <v>0.371</v>
          </cell>
          <cell r="O3590">
            <v>2.2109999999999999</v>
          </cell>
          <cell r="P3590" t="str">
            <v>126/285</v>
          </cell>
          <cell r="Q3590">
            <v>0.44210526315789472</v>
          </cell>
          <cell r="R3590" t="str">
            <v>Materials Science, Multidisciplinary</v>
          </cell>
        </row>
        <row r="3591">
          <cell r="C3591" t="str">
            <v>J Marriage Fam</v>
          </cell>
          <cell r="D3591" t="str">
            <v>0022-2445</v>
          </cell>
          <cell r="E3591">
            <v>2.5819999999999999</v>
          </cell>
          <cell r="F3591" t="str">
            <v>/</v>
          </cell>
          <cell r="G3591" t="e">
            <v>#DIV/0!</v>
          </cell>
          <cell r="H3591" t="str">
            <v>SSCI</v>
          </cell>
          <cell r="K3591" t="str">
            <v>Sociology</v>
          </cell>
          <cell r="M3591" t="str">
            <v>國外</v>
          </cell>
          <cell r="N3591">
            <v>-0.2200000000000002</v>
          </cell>
          <cell r="O3591">
            <v>2.802</v>
          </cell>
          <cell r="P3591" t="str">
            <v>12/147</v>
          </cell>
          <cell r="Q3591">
            <v>8.1632653061224483E-2</v>
          </cell>
          <cell r="R3591" t="str">
            <v>Sociology</v>
          </cell>
        </row>
        <row r="3592">
          <cell r="C3592" t="str">
            <v>Microb Pathogenesis</v>
          </cell>
          <cell r="D3592" t="str">
            <v>0882-4010</v>
          </cell>
          <cell r="E3592">
            <v>2.581</v>
          </cell>
          <cell r="F3592" t="str">
            <v>/</v>
          </cell>
          <cell r="G3592" t="e">
            <v>#DIV/0!</v>
          </cell>
          <cell r="H3592" t="str">
            <v>SCI</v>
          </cell>
          <cell r="K3592" t="str">
            <v>Microbiology</v>
          </cell>
          <cell r="M3592" t="str">
            <v>國外</v>
          </cell>
          <cell r="N3592">
            <v>0.24900000000000011</v>
          </cell>
          <cell r="O3592">
            <v>2.3319999999999999</v>
          </cell>
          <cell r="P3592" t="str">
            <v>73/126</v>
          </cell>
          <cell r="Q3592">
            <v>0.57936507936507942</v>
          </cell>
          <cell r="R3592" t="str">
            <v>Microbiology</v>
          </cell>
        </row>
        <row r="3593">
          <cell r="C3593" t="str">
            <v>Physiol Genomics</v>
          </cell>
          <cell r="D3593" t="str">
            <v>1094-8341</v>
          </cell>
          <cell r="E3593">
            <v>2.581</v>
          </cell>
          <cell r="F3593" t="str">
            <v>/</v>
          </cell>
          <cell r="G3593" t="e">
            <v>#DIV/0!</v>
          </cell>
          <cell r="H3593" t="str">
            <v>SCI</v>
          </cell>
          <cell r="K3593" t="str">
            <v>Physiology</v>
          </cell>
          <cell r="M3593" t="str">
            <v>國外</v>
          </cell>
          <cell r="N3593">
            <v>-0.20100000000000007</v>
          </cell>
          <cell r="O3593">
            <v>2.782</v>
          </cell>
          <cell r="P3593" t="str">
            <v>32/83</v>
          </cell>
          <cell r="Q3593">
            <v>0.38554216867469882</v>
          </cell>
          <cell r="R3593" t="str">
            <v>Physiology</v>
          </cell>
        </row>
        <row r="3594">
          <cell r="C3594" t="str">
            <v>Am Fam Physician</v>
          </cell>
          <cell r="D3594" t="str">
            <v>0002-838X</v>
          </cell>
          <cell r="E3594">
            <v>2.58</v>
          </cell>
          <cell r="F3594" t="str">
            <v>/</v>
          </cell>
          <cell r="G3594" t="e">
            <v>#DIV/0!</v>
          </cell>
          <cell r="H3594" t="str">
            <v>SCI</v>
          </cell>
          <cell r="K3594" t="str">
            <v>Primary Health Care</v>
          </cell>
          <cell r="M3594" t="str">
            <v>國外</v>
          </cell>
          <cell r="N3594">
            <v>0.60600000000000009</v>
          </cell>
          <cell r="O3594">
            <v>1.974</v>
          </cell>
          <cell r="P3594" t="str">
            <v>6/19</v>
          </cell>
          <cell r="Q3594">
            <v>0.31578947368421051</v>
          </cell>
          <cell r="R3594" t="str">
            <v>Primary Health Care</v>
          </cell>
        </row>
        <row r="3595">
          <cell r="C3595" t="str">
            <v>Holzforschung</v>
          </cell>
          <cell r="D3595" t="str">
            <v>0018-3830</v>
          </cell>
          <cell r="E3595">
            <v>2.5790000000000002</v>
          </cell>
          <cell r="F3595" t="str">
            <v>/</v>
          </cell>
          <cell r="G3595" t="e">
            <v>#DIV/0!</v>
          </cell>
          <cell r="H3595" t="str">
            <v>SCI</v>
          </cell>
          <cell r="K3595" t="str">
            <v>Materials Science, Paper &amp; Wood</v>
          </cell>
          <cell r="M3595" t="str">
            <v>國外</v>
          </cell>
          <cell r="N3595">
            <v>0.5</v>
          </cell>
          <cell r="O3595">
            <v>2.0790000000000002</v>
          </cell>
          <cell r="P3595" t="str">
            <v>2/21</v>
          </cell>
          <cell r="Q3595">
            <v>9.5238095238095233E-2</v>
          </cell>
          <cell r="R3595" t="str">
            <v>Materials Science, Paper &amp; Wood</v>
          </cell>
        </row>
        <row r="3596">
          <cell r="C3596" t="str">
            <v>J Environ Qual</v>
          </cell>
          <cell r="D3596" t="str">
            <v>0047-2425</v>
          </cell>
          <cell r="E3596">
            <v>2.5790000000000002</v>
          </cell>
          <cell r="F3596" t="str">
            <v>/</v>
          </cell>
          <cell r="G3596" t="e">
            <v>#DIV/0!</v>
          </cell>
          <cell r="H3596" t="str">
            <v>SCI</v>
          </cell>
          <cell r="K3596" t="str">
            <v>Environmental Sciences</v>
          </cell>
          <cell r="M3596" t="str">
            <v>國外</v>
          </cell>
          <cell r="N3596">
            <v>0.17400000000000038</v>
          </cell>
          <cell r="O3596">
            <v>2.4049999999999998</v>
          </cell>
          <cell r="P3596" t="str">
            <v>101/242</v>
          </cell>
          <cell r="Q3596">
            <v>0.41735537190082644</v>
          </cell>
          <cell r="R3596" t="str">
            <v>Environmental Sciences</v>
          </cell>
        </row>
        <row r="3597">
          <cell r="C3597" t="str">
            <v>Am J Cardiovasc Drug</v>
          </cell>
          <cell r="D3597" t="str">
            <v>1175-3277</v>
          </cell>
          <cell r="E3597">
            <v>2.5779999999999998</v>
          </cell>
          <cell r="F3597" t="str">
            <v>62/136</v>
          </cell>
          <cell r="G3597">
            <v>0.45588235294117646</v>
          </cell>
          <cell r="H3597" t="str">
            <v>SCI</v>
          </cell>
          <cell r="I3597">
            <v>62</v>
          </cell>
          <cell r="J3597">
            <v>136</v>
          </cell>
          <cell r="K3597" t="str">
            <v>Pharmacology &amp; Pharmacy</v>
          </cell>
          <cell r="M3597" t="str">
            <v>國外</v>
          </cell>
          <cell r="N3597">
            <v>-0.16300000000000026</v>
          </cell>
          <cell r="O3597">
            <v>2.7410000000000001</v>
          </cell>
          <cell r="P3597" t="str">
            <v>115/261</v>
          </cell>
          <cell r="Q3597">
            <v>0.44061302681992337</v>
          </cell>
          <cell r="R3597" t="str">
            <v>Pharmacology &amp; Pharmacy</v>
          </cell>
        </row>
        <row r="3598">
          <cell r="C3598" t="str">
            <v>Eur J Inorg Chem</v>
          </cell>
          <cell r="D3598" t="str">
            <v>1434-1948</v>
          </cell>
          <cell r="E3598">
            <v>2.5779999999999998</v>
          </cell>
          <cell r="F3598" t="str">
            <v>/</v>
          </cell>
          <cell r="G3598" t="e">
            <v>#DIV/0!</v>
          </cell>
          <cell r="H3598" t="str">
            <v>SCI</v>
          </cell>
          <cell r="K3598" t="str">
            <v>Chemistry, Inorganic &amp; Nuclear</v>
          </cell>
          <cell r="M3598" t="str">
            <v>國外</v>
          </cell>
          <cell r="N3598">
            <v>7.099999999999973E-2</v>
          </cell>
          <cell r="O3598">
            <v>2.5070000000000001</v>
          </cell>
          <cell r="P3598" t="str">
            <v>14/45</v>
          </cell>
          <cell r="Q3598">
            <v>0.31111111111111112</v>
          </cell>
          <cell r="R3598" t="str">
            <v>Chemistry, Inorganic &amp; Nuclear</v>
          </cell>
        </row>
        <row r="3599">
          <cell r="C3599" t="str">
            <v>J Learn Disabil-Us</v>
          </cell>
          <cell r="D3599" t="str">
            <v>0022-2194</v>
          </cell>
          <cell r="E3599">
            <v>2.5779999999999998</v>
          </cell>
          <cell r="F3599" t="str">
            <v>/</v>
          </cell>
          <cell r="G3599" t="e">
            <v>#DIV/0!</v>
          </cell>
          <cell r="H3599" t="str">
            <v>SSCI</v>
          </cell>
          <cell r="K3599" t="str">
            <v>Education, Special</v>
          </cell>
          <cell r="M3599" t="str">
            <v>國外</v>
          </cell>
          <cell r="N3599">
            <v>0.23699999999999966</v>
          </cell>
          <cell r="O3599">
            <v>2.3410000000000002</v>
          </cell>
          <cell r="P3599" t="str">
            <v>3/40</v>
          </cell>
          <cell r="Q3599">
            <v>7.4999999999999997E-2</v>
          </cell>
          <cell r="R3599" t="str">
            <v>Education, Special</v>
          </cell>
        </row>
        <row r="3600">
          <cell r="C3600" t="str">
            <v>Soil Dyn Earthq Eng</v>
          </cell>
          <cell r="D3600" t="str">
            <v>0267-7261</v>
          </cell>
          <cell r="E3600">
            <v>2.5779999999999998</v>
          </cell>
          <cell r="F3600" t="str">
            <v>/</v>
          </cell>
          <cell r="G3600" t="e">
            <v>#DIV/0!</v>
          </cell>
          <cell r="H3600" t="str">
            <v>SCI</v>
          </cell>
          <cell r="K3600" t="str">
            <v>Geosciences, Multidisciplinary</v>
          </cell>
          <cell r="M3600" t="str">
            <v>國外</v>
          </cell>
          <cell r="N3600">
            <v>0.50099999999999989</v>
          </cell>
          <cell r="O3600">
            <v>2.077</v>
          </cell>
          <cell r="P3600" t="str">
            <v>87/190</v>
          </cell>
          <cell r="Q3600">
            <v>0.45789473684210524</v>
          </cell>
          <cell r="R3600" t="str">
            <v>Geosciences, Multidisciplinary</v>
          </cell>
        </row>
        <row r="3601">
          <cell r="C3601" t="str">
            <v>Va Law Rev</v>
          </cell>
          <cell r="D3601" t="str">
            <v>0042-6601</v>
          </cell>
          <cell r="E3601">
            <v>2.5779999999999998</v>
          </cell>
          <cell r="F3601" t="str">
            <v>/</v>
          </cell>
          <cell r="G3601" t="e">
            <v>#DIV/0!</v>
          </cell>
          <cell r="H3601" t="str">
            <v>SSCI</v>
          </cell>
          <cell r="K3601" t="str">
            <v>Law</v>
          </cell>
          <cell r="M3601" t="str">
            <v>國外</v>
          </cell>
          <cell r="N3601">
            <v>-9.0000000000003411E-3</v>
          </cell>
          <cell r="O3601">
            <v>2.5870000000000002</v>
          </cell>
          <cell r="P3601" t="str">
            <v>13/150</v>
          </cell>
          <cell r="Q3601">
            <v>8.666666666666667E-2</v>
          </cell>
          <cell r="R3601" t="str">
            <v>Law</v>
          </cell>
        </row>
        <row r="3602">
          <cell r="C3602" t="str">
            <v>Child Neuropsychol</v>
          </cell>
          <cell r="D3602" t="str">
            <v>0929-7049</v>
          </cell>
          <cell r="E3602">
            <v>2.577</v>
          </cell>
          <cell r="F3602" t="str">
            <v>/</v>
          </cell>
          <cell r="G3602" t="e">
            <v>#DIV/0!</v>
          </cell>
          <cell r="H3602" t="str">
            <v>SCI</v>
          </cell>
          <cell r="K3602" t="str">
            <v>Clinical Neurology</v>
          </cell>
          <cell r="M3602" t="str">
            <v>國外</v>
          </cell>
          <cell r="N3602">
            <v>-0.16300000000000026</v>
          </cell>
          <cell r="O3602">
            <v>2.74</v>
          </cell>
          <cell r="P3602" t="str">
            <v>94/197</v>
          </cell>
          <cell r="Q3602">
            <v>0.47715736040609136</v>
          </cell>
          <cell r="R3602" t="str">
            <v>Clinical Neurology</v>
          </cell>
        </row>
        <row r="3603">
          <cell r="C3603" t="str">
            <v>J Mol Neurosci</v>
          </cell>
          <cell r="D3603" t="str">
            <v>0895-8696</v>
          </cell>
          <cell r="E3603">
            <v>2.577</v>
          </cell>
          <cell r="F3603" t="str">
            <v>/</v>
          </cell>
          <cell r="G3603" t="e">
            <v>#DIV/0!</v>
          </cell>
          <cell r="H3603" t="str">
            <v>SCI</v>
          </cell>
          <cell r="K3603" t="str">
            <v>Biochemistry &amp; Molecular Biology</v>
          </cell>
          <cell r="M3603" t="str">
            <v>國外</v>
          </cell>
          <cell r="N3603">
            <v>0.12299999999999978</v>
          </cell>
          <cell r="O3603">
            <v>2.4540000000000002</v>
          </cell>
          <cell r="P3603" t="str">
            <v>178/293</v>
          </cell>
          <cell r="Q3603">
            <v>0.60750853242320824</v>
          </cell>
          <cell r="R3603" t="str">
            <v>Biochemistry &amp; Molecular Biology</v>
          </cell>
        </row>
        <row r="3604">
          <cell r="C3604" t="str">
            <v>Med Care Res Rev</v>
          </cell>
          <cell r="D3604" t="str">
            <v>1077-5587</v>
          </cell>
          <cell r="E3604">
            <v>2.577</v>
          </cell>
          <cell r="F3604" t="str">
            <v>/</v>
          </cell>
          <cell r="G3604" t="e">
            <v>#DIV/0!</v>
          </cell>
          <cell r="H3604" t="str">
            <v>SSCI</v>
          </cell>
          <cell r="K3604" t="str">
            <v>Health Policy &amp; Services</v>
          </cell>
          <cell r="M3604" t="str">
            <v>國外</v>
          </cell>
          <cell r="N3604">
            <v>0.26200000000000001</v>
          </cell>
          <cell r="O3604">
            <v>2.3149999999999999</v>
          </cell>
          <cell r="P3604" t="str">
            <v>21/79</v>
          </cell>
          <cell r="Q3604">
            <v>0.26582278481012656</v>
          </cell>
          <cell r="R3604" t="str">
            <v>Health Policy &amp; Services</v>
          </cell>
        </row>
        <row r="3605">
          <cell r="C3605" t="str">
            <v>Plasmid</v>
          </cell>
          <cell r="D3605" t="str">
            <v>0147-619X</v>
          </cell>
          <cell r="E3605">
            <v>2.577</v>
          </cell>
          <cell r="F3605" t="str">
            <v>/</v>
          </cell>
          <cell r="G3605" t="e">
            <v>#DIV/0!</v>
          </cell>
          <cell r="H3605" t="str">
            <v>SCI</v>
          </cell>
          <cell r="K3605" t="str">
            <v>Genetics &amp; Heredity</v>
          </cell>
          <cell r="M3605" t="str">
            <v>國外</v>
          </cell>
          <cell r="N3605">
            <v>0.34899999999999975</v>
          </cell>
          <cell r="O3605">
            <v>2.2280000000000002</v>
          </cell>
          <cell r="P3605" t="str">
            <v>102/171</v>
          </cell>
          <cell r="Q3605">
            <v>0.59649122807017541</v>
          </cell>
          <cell r="R3605" t="str">
            <v>Genetics &amp; Heredity</v>
          </cell>
        </row>
        <row r="3606">
          <cell r="C3606" t="str">
            <v>J Biomech</v>
          </cell>
          <cell r="D3606" t="str">
            <v>0021-9290</v>
          </cell>
          <cell r="E3606">
            <v>2.5760000000000001</v>
          </cell>
          <cell r="F3606" t="str">
            <v>/</v>
          </cell>
          <cell r="G3606" t="e">
            <v>#DIV/0!</v>
          </cell>
          <cell r="H3606" t="str">
            <v>SCI</v>
          </cell>
          <cell r="K3606" t="str">
            <v>Engineering, Biomedical</v>
          </cell>
          <cell r="M3606" t="str">
            <v>國外</v>
          </cell>
          <cell r="N3606">
            <v>0.14500000000000002</v>
          </cell>
          <cell r="O3606">
            <v>2.431</v>
          </cell>
          <cell r="P3606" t="str">
            <v>31/78</v>
          </cell>
          <cell r="Q3606">
            <v>0.39743589743589741</v>
          </cell>
          <cell r="R3606" t="str">
            <v>Engineering, Biomedical</v>
          </cell>
        </row>
        <row r="3607">
          <cell r="C3607" t="str">
            <v>Neuromol Med</v>
          </cell>
          <cell r="D3607" t="str">
            <v>1535-1084</v>
          </cell>
          <cell r="E3607">
            <v>2.5760000000000001</v>
          </cell>
          <cell r="F3607" t="str">
            <v>/</v>
          </cell>
          <cell r="G3607" t="e">
            <v>#DIV/0!</v>
          </cell>
          <cell r="H3607" t="str">
            <v>SCI</v>
          </cell>
          <cell r="K3607" t="str">
            <v>Neurosciences</v>
          </cell>
          <cell r="M3607" t="str">
            <v>國外</v>
          </cell>
          <cell r="N3607">
            <v>-0.37599999999999989</v>
          </cell>
          <cell r="O3607">
            <v>2.952</v>
          </cell>
          <cell r="P3607" t="str">
            <v>133/261</v>
          </cell>
          <cell r="Q3607">
            <v>0.50957854406130265</v>
          </cell>
          <cell r="R3607" t="str">
            <v>Neurosciences</v>
          </cell>
        </row>
        <row r="3608">
          <cell r="C3608" t="str">
            <v>Microbes Environ</v>
          </cell>
          <cell r="D3608" t="str">
            <v>1342-6311</v>
          </cell>
          <cell r="E3608">
            <v>2.5750000000000002</v>
          </cell>
          <cell r="F3608" t="str">
            <v>/</v>
          </cell>
          <cell r="G3608" t="e">
            <v>#DIV/0!</v>
          </cell>
          <cell r="H3608" t="str">
            <v>SCI</v>
          </cell>
          <cell r="K3608" t="str">
            <v>Biotechnology &amp; Applied Microbiology</v>
          </cell>
          <cell r="M3608" t="str">
            <v>國外</v>
          </cell>
          <cell r="N3608">
            <v>9.9000000000000199E-2</v>
          </cell>
          <cell r="O3608">
            <v>2.476</v>
          </cell>
          <cell r="P3608" t="str">
            <v>69/161</v>
          </cell>
          <cell r="Q3608">
            <v>0.42857142857142855</v>
          </cell>
          <cell r="R3608" t="str">
            <v>Biotechnology &amp; Applied Microbiology</v>
          </cell>
        </row>
        <row r="3609">
          <cell r="C3609" t="str">
            <v>Curr Opin Organ Tran</v>
          </cell>
          <cell r="D3609" t="str">
            <v>1087-2418</v>
          </cell>
          <cell r="E3609">
            <v>2.5739999999999998</v>
          </cell>
          <cell r="F3609" t="str">
            <v>/</v>
          </cell>
          <cell r="G3609" t="e">
            <v>#DIV/0!</v>
          </cell>
          <cell r="H3609" t="str">
            <v>SCI</v>
          </cell>
          <cell r="K3609" t="str">
            <v>Transplantation</v>
          </cell>
          <cell r="M3609" t="str">
            <v>國外</v>
          </cell>
          <cell r="N3609">
            <v>-0.29500000000000037</v>
          </cell>
          <cell r="O3609">
            <v>2.8690000000000002</v>
          </cell>
          <cell r="P3609" t="str">
            <v>12/25</v>
          </cell>
          <cell r="Q3609">
            <v>0.48</v>
          </cell>
          <cell r="R3609" t="str">
            <v>Transplantation</v>
          </cell>
        </row>
        <row r="3610">
          <cell r="C3610" t="str">
            <v>Comp Biochem Phys D</v>
          </cell>
          <cell r="D3610" t="str">
            <v>1744-117X</v>
          </cell>
          <cell r="E3610">
            <v>2.573</v>
          </cell>
          <cell r="F3610" t="str">
            <v>/</v>
          </cell>
          <cell r="G3610" t="e">
            <v>#DIV/0!</v>
          </cell>
          <cell r="H3610" t="str">
            <v>SCI</v>
          </cell>
          <cell r="K3610" t="str">
            <v>Genetics &amp; Heredity</v>
          </cell>
          <cell r="M3610" t="str">
            <v>國外</v>
          </cell>
          <cell r="N3610">
            <v>-0.33999999999999986</v>
          </cell>
          <cell r="O3610">
            <v>2.9129999999999998</v>
          </cell>
          <cell r="P3610" t="str">
            <v>75/171</v>
          </cell>
          <cell r="Q3610">
            <v>0.43859649122807015</v>
          </cell>
          <cell r="R3610" t="str">
            <v>Genetics &amp; Heredity</v>
          </cell>
        </row>
        <row r="3611">
          <cell r="C3611" t="str">
            <v>J Digit Imaging</v>
          </cell>
          <cell r="D3611" t="str">
            <v>0897-1889</v>
          </cell>
          <cell r="E3611">
            <v>2.5720000000000001</v>
          </cell>
          <cell r="F3611" t="str">
            <v>/</v>
          </cell>
          <cell r="G3611" t="e">
            <v>#DIV/0!</v>
          </cell>
          <cell r="H3611" t="str">
            <v>SCI</v>
          </cell>
          <cell r="K3611" t="str">
            <v>Radiology, Nuclear Medicine &amp; Medical Imaging</v>
          </cell>
          <cell r="M3611" t="str">
            <v>國外</v>
          </cell>
          <cell r="N3611">
            <v>1.036</v>
          </cell>
          <cell r="O3611">
            <v>1.536</v>
          </cell>
          <cell r="P3611" t="str">
            <v>87/129</v>
          </cell>
          <cell r="Q3611">
            <v>0.67441860465116277</v>
          </cell>
          <cell r="R3611" t="str">
            <v>Radiology, Nuclear Medicine &amp; Medical Imaging</v>
          </cell>
        </row>
        <row r="3612">
          <cell r="C3612" t="str">
            <v>J Am Dent Assoc</v>
          </cell>
          <cell r="D3612" t="str">
            <v>0002-8177</v>
          </cell>
          <cell r="E3612">
            <v>2.5720000000000001</v>
          </cell>
          <cell r="F3612" t="str">
            <v>/</v>
          </cell>
          <cell r="G3612" t="e">
            <v>#DIV/0!</v>
          </cell>
          <cell r="H3612" t="str">
            <v>SCI</v>
          </cell>
          <cell r="K3612" t="str">
            <v>Dentistry, Oral Surgery &amp; Medicine</v>
          </cell>
          <cell r="M3612" t="str">
            <v>國外</v>
          </cell>
          <cell r="N3612">
            <v>8.5999999999999854E-2</v>
          </cell>
          <cell r="O3612">
            <v>2.4860000000000002</v>
          </cell>
          <cell r="P3612" t="str">
            <v>17/91</v>
          </cell>
          <cell r="Q3612">
            <v>0.18681318681318682</v>
          </cell>
          <cell r="R3612" t="str">
            <v>Dentistry, Oral Surgery &amp; Medicine</v>
          </cell>
        </row>
        <row r="3613">
          <cell r="C3613" t="str">
            <v>Biotechnol Genet Eng</v>
          </cell>
          <cell r="D3613" t="str">
            <v>0264-8725</v>
          </cell>
          <cell r="E3613">
            <v>2.5710000000000002</v>
          </cell>
          <cell r="F3613" t="str">
            <v>/</v>
          </cell>
          <cell r="G3613" t="e">
            <v>#DIV/0!</v>
          </cell>
          <cell r="H3613" t="str">
            <v>SCI</v>
          </cell>
          <cell r="K3613" t="str">
            <v>Biotechnology &amp; Applied Microbiology</v>
          </cell>
          <cell r="M3613" t="str">
            <v>國外</v>
          </cell>
          <cell r="N3613">
            <v>0.87100000000000022</v>
          </cell>
          <cell r="O3613">
            <v>1.7</v>
          </cell>
          <cell r="P3613" t="str">
            <v>108/161</v>
          </cell>
          <cell r="Q3613">
            <v>0.67080745341614911</v>
          </cell>
          <cell r="R3613" t="str">
            <v>Biotechnology &amp; Applied Microbiology</v>
          </cell>
        </row>
        <row r="3614">
          <cell r="C3614" t="str">
            <v>Expert Rev Anticanc</v>
          </cell>
          <cell r="D3614" t="str">
            <v>1473-7140</v>
          </cell>
          <cell r="E3614">
            <v>2.5710000000000002</v>
          </cell>
          <cell r="F3614" t="str">
            <v>/</v>
          </cell>
          <cell r="G3614" t="e">
            <v>#DIV/0!</v>
          </cell>
          <cell r="H3614" t="str">
            <v>SCI</v>
          </cell>
          <cell r="K3614" t="str">
            <v>Oncology</v>
          </cell>
          <cell r="M3614" t="str">
            <v>國外</v>
          </cell>
          <cell r="N3614">
            <v>0.2240000000000002</v>
          </cell>
          <cell r="O3614">
            <v>2.347</v>
          </cell>
          <cell r="P3614" t="str">
            <v>162/223</v>
          </cell>
          <cell r="Q3614">
            <v>0.726457399103139</v>
          </cell>
          <cell r="R3614" t="str">
            <v>Oncology</v>
          </cell>
        </row>
        <row r="3615">
          <cell r="C3615" t="str">
            <v>J Archaeol Method Th</v>
          </cell>
          <cell r="D3615" t="str">
            <v>1072-5369</v>
          </cell>
          <cell r="E3615">
            <v>2.5710000000000002</v>
          </cell>
          <cell r="F3615" t="str">
            <v>/</v>
          </cell>
          <cell r="G3615" t="e">
            <v>#DIV/0!</v>
          </cell>
          <cell r="H3615" t="str">
            <v>SSCI</v>
          </cell>
          <cell r="K3615" t="str">
            <v>Anthropology</v>
          </cell>
          <cell r="M3615" t="str">
            <v>國外</v>
          </cell>
          <cell r="N3615">
            <v>0.27</v>
          </cell>
          <cell r="O3615">
            <v>2.3010000000000002</v>
          </cell>
          <cell r="P3615" t="str">
            <v>16/85</v>
          </cell>
          <cell r="Q3615">
            <v>0.18823529411764706</v>
          </cell>
          <cell r="R3615" t="str">
            <v>Anthropology</v>
          </cell>
        </row>
        <row r="3616">
          <cell r="C3616" t="str">
            <v>Lang Learn Technol</v>
          </cell>
          <cell r="D3616" t="str">
            <v>1094-3501</v>
          </cell>
          <cell r="E3616">
            <v>2.5710000000000002</v>
          </cell>
          <cell r="F3616" t="str">
            <v>/</v>
          </cell>
          <cell r="G3616" t="e">
            <v>#DIV/0!</v>
          </cell>
          <cell r="H3616" t="str">
            <v>SSCI</v>
          </cell>
          <cell r="K3616" t="str">
            <v>Linguistics</v>
          </cell>
          <cell r="M3616" t="str">
            <v>國外</v>
          </cell>
          <cell r="N3616">
            <v>0.45800000000000018</v>
          </cell>
          <cell r="O3616">
            <v>2.113</v>
          </cell>
          <cell r="P3616" t="str">
            <v>14/181</v>
          </cell>
          <cell r="Q3616">
            <v>7.7348066298342538E-2</v>
          </cell>
          <cell r="R3616" t="str">
            <v>Linguistics</v>
          </cell>
        </row>
        <row r="3617">
          <cell r="C3617" t="str">
            <v>Ieee Micro</v>
          </cell>
          <cell r="D3617" t="str">
            <v>0272-1732</v>
          </cell>
          <cell r="E3617">
            <v>2.57</v>
          </cell>
          <cell r="F3617" t="str">
            <v>/</v>
          </cell>
          <cell r="G3617" t="e">
            <v>#DIV/0!</v>
          </cell>
          <cell r="H3617" t="str">
            <v>SCI</v>
          </cell>
          <cell r="K3617" t="str">
            <v>Computer Science, Software Engineering</v>
          </cell>
          <cell r="M3617" t="str">
            <v>國外</v>
          </cell>
          <cell r="N3617">
            <v>0.65699999999999981</v>
          </cell>
          <cell r="O3617">
            <v>1.913</v>
          </cell>
          <cell r="P3617" t="str">
            <v>28/104</v>
          </cell>
          <cell r="Q3617">
            <v>0.26923076923076922</v>
          </cell>
          <cell r="R3617" t="str">
            <v>Computer Science, Software Engineering</v>
          </cell>
        </row>
        <row r="3618">
          <cell r="C3618" t="str">
            <v>J Cardiovasc Pharm T</v>
          </cell>
          <cell r="D3618" t="str">
            <v>1074-2484</v>
          </cell>
          <cell r="E3618">
            <v>2.57</v>
          </cell>
          <cell r="F3618" t="str">
            <v>/</v>
          </cell>
          <cell r="G3618" t="e">
            <v>#DIV/0!</v>
          </cell>
          <cell r="H3618" t="str">
            <v>SCI</v>
          </cell>
          <cell r="K3618" t="str">
            <v>Pharmacology &amp; Pharmacy</v>
          </cell>
          <cell r="M3618" t="str">
            <v>國外</v>
          </cell>
          <cell r="N3618">
            <v>-0.3660000000000001</v>
          </cell>
          <cell r="O3618">
            <v>2.9359999999999999</v>
          </cell>
          <cell r="P3618" t="str">
            <v>98/261</v>
          </cell>
          <cell r="Q3618">
            <v>0.37547892720306514</v>
          </cell>
          <cell r="R3618" t="str">
            <v>Pharmacology &amp; Pharmacy</v>
          </cell>
        </row>
        <row r="3619">
          <cell r="C3619" t="str">
            <v>J Res Pers</v>
          </cell>
          <cell r="D3619" t="str">
            <v>0092-6566</v>
          </cell>
          <cell r="E3619">
            <v>2.569</v>
          </cell>
          <cell r="F3619" t="str">
            <v>/</v>
          </cell>
          <cell r="G3619" t="e">
            <v>#DIV/0!</v>
          </cell>
          <cell r="H3619" t="str">
            <v>SSCI</v>
          </cell>
          <cell r="K3619" t="str">
            <v>Psychology, Social</v>
          </cell>
          <cell r="M3619" t="str">
            <v>國外</v>
          </cell>
          <cell r="N3619">
            <v>-0.28100000000000014</v>
          </cell>
          <cell r="O3619">
            <v>2.85</v>
          </cell>
          <cell r="P3619" t="str">
            <v>12/64</v>
          </cell>
          <cell r="Q3619">
            <v>0.1875</v>
          </cell>
          <cell r="R3619" t="str">
            <v>Psychology, Social</v>
          </cell>
        </row>
        <row r="3620">
          <cell r="C3620" t="str">
            <v>Bmc Med Genomics</v>
          </cell>
          <cell r="D3620" t="str">
            <v>1755-8794</v>
          </cell>
          <cell r="E3620">
            <v>2.5680000000000001</v>
          </cell>
          <cell r="F3620" t="str">
            <v>91/174</v>
          </cell>
          <cell r="G3620">
            <v>0.52298850574712641</v>
          </cell>
          <cell r="H3620" t="str">
            <v>SCI</v>
          </cell>
          <cell r="I3620">
            <v>91</v>
          </cell>
          <cell r="J3620">
            <v>174</v>
          </cell>
          <cell r="K3620" t="str">
            <v>Genetics &amp; Heredity</v>
          </cell>
          <cell r="M3620" t="str">
            <v>國外</v>
          </cell>
          <cell r="N3620">
            <v>-0.74900000000000011</v>
          </cell>
          <cell r="O3620">
            <v>3.3170000000000002</v>
          </cell>
          <cell r="P3620" t="str">
            <v>63/171</v>
          </cell>
          <cell r="Q3620">
            <v>0.36842105263157893</v>
          </cell>
          <cell r="R3620" t="str">
            <v>Genetics &amp; Heredity</v>
          </cell>
        </row>
        <row r="3621">
          <cell r="C3621" t="str">
            <v>Bmc Mol Biol</v>
          </cell>
          <cell r="D3621" t="str">
            <v>1471-2199</v>
          </cell>
          <cell r="E3621">
            <v>2.5680000000000001</v>
          </cell>
          <cell r="F3621" t="str">
            <v>/</v>
          </cell>
          <cell r="G3621" t="e">
            <v>#DIV/0!</v>
          </cell>
          <cell r="H3621" t="str">
            <v>SCI</v>
          </cell>
          <cell r="K3621" t="str">
            <v>Biochemistry &amp; Molecular Biology</v>
          </cell>
          <cell r="M3621" t="str">
            <v>國外</v>
          </cell>
          <cell r="N3621">
            <v>-0.22699999999999987</v>
          </cell>
          <cell r="O3621">
            <v>2.7949999999999999</v>
          </cell>
          <cell r="P3621" t="str">
            <v>153/293</v>
          </cell>
          <cell r="Q3621">
            <v>0.52218430034129693</v>
          </cell>
          <cell r="R3621" t="str">
            <v>Biochemistry &amp; Molecular Biology</v>
          </cell>
        </row>
        <row r="3622">
          <cell r="C3622" t="str">
            <v>Int J Disast Risk Re</v>
          </cell>
          <cell r="D3622" t="str">
            <v>2212-4209</v>
          </cell>
          <cell r="E3622">
            <v>2.5680000000000001</v>
          </cell>
          <cell r="F3622" t="str">
            <v>/</v>
          </cell>
          <cell r="G3622" t="e">
            <v>#DIV/0!</v>
          </cell>
          <cell r="H3622" t="str">
            <v>SCI</v>
          </cell>
          <cell r="K3622" t="str">
            <v>Water Resources</v>
          </cell>
          <cell r="M3622" t="str">
            <v>國外</v>
          </cell>
          <cell r="N3622">
            <v>0.60000000000000009</v>
          </cell>
          <cell r="O3622">
            <v>1.968</v>
          </cell>
          <cell r="P3622" t="str">
            <v>37/90</v>
          </cell>
          <cell r="Q3622">
            <v>0.41111111111111109</v>
          </cell>
          <cell r="R3622" t="str">
            <v>Water Resources</v>
          </cell>
        </row>
        <row r="3623">
          <cell r="C3623" t="str">
            <v>J Intell Transport S</v>
          </cell>
          <cell r="D3623" t="str">
            <v>1547-2450</v>
          </cell>
          <cell r="E3623">
            <v>2.5680000000000001</v>
          </cell>
          <cell r="F3623" t="str">
            <v>/</v>
          </cell>
          <cell r="G3623" t="e">
            <v>#DIV/0!</v>
          </cell>
          <cell r="H3623" t="str">
            <v>SCI</v>
          </cell>
          <cell r="K3623" t="str">
            <v>Transportation Science &amp; Technology</v>
          </cell>
          <cell r="M3623" t="str">
            <v>國外</v>
          </cell>
          <cell r="N3623">
            <v>0.40399999999999991</v>
          </cell>
          <cell r="O3623">
            <v>2.1640000000000001</v>
          </cell>
          <cell r="P3623" t="str">
            <v>18/35</v>
          </cell>
          <cell r="Q3623">
            <v>0.51428571428571423</v>
          </cell>
          <cell r="R3623" t="str">
            <v>Transportation Science &amp; Technology</v>
          </cell>
        </row>
        <row r="3624">
          <cell r="C3624" t="str">
            <v>Bmc Public Health</v>
          </cell>
          <cell r="D3624" t="str">
            <v>1471-2458</v>
          </cell>
          <cell r="E3624">
            <v>2.5670000000000002</v>
          </cell>
          <cell r="F3624" t="str">
            <v>/</v>
          </cell>
          <cell r="G3624" t="e">
            <v>#DIV/0!</v>
          </cell>
          <cell r="H3624" t="str">
            <v>SCI</v>
          </cell>
          <cell r="K3624" t="str">
            <v>Public, Environmental &amp; Occupational Health</v>
          </cell>
          <cell r="M3624" t="str">
            <v>國外</v>
          </cell>
          <cell r="N3624">
            <v>0.14700000000000024</v>
          </cell>
          <cell r="O3624">
            <v>2.42</v>
          </cell>
          <cell r="P3624" t="str">
            <v>63/181</v>
          </cell>
          <cell r="Q3624">
            <v>0.34806629834254144</v>
          </cell>
          <cell r="R3624" t="str">
            <v>Public, Environmental &amp; Occupational Health</v>
          </cell>
        </row>
        <row r="3625">
          <cell r="C3625" t="str">
            <v>Can J Fish Aquat Sci</v>
          </cell>
          <cell r="D3625" t="str">
            <v>0706-652X</v>
          </cell>
          <cell r="E3625">
            <v>2.5670000000000002</v>
          </cell>
          <cell r="F3625" t="str">
            <v>/</v>
          </cell>
          <cell r="G3625" t="e">
            <v>#DIV/0!</v>
          </cell>
          <cell r="H3625" t="str">
            <v>SCI</v>
          </cell>
          <cell r="K3625" t="str">
            <v>Marine &amp; Freshwater Biology</v>
          </cell>
          <cell r="M3625" t="str">
            <v>國外</v>
          </cell>
          <cell r="N3625">
            <v>-6.3999999999999613E-2</v>
          </cell>
          <cell r="O3625">
            <v>2.6309999999999998</v>
          </cell>
          <cell r="P3625" t="str">
            <v>18/106</v>
          </cell>
          <cell r="Q3625">
            <v>0.16981132075471697</v>
          </cell>
          <cell r="R3625" t="str">
            <v>Marine &amp; Freshwater Biology</v>
          </cell>
        </row>
        <row r="3626">
          <cell r="C3626" t="str">
            <v>Ieee J Oceanic Eng</v>
          </cell>
          <cell r="D3626" t="str">
            <v>0364-9059</v>
          </cell>
          <cell r="E3626">
            <v>2.5670000000000002</v>
          </cell>
          <cell r="F3626" t="str">
            <v>/</v>
          </cell>
          <cell r="G3626" t="e">
            <v>#DIV/0!</v>
          </cell>
          <cell r="H3626" t="str">
            <v>SCI</v>
          </cell>
          <cell r="K3626" t="str">
            <v>Engineering, Ocean</v>
          </cell>
          <cell r="M3626" t="str">
            <v>國外</v>
          </cell>
          <cell r="N3626">
            <v>0.50200000000000022</v>
          </cell>
          <cell r="O3626">
            <v>2.0649999999999999</v>
          </cell>
          <cell r="P3626" t="str">
            <v>4/14</v>
          </cell>
          <cell r="Q3626">
            <v>0.2857142857142857</v>
          </cell>
          <cell r="R3626" t="str">
            <v>Engineering, Ocean</v>
          </cell>
        </row>
        <row r="3627">
          <cell r="C3627" t="str">
            <v>Bmc Infect Dis</v>
          </cell>
          <cell r="D3627" t="str">
            <v>1471-2334</v>
          </cell>
          <cell r="E3627">
            <v>2.5649999999999999</v>
          </cell>
          <cell r="F3627" t="str">
            <v>/</v>
          </cell>
          <cell r="G3627" t="e">
            <v>#DIV/0!</v>
          </cell>
          <cell r="H3627" t="str">
            <v>SCI</v>
          </cell>
          <cell r="K3627" t="str">
            <v>Infectious Diseases</v>
          </cell>
          <cell r="M3627" t="str">
            <v>國外</v>
          </cell>
          <cell r="N3627">
            <v>-5.500000000000016E-2</v>
          </cell>
          <cell r="O3627">
            <v>2.62</v>
          </cell>
          <cell r="P3627" t="str">
            <v>44/88</v>
          </cell>
          <cell r="Q3627">
            <v>0.5</v>
          </cell>
          <cell r="R3627" t="str">
            <v>Infectious Diseases</v>
          </cell>
        </row>
        <row r="3628">
          <cell r="C3628" t="str">
            <v>Perspect Ecol Conser</v>
          </cell>
          <cell r="D3628" t="str">
            <v>2530-0644</v>
          </cell>
          <cell r="E3628">
            <v>2.5649999999999999</v>
          </cell>
          <cell r="F3628" t="str">
            <v>/</v>
          </cell>
          <cell r="G3628" t="e">
            <v>#DIV/0!</v>
          </cell>
          <cell r="H3628" t="str">
            <v>SCI</v>
          </cell>
          <cell r="K3628" t="str">
            <v>Biodiversity Conservation</v>
          </cell>
          <cell r="M3628" t="str">
            <v>國外</v>
          </cell>
          <cell r="N3628">
            <v>2.5649999999999999</v>
          </cell>
          <cell r="O3628">
            <v>0</v>
          </cell>
          <cell r="P3628" t="str">
            <v>57/57</v>
          </cell>
          <cell r="Q3628">
            <v>1</v>
          </cell>
          <cell r="R3628" t="str">
            <v>Biodiversity Conservation</v>
          </cell>
        </row>
        <row r="3629">
          <cell r="C3629" t="str">
            <v>Ecohydrology</v>
          </cell>
          <cell r="D3629" t="str">
            <v>1936-0584</v>
          </cell>
          <cell r="E3629">
            <v>2.5640000000000001</v>
          </cell>
          <cell r="F3629" t="str">
            <v>/</v>
          </cell>
          <cell r="G3629" t="e">
            <v>#DIV/0!</v>
          </cell>
          <cell r="H3629" t="str">
            <v>SCI</v>
          </cell>
          <cell r="K3629" t="str">
            <v>Water Resources</v>
          </cell>
          <cell r="M3629" t="str">
            <v>國外</v>
          </cell>
          <cell r="N3629">
            <v>-0.19099999999999984</v>
          </cell>
          <cell r="O3629">
            <v>2.7549999999999999</v>
          </cell>
          <cell r="P3629" t="str">
            <v>16/90</v>
          </cell>
          <cell r="Q3629">
            <v>0.17777777777777778</v>
          </cell>
          <cell r="R3629" t="str">
            <v>Water Resources</v>
          </cell>
        </row>
        <row r="3630">
          <cell r="C3630" t="str">
            <v>Risk Anal</v>
          </cell>
          <cell r="D3630" t="str">
            <v>0272-4332</v>
          </cell>
          <cell r="E3630">
            <v>2.5640000000000001</v>
          </cell>
          <cell r="F3630" t="str">
            <v>/</v>
          </cell>
          <cell r="G3630" t="e">
            <v>#DIV/0!</v>
          </cell>
          <cell r="H3630" t="str">
            <v>SCI</v>
          </cell>
          <cell r="K3630" t="str">
            <v>Mathematics, Interdisciplinary Applications</v>
          </cell>
          <cell r="M3630" t="str">
            <v>國外</v>
          </cell>
          <cell r="N3630">
            <v>-0.33400000000000007</v>
          </cell>
          <cell r="O3630">
            <v>2.8980000000000001</v>
          </cell>
          <cell r="P3630" t="str">
            <v>10/103</v>
          </cell>
          <cell r="Q3630">
            <v>9.7087378640776698E-2</v>
          </cell>
          <cell r="R3630" t="str">
            <v>Mathematics, Interdisciplinary Applications</v>
          </cell>
        </row>
        <row r="3631">
          <cell r="C3631" t="str">
            <v>Scand J Immunol</v>
          </cell>
          <cell r="D3631" t="str">
            <v>0300-9475</v>
          </cell>
          <cell r="E3631">
            <v>2.5630000000000002</v>
          </cell>
          <cell r="F3631" t="str">
            <v>/</v>
          </cell>
          <cell r="G3631" t="e">
            <v>#DIV/0!</v>
          </cell>
          <cell r="H3631" t="str">
            <v>SCI</v>
          </cell>
          <cell r="K3631" t="str">
            <v>Immunology</v>
          </cell>
          <cell r="M3631" t="str">
            <v>國外</v>
          </cell>
          <cell r="N3631">
            <v>0.24900000000000011</v>
          </cell>
          <cell r="O3631">
            <v>2.3140000000000001</v>
          </cell>
          <cell r="P3631" t="str">
            <v>111/155</v>
          </cell>
          <cell r="Q3631">
            <v>0.71612903225806457</v>
          </cell>
          <cell r="R3631" t="str">
            <v>Immunology</v>
          </cell>
        </row>
        <row r="3632">
          <cell r="C3632" t="str">
            <v>Chronobiol Int</v>
          </cell>
          <cell r="D3632" t="str">
            <v>0742-0528</v>
          </cell>
          <cell r="E3632">
            <v>2.5619999999999998</v>
          </cell>
          <cell r="F3632" t="str">
            <v>/</v>
          </cell>
          <cell r="G3632" t="e">
            <v>#DIV/0!</v>
          </cell>
          <cell r="H3632" t="str">
            <v>SCI</v>
          </cell>
          <cell r="K3632" t="str">
            <v>Biology</v>
          </cell>
          <cell r="M3632" t="str">
            <v>國外</v>
          </cell>
          <cell r="N3632">
            <v>-8.0999999999999961E-2</v>
          </cell>
          <cell r="O3632">
            <v>2.6429999999999998</v>
          </cell>
          <cell r="P3632" t="str">
            <v>22/85</v>
          </cell>
          <cell r="Q3632">
            <v>0.25882352941176473</v>
          </cell>
          <cell r="R3632" t="str">
            <v>Biology</v>
          </cell>
        </row>
        <row r="3633">
          <cell r="C3633" t="str">
            <v>Ing Sismica-Ital</v>
          </cell>
          <cell r="D3633" t="str">
            <v>0393-1420</v>
          </cell>
          <cell r="E3633">
            <v>2.5609999999999999</v>
          </cell>
          <cell r="F3633" t="str">
            <v>/</v>
          </cell>
          <cell r="G3633" t="e">
            <v>#DIV/0!</v>
          </cell>
          <cell r="H3633" t="str">
            <v>SCI</v>
          </cell>
          <cell r="K3633" t="str">
            <v>Engineering, Civil</v>
          </cell>
          <cell r="M3633" t="str">
            <v>國外</v>
          </cell>
          <cell r="N3633">
            <v>0.79200000000000004</v>
          </cell>
          <cell r="O3633">
            <v>1.7689999999999999</v>
          </cell>
          <cell r="P3633" t="str">
            <v>51/128</v>
          </cell>
          <cell r="Q3633">
            <v>0.3984375</v>
          </cell>
          <cell r="R3633" t="str">
            <v>Engineering, Civil</v>
          </cell>
        </row>
        <row r="3634">
          <cell r="C3634" t="str">
            <v>Ophthal Physl Opt</v>
          </cell>
          <cell r="D3634" t="str">
            <v>0275-5408</v>
          </cell>
          <cell r="E3634">
            <v>2.5609999999999999</v>
          </cell>
          <cell r="F3634" t="str">
            <v>/</v>
          </cell>
          <cell r="G3634" t="e">
            <v>#DIV/0!</v>
          </cell>
          <cell r="H3634" t="str">
            <v>SCI</v>
          </cell>
          <cell r="K3634" t="str">
            <v>Ophthalmology</v>
          </cell>
          <cell r="M3634" t="str">
            <v>國外</v>
          </cell>
          <cell r="N3634">
            <v>0.29899999999999993</v>
          </cell>
          <cell r="O3634">
            <v>2.262</v>
          </cell>
          <cell r="P3634" t="str">
            <v>22/59</v>
          </cell>
          <cell r="Q3634">
            <v>0.3728813559322034</v>
          </cell>
          <cell r="R3634" t="str">
            <v>Ophthalmology</v>
          </cell>
        </row>
        <row r="3635">
          <cell r="C3635" t="str">
            <v>J Syst Software</v>
          </cell>
          <cell r="D3635" t="str">
            <v>0164-1212</v>
          </cell>
          <cell r="E3635">
            <v>2.5590000000000002</v>
          </cell>
          <cell r="F3635" t="str">
            <v>/</v>
          </cell>
          <cell r="G3635" t="e">
            <v>#DIV/0!</v>
          </cell>
          <cell r="H3635" t="str">
            <v>SCI</v>
          </cell>
          <cell r="K3635" t="str">
            <v>Computer Science, Software Engineering</v>
          </cell>
          <cell r="M3635" t="str">
            <v>國外</v>
          </cell>
          <cell r="N3635">
            <v>0.28100000000000014</v>
          </cell>
          <cell r="O3635">
            <v>2.278</v>
          </cell>
          <cell r="P3635" t="str">
            <v>19/104</v>
          </cell>
          <cell r="Q3635">
            <v>0.18269230769230768</v>
          </cell>
          <cell r="R3635" t="str">
            <v>Computer Science, Software Engineering</v>
          </cell>
        </row>
        <row r="3636">
          <cell r="C3636" t="str">
            <v>Reprod Sci</v>
          </cell>
          <cell r="D3636" t="str">
            <v>1933-7191</v>
          </cell>
          <cell r="E3636">
            <v>2.5590000000000002</v>
          </cell>
          <cell r="F3636" t="str">
            <v>/</v>
          </cell>
          <cell r="G3636" t="e">
            <v>#DIV/0!</v>
          </cell>
          <cell r="H3636" t="str">
            <v>SCI</v>
          </cell>
          <cell r="K3636" t="str">
            <v>Obstetrics &amp; Gynecology</v>
          </cell>
          <cell r="M3636" t="str">
            <v>國外</v>
          </cell>
          <cell r="N3636">
            <v>1.1000000000000121E-2</v>
          </cell>
          <cell r="O3636">
            <v>2.548</v>
          </cell>
          <cell r="P3636" t="str">
            <v>27/82</v>
          </cell>
          <cell r="Q3636">
            <v>0.32926829268292684</v>
          </cell>
          <cell r="R3636" t="str">
            <v>Obstetrics &amp; Gynecology</v>
          </cell>
        </row>
        <row r="3637">
          <cell r="C3637" t="str">
            <v>J Breast Cancer</v>
          </cell>
          <cell r="D3637" t="str">
            <v>1738-6756</v>
          </cell>
          <cell r="E3637">
            <v>2.5579999999999998</v>
          </cell>
          <cell r="F3637" t="str">
            <v>/</v>
          </cell>
          <cell r="G3637" t="e">
            <v>#DIV/0!</v>
          </cell>
          <cell r="H3637" t="str">
            <v>SCI</v>
          </cell>
          <cell r="K3637" t="str">
            <v>Oncology</v>
          </cell>
          <cell r="M3637" t="str">
            <v>國外</v>
          </cell>
          <cell r="N3637">
            <v>0.10199999999999987</v>
          </cell>
          <cell r="O3637">
            <v>2.456</v>
          </cell>
          <cell r="P3637" t="str">
            <v>152/223</v>
          </cell>
          <cell r="Q3637">
            <v>0.68161434977578472</v>
          </cell>
          <cell r="R3637" t="str">
            <v>Oncology</v>
          </cell>
        </row>
        <row r="3638">
          <cell r="C3638" t="str">
            <v>Prehosp Emerg Care</v>
          </cell>
          <cell r="D3638" t="str">
            <v>1090-3127</v>
          </cell>
          <cell r="E3638">
            <v>2.5569999999999999</v>
          </cell>
          <cell r="F3638" t="str">
            <v>/</v>
          </cell>
          <cell r="G3638" t="e">
            <v>#DIV/0!</v>
          </cell>
          <cell r="H3638" t="str">
            <v>SCI</v>
          </cell>
          <cell r="K3638" t="str">
            <v>Emergency Medicine</v>
          </cell>
          <cell r="M3638" t="str">
            <v>國外</v>
          </cell>
          <cell r="N3638">
            <v>0.28799999999999981</v>
          </cell>
          <cell r="O3638">
            <v>2.2690000000000001</v>
          </cell>
          <cell r="P3638" t="str">
            <v>7/26</v>
          </cell>
          <cell r="Q3638">
            <v>0.26923076923076922</v>
          </cell>
          <cell r="R3638" t="str">
            <v>Emergency Medicine</v>
          </cell>
        </row>
        <row r="3639">
          <cell r="C3639" t="str">
            <v>Scand J Trauma Resus</v>
          </cell>
          <cell r="D3639" t="str">
            <v>1757-7241</v>
          </cell>
          <cell r="E3639">
            <v>2.556</v>
          </cell>
          <cell r="F3639" t="str">
            <v>/</v>
          </cell>
          <cell r="G3639" t="e">
            <v>#DIV/0!</v>
          </cell>
          <cell r="H3639" t="str">
            <v>SCI</v>
          </cell>
          <cell r="K3639" t="str">
            <v>Emergency Medicine</v>
          </cell>
          <cell r="M3639" t="str">
            <v>國外</v>
          </cell>
          <cell r="N3639">
            <v>0.24400000000000022</v>
          </cell>
          <cell r="O3639">
            <v>2.3119999999999998</v>
          </cell>
          <cell r="P3639" t="str">
            <v>6/26</v>
          </cell>
          <cell r="Q3639">
            <v>0.23076923076923078</v>
          </cell>
          <cell r="R3639" t="str">
            <v>Emergency Medicine</v>
          </cell>
        </row>
        <row r="3640">
          <cell r="C3640" t="str">
            <v>Fatigue Fract Eng M</v>
          </cell>
          <cell r="D3640" t="str">
            <v>8756-758X</v>
          </cell>
          <cell r="E3640">
            <v>2.5550000000000002</v>
          </cell>
          <cell r="F3640" t="str">
            <v>/</v>
          </cell>
          <cell r="G3640" t="e">
            <v>#DIV/0!</v>
          </cell>
          <cell r="H3640" t="str">
            <v>SCI</v>
          </cell>
          <cell r="K3640" t="str">
            <v>Engineering, Mechanical</v>
          </cell>
          <cell r="M3640" t="str">
            <v>國外</v>
          </cell>
          <cell r="N3640">
            <v>2.2000000000000242E-2</v>
          </cell>
          <cell r="O3640">
            <v>2.5329999999999999</v>
          </cell>
          <cell r="P3640" t="str">
            <v>30/128</v>
          </cell>
          <cell r="Q3640">
            <v>0.234375</v>
          </cell>
          <cell r="R3640" t="str">
            <v>Engineering, Mechanical</v>
          </cell>
        </row>
        <row r="3641">
          <cell r="C3641" t="str">
            <v>J Biomed Opt</v>
          </cell>
          <cell r="D3641" t="str">
            <v>1083-3668</v>
          </cell>
          <cell r="E3641">
            <v>2.5550000000000002</v>
          </cell>
          <cell r="F3641" t="str">
            <v>/</v>
          </cell>
          <cell r="G3641" t="e">
            <v>#DIV/0!</v>
          </cell>
          <cell r="H3641" t="str">
            <v>SCI</v>
          </cell>
          <cell r="K3641" t="str">
            <v>Optics</v>
          </cell>
          <cell r="M3641" t="str">
            <v>國外</v>
          </cell>
          <cell r="N3641">
            <v>0.18800000000000017</v>
          </cell>
          <cell r="O3641">
            <v>2.367</v>
          </cell>
          <cell r="P3641" t="str">
            <v>34/94</v>
          </cell>
          <cell r="Q3641">
            <v>0.36170212765957449</v>
          </cell>
          <cell r="R3641" t="str">
            <v>Optics</v>
          </cell>
        </row>
        <row r="3642">
          <cell r="C3642" t="str">
            <v>J Gambl Stud</v>
          </cell>
          <cell r="D3642" t="str">
            <v>1050-5350</v>
          </cell>
          <cell r="E3642">
            <v>2.5550000000000002</v>
          </cell>
          <cell r="F3642" t="str">
            <v>/</v>
          </cell>
          <cell r="G3642" t="e">
            <v>#DIV/0!</v>
          </cell>
          <cell r="H3642" t="str">
            <v>SSCI</v>
          </cell>
          <cell r="K3642" t="str">
            <v>Psychology, Multidisciplinary</v>
          </cell>
          <cell r="M3642" t="str">
            <v>國外</v>
          </cell>
          <cell r="N3642">
            <v>0.4650000000000003</v>
          </cell>
          <cell r="O3642">
            <v>2.09</v>
          </cell>
          <cell r="P3642" t="str">
            <v>38/135</v>
          </cell>
          <cell r="Q3642">
            <v>0.2814814814814815</v>
          </cell>
          <cell r="R3642" t="str">
            <v>Psychology, Multidisciplinary</v>
          </cell>
        </row>
        <row r="3643">
          <cell r="C3643" t="str">
            <v>Globalization Health</v>
          </cell>
          <cell r="D3643" t="str">
            <v>1744-8603</v>
          </cell>
          <cell r="E3643">
            <v>2.5539999999999998</v>
          </cell>
          <cell r="F3643" t="str">
            <v>/</v>
          </cell>
          <cell r="G3643" t="e">
            <v>#DIV/0!</v>
          </cell>
          <cell r="H3643" t="str">
            <v>SSCI</v>
          </cell>
          <cell r="K3643" t="str">
            <v>Public, Environmental &amp; Occupational Health</v>
          </cell>
          <cell r="M3643" t="str">
            <v>國外</v>
          </cell>
          <cell r="N3643">
            <v>-0.47700000000000031</v>
          </cell>
          <cell r="O3643">
            <v>3.0310000000000001</v>
          </cell>
          <cell r="P3643" t="str">
            <v>13/157</v>
          </cell>
          <cell r="Q3643">
            <v>8.2802547770700632E-2</v>
          </cell>
          <cell r="R3643" t="str">
            <v>Public, Environmental &amp; Occupational Health</v>
          </cell>
        </row>
        <row r="3644">
          <cell r="C3644" t="str">
            <v>J Comput Civil Eng</v>
          </cell>
          <cell r="D3644" t="str">
            <v>0887-3801</v>
          </cell>
          <cell r="E3644">
            <v>2.5539999999999998</v>
          </cell>
          <cell r="F3644" t="str">
            <v>/</v>
          </cell>
          <cell r="G3644" t="e">
            <v>#DIV/0!</v>
          </cell>
          <cell r="H3644" t="str">
            <v>SCI</v>
          </cell>
          <cell r="K3644" t="str">
            <v>Engineering, Civil</v>
          </cell>
          <cell r="M3644" t="str">
            <v>國外</v>
          </cell>
          <cell r="N3644">
            <v>0.75599999999999978</v>
          </cell>
          <cell r="O3644">
            <v>1.798</v>
          </cell>
          <cell r="P3644" t="str">
            <v>49/128</v>
          </cell>
          <cell r="Q3644">
            <v>0.3828125</v>
          </cell>
          <cell r="R3644" t="str">
            <v>Engineering, Civil</v>
          </cell>
        </row>
        <row r="3645">
          <cell r="C3645" t="str">
            <v>Neonatology</v>
          </cell>
          <cell r="D3645" t="str">
            <v>1661-7800</v>
          </cell>
          <cell r="E3645">
            <v>2.5539999999999998</v>
          </cell>
          <cell r="F3645" t="str">
            <v>/</v>
          </cell>
          <cell r="G3645" t="e">
            <v>#DIV/0!</v>
          </cell>
          <cell r="H3645" t="str">
            <v>SCI</v>
          </cell>
          <cell r="K3645" t="str">
            <v>Pediatrics</v>
          </cell>
          <cell r="M3645" t="str">
            <v>國外</v>
          </cell>
          <cell r="N3645">
            <v>-0.13400000000000034</v>
          </cell>
          <cell r="O3645">
            <v>2.6880000000000002</v>
          </cell>
          <cell r="P3645" t="str">
            <v>24/124</v>
          </cell>
          <cell r="Q3645">
            <v>0.19354838709677419</v>
          </cell>
          <cell r="R3645" t="str">
            <v>Pediatrics</v>
          </cell>
        </row>
        <row r="3646">
          <cell r="C3646" t="str">
            <v>Can J Remote Sens</v>
          </cell>
          <cell r="D3646" t="str">
            <v>0703-8992</v>
          </cell>
          <cell r="E3646">
            <v>2.5529999999999999</v>
          </cell>
          <cell r="F3646" t="str">
            <v>/</v>
          </cell>
          <cell r="G3646" t="e">
            <v>#DIV/0!</v>
          </cell>
          <cell r="H3646" t="str">
            <v>SCI</v>
          </cell>
          <cell r="K3646" t="str">
            <v>Remote Sensing</v>
          </cell>
          <cell r="M3646" t="str">
            <v>國外</v>
          </cell>
          <cell r="N3646">
            <v>0.55299999999999994</v>
          </cell>
          <cell r="O3646">
            <v>2</v>
          </cell>
          <cell r="P3646" t="str">
            <v>14/30</v>
          </cell>
          <cell r="Q3646">
            <v>0.46666666666666667</v>
          </cell>
          <cell r="R3646" t="str">
            <v>Remote Sensing</v>
          </cell>
        </row>
        <row r="3647">
          <cell r="C3647" t="str">
            <v>Food Nutr Res</v>
          </cell>
          <cell r="D3647" t="str">
            <v>1654-6628</v>
          </cell>
          <cell r="E3647">
            <v>2.5529999999999999</v>
          </cell>
          <cell r="F3647" t="str">
            <v>/</v>
          </cell>
          <cell r="G3647" t="e">
            <v>#DIV/0!</v>
          </cell>
          <cell r="H3647" t="str">
            <v>SCI</v>
          </cell>
          <cell r="K3647" t="str">
            <v>Food Science &amp; Technology</v>
          </cell>
          <cell r="M3647" t="str">
            <v>國外</v>
          </cell>
          <cell r="N3647">
            <v>0.46700000000000008</v>
          </cell>
          <cell r="O3647">
            <v>2.0859999999999999</v>
          </cell>
          <cell r="P3647" t="str">
            <v>51/133</v>
          </cell>
          <cell r="Q3647">
            <v>0.38345864661654133</v>
          </cell>
          <cell r="R3647" t="str">
            <v>Food Science &amp; Technology</v>
          </cell>
        </row>
        <row r="3648">
          <cell r="C3648" t="str">
            <v>Ieee Photonic Tech L</v>
          </cell>
          <cell r="D3648" t="str">
            <v>1041-1135</v>
          </cell>
          <cell r="E3648">
            <v>2.5529999999999999</v>
          </cell>
          <cell r="F3648" t="str">
            <v>/</v>
          </cell>
          <cell r="G3648" t="e">
            <v>#DIV/0!</v>
          </cell>
          <cell r="H3648" t="str">
            <v>SCI</v>
          </cell>
          <cell r="K3648" t="str">
            <v>Optics</v>
          </cell>
          <cell r="M3648" t="str">
            <v>國外</v>
          </cell>
          <cell r="N3648">
            <v>0.10699999999999976</v>
          </cell>
          <cell r="O3648">
            <v>2.4460000000000002</v>
          </cell>
          <cell r="P3648" t="str">
            <v>32/94</v>
          </cell>
          <cell r="Q3648">
            <v>0.34042553191489361</v>
          </cell>
          <cell r="R3648" t="str">
            <v>Optics</v>
          </cell>
        </row>
        <row r="3649">
          <cell r="C3649" t="str">
            <v>Infancy</v>
          </cell>
          <cell r="D3649" t="str">
            <v>1525-0008</v>
          </cell>
          <cell r="E3649">
            <v>2.5529999999999999</v>
          </cell>
          <cell r="F3649" t="str">
            <v>/</v>
          </cell>
          <cell r="G3649" t="e">
            <v>#DIV/0!</v>
          </cell>
          <cell r="H3649" t="str">
            <v>SSCI</v>
          </cell>
          <cell r="K3649" t="str">
            <v>Psychology, Developmental</v>
          </cell>
          <cell r="M3649" t="str">
            <v>國外</v>
          </cell>
          <cell r="N3649">
            <v>0.67999999999999994</v>
          </cell>
          <cell r="O3649">
            <v>1.873</v>
          </cell>
          <cell r="P3649" t="str">
            <v>35/73</v>
          </cell>
          <cell r="Q3649">
            <v>0.47945205479452052</v>
          </cell>
          <cell r="R3649" t="str">
            <v>Psychology, Developmental</v>
          </cell>
        </row>
        <row r="3650">
          <cell r="C3650" t="str">
            <v>Neurosurg Clin N Am</v>
          </cell>
          <cell r="D3650" t="str">
            <v>1042-3680</v>
          </cell>
          <cell r="E3650">
            <v>2.5529999999999999</v>
          </cell>
          <cell r="F3650" t="str">
            <v>/</v>
          </cell>
          <cell r="G3650" t="e">
            <v>#DIV/0!</v>
          </cell>
          <cell r="H3650" t="str">
            <v>SCI</v>
          </cell>
          <cell r="K3650" t="str">
            <v>Surgery</v>
          </cell>
          <cell r="M3650" t="str">
            <v>國外</v>
          </cell>
          <cell r="N3650">
            <v>6.6999999999999726E-2</v>
          </cell>
          <cell r="O3650">
            <v>2.4860000000000002</v>
          </cell>
          <cell r="P3650" t="str">
            <v>64/200</v>
          </cell>
          <cell r="Q3650">
            <v>0.32</v>
          </cell>
          <cell r="R3650" t="str">
            <v>Surgery</v>
          </cell>
        </row>
        <row r="3651">
          <cell r="C3651" t="str">
            <v>Immunol Lett</v>
          </cell>
          <cell r="D3651" t="str">
            <v>0165-2478</v>
          </cell>
          <cell r="E3651">
            <v>2.552</v>
          </cell>
          <cell r="F3651" t="str">
            <v>/</v>
          </cell>
          <cell r="G3651" t="e">
            <v>#DIV/0!</v>
          </cell>
          <cell r="H3651" t="str">
            <v>SCI</v>
          </cell>
          <cell r="K3651" t="str">
            <v>Immunology</v>
          </cell>
          <cell r="M3651" t="str">
            <v>國外</v>
          </cell>
          <cell r="N3651">
            <v>0.1160000000000001</v>
          </cell>
          <cell r="O3651">
            <v>2.4359999999999999</v>
          </cell>
          <cell r="P3651" t="str">
            <v>104/155</v>
          </cell>
          <cell r="Q3651">
            <v>0.67096774193548392</v>
          </cell>
          <cell r="R3651" t="str">
            <v>Immunology</v>
          </cell>
        </row>
        <row r="3652">
          <cell r="C3652" t="str">
            <v>Catheter Cardio Inte</v>
          </cell>
          <cell r="D3652" t="str">
            <v>1522-1946</v>
          </cell>
          <cell r="E3652">
            <v>2.5510000000000002</v>
          </cell>
          <cell r="F3652" t="str">
            <v>/</v>
          </cell>
          <cell r="G3652" t="e">
            <v>#DIV/0!</v>
          </cell>
          <cell r="H3652" t="str">
            <v>SCI</v>
          </cell>
          <cell r="K3652" t="str">
            <v>Cardiac &amp; Cardiovascular Systems</v>
          </cell>
          <cell r="M3652" t="str">
            <v>國外</v>
          </cell>
          <cell r="N3652">
            <v>-5.0999999999999712E-2</v>
          </cell>
          <cell r="O3652">
            <v>2.6019999999999999</v>
          </cell>
          <cell r="P3652" t="str">
            <v>60/128</v>
          </cell>
          <cell r="Q3652">
            <v>0.46875</v>
          </cell>
          <cell r="R3652" t="str">
            <v>Cardiac &amp; Cardiovascular Systems</v>
          </cell>
        </row>
        <row r="3653">
          <cell r="C3653" t="str">
            <v>Int Rev Neurobiol</v>
          </cell>
          <cell r="D3653" t="str">
            <v>0074-7742</v>
          </cell>
          <cell r="E3653">
            <v>2.5510000000000002</v>
          </cell>
          <cell r="F3653" t="str">
            <v>/</v>
          </cell>
          <cell r="G3653" t="e">
            <v>#DIV/0!</v>
          </cell>
          <cell r="H3653" t="str">
            <v>SCI</v>
          </cell>
          <cell r="K3653" t="str">
            <v>Neurosciences</v>
          </cell>
          <cell r="M3653" t="str">
            <v>國外</v>
          </cell>
          <cell r="N3653">
            <v>0.18000000000000016</v>
          </cell>
          <cell r="O3653">
            <v>2.371</v>
          </cell>
          <cell r="P3653" t="str">
            <v>176/261</v>
          </cell>
          <cell r="Q3653">
            <v>0.67432950191570884</v>
          </cell>
          <cell r="R3653" t="str">
            <v>Neurosciences</v>
          </cell>
        </row>
        <row r="3654">
          <cell r="C3654" t="str">
            <v>Ann Epidemiol</v>
          </cell>
          <cell r="D3654" t="str">
            <v>1047-2797</v>
          </cell>
          <cell r="E3654">
            <v>2.5499999999999998</v>
          </cell>
          <cell r="F3654" t="str">
            <v>/</v>
          </cell>
          <cell r="G3654" t="e">
            <v>#DIV/0!</v>
          </cell>
          <cell r="H3654" t="str">
            <v>SCI</v>
          </cell>
          <cell r="K3654" t="str">
            <v>Public, Environmental &amp; Occupational Health</v>
          </cell>
          <cell r="M3654" t="str">
            <v>國外</v>
          </cell>
          <cell r="N3654">
            <v>-0.254</v>
          </cell>
          <cell r="O3654">
            <v>2.8039999999999998</v>
          </cell>
          <cell r="P3654" t="str">
            <v>44/181</v>
          </cell>
          <cell r="Q3654">
            <v>0.24309392265193369</v>
          </cell>
          <cell r="R3654" t="str">
            <v>Public, Environmental &amp; Occupational Health</v>
          </cell>
        </row>
        <row r="3655">
          <cell r="C3655" t="str">
            <v>Res Sports Med</v>
          </cell>
          <cell r="D3655" t="str">
            <v>1543-8627</v>
          </cell>
          <cell r="E3655">
            <v>2.5489999999999999</v>
          </cell>
          <cell r="F3655" t="str">
            <v>/</v>
          </cell>
          <cell r="G3655" t="e">
            <v>#DIV/0!</v>
          </cell>
          <cell r="H3655" t="str">
            <v>SCI</v>
          </cell>
          <cell r="K3655" t="str">
            <v>Sport Sciences</v>
          </cell>
          <cell r="M3655" t="str">
            <v>國外</v>
          </cell>
          <cell r="N3655">
            <v>0.67799999999999994</v>
          </cell>
          <cell r="O3655">
            <v>1.871</v>
          </cell>
          <cell r="P3655" t="str">
            <v>40/81</v>
          </cell>
          <cell r="Q3655">
            <v>0.49382716049382713</v>
          </cell>
          <cell r="R3655" t="str">
            <v>Sport Sciences</v>
          </cell>
        </row>
        <row r="3656">
          <cell r="C3656" t="str">
            <v>Aggressive Behav</v>
          </cell>
          <cell r="D3656" t="str">
            <v>0096-140X</v>
          </cell>
          <cell r="E3656">
            <v>2.548</v>
          </cell>
          <cell r="F3656" t="str">
            <v>/</v>
          </cell>
          <cell r="G3656" t="e">
            <v>#DIV/0!</v>
          </cell>
          <cell r="H3656" t="str">
            <v>SSCI</v>
          </cell>
          <cell r="K3656" t="str">
            <v>Psychology, Multidisciplinary</v>
          </cell>
          <cell r="M3656" t="str">
            <v>國外</v>
          </cell>
          <cell r="N3656">
            <v>0.33199999999999985</v>
          </cell>
          <cell r="O3656">
            <v>2.2160000000000002</v>
          </cell>
          <cell r="P3656" t="str">
            <v>35/135</v>
          </cell>
          <cell r="Q3656">
            <v>0.25925925925925924</v>
          </cell>
          <cell r="R3656" t="str">
            <v>Psychology, Multidisciplinary</v>
          </cell>
        </row>
        <row r="3657">
          <cell r="C3657" t="str">
            <v>J Bioenerg Biomembr</v>
          </cell>
          <cell r="D3657" t="str">
            <v>0145-479X</v>
          </cell>
          <cell r="E3657">
            <v>2.548</v>
          </cell>
          <cell r="F3657" t="str">
            <v>/</v>
          </cell>
          <cell r="G3657" t="e">
            <v>#DIV/0!</v>
          </cell>
          <cell r="H3657" t="str">
            <v>SCI</v>
          </cell>
          <cell r="K3657" t="str">
            <v>Biophysics</v>
          </cell>
          <cell r="M3657" t="str">
            <v>國外</v>
          </cell>
          <cell r="N3657">
            <v>-0.3660000000000001</v>
          </cell>
          <cell r="O3657">
            <v>2.9140000000000001</v>
          </cell>
          <cell r="P3657" t="str">
            <v>29/72</v>
          </cell>
          <cell r="Q3657">
            <v>0.40277777777777779</v>
          </cell>
          <cell r="R3657" t="str">
            <v>Biophysics</v>
          </cell>
        </row>
        <row r="3658">
          <cell r="C3658" t="str">
            <v>J Hydro-Environ Res</v>
          </cell>
          <cell r="D3658" t="str">
            <v>1570-6443</v>
          </cell>
          <cell r="E3658">
            <v>2.548</v>
          </cell>
          <cell r="F3658" t="str">
            <v>/</v>
          </cell>
          <cell r="G3658" t="e">
            <v>#DIV/0!</v>
          </cell>
          <cell r="H3658" t="str">
            <v>SCI</v>
          </cell>
          <cell r="K3658" t="str">
            <v>Engineering, Civil</v>
          </cell>
          <cell r="M3658" t="str">
            <v>國外</v>
          </cell>
          <cell r="N3658">
            <v>0.46099999999999985</v>
          </cell>
          <cell r="O3658">
            <v>2.0870000000000002</v>
          </cell>
          <cell r="P3658" t="str">
            <v>37/128</v>
          </cell>
          <cell r="Q3658">
            <v>0.2890625</v>
          </cell>
          <cell r="R3658" t="str">
            <v>Engineering, Civil</v>
          </cell>
        </row>
        <row r="3659">
          <cell r="C3659" t="str">
            <v>Mater Struct</v>
          </cell>
          <cell r="D3659" t="str">
            <v>1359-5997</v>
          </cell>
          <cell r="E3659">
            <v>2.548</v>
          </cell>
          <cell r="F3659" t="str">
            <v>/</v>
          </cell>
          <cell r="G3659" t="e">
            <v>#DIV/0!</v>
          </cell>
          <cell r="H3659" t="str">
            <v>SCI</v>
          </cell>
          <cell r="K3659" t="str">
            <v>Engineering, Civil</v>
          </cell>
          <cell r="M3659" t="str">
            <v>國外</v>
          </cell>
          <cell r="N3659">
            <v>0.27700000000000014</v>
          </cell>
          <cell r="O3659">
            <v>2.2709999999999999</v>
          </cell>
          <cell r="P3659" t="str">
            <v>31/128</v>
          </cell>
          <cell r="Q3659">
            <v>0.2421875</v>
          </cell>
          <cell r="R3659" t="str">
            <v>Engineering, Civil</v>
          </cell>
        </row>
        <row r="3660">
          <cell r="C3660" t="str">
            <v>Polit Anal</v>
          </cell>
          <cell r="D3660" t="str">
            <v>1047-1987</v>
          </cell>
          <cell r="E3660">
            <v>2.548</v>
          </cell>
          <cell r="F3660" t="str">
            <v>/</v>
          </cell>
          <cell r="G3660" t="e">
            <v>#DIV/0!</v>
          </cell>
          <cell r="H3660" t="str">
            <v>SSCI</v>
          </cell>
          <cell r="K3660" t="str">
            <v>Political Science</v>
          </cell>
          <cell r="M3660" t="str">
            <v>國外</v>
          </cell>
          <cell r="N3660">
            <v>-4.5999999999999819E-2</v>
          </cell>
          <cell r="O3660">
            <v>2.5939999999999999</v>
          </cell>
          <cell r="P3660" t="str">
            <v>25/169</v>
          </cell>
          <cell r="Q3660">
            <v>0.14792899408284024</v>
          </cell>
          <cell r="R3660" t="str">
            <v>Political Science</v>
          </cell>
        </row>
        <row r="3661">
          <cell r="C3661" t="str">
            <v>Bmc Genet</v>
          </cell>
          <cell r="D3661" t="str">
            <v>1471-2156</v>
          </cell>
          <cell r="E3661">
            <v>2.5470000000000002</v>
          </cell>
          <cell r="F3661" t="str">
            <v>/</v>
          </cell>
          <cell r="G3661" t="e">
            <v>#DIV/0!</v>
          </cell>
          <cell r="H3661" t="str">
            <v>SCI</v>
          </cell>
          <cell r="K3661" t="str">
            <v>Genetics &amp; Heredity</v>
          </cell>
          <cell r="M3661" t="str">
            <v>國外</v>
          </cell>
          <cell r="N3661">
            <v>7.8000000000000291E-2</v>
          </cell>
          <cell r="O3661">
            <v>2.4689999999999999</v>
          </cell>
          <cell r="P3661" t="str">
            <v>93/171</v>
          </cell>
          <cell r="Q3661">
            <v>0.54385964912280704</v>
          </cell>
          <cell r="R3661" t="str">
            <v>Genetics &amp; Heredity</v>
          </cell>
        </row>
        <row r="3662">
          <cell r="C3662" t="str">
            <v>Holocene</v>
          </cell>
          <cell r="D3662" t="str">
            <v>0959-6836</v>
          </cell>
          <cell r="E3662">
            <v>2.5470000000000002</v>
          </cell>
          <cell r="F3662" t="str">
            <v>/</v>
          </cell>
          <cell r="G3662" t="e">
            <v>#DIV/0!</v>
          </cell>
          <cell r="H3662" t="str">
            <v>SCI</v>
          </cell>
          <cell r="K3662" t="str">
            <v>Geosciences, Multidisciplinary</v>
          </cell>
          <cell r="M3662" t="str">
            <v>國外</v>
          </cell>
          <cell r="N3662">
            <v>0.12800000000000011</v>
          </cell>
          <cell r="O3662">
            <v>2.419</v>
          </cell>
          <cell r="P3662" t="str">
            <v>68/190</v>
          </cell>
          <cell r="Q3662">
            <v>0.35789473684210527</v>
          </cell>
          <cell r="R3662" t="str">
            <v>Geosciences, Multidisciplinary</v>
          </cell>
        </row>
        <row r="3663">
          <cell r="C3663" t="str">
            <v>Hum Resour Health</v>
          </cell>
          <cell r="D3663" t="str">
            <v>1478-4491</v>
          </cell>
          <cell r="E3663">
            <v>2.5470000000000002</v>
          </cell>
          <cell r="F3663" t="str">
            <v>/</v>
          </cell>
          <cell r="G3663" t="e">
            <v>#DIV/0!</v>
          </cell>
          <cell r="H3663" t="str">
            <v>SSCI</v>
          </cell>
          <cell r="K3663" t="str">
            <v>Industrial Relations &amp; Labor</v>
          </cell>
          <cell r="M3663" t="str">
            <v>國外</v>
          </cell>
          <cell r="N3663">
            <v>0.10099999999999998</v>
          </cell>
          <cell r="O3663">
            <v>2.4460000000000002</v>
          </cell>
          <cell r="P3663" t="str">
            <v>3/27</v>
          </cell>
          <cell r="Q3663">
            <v>0.1111111111111111</v>
          </cell>
          <cell r="R3663" t="str">
            <v>Industrial Relations &amp; Labor</v>
          </cell>
        </row>
        <row r="3664">
          <cell r="C3664" t="str">
            <v>J Nucl Mater</v>
          </cell>
          <cell r="D3664" t="str">
            <v>0022-3115</v>
          </cell>
          <cell r="E3664">
            <v>2.5470000000000002</v>
          </cell>
          <cell r="F3664" t="str">
            <v>/</v>
          </cell>
          <cell r="G3664" t="e">
            <v>#DIV/0!</v>
          </cell>
          <cell r="H3664" t="str">
            <v>SCI</v>
          </cell>
          <cell r="K3664" t="str">
            <v>Nuclear Science &amp; Technology</v>
          </cell>
          <cell r="M3664" t="str">
            <v>國外</v>
          </cell>
          <cell r="N3664">
            <v>0.10000000000000009</v>
          </cell>
          <cell r="O3664">
            <v>2.4470000000000001</v>
          </cell>
          <cell r="P3664" t="str">
            <v>2/33</v>
          </cell>
          <cell r="Q3664">
            <v>6.0606060606060608E-2</v>
          </cell>
          <cell r="R3664" t="str">
            <v>Nuclear Science &amp; Technology</v>
          </cell>
        </row>
        <row r="3665">
          <cell r="C3665" t="str">
            <v>J Stud Int Educ</v>
          </cell>
          <cell r="D3665" t="str">
            <v>1028-3153</v>
          </cell>
          <cell r="E3665">
            <v>2.5470000000000002</v>
          </cell>
          <cell r="F3665" t="str">
            <v>/</v>
          </cell>
          <cell r="G3665" t="e">
            <v>#DIV/0!</v>
          </cell>
          <cell r="H3665" t="str">
            <v>SSCI</v>
          </cell>
          <cell r="K3665" t="str">
            <v>Education &amp; Educational Research</v>
          </cell>
          <cell r="M3665" t="str">
            <v>國外</v>
          </cell>
          <cell r="N3665">
            <v>0.29200000000000026</v>
          </cell>
          <cell r="O3665">
            <v>2.2549999999999999</v>
          </cell>
          <cell r="P3665" t="str">
            <v>43/239</v>
          </cell>
          <cell r="Q3665">
            <v>0.1799163179916318</v>
          </cell>
          <cell r="R3665" t="str">
            <v>Education &amp; Educational Research</v>
          </cell>
        </row>
        <row r="3666">
          <cell r="C3666" t="str">
            <v>Synapse</v>
          </cell>
          <cell r="D3666" t="str">
            <v>0887-4476</v>
          </cell>
          <cell r="E3666">
            <v>2.5449999999999999</v>
          </cell>
          <cell r="F3666" t="str">
            <v>/</v>
          </cell>
          <cell r="G3666" t="e">
            <v>#DIV/0!</v>
          </cell>
          <cell r="H3666" t="str">
            <v>SCI</v>
          </cell>
          <cell r="K3666" t="str">
            <v>Neurosciences</v>
          </cell>
          <cell r="M3666" t="str">
            <v>國外</v>
          </cell>
          <cell r="N3666">
            <v>0.18500000000000005</v>
          </cell>
          <cell r="O3666">
            <v>2.36</v>
          </cell>
          <cell r="P3666" t="str">
            <v>177/261</v>
          </cell>
          <cell r="Q3666">
            <v>0.67816091954022983</v>
          </cell>
          <cell r="R3666" t="str">
            <v>Neurosciences</v>
          </cell>
        </row>
        <row r="3667">
          <cell r="C3667" t="str">
            <v>Chinese J Phys</v>
          </cell>
          <cell r="D3667" t="str">
            <v>0577-9073</v>
          </cell>
          <cell r="E3667">
            <v>2.544</v>
          </cell>
          <cell r="F3667" t="str">
            <v>/</v>
          </cell>
          <cell r="G3667" t="e">
            <v>#DIV/0!</v>
          </cell>
          <cell r="H3667" t="str">
            <v>SCI</v>
          </cell>
          <cell r="K3667" t="str">
            <v>Physics, Multidisciplinary</v>
          </cell>
          <cell r="M3667" t="str">
            <v>國內</v>
          </cell>
          <cell r="N3667">
            <v>1.4930000000000001</v>
          </cell>
          <cell r="O3667">
            <v>1.0509999999999999</v>
          </cell>
          <cell r="P3667" t="str">
            <v>51/78</v>
          </cell>
          <cell r="Q3667">
            <v>0.65384615384615385</v>
          </cell>
          <cell r="R3667" t="str">
            <v>Physics, Multidisciplinary</v>
          </cell>
        </row>
        <row r="3668">
          <cell r="C3668" t="str">
            <v>Hum Genomics</v>
          </cell>
          <cell r="D3668" t="str">
            <v>1473-9542</v>
          </cell>
          <cell r="E3668">
            <v>2.544</v>
          </cell>
          <cell r="F3668" t="str">
            <v>/</v>
          </cell>
          <cell r="G3668" t="e">
            <v>#DIV/0!</v>
          </cell>
          <cell r="H3668" t="str">
            <v>SCI</v>
          </cell>
          <cell r="K3668" t="str">
            <v>Genetics &amp; Heredity</v>
          </cell>
          <cell r="M3668" t="str">
            <v>國外</v>
          </cell>
          <cell r="N3668">
            <v>-0.95599999999999996</v>
          </cell>
          <cell r="O3668">
            <v>3.5</v>
          </cell>
          <cell r="P3668" t="str">
            <v>59/171</v>
          </cell>
          <cell r="Q3668">
            <v>0.34502923976608185</v>
          </cell>
          <cell r="R3668" t="str">
            <v>Genetics &amp; Heredity</v>
          </cell>
        </row>
        <row r="3669">
          <cell r="C3669" t="str">
            <v>J Physiol Pharmacol</v>
          </cell>
          <cell r="D3669" t="str">
            <v>0867-5910</v>
          </cell>
          <cell r="E3669">
            <v>2.544</v>
          </cell>
          <cell r="F3669" t="str">
            <v>/</v>
          </cell>
          <cell r="G3669" t="e">
            <v>#DIV/0!</v>
          </cell>
          <cell r="H3669" t="str">
            <v>SCI</v>
          </cell>
          <cell r="K3669" t="str">
            <v>Physiology</v>
          </cell>
          <cell r="M3669" t="str">
            <v>國外</v>
          </cell>
          <cell r="N3669">
            <v>6.5999999999999837E-2</v>
          </cell>
          <cell r="O3669">
            <v>2.4780000000000002</v>
          </cell>
          <cell r="P3669" t="str">
            <v>44/83</v>
          </cell>
          <cell r="Q3669">
            <v>0.53012048192771088</v>
          </cell>
          <cell r="R3669" t="str">
            <v>Physiology</v>
          </cell>
        </row>
        <row r="3670">
          <cell r="C3670" t="str">
            <v>Adv Astron</v>
          </cell>
          <cell r="D3670" t="str">
            <v>1687-7969</v>
          </cell>
          <cell r="E3670">
            <v>2.5419999999999998</v>
          </cell>
          <cell r="F3670" t="str">
            <v>/</v>
          </cell>
          <cell r="G3670" t="e">
            <v>#DIV/0!</v>
          </cell>
          <cell r="H3670" t="str">
            <v>SCI</v>
          </cell>
          <cell r="K3670" t="str">
            <v>Astronomy &amp; Astrophysics</v>
          </cell>
          <cell r="M3670" t="str">
            <v>國外</v>
          </cell>
          <cell r="N3670">
            <v>1.3329999999999997</v>
          </cell>
          <cell r="O3670">
            <v>1.2090000000000001</v>
          </cell>
          <cell r="P3670" t="str">
            <v>50/66</v>
          </cell>
          <cell r="Q3670">
            <v>0.75757575757575757</v>
          </cell>
          <cell r="R3670" t="str">
            <v>Astronomy &amp; Astrophysics</v>
          </cell>
        </row>
        <row r="3671">
          <cell r="C3671" t="str">
            <v>J Subst Abuse Treat</v>
          </cell>
          <cell r="D3671" t="str">
            <v>0740-5472</v>
          </cell>
          <cell r="E3671">
            <v>2.5419999999999998</v>
          </cell>
          <cell r="F3671" t="str">
            <v>/</v>
          </cell>
          <cell r="G3671" t="e">
            <v>#DIV/0!</v>
          </cell>
          <cell r="H3671" t="str">
            <v>SSCI</v>
          </cell>
          <cell r="K3671" t="str">
            <v>Psychology, Clinical</v>
          </cell>
          <cell r="M3671" t="str">
            <v>國外</v>
          </cell>
          <cell r="N3671">
            <v>-6.0000000000000053E-2</v>
          </cell>
          <cell r="O3671">
            <v>2.6019999999999999</v>
          </cell>
          <cell r="P3671" t="str">
            <v>39/127</v>
          </cell>
          <cell r="Q3671">
            <v>0.30708661417322836</v>
          </cell>
          <cell r="R3671" t="str">
            <v>Psychology, Clinical</v>
          </cell>
        </row>
        <row r="3672">
          <cell r="C3672" t="str">
            <v>Curr Opin Pulm Med</v>
          </cell>
          <cell r="D3672" t="str">
            <v>1070-5287</v>
          </cell>
          <cell r="E3672">
            <v>2.5409999999999999</v>
          </cell>
          <cell r="F3672" t="str">
            <v>/</v>
          </cell>
          <cell r="G3672" t="e">
            <v>#DIV/0!</v>
          </cell>
          <cell r="H3672" t="str">
            <v>SCI</v>
          </cell>
          <cell r="K3672" t="str">
            <v>Respiratory System</v>
          </cell>
          <cell r="M3672" t="str">
            <v>國外</v>
          </cell>
          <cell r="N3672">
            <v>-0.45900000000000007</v>
          </cell>
          <cell r="O3672">
            <v>3</v>
          </cell>
          <cell r="P3672" t="str">
            <v>24/60</v>
          </cell>
          <cell r="Q3672">
            <v>0.4</v>
          </cell>
          <cell r="R3672" t="str">
            <v>Respiratory System</v>
          </cell>
        </row>
        <row r="3673">
          <cell r="C3673" t="str">
            <v>J Evolution Biol</v>
          </cell>
          <cell r="D3673" t="str">
            <v>1010-061X</v>
          </cell>
          <cell r="E3673">
            <v>2.5409999999999999</v>
          </cell>
          <cell r="F3673" t="str">
            <v>/</v>
          </cell>
          <cell r="G3673" t="e">
            <v>#DIV/0!</v>
          </cell>
          <cell r="H3673" t="str">
            <v>SCI</v>
          </cell>
          <cell r="K3673" t="str">
            <v>Ecology</v>
          </cell>
          <cell r="M3673" t="str">
            <v>國外</v>
          </cell>
          <cell r="N3673">
            <v>3.0000000000001137E-3</v>
          </cell>
          <cell r="O3673">
            <v>2.5379999999999998</v>
          </cell>
          <cell r="P3673" t="str">
            <v>59/160</v>
          </cell>
          <cell r="Q3673">
            <v>0.36875000000000002</v>
          </cell>
          <cell r="R3673" t="str">
            <v>Ecology</v>
          </cell>
        </row>
        <row r="3674">
          <cell r="C3674" t="str">
            <v>Wires Data Min Knowl</v>
          </cell>
          <cell r="D3674" t="str">
            <v>1942-4787</v>
          </cell>
          <cell r="E3674">
            <v>2.5409999999999999</v>
          </cell>
          <cell r="F3674" t="str">
            <v>/</v>
          </cell>
          <cell r="G3674" t="e">
            <v>#DIV/0!</v>
          </cell>
          <cell r="H3674" t="str">
            <v>SCI</v>
          </cell>
          <cell r="K3674" t="str">
            <v>Computer Science, Theory &amp; Methods</v>
          </cell>
          <cell r="M3674" t="str">
            <v>國外</v>
          </cell>
          <cell r="N3674">
            <v>0.60199999999999987</v>
          </cell>
          <cell r="O3674">
            <v>1.9390000000000001</v>
          </cell>
          <cell r="P3674" t="str">
            <v>29/103</v>
          </cell>
          <cell r="Q3674">
            <v>0.28155339805825241</v>
          </cell>
          <cell r="R3674" t="str">
            <v>Computer Science, Theory &amp; Methods</v>
          </cell>
        </row>
        <row r="3675">
          <cell r="C3675" t="str">
            <v>Bba-Proteins Proteom</v>
          </cell>
          <cell r="D3675" t="str">
            <v>1570-9639</v>
          </cell>
          <cell r="E3675">
            <v>2.54</v>
          </cell>
          <cell r="F3675" t="str">
            <v>/</v>
          </cell>
          <cell r="G3675" t="e">
            <v>#DIV/0!</v>
          </cell>
          <cell r="H3675" t="str">
            <v>SCI</v>
          </cell>
          <cell r="K3675" t="str">
            <v>Biophysics</v>
          </cell>
          <cell r="M3675" t="str">
            <v>國外</v>
          </cell>
          <cell r="N3675">
            <v>-6.899999999999995E-2</v>
          </cell>
          <cell r="O3675">
            <v>2.609</v>
          </cell>
          <cell r="P3675" t="str">
            <v>32/72</v>
          </cell>
          <cell r="Q3675">
            <v>0.44444444444444442</v>
          </cell>
          <cell r="R3675" t="str">
            <v>Biophysics</v>
          </cell>
        </row>
        <row r="3676">
          <cell r="C3676" t="str">
            <v>Curr Opin Crit Care</v>
          </cell>
          <cell r="D3676" t="str">
            <v>1070-5295</v>
          </cell>
          <cell r="E3676">
            <v>2.54</v>
          </cell>
          <cell r="F3676" t="str">
            <v>/</v>
          </cell>
          <cell r="G3676" t="e">
            <v>#DIV/0!</v>
          </cell>
          <cell r="H3676" t="str">
            <v>SCI</v>
          </cell>
          <cell r="K3676" t="str">
            <v>Critical Care Medicine</v>
          </cell>
          <cell r="M3676" t="str">
            <v>國外</v>
          </cell>
          <cell r="N3676">
            <v>-0.58000000000000007</v>
          </cell>
          <cell r="O3676">
            <v>3.12</v>
          </cell>
          <cell r="P3676" t="str">
            <v>13/33</v>
          </cell>
          <cell r="Q3676">
            <v>0.39393939393939392</v>
          </cell>
          <cell r="R3676" t="str">
            <v>Critical Care Medicine</v>
          </cell>
        </row>
        <row r="3677">
          <cell r="C3677" t="str">
            <v>Found Comput Math</v>
          </cell>
          <cell r="D3677" t="str">
            <v>1615-3375</v>
          </cell>
          <cell r="E3677">
            <v>2.54</v>
          </cell>
          <cell r="F3677" t="str">
            <v>/</v>
          </cell>
          <cell r="G3677" t="e">
            <v>#DIV/0!</v>
          </cell>
          <cell r="H3677" t="str">
            <v>SCI</v>
          </cell>
          <cell r="K3677" t="str">
            <v>Mathematics</v>
          </cell>
          <cell r="M3677" t="str">
            <v>國外</v>
          </cell>
          <cell r="N3677">
            <v>-0.51600000000000001</v>
          </cell>
          <cell r="O3677">
            <v>3.056</v>
          </cell>
          <cell r="P3677" t="str">
            <v>6/310</v>
          </cell>
          <cell r="Q3677">
            <v>1.935483870967742E-2</v>
          </cell>
          <cell r="R3677" t="str">
            <v>Mathematics</v>
          </cell>
        </row>
        <row r="3678">
          <cell r="C3678" t="str">
            <v>J Nurs Scholarship</v>
          </cell>
          <cell r="D3678" t="str">
            <v>1527-6546</v>
          </cell>
          <cell r="E3678">
            <v>2.54</v>
          </cell>
          <cell r="F3678" t="str">
            <v>3/120</v>
          </cell>
          <cell r="G3678">
            <v>2.5000000000000001E-2</v>
          </cell>
          <cell r="H3678" t="str">
            <v>SCI</v>
          </cell>
          <cell r="I3678">
            <v>3</v>
          </cell>
          <cell r="J3678">
            <v>120</v>
          </cell>
          <cell r="K3678" t="str">
            <v>Nursing</v>
          </cell>
          <cell r="M3678" t="str">
            <v>國外</v>
          </cell>
          <cell r="N3678">
            <v>-0.12199999999999989</v>
          </cell>
          <cell r="O3678">
            <v>2.6619999999999999</v>
          </cell>
          <cell r="P3678" t="str">
            <v>2/115</v>
          </cell>
          <cell r="Q3678">
            <v>1.7391304347826087E-2</v>
          </cell>
          <cell r="R3678" t="str">
            <v>Nursing</v>
          </cell>
        </row>
        <row r="3679">
          <cell r="C3679" t="str">
            <v>Nurs Outlook</v>
          </cell>
          <cell r="D3679" t="str">
            <v>0029-6554</v>
          </cell>
          <cell r="E3679">
            <v>2.54</v>
          </cell>
          <cell r="F3679" t="str">
            <v>/</v>
          </cell>
          <cell r="G3679" t="e">
            <v>#DIV/0!</v>
          </cell>
          <cell r="H3679" t="str">
            <v>SCI</v>
          </cell>
          <cell r="K3679" t="str">
            <v>Nursing</v>
          </cell>
          <cell r="M3679" t="str">
            <v>國外</v>
          </cell>
          <cell r="N3679">
            <v>0.11500000000000021</v>
          </cell>
          <cell r="O3679">
            <v>2.4249999999999998</v>
          </cell>
          <cell r="P3679" t="str">
            <v>4/118</v>
          </cell>
          <cell r="Q3679">
            <v>3.3898305084745763E-2</v>
          </cell>
          <cell r="R3679" t="str">
            <v>Nursing</v>
          </cell>
        </row>
        <row r="3680">
          <cell r="C3680" t="str">
            <v>Petrol Explor Dev+</v>
          </cell>
          <cell r="D3680" t="str">
            <v>1000-0747</v>
          </cell>
          <cell r="E3680">
            <v>2.54</v>
          </cell>
          <cell r="F3680" t="str">
            <v>/</v>
          </cell>
          <cell r="G3680" t="e">
            <v>#DIV/0!</v>
          </cell>
          <cell r="H3680" t="str">
            <v>SCI</v>
          </cell>
          <cell r="K3680" t="str">
            <v>Engineering, Petroleum</v>
          </cell>
          <cell r="M3680" t="str">
            <v>國外</v>
          </cell>
          <cell r="N3680">
            <v>0.47500000000000009</v>
          </cell>
          <cell r="O3680">
            <v>2.0649999999999999</v>
          </cell>
          <cell r="P3680" t="str">
            <v>3/19</v>
          </cell>
          <cell r="Q3680">
            <v>0.15789473684210525</v>
          </cell>
          <cell r="R3680" t="str">
            <v>Engineering, Petroleum</v>
          </cell>
        </row>
        <row r="3681">
          <cell r="C3681" t="str">
            <v>Inform Syst Front</v>
          </cell>
          <cell r="D3681" t="str">
            <v>1387-3326</v>
          </cell>
          <cell r="E3681">
            <v>2.5390000000000001</v>
          </cell>
          <cell r="F3681" t="str">
            <v>/</v>
          </cell>
          <cell r="G3681" t="e">
            <v>#DIV/0!</v>
          </cell>
          <cell r="H3681" t="str">
            <v>SCI</v>
          </cell>
          <cell r="K3681" t="str">
            <v>Computer Science, Theory &amp; Methods</v>
          </cell>
          <cell r="M3681" t="str">
            <v>國外</v>
          </cell>
          <cell r="N3681">
            <v>-0.69300000000000006</v>
          </cell>
          <cell r="O3681">
            <v>3.2320000000000002</v>
          </cell>
          <cell r="P3681" t="str">
            <v>11/103</v>
          </cell>
          <cell r="Q3681">
            <v>0.10679611650485436</v>
          </cell>
          <cell r="R3681" t="str">
            <v>Computer Science, Theory &amp; Methods</v>
          </cell>
        </row>
        <row r="3682">
          <cell r="C3682" t="str">
            <v>J Marine Syst</v>
          </cell>
          <cell r="D3682" t="str">
            <v>0924-7963</v>
          </cell>
          <cell r="E3682">
            <v>2.5390000000000001</v>
          </cell>
          <cell r="F3682" t="str">
            <v>/</v>
          </cell>
          <cell r="G3682" t="e">
            <v>#DIV/0!</v>
          </cell>
          <cell r="H3682" t="str">
            <v>SCI</v>
          </cell>
          <cell r="K3682" t="str">
            <v>Marine &amp; Freshwater Biology</v>
          </cell>
          <cell r="M3682" t="str">
            <v>國外</v>
          </cell>
          <cell r="N3682">
            <v>3.3000000000000362E-2</v>
          </cell>
          <cell r="O3682">
            <v>2.5059999999999998</v>
          </cell>
          <cell r="P3682" t="str">
            <v>19/106</v>
          </cell>
          <cell r="Q3682">
            <v>0.17924528301886791</v>
          </cell>
          <cell r="R3682" t="str">
            <v>Marine &amp; Freshwater Biology</v>
          </cell>
        </row>
        <row r="3683">
          <cell r="C3683" t="str">
            <v>Ocean Sci</v>
          </cell>
          <cell r="D3683" t="str">
            <v>1812-0784</v>
          </cell>
          <cell r="E3683">
            <v>2.5390000000000001</v>
          </cell>
          <cell r="F3683" t="str">
            <v>/</v>
          </cell>
          <cell r="G3683" t="e">
            <v>#DIV/0!</v>
          </cell>
          <cell r="H3683" t="str">
            <v>SCI</v>
          </cell>
          <cell r="K3683" t="str">
            <v>Oceanography</v>
          </cell>
          <cell r="M3683" t="str">
            <v>國外</v>
          </cell>
          <cell r="N3683">
            <v>0.25</v>
          </cell>
          <cell r="O3683">
            <v>2.2890000000000001</v>
          </cell>
          <cell r="P3683" t="str">
            <v>17/64</v>
          </cell>
          <cell r="Q3683">
            <v>0.265625</v>
          </cell>
          <cell r="R3683" t="str">
            <v>Oceanography</v>
          </cell>
        </row>
        <row r="3684">
          <cell r="C3684" t="str">
            <v>Acm T Knowl Discov D</v>
          </cell>
          <cell r="D3684" t="str">
            <v>1556-4681</v>
          </cell>
          <cell r="E3684">
            <v>2.5379999999999998</v>
          </cell>
          <cell r="F3684" t="str">
            <v>/</v>
          </cell>
          <cell r="G3684" t="e">
            <v>#DIV/0!</v>
          </cell>
          <cell r="H3684" t="str">
            <v>SCI</v>
          </cell>
          <cell r="K3684" t="str">
            <v>Computer Science, Software Engineering</v>
          </cell>
          <cell r="M3684" t="str">
            <v>國外</v>
          </cell>
          <cell r="N3684">
            <v>1.0489999999999997</v>
          </cell>
          <cell r="O3684">
            <v>1.4890000000000001</v>
          </cell>
          <cell r="P3684" t="str">
            <v>45/104</v>
          </cell>
          <cell r="Q3684">
            <v>0.43269230769230771</v>
          </cell>
          <cell r="R3684" t="str">
            <v>Computer Science, Software Engineering</v>
          </cell>
        </row>
        <row r="3685">
          <cell r="C3685" t="str">
            <v>Acad Pediatr</v>
          </cell>
          <cell r="D3685" t="str">
            <v>1876-2859</v>
          </cell>
          <cell r="E3685">
            <v>2.5369999999999999</v>
          </cell>
          <cell r="F3685" t="str">
            <v>/</v>
          </cell>
          <cell r="G3685" t="e">
            <v>#DIV/0!</v>
          </cell>
          <cell r="H3685" t="str">
            <v>SCI</v>
          </cell>
          <cell r="K3685" t="str">
            <v>Pediatrics</v>
          </cell>
          <cell r="M3685" t="str">
            <v>國外</v>
          </cell>
          <cell r="N3685">
            <v>-0.26900000000000013</v>
          </cell>
          <cell r="O3685">
            <v>2.806</v>
          </cell>
          <cell r="P3685" t="str">
            <v>22/124</v>
          </cell>
          <cell r="Q3685">
            <v>0.17741935483870969</v>
          </cell>
          <cell r="R3685" t="str">
            <v>Pediatrics</v>
          </cell>
        </row>
        <row r="3686">
          <cell r="C3686" t="str">
            <v>Account Audit Accoun</v>
          </cell>
          <cell r="D3686" t="str">
            <v>0951-3574</v>
          </cell>
          <cell r="E3686">
            <v>2.5369999999999999</v>
          </cell>
          <cell r="F3686" t="str">
            <v>/</v>
          </cell>
          <cell r="G3686" t="e">
            <v>#DIV/0!</v>
          </cell>
          <cell r="H3686" t="str">
            <v>SSCI</v>
          </cell>
          <cell r="K3686" t="str">
            <v>Business, Finance</v>
          </cell>
          <cell r="M3686" t="str">
            <v>國外</v>
          </cell>
          <cell r="N3686">
            <v>-0.37400000000000011</v>
          </cell>
          <cell r="O3686">
            <v>2.911</v>
          </cell>
          <cell r="P3686" t="str">
            <v>9/98</v>
          </cell>
          <cell r="Q3686">
            <v>9.1836734693877556E-2</v>
          </cell>
          <cell r="R3686" t="str">
            <v>Business, Finance</v>
          </cell>
        </row>
        <row r="3687">
          <cell r="C3687" t="str">
            <v>Int Entrep Manag J</v>
          </cell>
          <cell r="D3687" t="str">
            <v>1554-7191</v>
          </cell>
          <cell r="E3687">
            <v>2.5369999999999999</v>
          </cell>
          <cell r="F3687" t="str">
            <v>/</v>
          </cell>
          <cell r="G3687" t="e">
            <v>#DIV/0!</v>
          </cell>
          <cell r="H3687" t="str">
            <v>SSCI</v>
          </cell>
          <cell r="K3687" t="str">
            <v>Management</v>
          </cell>
          <cell r="M3687" t="str">
            <v>國外</v>
          </cell>
          <cell r="N3687">
            <v>0.13099999999999978</v>
          </cell>
          <cell r="O3687">
            <v>2.4060000000000001</v>
          </cell>
          <cell r="P3687" t="str">
            <v>80/210</v>
          </cell>
          <cell r="Q3687">
            <v>0.38095238095238093</v>
          </cell>
          <cell r="R3687" t="str">
            <v>Management</v>
          </cell>
        </row>
        <row r="3688">
          <cell r="C3688" t="str">
            <v>Bot Rev</v>
          </cell>
          <cell r="D3688" t="str">
            <v>0006-8101</v>
          </cell>
          <cell r="E3688">
            <v>2.536</v>
          </cell>
          <cell r="F3688" t="str">
            <v>/</v>
          </cell>
          <cell r="G3688" t="e">
            <v>#DIV/0!</v>
          </cell>
          <cell r="H3688" t="str">
            <v>SCI</v>
          </cell>
          <cell r="K3688" t="str">
            <v>Plant Sciences</v>
          </cell>
          <cell r="M3688" t="str">
            <v>國外</v>
          </cell>
          <cell r="N3688">
            <v>3.6000000000000032E-2</v>
          </cell>
          <cell r="O3688">
            <v>2.5</v>
          </cell>
          <cell r="P3688" t="str">
            <v>57/223</v>
          </cell>
          <cell r="Q3688">
            <v>0.2556053811659193</v>
          </cell>
          <cell r="R3688" t="str">
            <v>Plant Sciences</v>
          </cell>
        </row>
        <row r="3689">
          <cell r="C3689" t="str">
            <v>Chem Phys Lipids</v>
          </cell>
          <cell r="D3689" t="str">
            <v>0009-3084</v>
          </cell>
          <cell r="E3689">
            <v>2.536</v>
          </cell>
          <cell r="F3689" t="str">
            <v>/</v>
          </cell>
          <cell r="G3689" t="e">
            <v>#DIV/0!</v>
          </cell>
          <cell r="H3689" t="str">
            <v>SCI</v>
          </cell>
          <cell r="K3689" t="str">
            <v>Biophysics</v>
          </cell>
          <cell r="M3689" t="str">
            <v>國外</v>
          </cell>
          <cell r="N3689">
            <v>-0.22999999999999998</v>
          </cell>
          <cell r="O3689">
            <v>2.766</v>
          </cell>
          <cell r="P3689" t="str">
            <v>31/72</v>
          </cell>
          <cell r="Q3689">
            <v>0.43055555555555558</v>
          </cell>
          <cell r="R3689" t="str">
            <v>Biophysics</v>
          </cell>
        </row>
        <row r="3690">
          <cell r="C3690" t="str">
            <v>Bioscience Rep</v>
          </cell>
          <cell r="D3690" t="str">
            <v>0144-8463</v>
          </cell>
          <cell r="E3690">
            <v>2.5350000000000001</v>
          </cell>
          <cell r="F3690" t="str">
            <v>/</v>
          </cell>
          <cell r="G3690" t="e">
            <v>#DIV/0!</v>
          </cell>
          <cell r="H3690" t="str">
            <v>SCI</v>
          </cell>
          <cell r="K3690" t="str">
            <v>Biochemistry &amp; Molecular Biology</v>
          </cell>
          <cell r="M3690" t="str">
            <v>國外</v>
          </cell>
          <cell r="N3690">
            <v>-0.36399999999999988</v>
          </cell>
          <cell r="O3690">
            <v>2.899</v>
          </cell>
          <cell r="P3690" t="str">
            <v>149/293</v>
          </cell>
          <cell r="Q3690">
            <v>0.50853242320819114</v>
          </cell>
          <cell r="R3690" t="str">
            <v>Biochemistry &amp; Molecular Biology</v>
          </cell>
        </row>
        <row r="3691">
          <cell r="C3691" t="str">
            <v>Inform Retrieval J</v>
          </cell>
          <cell r="D3691" t="str">
            <v>1386-4564</v>
          </cell>
          <cell r="E3691">
            <v>2.5350000000000001</v>
          </cell>
          <cell r="F3691" t="str">
            <v>/</v>
          </cell>
          <cell r="G3691" t="e">
            <v>#DIV/0!</v>
          </cell>
          <cell r="H3691" t="str">
            <v>SCI</v>
          </cell>
          <cell r="K3691" t="str">
            <v>Computer Science, Information Systems</v>
          </cell>
          <cell r="M3691" t="str">
            <v>國外</v>
          </cell>
          <cell r="N3691">
            <v>1.0470000000000002</v>
          </cell>
          <cell r="O3691">
            <v>1.488</v>
          </cell>
          <cell r="P3691" t="str">
            <v>88/148</v>
          </cell>
          <cell r="Q3691">
            <v>0.59459459459459463</v>
          </cell>
          <cell r="R3691" t="str">
            <v>Computer Science, Information Systems</v>
          </cell>
        </row>
        <row r="3692">
          <cell r="C3692" t="str">
            <v>Biodegradation</v>
          </cell>
          <cell r="D3692" t="str">
            <v>0923-9820</v>
          </cell>
          <cell r="E3692">
            <v>2.5339999999999998</v>
          </cell>
          <cell r="F3692" t="str">
            <v>/</v>
          </cell>
          <cell r="G3692" t="e">
            <v>#DIV/0!</v>
          </cell>
          <cell r="H3692" t="str">
            <v>SCI</v>
          </cell>
          <cell r="K3692" t="str">
            <v>Biotechnology &amp; Applied Microbiology</v>
          </cell>
          <cell r="M3692" t="str">
            <v>國外</v>
          </cell>
          <cell r="N3692">
            <v>0.12399999999999967</v>
          </cell>
          <cell r="O3692">
            <v>2.41</v>
          </cell>
          <cell r="P3692" t="str">
            <v>70/161</v>
          </cell>
          <cell r="Q3692">
            <v>0.43478260869565216</v>
          </cell>
          <cell r="R3692" t="str">
            <v>Biotechnology &amp; Applied Microbiology</v>
          </cell>
        </row>
        <row r="3693">
          <cell r="C3693" t="str">
            <v>Physiotherapy</v>
          </cell>
          <cell r="D3693" t="str">
            <v>0031-9406</v>
          </cell>
          <cell r="E3693">
            <v>2.5339999999999998</v>
          </cell>
          <cell r="F3693" t="str">
            <v>/</v>
          </cell>
          <cell r="G3693" t="e">
            <v>#DIV/0!</v>
          </cell>
          <cell r="H3693" t="str">
            <v>SCI</v>
          </cell>
          <cell r="K3693" t="str">
            <v>Rehabilitation</v>
          </cell>
          <cell r="M3693" t="str">
            <v>國外</v>
          </cell>
          <cell r="N3693">
            <v>-0.5860000000000003</v>
          </cell>
          <cell r="O3693">
            <v>3.12</v>
          </cell>
          <cell r="P3693" t="str">
            <v>8/65</v>
          </cell>
          <cell r="Q3693">
            <v>0.12307692307692308</v>
          </cell>
          <cell r="R3693" t="str">
            <v>Rehabilitation</v>
          </cell>
        </row>
        <row r="3694">
          <cell r="C3694" t="str">
            <v>Climacteric</v>
          </cell>
          <cell r="D3694" t="str">
            <v>1369-7137</v>
          </cell>
          <cell r="E3694">
            <v>2.5329999999999999</v>
          </cell>
          <cell r="F3694" t="str">
            <v>/</v>
          </cell>
          <cell r="G3694" t="e">
            <v>#DIV/0!</v>
          </cell>
          <cell r="H3694" t="str">
            <v>SCI</v>
          </cell>
          <cell r="K3694" t="str">
            <v>Obstetrics &amp; Gynecology</v>
          </cell>
          <cell r="M3694" t="str">
            <v>國外</v>
          </cell>
          <cell r="N3694">
            <v>-0.27400000000000002</v>
          </cell>
          <cell r="O3694">
            <v>2.8069999999999999</v>
          </cell>
          <cell r="P3694" t="str">
            <v>20/82</v>
          </cell>
          <cell r="Q3694">
            <v>0.24390243902439024</v>
          </cell>
          <cell r="R3694" t="str">
            <v>Obstetrics &amp; Gynecology</v>
          </cell>
        </row>
        <row r="3695">
          <cell r="C3695" t="str">
            <v>Int Rev Hydrobiol</v>
          </cell>
          <cell r="D3695" t="str">
            <v>1434-2944</v>
          </cell>
          <cell r="E3695">
            <v>2.5329999999999999</v>
          </cell>
          <cell r="F3695" t="str">
            <v>/</v>
          </cell>
          <cell r="G3695" t="e">
            <v>#DIV/0!</v>
          </cell>
          <cell r="H3695" t="str">
            <v>SCI</v>
          </cell>
          <cell r="K3695" t="str">
            <v>Marine &amp; Freshwater Biology</v>
          </cell>
          <cell r="M3695" t="str">
            <v>國外</v>
          </cell>
          <cell r="N3695">
            <v>0.25199999999999978</v>
          </cell>
          <cell r="O3695">
            <v>2.2810000000000001</v>
          </cell>
          <cell r="P3695" t="str">
            <v>27/106</v>
          </cell>
          <cell r="Q3695">
            <v>0.25471698113207547</v>
          </cell>
          <cell r="R3695" t="str">
            <v>Marine &amp; Freshwater Biology</v>
          </cell>
        </row>
        <row r="3696">
          <cell r="C3696" t="str">
            <v>J Eng Technol</v>
          </cell>
          <cell r="D3696" t="str">
            <v>0747-9964</v>
          </cell>
          <cell r="E3696">
            <v>2.5329999999999999</v>
          </cell>
          <cell r="F3696" t="str">
            <v>/</v>
          </cell>
          <cell r="G3696" t="e">
            <v>#DIV/0!</v>
          </cell>
          <cell r="H3696" t="str">
            <v>SCI</v>
          </cell>
          <cell r="K3696" t="str">
            <v>Engineering, Multidisciplinary</v>
          </cell>
          <cell r="M3696" t="str">
            <v>國外</v>
          </cell>
          <cell r="N3696">
            <v>1.2829999999999999</v>
          </cell>
          <cell r="O3696">
            <v>1.25</v>
          </cell>
          <cell r="P3696" t="str">
            <v>44/86</v>
          </cell>
          <cell r="Q3696">
            <v>0.51162790697674421</v>
          </cell>
          <cell r="R3696" t="str">
            <v>Engineering, Multidisciplinary</v>
          </cell>
        </row>
        <row r="3697">
          <cell r="C3697" t="str">
            <v>Am J Agr Econ</v>
          </cell>
          <cell r="D3697" t="str">
            <v>0002-9092</v>
          </cell>
          <cell r="E3697">
            <v>2.532</v>
          </cell>
          <cell r="F3697" t="str">
            <v>/</v>
          </cell>
          <cell r="G3697" t="e">
            <v>#DIV/0!</v>
          </cell>
          <cell r="H3697" t="str">
            <v>SCI</v>
          </cell>
          <cell r="K3697" t="str">
            <v>Agricultural Economics &amp; Policy</v>
          </cell>
          <cell r="M3697" t="str">
            <v>國外</v>
          </cell>
          <cell r="N3697">
            <v>7.5000000000000178E-2</v>
          </cell>
          <cell r="O3697">
            <v>2.4569999999999999</v>
          </cell>
          <cell r="P3697" t="str">
            <v>2/17</v>
          </cell>
          <cell r="Q3697">
            <v>0.11764705882352941</v>
          </cell>
          <cell r="R3697" t="str">
            <v>Agricultural Economics &amp; Policy</v>
          </cell>
        </row>
        <row r="3698">
          <cell r="C3698" t="str">
            <v>Neurosurg Rev</v>
          </cell>
          <cell r="D3698" t="str">
            <v>0344-5607</v>
          </cell>
          <cell r="E3698">
            <v>2.532</v>
          </cell>
          <cell r="F3698" t="str">
            <v>/</v>
          </cell>
          <cell r="G3698" t="e">
            <v>#DIV/0!</v>
          </cell>
          <cell r="H3698" t="str">
            <v>SCI</v>
          </cell>
          <cell r="K3698" t="str">
            <v>Surgery</v>
          </cell>
          <cell r="M3698" t="str">
            <v>國外</v>
          </cell>
          <cell r="N3698">
            <v>0.27700000000000014</v>
          </cell>
          <cell r="O3698">
            <v>2.2549999999999999</v>
          </cell>
          <cell r="P3698" t="str">
            <v>75/200</v>
          </cell>
          <cell r="Q3698">
            <v>0.375</v>
          </cell>
          <cell r="R3698" t="str">
            <v>Surgery</v>
          </cell>
        </row>
        <row r="3699">
          <cell r="C3699" t="str">
            <v>Phys Medica</v>
          </cell>
          <cell r="D3699" t="str">
            <v>1120-1797</v>
          </cell>
          <cell r="E3699">
            <v>2.532</v>
          </cell>
          <cell r="F3699" t="str">
            <v>/</v>
          </cell>
          <cell r="G3699" t="e">
            <v>#DIV/0!</v>
          </cell>
          <cell r="H3699" t="str">
            <v>SCI</v>
          </cell>
          <cell r="K3699" t="str">
            <v>Radiology, Nuclear Medicine &amp; Medical Imaging</v>
          </cell>
          <cell r="M3699" t="str">
            <v>國外</v>
          </cell>
          <cell r="N3699">
            <v>0.29199999999999982</v>
          </cell>
          <cell r="O3699">
            <v>2.2400000000000002</v>
          </cell>
          <cell r="P3699" t="str">
            <v>57/129</v>
          </cell>
          <cell r="Q3699">
            <v>0.44186046511627908</v>
          </cell>
          <cell r="R3699" t="str">
            <v>Radiology, Nuclear Medicine &amp; Medical Imaging</v>
          </cell>
        </row>
        <row r="3700">
          <cell r="C3700" t="str">
            <v>Biomicrofluidics</v>
          </cell>
          <cell r="D3700" t="str">
            <v>1932-1058</v>
          </cell>
          <cell r="E3700">
            <v>2.5310000000000001</v>
          </cell>
          <cell r="F3700" t="str">
            <v>/</v>
          </cell>
          <cell r="G3700" t="e">
            <v>#DIV/0!</v>
          </cell>
          <cell r="H3700" t="str">
            <v>SCI</v>
          </cell>
          <cell r="K3700" t="str">
            <v>Physics, Fluids &amp; Plasmas</v>
          </cell>
          <cell r="M3700" t="str">
            <v>國外</v>
          </cell>
          <cell r="N3700">
            <v>-4.0000000000000036E-2</v>
          </cell>
          <cell r="O3700">
            <v>2.5710000000000002</v>
          </cell>
          <cell r="P3700" t="str">
            <v>10/31</v>
          </cell>
          <cell r="Q3700">
            <v>0.32258064516129031</v>
          </cell>
          <cell r="R3700" t="str">
            <v>Physics, Fluids &amp; Plasmas</v>
          </cell>
        </row>
        <row r="3701">
          <cell r="C3701" t="str">
            <v>J Solid State Electr</v>
          </cell>
          <cell r="D3701" t="str">
            <v>1432-8488</v>
          </cell>
          <cell r="E3701">
            <v>2.5310000000000001</v>
          </cell>
          <cell r="F3701" t="str">
            <v>/</v>
          </cell>
          <cell r="G3701" t="e">
            <v>#DIV/0!</v>
          </cell>
          <cell r="H3701" t="str">
            <v>SCI</v>
          </cell>
          <cell r="K3701" t="str">
            <v>Electrochemistry</v>
          </cell>
          <cell r="M3701" t="str">
            <v>國外</v>
          </cell>
          <cell r="N3701">
            <v>2.2000000000000242E-2</v>
          </cell>
          <cell r="O3701">
            <v>2.5089999999999999</v>
          </cell>
          <cell r="P3701" t="str">
            <v>14/28</v>
          </cell>
          <cell r="Q3701">
            <v>0.5</v>
          </cell>
          <cell r="R3701" t="str">
            <v>Electrochemistry</v>
          </cell>
        </row>
        <row r="3702">
          <cell r="C3702" t="str">
            <v>Polit Behav</v>
          </cell>
          <cell r="D3702" t="str">
            <v>0190-9320</v>
          </cell>
          <cell r="E3702">
            <v>2.5310000000000001</v>
          </cell>
          <cell r="F3702" t="str">
            <v>/</v>
          </cell>
          <cell r="G3702" t="e">
            <v>#DIV/0!</v>
          </cell>
          <cell r="H3702" t="str">
            <v>SSCI</v>
          </cell>
          <cell r="K3702" t="str">
            <v>Political Science</v>
          </cell>
          <cell r="M3702" t="str">
            <v>國外</v>
          </cell>
          <cell r="N3702">
            <v>0.65400000000000014</v>
          </cell>
          <cell r="O3702">
            <v>1.877</v>
          </cell>
          <cell r="P3702" t="str">
            <v>50/169</v>
          </cell>
          <cell r="Q3702">
            <v>0.29585798816568049</v>
          </cell>
          <cell r="R3702" t="str">
            <v>Political Science</v>
          </cell>
        </row>
        <row r="3703">
          <cell r="C3703" t="str">
            <v>Rheol Acta</v>
          </cell>
          <cell r="D3703" t="str">
            <v>0035-4511</v>
          </cell>
          <cell r="E3703">
            <v>2.5310000000000001</v>
          </cell>
          <cell r="F3703" t="str">
            <v>/</v>
          </cell>
          <cell r="G3703" t="e">
            <v>#DIV/0!</v>
          </cell>
          <cell r="H3703" t="str">
            <v>SCI</v>
          </cell>
          <cell r="K3703" t="str">
            <v>Mechanics</v>
          </cell>
          <cell r="M3703" t="str">
            <v>國外</v>
          </cell>
          <cell r="N3703">
            <v>0.69800000000000018</v>
          </cell>
          <cell r="O3703">
            <v>1.833</v>
          </cell>
          <cell r="P3703" t="str">
            <v>65/134</v>
          </cell>
          <cell r="Q3703">
            <v>0.48507462686567165</v>
          </cell>
          <cell r="R3703" t="str">
            <v>Mechanics</v>
          </cell>
        </row>
        <row r="3704">
          <cell r="C3704" t="str">
            <v>Am J Hypertens</v>
          </cell>
          <cell r="D3704" t="str">
            <v>0895-7061</v>
          </cell>
          <cell r="E3704">
            <v>2.5299999999999998</v>
          </cell>
          <cell r="F3704" t="str">
            <v>/</v>
          </cell>
          <cell r="G3704" t="e">
            <v>#DIV/0!</v>
          </cell>
          <cell r="H3704" t="str">
            <v>SCI</v>
          </cell>
          <cell r="K3704" t="str">
            <v>Peripheral Vascular Disease</v>
          </cell>
          <cell r="M3704" t="str">
            <v>國外</v>
          </cell>
          <cell r="N3704">
            <v>-0.51600000000000001</v>
          </cell>
          <cell r="O3704">
            <v>3.0459999999999998</v>
          </cell>
          <cell r="P3704" t="str">
            <v>23/65</v>
          </cell>
          <cell r="Q3704">
            <v>0.35384615384615387</v>
          </cell>
          <cell r="R3704" t="str">
            <v>Peripheral Vascular Disease</v>
          </cell>
        </row>
        <row r="3705">
          <cell r="C3705" t="str">
            <v>Med Chem</v>
          </cell>
          <cell r="D3705" t="str">
            <v>1573-4064</v>
          </cell>
          <cell r="E3705">
            <v>2.5299999999999998</v>
          </cell>
          <cell r="F3705" t="str">
            <v>/</v>
          </cell>
          <cell r="G3705" t="e">
            <v>#DIV/0!</v>
          </cell>
          <cell r="H3705" t="str">
            <v>SCI</v>
          </cell>
          <cell r="K3705" t="str">
            <v>Chemistry, Medicinal</v>
          </cell>
          <cell r="M3705" t="str">
            <v>國外</v>
          </cell>
          <cell r="N3705">
            <v>-0.10099999999999998</v>
          </cell>
          <cell r="O3705">
            <v>2.6309999999999998</v>
          </cell>
          <cell r="P3705" t="str">
            <v>30/59</v>
          </cell>
          <cell r="Q3705">
            <v>0.50847457627118642</v>
          </cell>
          <cell r="R3705" t="str">
            <v>Chemistry, Medicinal</v>
          </cell>
        </row>
        <row r="3706">
          <cell r="C3706" t="str">
            <v>Math Financ</v>
          </cell>
          <cell r="D3706" t="str">
            <v>0960-1627</v>
          </cell>
          <cell r="E3706">
            <v>2.5289999999999999</v>
          </cell>
          <cell r="F3706" t="str">
            <v>/</v>
          </cell>
          <cell r="G3706" t="e">
            <v>#DIV/0!</v>
          </cell>
          <cell r="H3706" t="str">
            <v>SSCI</v>
          </cell>
          <cell r="K3706" t="str">
            <v>Business, Finance</v>
          </cell>
          <cell r="M3706" t="str">
            <v>國外</v>
          </cell>
          <cell r="N3706">
            <v>-0.18500000000000005</v>
          </cell>
          <cell r="O3706">
            <v>2.714</v>
          </cell>
          <cell r="P3706" t="str">
            <v>10/98</v>
          </cell>
          <cell r="Q3706">
            <v>0.10204081632653061</v>
          </cell>
          <cell r="R3706" t="str">
            <v>Business, Finance</v>
          </cell>
        </row>
        <row r="3707">
          <cell r="C3707" t="str">
            <v>Psychol Trauma-Us</v>
          </cell>
          <cell r="D3707" t="str">
            <v>1942-9681</v>
          </cell>
          <cell r="E3707">
            <v>2.5289999999999999</v>
          </cell>
          <cell r="F3707" t="str">
            <v>/</v>
          </cell>
          <cell r="G3707" t="e">
            <v>#DIV/0!</v>
          </cell>
          <cell r="H3707" t="str">
            <v>SSCI</v>
          </cell>
          <cell r="K3707" t="str">
            <v>Psychology, Clinical</v>
          </cell>
          <cell r="M3707" t="str">
            <v>國外</v>
          </cell>
          <cell r="N3707">
            <v>-0.14400000000000013</v>
          </cell>
          <cell r="O3707">
            <v>2.673</v>
          </cell>
          <cell r="P3707" t="str">
            <v>37/127</v>
          </cell>
          <cell r="Q3707">
            <v>0.29133858267716534</v>
          </cell>
          <cell r="R3707" t="str">
            <v>Psychology, Clinical</v>
          </cell>
        </row>
        <row r="3708">
          <cell r="C3708" t="str">
            <v>Corros Rev</v>
          </cell>
          <cell r="D3708" t="str">
            <v>0334-6005</v>
          </cell>
          <cell r="E3708">
            <v>2.528</v>
          </cell>
          <cell r="F3708" t="str">
            <v>/</v>
          </cell>
          <cell r="G3708" t="e">
            <v>#DIV/0!</v>
          </cell>
          <cell r="H3708" t="str">
            <v>SCI</v>
          </cell>
          <cell r="K3708" t="str">
            <v>Metallurgy &amp; Metallurgical Engineering</v>
          </cell>
          <cell r="M3708" t="str">
            <v>國外</v>
          </cell>
          <cell r="N3708">
            <v>0.8680000000000001</v>
          </cell>
          <cell r="O3708">
            <v>1.66</v>
          </cell>
          <cell r="P3708" t="str">
            <v>24/75</v>
          </cell>
          <cell r="Q3708">
            <v>0.32</v>
          </cell>
          <cell r="R3708" t="str">
            <v>Metallurgy &amp; Metallurgical Engineering</v>
          </cell>
        </row>
        <row r="3709">
          <cell r="C3709" t="str">
            <v>Crit Perspect Accoun</v>
          </cell>
          <cell r="D3709" t="str">
            <v>1045-2354</v>
          </cell>
          <cell r="E3709">
            <v>2.528</v>
          </cell>
          <cell r="F3709" t="str">
            <v>/</v>
          </cell>
          <cell r="G3709" t="e">
            <v>#DIV/0!</v>
          </cell>
          <cell r="H3709" t="str">
            <v>SSCI</v>
          </cell>
          <cell r="K3709" t="str">
            <v>Business, Finance</v>
          </cell>
          <cell r="M3709" t="str">
            <v>國外</v>
          </cell>
          <cell r="N3709">
            <v>-0.65399999999999991</v>
          </cell>
          <cell r="O3709">
            <v>3.1819999999999999</v>
          </cell>
          <cell r="P3709" t="str">
            <v>7/98</v>
          </cell>
          <cell r="Q3709">
            <v>7.1428571428571425E-2</v>
          </cell>
          <cell r="R3709" t="str">
            <v>Business, Finance</v>
          </cell>
        </row>
        <row r="3710">
          <cell r="C3710" t="str">
            <v>Diagn Pathol</v>
          </cell>
          <cell r="D3710" t="str">
            <v>1746-1596</v>
          </cell>
          <cell r="E3710">
            <v>2.528</v>
          </cell>
          <cell r="F3710" t="str">
            <v>/</v>
          </cell>
          <cell r="G3710" t="e">
            <v>#DIV/0!</v>
          </cell>
          <cell r="H3710" t="str">
            <v>SCI</v>
          </cell>
          <cell r="K3710" t="str">
            <v>Pathology</v>
          </cell>
          <cell r="M3710" t="str">
            <v>國外</v>
          </cell>
          <cell r="N3710">
            <v>0.13200000000000012</v>
          </cell>
          <cell r="O3710">
            <v>2.3959999999999999</v>
          </cell>
          <cell r="P3710" t="str">
            <v>32/79</v>
          </cell>
          <cell r="Q3710">
            <v>0.4050632911392405</v>
          </cell>
          <cell r="R3710" t="str">
            <v>Pathology</v>
          </cell>
        </row>
        <row r="3711">
          <cell r="C3711" t="str">
            <v>Environ Mol Mutagen</v>
          </cell>
          <cell r="D3711" t="str">
            <v>0893-6692</v>
          </cell>
          <cell r="E3711">
            <v>2.528</v>
          </cell>
          <cell r="F3711" t="str">
            <v>/</v>
          </cell>
          <cell r="G3711" t="e">
            <v>#DIV/0!</v>
          </cell>
          <cell r="H3711" t="str">
            <v>SCI</v>
          </cell>
          <cell r="K3711" t="str">
            <v>Environmental Sciences</v>
          </cell>
          <cell r="M3711" t="str">
            <v>國外</v>
          </cell>
          <cell r="N3711">
            <v>-0.72599999999999998</v>
          </cell>
          <cell r="O3711">
            <v>3.254</v>
          </cell>
          <cell r="P3711" t="str">
            <v>66/242</v>
          </cell>
          <cell r="Q3711">
            <v>0.27272727272727271</v>
          </cell>
          <cell r="R3711" t="str">
            <v>Environmental Sciences</v>
          </cell>
        </row>
        <row r="3712">
          <cell r="C3712" t="str">
            <v>J Struct Eng</v>
          </cell>
          <cell r="D3712" t="str">
            <v>0733-9445</v>
          </cell>
          <cell r="E3712">
            <v>2.528</v>
          </cell>
          <cell r="F3712" t="str">
            <v>/</v>
          </cell>
          <cell r="G3712" t="e">
            <v>#DIV/0!</v>
          </cell>
          <cell r="H3712" t="str">
            <v>SCI</v>
          </cell>
          <cell r="K3712" t="str">
            <v>Engineering, Civil</v>
          </cell>
          <cell r="M3712" t="str">
            <v>國外</v>
          </cell>
          <cell r="N3712">
            <v>0.625</v>
          </cell>
          <cell r="O3712">
            <v>1.903</v>
          </cell>
          <cell r="P3712" t="str">
            <v>45/128</v>
          </cell>
          <cell r="Q3712">
            <v>0.3515625</v>
          </cell>
          <cell r="R3712" t="str">
            <v>Engineering, Civil</v>
          </cell>
        </row>
        <row r="3713">
          <cell r="C3713" t="str">
            <v>Tex Law Rev</v>
          </cell>
          <cell r="D3713" t="str">
            <v>0040-4411</v>
          </cell>
          <cell r="E3713">
            <v>2.528</v>
          </cell>
          <cell r="F3713" t="str">
            <v>/</v>
          </cell>
          <cell r="G3713" t="e">
            <v>#DIV/0!</v>
          </cell>
          <cell r="H3713" t="str">
            <v>SSCI</v>
          </cell>
          <cell r="K3713" t="str">
            <v>Law</v>
          </cell>
          <cell r="M3713" t="str">
            <v>國外</v>
          </cell>
          <cell r="N3713">
            <v>0.31899999999999995</v>
          </cell>
          <cell r="O3713">
            <v>2.2090000000000001</v>
          </cell>
          <cell r="P3713" t="str">
            <v>16/150</v>
          </cell>
          <cell r="Q3713">
            <v>0.10666666666666667</v>
          </cell>
          <cell r="R3713" t="str">
            <v>Law</v>
          </cell>
        </row>
        <row r="3714">
          <cell r="C3714" t="str">
            <v>Eur Biophys J Biophy</v>
          </cell>
          <cell r="D3714" t="str">
            <v>0175-7571</v>
          </cell>
          <cell r="E3714">
            <v>2.5270000000000001</v>
          </cell>
          <cell r="F3714" t="str">
            <v>/</v>
          </cell>
          <cell r="G3714" t="e">
            <v>#DIV/0!</v>
          </cell>
          <cell r="H3714" t="str">
            <v>SCI</v>
          </cell>
          <cell r="K3714" t="str">
            <v>Biophysics</v>
          </cell>
          <cell r="M3714" t="str">
            <v>國外</v>
          </cell>
          <cell r="N3714">
            <v>0.59200000000000008</v>
          </cell>
          <cell r="O3714">
            <v>1.9350000000000001</v>
          </cell>
          <cell r="P3714" t="str">
            <v>48/72</v>
          </cell>
          <cell r="Q3714">
            <v>0.66666666666666663</v>
          </cell>
          <cell r="R3714" t="str">
            <v>Biophysics</v>
          </cell>
        </row>
        <row r="3715">
          <cell r="C3715" t="str">
            <v>Eur J Phycol</v>
          </cell>
          <cell r="D3715" t="str">
            <v>0967-0262</v>
          </cell>
          <cell r="E3715">
            <v>2.5259999999999998</v>
          </cell>
          <cell r="F3715" t="str">
            <v>/</v>
          </cell>
          <cell r="G3715" t="e">
            <v>#DIV/0!</v>
          </cell>
          <cell r="H3715" t="str">
            <v>SCI</v>
          </cell>
          <cell r="K3715" t="str">
            <v>Marine &amp; Freshwater Biology</v>
          </cell>
          <cell r="M3715" t="str">
            <v>國外</v>
          </cell>
          <cell r="N3715">
            <v>4.4999999999999929E-2</v>
          </cell>
          <cell r="O3715">
            <v>2.4809999999999999</v>
          </cell>
          <cell r="P3715" t="str">
            <v>21/106</v>
          </cell>
          <cell r="Q3715">
            <v>0.19811320754716982</v>
          </cell>
          <cell r="R3715" t="str">
            <v>Marine &amp; Freshwater Biology</v>
          </cell>
        </row>
        <row r="3716">
          <cell r="C3716" t="str">
            <v>Public Health Nutr</v>
          </cell>
          <cell r="D3716" t="str">
            <v>1368-9800</v>
          </cell>
          <cell r="E3716">
            <v>2.5259999999999998</v>
          </cell>
          <cell r="F3716" t="str">
            <v>/</v>
          </cell>
          <cell r="G3716" t="e">
            <v>#DIV/0!</v>
          </cell>
          <cell r="H3716" t="str">
            <v>SCI</v>
          </cell>
          <cell r="K3716" t="str">
            <v>Public, Environmental &amp; Occupational Health</v>
          </cell>
          <cell r="M3716" t="str">
            <v>國外</v>
          </cell>
          <cell r="N3716">
            <v>4.0999999999999925E-2</v>
          </cell>
          <cell r="O3716">
            <v>2.4849999999999999</v>
          </cell>
          <cell r="P3716" t="str">
            <v>62/181</v>
          </cell>
          <cell r="Q3716">
            <v>0.34254143646408841</v>
          </cell>
          <cell r="R3716" t="str">
            <v>Public, Environmental &amp; Occupational Health</v>
          </cell>
        </row>
        <row r="3717">
          <cell r="C3717" t="str">
            <v>Njas-Wagen J Life Sc</v>
          </cell>
          <cell r="D3717" t="str">
            <v>1573-5214</v>
          </cell>
          <cell r="E3717">
            <v>2.5249999999999999</v>
          </cell>
          <cell r="F3717" t="str">
            <v>/</v>
          </cell>
          <cell r="G3717" t="e">
            <v>#DIV/0!</v>
          </cell>
          <cell r="H3717" t="str">
            <v>SCI</v>
          </cell>
          <cell r="K3717" t="str">
            <v>Agriculture, Multidisciplinary</v>
          </cell>
          <cell r="M3717" t="str">
            <v>國外</v>
          </cell>
          <cell r="N3717">
            <v>0.94</v>
          </cell>
          <cell r="O3717">
            <v>1.585</v>
          </cell>
          <cell r="P3717" t="str">
            <v>12/57</v>
          </cell>
          <cell r="Q3717">
            <v>0.21052631578947367</v>
          </cell>
          <cell r="R3717" t="str">
            <v>Agriculture, Multidisciplinary</v>
          </cell>
        </row>
        <row r="3718">
          <cell r="C3718" t="str">
            <v>Perspect Plant Ecol</v>
          </cell>
          <cell r="D3718" t="str">
            <v>1433-8319</v>
          </cell>
          <cell r="E3718">
            <v>2.524</v>
          </cell>
          <cell r="F3718" t="str">
            <v>/</v>
          </cell>
          <cell r="G3718" t="e">
            <v>#DIV/0!</v>
          </cell>
          <cell r="H3718" t="str">
            <v>SCI</v>
          </cell>
          <cell r="K3718" t="str">
            <v>Plant Sciences</v>
          </cell>
          <cell r="M3718" t="str">
            <v>國外</v>
          </cell>
          <cell r="N3718">
            <v>-0.29599999999999982</v>
          </cell>
          <cell r="O3718">
            <v>2.82</v>
          </cell>
          <cell r="P3718" t="str">
            <v>48/223</v>
          </cell>
          <cell r="Q3718">
            <v>0.21524663677130046</v>
          </cell>
          <cell r="R3718" t="str">
            <v>Plant Sciences</v>
          </cell>
        </row>
        <row r="3719">
          <cell r="C3719" t="str">
            <v>Thorac Cancer</v>
          </cell>
          <cell r="D3719" t="str">
            <v>1759-7706</v>
          </cell>
          <cell r="E3719">
            <v>2.524</v>
          </cell>
          <cell r="F3719" t="str">
            <v>/</v>
          </cell>
          <cell r="G3719" t="e">
            <v>#DIV/0!</v>
          </cell>
          <cell r="H3719" t="str">
            <v>SCI</v>
          </cell>
          <cell r="K3719" t="str">
            <v>Respiratory System</v>
          </cell>
          <cell r="M3719" t="str">
            <v>國外</v>
          </cell>
          <cell r="N3719">
            <v>-4.4999999999999929E-2</v>
          </cell>
          <cell r="O3719">
            <v>2.569</v>
          </cell>
          <cell r="P3719" t="str">
            <v>33/60</v>
          </cell>
          <cell r="Q3719">
            <v>0.55000000000000004</v>
          </cell>
          <cell r="R3719" t="str">
            <v>Respiratory System</v>
          </cell>
        </row>
        <row r="3720">
          <cell r="C3720" t="str">
            <v>Water-Sui</v>
          </cell>
          <cell r="D3720" t="str">
            <v>2073-4441</v>
          </cell>
          <cell r="E3720">
            <v>2.524</v>
          </cell>
          <cell r="F3720" t="str">
            <v>/</v>
          </cell>
          <cell r="G3720" t="e">
            <v>#DIV/0!</v>
          </cell>
          <cell r="H3720" t="str">
            <v>SCI</v>
          </cell>
          <cell r="K3720" t="str">
            <v>Water Resources</v>
          </cell>
          <cell r="M3720" t="str">
            <v>國外</v>
          </cell>
          <cell r="N3720">
            <v>0.45500000000000007</v>
          </cell>
          <cell r="O3720">
            <v>2.069</v>
          </cell>
          <cell r="P3720" t="str">
            <v>34/90</v>
          </cell>
          <cell r="Q3720">
            <v>0.37777777777777777</v>
          </cell>
          <cell r="R3720" t="str">
            <v>Water Resources</v>
          </cell>
        </row>
        <row r="3721">
          <cell r="C3721" t="str">
            <v>J Physiol Biochem</v>
          </cell>
          <cell r="D3721" t="str">
            <v>1138-7548</v>
          </cell>
          <cell r="E3721">
            <v>2.5230000000000001</v>
          </cell>
          <cell r="F3721" t="str">
            <v>/</v>
          </cell>
          <cell r="G3721" t="e">
            <v>#DIV/0!</v>
          </cell>
          <cell r="H3721" t="str">
            <v>SCI</v>
          </cell>
          <cell r="K3721" t="str">
            <v>Physiology</v>
          </cell>
          <cell r="M3721" t="str">
            <v>國外</v>
          </cell>
          <cell r="N3721">
            <v>-0.21300000000000008</v>
          </cell>
          <cell r="O3721">
            <v>2.7360000000000002</v>
          </cell>
          <cell r="P3721" t="str">
            <v>35/83</v>
          </cell>
          <cell r="Q3721">
            <v>0.42168674698795183</v>
          </cell>
          <cell r="R3721" t="str">
            <v>Physiology</v>
          </cell>
        </row>
        <row r="3722">
          <cell r="C3722" t="str">
            <v>Youth Soc</v>
          </cell>
          <cell r="D3722" t="str">
            <v>0044-118X</v>
          </cell>
          <cell r="E3722">
            <v>2.5230000000000001</v>
          </cell>
          <cell r="F3722" t="str">
            <v>/</v>
          </cell>
          <cell r="G3722" t="e">
            <v>#DIV/0!</v>
          </cell>
          <cell r="H3722" t="str">
            <v>SSCI</v>
          </cell>
          <cell r="K3722" t="str">
            <v>Social Sciences, Interdisciplinary</v>
          </cell>
          <cell r="M3722" t="str">
            <v>國外</v>
          </cell>
          <cell r="N3722">
            <v>0.39300000000000024</v>
          </cell>
          <cell r="O3722">
            <v>2.13</v>
          </cell>
          <cell r="P3722" t="str">
            <v>13/98</v>
          </cell>
          <cell r="Q3722">
            <v>0.1326530612244898</v>
          </cell>
          <cell r="R3722" t="str">
            <v>Social Sciences, Interdisciplinary</v>
          </cell>
        </row>
        <row r="3723">
          <cell r="C3723" t="str">
            <v>Int Forum Allergy Rh</v>
          </cell>
          <cell r="D3723" t="str">
            <v>2042-6976</v>
          </cell>
          <cell r="E3723">
            <v>2.5209999999999999</v>
          </cell>
          <cell r="F3723" t="str">
            <v>/</v>
          </cell>
          <cell r="G3723" t="e">
            <v>#DIV/0!</v>
          </cell>
          <cell r="H3723" t="str">
            <v>SCI</v>
          </cell>
          <cell r="K3723" t="str">
            <v>Otorhinolaryngology</v>
          </cell>
          <cell r="M3723" t="str">
            <v>國外</v>
          </cell>
          <cell r="N3723">
            <v>6.6999999999999726E-2</v>
          </cell>
          <cell r="O3723">
            <v>2.4540000000000002</v>
          </cell>
          <cell r="P3723" t="str">
            <v>10/41</v>
          </cell>
          <cell r="Q3723">
            <v>0.24390243902439024</v>
          </cell>
          <cell r="R3723" t="str">
            <v>Otorhinolaryngology</v>
          </cell>
        </row>
        <row r="3724">
          <cell r="C3724" t="str">
            <v>Amino Acids</v>
          </cell>
          <cell r="D3724" t="str">
            <v>0939-4451</v>
          </cell>
          <cell r="E3724">
            <v>2.52</v>
          </cell>
          <cell r="F3724" t="str">
            <v>/</v>
          </cell>
          <cell r="G3724" t="e">
            <v>#DIV/0!</v>
          </cell>
          <cell r="H3724" t="str">
            <v>SCI</v>
          </cell>
          <cell r="K3724" t="str">
            <v>Biochemistry &amp; Molecular Biology</v>
          </cell>
          <cell r="M3724" t="str">
            <v>國外</v>
          </cell>
          <cell r="N3724">
            <v>-0.38600000000000012</v>
          </cell>
          <cell r="O3724">
            <v>2.9060000000000001</v>
          </cell>
          <cell r="P3724" t="str">
            <v>147/293</v>
          </cell>
          <cell r="Q3724">
            <v>0.50170648464163825</v>
          </cell>
          <cell r="R3724" t="str">
            <v>Biochemistry &amp; Molecular Biology</v>
          </cell>
        </row>
        <row r="3725">
          <cell r="C3725" t="str">
            <v>Crit Care Resusc</v>
          </cell>
          <cell r="D3725" t="str">
            <v>1441-2772</v>
          </cell>
          <cell r="E3725">
            <v>2.52</v>
          </cell>
          <cell r="F3725" t="str">
            <v>/</v>
          </cell>
          <cell r="G3725" t="e">
            <v>#DIV/0!</v>
          </cell>
          <cell r="H3725" t="str">
            <v>SCI</v>
          </cell>
          <cell r="K3725" t="str">
            <v>Critical Care Medicine</v>
          </cell>
          <cell r="M3725" t="str">
            <v>國外</v>
          </cell>
          <cell r="N3725">
            <v>0.50600000000000023</v>
          </cell>
          <cell r="O3725">
            <v>2.0139999999999998</v>
          </cell>
          <cell r="P3725" t="str">
            <v>26/33</v>
          </cell>
          <cell r="Q3725">
            <v>0.78787878787878785</v>
          </cell>
          <cell r="R3725" t="str">
            <v>Critical Care Medicine</v>
          </cell>
        </row>
        <row r="3726">
          <cell r="C3726" t="str">
            <v>Flex Serv Manuf J</v>
          </cell>
          <cell r="D3726" t="str">
            <v>1936-6582</v>
          </cell>
          <cell r="E3726">
            <v>2.5190000000000001</v>
          </cell>
          <cell r="F3726" t="str">
            <v>/</v>
          </cell>
          <cell r="G3726" t="e">
            <v>#DIV/0!</v>
          </cell>
          <cell r="H3726" t="str">
            <v>SCI</v>
          </cell>
          <cell r="K3726" t="str">
            <v>Operations Research &amp; Management Science</v>
          </cell>
          <cell r="M3726" t="str">
            <v>國外</v>
          </cell>
          <cell r="N3726">
            <v>0.17300000000000004</v>
          </cell>
          <cell r="O3726">
            <v>2.3460000000000001</v>
          </cell>
          <cell r="P3726" t="str">
            <v>22/84</v>
          </cell>
          <cell r="Q3726">
            <v>0.26190476190476192</v>
          </cell>
          <cell r="R3726" t="str">
            <v>Operations Research &amp; Management Science</v>
          </cell>
        </row>
        <row r="3727">
          <cell r="C3727" t="str">
            <v>J Peace Res</v>
          </cell>
          <cell r="D3727" t="str">
            <v>0022-3433</v>
          </cell>
          <cell r="E3727">
            <v>2.5179999999999998</v>
          </cell>
          <cell r="F3727" t="str">
            <v>/</v>
          </cell>
          <cell r="G3727" t="e">
            <v>#DIV/0!</v>
          </cell>
          <cell r="H3727" t="str">
            <v>SSCI</v>
          </cell>
          <cell r="K3727" t="str">
            <v>International Relations</v>
          </cell>
          <cell r="M3727" t="str">
            <v>國外</v>
          </cell>
          <cell r="N3727">
            <v>9.8999999999999755E-2</v>
          </cell>
          <cell r="O3727">
            <v>2.419</v>
          </cell>
          <cell r="P3727" t="str">
            <v>14/86</v>
          </cell>
          <cell r="Q3727">
            <v>0.16279069767441862</v>
          </cell>
          <cell r="R3727" t="str">
            <v>International Relations</v>
          </cell>
        </row>
        <row r="3728">
          <cell r="C3728" t="str">
            <v>Eur Rev Aging Phys A</v>
          </cell>
          <cell r="D3728" t="str">
            <v>1813-7253</v>
          </cell>
          <cell r="E3728">
            <v>2.5169999999999999</v>
          </cell>
          <cell r="F3728" t="str">
            <v>/</v>
          </cell>
          <cell r="G3728" t="e">
            <v>#DIV/0!</v>
          </cell>
          <cell r="H3728" t="str">
            <v>SCI</v>
          </cell>
          <cell r="K3728" t="str">
            <v>Geriatrics &amp; Gerontology</v>
          </cell>
          <cell r="M3728" t="str">
            <v>國外</v>
          </cell>
          <cell r="N3728">
            <v>-0.57400000000000029</v>
          </cell>
          <cell r="O3728">
            <v>3.0910000000000002</v>
          </cell>
          <cell r="P3728" t="str">
            <v>21/53</v>
          </cell>
          <cell r="Q3728">
            <v>0.39622641509433965</v>
          </cell>
          <cell r="R3728" t="str">
            <v>Geriatrics &amp; Gerontology</v>
          </cell>
        </row>
        <row r="3729">
          <cell r="C3729" t="str">
            <v>J Sep Sci</v>
          </cell>
          <cell r="D3729" t="str">
            <v>1615-9306</v>
          </cell>
          <cell r="E3729">
            <v>2.516</v>
          </cell>
          <cell r="F3729" t="str">
            <v>/</v>
          </cell>
          <cell r="G3729" t="e">
            <v>#DIV/0!</v>
          </cell>
          <cell r="H3729" t="str">
            <v>SCI</v>
          </cell>
          <cell r="K3729" t="str">
            <v>Chemistry, Analytical</v>
          </cell>
          <cell r="M3729" t="str">
            <v>國外</v>
          </cell>
          <cell r="N3729">
            <v>0.10099999999999998</v>
          </cell>
          <cell r="O3729">
            <v>2.415</v>
          </cell>
          <cell r="P3729" t="str">
            <v>33/81</v>
          </cell>
          <cell r="Q3729">
            <v>0.40740740740740738</v>
          </cell>
          <cell r="R3729" t="str">
            <v>Chemistry, Analytical</v>
          </cell>
        </row>
        <row r="3730">
          <cell r="C3730" t="str">
            <v>Aust Crit Care</v>
          </cell>
          <cell r="D3730" t="str">
            <v>1036-7314</v>
          </cell>
          <cell r="E3730">
            <v>2.5150000000000001</v>
          </cell>
          <cell r="F3730" t="str">
            <v>/</v>
          </cell>
          <cell r="G3730" t="e">
            <v>#DIV/0!</v>
          </cell>
          <cell r="H3730" t="str">
            <v>SSCI</v>
          </cell>
          <cell r="K3730" t="str">
            <v>Nursing</v>
          </cell>
          <cell r="M3730" t="str">
            <v>國外</v>
          </cell>
          <cell r="N3730">
            <v>0.58500000000000019</v>
          </cell>
          <cell r="O3730">
            <v>1.93</v>
          </cell>
          <cell r="P3730" t="str">
            <v>13/115</v>
          </cell>
          <cell r="Q3730">
            <v>0.11304347826086956</v>
          </cell>
          <cell r="R3730" t="str">
            <v>Nursing</v>
          </cell>
        </row>
        <row r="3731">
          <cell r="C3731" t="str">
            <v>Chinese J Cancer Res</v>
          </cell>
          <cell r="D3731" t="str">
            <v>1000-9604</v>
          </cell>
          <cell r="E3731">
            <v>2.5150000000000001</v>
          </cell>
          <cell r="F3731" t="str">
            <v>/</v>
          </cell>
          <cell r="G3731" t="e">
            <v>#DIV/0!</v>
          </cell>
          <cell r="H3731" t="str">
            <v>SCI</v>
          </cell>
          <cell r="K3731" t="str">
            <v>Oncology</v>
          </cell>
          <cell r="M3731" t="str">
            <v>國外</v>
          </cell>
          <cell r="N3731">
            <v>-1.1739999999999999</v>
          </cell>
          <cell r="O3731">
            <v>3.6890000000000001</v>
          </cell>
          <cell r="P3731" t="str">
            <v>86/223</v>
          </cell>
          <cell r="Q3731">
            <v>0.38565022421524664</v>
          </cell>
          <cell r="R3731" t="str">
            <v>Oncology</v>
          </cell>
        </row>
        <row r="3732">
          <cell r="C3732" t="str">
            <v>Roy Soc Open Sci</v>
          </cell>
          <cell r="D3732" t="str">
            <v>2054-5703</v>
          </cell>
          <cell r="E3732">
            <v>2.5150000000000001</v>
          </cell>
          <cell r="F3732" t="str">
            <v>/</v>
          </cell>
          <cell r="G3732" t="e">
            <v>#DIV/0!</v>
          </cell>
          <cell r="H3732" t="str">
            <v>SCI</v>
          </cell>
          <cell r="K3732" t="str">
            <v>Multidisciplinary Sciences</v>
          </cell>
          <cell r="M3732" t="str">
            <v>國外</v>
          </cell>
          <cell r="N3732">
            <v>1.1000000000000121E-2</v>
          </cell>
          <cell r="O3732">
            <v>2.504</v>
          </cell>
          <cell r="P3732" t="str">
            <v>17/64</v>
          </cell>
          <cell r="Q3732">
            <v>0.265625</v>
          </cell>
          <cell r="R3732" t="str">
            <v>Multidisciplinary Sciences</v>
          </cell>
        </row>
        <row r="3733">
          <cell r="C3733" t="str">
            <v>Vacuum</v>
          </cell>
          <cell r="D3733" t="str">
            <v>0042-207X</v>
          </cell>
          <cell r="E3733">
            <v>2.5150000000000001</v>
          </cell>
          <cell r="F3733" t="str">
            <v>/</v>
          </cell>
          <cell r="G3733" t="e">
            <v>#DIV/0!</v>
          </cell>
          <cell r="H3733" t="str">
            <v>SCI</v>
          </cell>
          <cell r="K3733" t="str">
            <v>Physics, Applied</v>
          </cell>
          <cell r="M3733" t="str">
            <v>國外</v>
          </cell>
          <cell r="N3733">
            <v>0.44799999999999995</v>
          </cell>
          <cell r="O3733">
            <v>2.0670000000000002</v>
          </cell>
          <cell r="P3733" t="str">
            <v>61/146</v>
          </cell>
          <cell r="Q3733">
            <v>0.4178082191780822</v>
          </cell>
          <cell r="R3733" t="str">
            <v>Physics, Applied</v>
          </cell>
        </row>
        <row r="3734">
          <cell r="C3734" t="str">
            <v>Fluid Phase Equilibr</v>
          </cell>
          <cell r="D3734" t="str">
            <v>0378-3812</v>
          </cell>
          <cell r="E3734">
            <v>2.5139999999999998</v>
          </cell>
          <cell r="F3734" t="str">
            <v>/</v>
          </cell>
          <cell r="G3734" t="e">
            <v>#DIV/0!</v>
          </cell>
          <cell r="H3734" t="str">
            <v>SCI</v>
          </cell>
          <cell r="K3734" t="str">
            <v>Thermodynamics</v>
          </cell>
          <cell r="M3734" t="str">
            <v>國外</v>
          </cell>
          <cell r="N3734">
            <v>0.31699999999999973</v>
          </cell>
          <cell r="O3734">
            <v>2.1970000000000001</v>
          </cell>
          <cell r="P3734" t="str">
            <v>20/59</v>
          </cell>
          <cell r="Q3734">
            <v>0.33898305084745761</v>
          </cell>
          <cell r="R3734" t="str">
            <v>Thermodynamics</v>
          </cell>
        </row>
        <row r="3735">
          <cell r="C3735" t="str">
            <v>Siam J Imaging Sci</v>
          </cell>
          <cell r="D3735" t="str">
            <v>1936-4954</v>
          </cell>
          <cell r="E3735">
            <v>2.5139999999999998</v>
          </cell>
          <cell r="F3735" t="str">
            <v>/</v>
          </cell>
          <cell r="G3735" t="e">
            <v>#DIV/0!</v>
          </cell>
          <cell r="H3735" t="str">
            <v>SCI</v>
          </cell>
          <cell r="K3735" t="str">
            <v>Mathematics, Applied</v>
          </cell>
          <cell r="M3735" t="str">
            <v>國外</v>
          </cell>
          <cell r="N3735">
            <v>0.15299999999999958</v>
          </cell>
          <cell r="O3735">
            <v>2.3610000000000002</v>
          </cell>
          <cell r="P3735" t="str">
            <v>20/252</v>
          </cell>
          <cell r="Q3735">
            <v>7.9365079365079361E-2</v>
          </cell>
          <cell r="R3735" t="str">
            <v>Mathematics, Applied</v>
          </cell>
        </row>
        <row r="3736">
          <cell r="C3736" t="str">
            <v>Clin Exp Metastas</v>
          </cell>
          <cell r="D3736" t="str">
            <v>0262-0898</v>
          </cell>
          <cell r="E3736">
            <v>2.5129999999999999</v>
          </cell>
          <cell r="F3736" t="str">
            <v>/</v>
          </cell>
          <cell r="G3736" t="e">
            <v>#DIV/0!</v>
          </cell>
          <cell r="H3736" t="str">
            <v>SCI</v>
          </cell>
          <cell r="K3736" t="str">
            <v>Oncology</v>
          </cell>
          <cell r="M3736" t="str">
            <v>國外</v>
          </cell>
          <cell r="N3736">
            <v>-0.94200000000000017</v>
          </cell>
          <cell r="O3736">
            <v>3.4550000000000001</v>
          </cell>
          <cell r="P3736" t="str">
            <v>95/223</v>
          </cell>
          <cell r="Q3736">
            <v>0.42600896860986548</v>
          </cell>
          <cell r="R3736" t="str">
            <v>Oncology</v>
          </cell>
        </row>
        <row r="3737">
          <cell r="C3737" t="str">
            <v>Eur J Oral Implantol</v>
          </cell>
          <cell r="D3737" t="str">
            <v>1756-2406</v>
          </cell>
          <cell r="E3737">
            <v>2.5129999999999999</v>
          </cell>
          <cell r="F3737" t="str">
            <v>/</v>
          </cell>
          <cell r="G3737" t="e">
            <v>#DIV/0!</v>
          </cell>
          <cell r="H3737" t="str">
            <v>SCI</v>
          </cell>
          <cell r="K3737" t="str">
            <v>Dentistry, Oral Surgery &amp; Medicine</v>
          </cell>
          <cell r="M3737" t="str">
            <v>國外</v>
          </cell>
          <cell r="N3737">
            <v>-0.29600000000000026</v>
          </cell>
          <cell r="O3737">
            <v>2.8090000000000002</v>
          </cell>
          <cell r="P3737" t="str">
            <v>16/91</v>
          </cell>
          <cell r="Q3737">
            <v>0.17582417582417584</v>
          </cell>
          <cell r="R3737" t="str">
            <v>Dentistry, Oral Surgery &amp; Medicine</v>
          </cell>
        </row>
        <row r="3738">
          <cell r="C3738" t="str">
            <v>Eur Spine J</v>
          </cell>
          <cell r="D3738" t="str">
            <v>0940-6719</v>
          </cell>
          <cell r="E3738">
            <v>2.5129999999999999</v>
          </cell>
          <cell r="F3738" t="str">
            <v>/</v>
          </cell>
          <cell r="G3738" t="e">
            <v>#DIV/0!</v>
          </cell>
          <cell r="H3738" t="str">
            <v>SCI</v>
          </cell>
          <cell r="K3738" t="str">
            <v>Orthopedics</v>
          </cell>
          <cell r="M3738" t="str">
            <v>國外</v>
          </cell>
          <cell r="N3738">
            <v>-0.121</v>
          </cell>
          <cell r="O3738">
            <v>2.6339999999999999</v>
          </cell>
          <cell r="P3738" t="str">
            <v>20/77</v>
          </cell>
          <cell r="Q3738">
            <v>0.25974025974025972</v>
          </cell>
          <cell r="R3738" t="str">
            <v>Orthopedics</v>
          </cell>
        </row>
        <row r="3739">
          <cell r="C3739" t="str">
            <v>Bmc Bioinformatics</v>
          </cell>
          <cell r="D3739" t="str">
            <v>1471-2105</v>
          </cell>
          <cell r="E3739">
            <v>2.5110000000000001</v>
          </cell>
          <cell r="F3739" t="str">
            <v>/</v>
          </cell>
          <cell r="G3739" t="e">
            <v>#DIV/0!</v>
          </cell>
          <cell r="H3739" t="str">
            <v>SCI</v>
          </cell>
          <cell r="K3739" t="str">
            <v>Mathematical &amp; Computational Biology</v>
          </cell>
          <cell r="M3739" t="str">
            <v>國外</v>
          </cell>
          <cell r="N3739">
            <v>0.29800000000000004</v>
          </cell>
          <cell r="O3739">
            <v>2.2130000000000001</v>
          </cell>
          <cell r="P3739" t="str">
            <v>14/59</v>
          </cell>
          <cell r="Q3739">
            <v>0.23728813559322035</v>
          </cell>
          <cell r="R3739" t="str">
            <v>Mathematical &amp; Computational Biology</v>
          </cell>
        </row>
        <row r="3740">
          <cell r="C3740" t="str">
            <v>Curr Issues Mol Biol</v>
          </cell>
          <cell r="D3740" t="str">
            <v>1467-3037</v>
          </cell>
          <cell r="E3740">
            <v>2.5110000000000001</v>
          </cell>
          <cell r="F3740" t="str">
            <v>/</v>
          </cell>
          <cell r="G3740" t="e">
            <v>#DIV/0!</v>
          </cell>
          <cell r="H3740" t="str">
            <v>SCI</v>
          </cell>
          <cell r="K3740" t="str">
            <v>Biochemistry &amp; Molecular Biology</v>
          </cell>
          <cell r="M3740" t="str">
            <v>國外</v>
          </cell>
          <cell r="N3740">
            <v>0.24400000000000022</v>
          </cell>
          <cell r="O3740">
            <v>2.2669999999999999</v>
          </cell>
          <cell r="P3740" t="str">
            <v>195/293</v>
          </cell>
          <cell r="Q3740">
            <v>0.66552901023890787</v>
          </cell>
          <cell r="R3740" t="str">
            <v>Biochemistry &amp; Molecular Biology</v>
          </cell>
        </row>
        <row r="3741">
          <cell r="C3741" t="str">
            <v>J Happiness Stud</v>
          </cell>
          <cell r="D3741" t="str">
            <v>1389-4978</v>
          </cell>
          <cell r="E3741">
            <v>2.5110000000000001</v>
          </cell>
          <cell r="F3741" t="str">
            <v>/</v>
          </cell>
          <cell r="G3741" t="e">
            <v>#DIV/0!</v>
          </cell>
          <cell r="H3741" t="str">
            <v>SSCI</v>
          </cell>
          <cell r="K3741" t="str">
            <v>Social Sciences, Interdisciplinary</v>
          </cell>
          <cell r="M3741" t="str">
            <v>國外</v>
          </cell>
          <cell r="N3741">
            <v>0.52500000000000013</v>
          </cell>
          <cell r="O3741">
            <v>1.986</v>
          </cell>
          <cell r="P3741" t="str">
            <v>17/98</v>
          </cell>
          <cell r="Q3741">
            <v>0.17346938775510204</v>
          </cell>
          <cell r="R3741" t="str">
            <v>Social Sciences, Interdisciplinary</v>
          </cell>
        </row>
        <row r="3742">
          <cell r="C3742" t="str">
            <v>J Am Board Fam Med</v>
          </cell>
          <cell r="D3742" t="str">
            <v>1557-2625</v>
          </cell>
          <cell r="E3742">
            <v>2.5110000000000001</v>
          </cell>
          <cell r="F3742" t="str">
            <v>/</v>
          </cell>
          <cell r="G3742" t="e">
            <v>#DIV/0!</v>
          </cell>
          <cell r="H3742" t="str">
            <v>SCI</v>
          </cell>
          <cell r="K3742" t="str">
            <v>Primary Health Care</v>
          </cell>
          <cell r="M3742" t="str">
            <v>國外</v>
          </cell>
          <cell r="N3742">
            <v>-4.0000000000000036E-3</v>
          </cell>
          <cell r="O3742">
            <v>2.5150000000000001</v>
          </cell>
          <cell r="P3742" t="str">
            <v>3/19</v>
          </cell>
          <cell r="Q3742">
            <v>0.15789473684210525</v>
          </cell>
          <cell r="R3742" t="str">
            <v>Primary Health Care</v>
          </cell>
        </row>
        <row r="3743">
          <cell r="C3743" t="str">
            <v>Mol Cell Probe</v>
          </cell>
          <cell r="D3743" t="str">
            <v>0890-8508</v>
          </cell>
          <cell r="E3743">
            <v>2.5110000000000001</v>
          </cell>
          <cell r="F3743" t="str">
            <v>/</v>
          </cell>
          <cell r="G3743" t="e">
            <v>#DIV/0!</v>
          </cell>
          <cell r="H3743" t="str">
            <v>SCI</v>
          </cell>
          <cell r="K3743" t="str">
            <v>Biotechnology &amp; Applied Microbiology</v>
          </cell>
          <cell r="M3743" t="str">
            <v>國外</v>
          </cell>
          <cell r="N3743">
            <v>0.82200000000000006</v>
          </cell>
          <cell r="O3743">
            <v>1.6890000000000001</v>
          </cell>
          <cell r="P3743" t="str">
            <v>109/161</v>
          </cell>
          <cell r="Q3743">
            <v>0.67701863354037262</v>
          </cell>
          <cell r="R3743" t="str">
            <v>Biotechnology &amp; Applied Microbiology</v>
          </cell>
        </row>
        <row r="3744">
          <cell r="C3744" t="str">
            <v>J Cardiovasc Nurs</v>
          </cell>
          <cell r="D3744" t="str">
            <v>0889-4655</v>
          </cell>
          <cell r="E3744">
            <v>2.5099999999999998</v>
          </cell>
          <cell r="F3744" t="str">
            <v>6/120</v>
          </cell>
          <cell r="G3744">
            <v>0.05</v>
          </cell>
          <cell r="H3744" t="str">
            <v>SCI</v>
          </cell>
          <cell r="I3744">
            <v>6</v>
          </cell>
          <cell r="J3744">
            <v>120</v>
          </cell>
          <cell r="K3744" t="str">
            <v>Nursing</v>
          </cell>
          <cell r="M3744" t="str">
            <v>國外</v>
          </cell>
          <cell r="N3744">
            <v>0.41299999999999981</v>
          </cell>
          <cell r="O3744">
            <v>2.097</v>
          </cell>
          <cell r="P3744" t="str">
            <v>9/118</v>
          </cell>
          <cell r="Q3744">
            <v>7.6271186440677971E-2</v>
          </cell>
          <cell r="R3744" t="str">
            <v>Nursing</v>
          </cell>
        </row>
        <row r="3745">
          <cell r="C3745" t="str">
            <v>Bmc Med Res Methodol</v>
          </cell>
          <cell r="D3745" t="str">
            <v>1471-2288</v>
          </cell>
          <cell r="E3745">
            <v>2.5089999999999999</v>
          </cell>
          <cell r="F3745" t="str">
            <v>/</v>
          </cell>
          <cell r="G3745" t="e">
            <v>#DIV/0!</v>
          </cell>
          <cell r="H3745" t="str">
            <v>SCI</v>
          </cell>
          <cell r="K3745" t="str">
            <v>Health Care Sciences &amp; Services</v>
          </cell>
          <cell r="M3745" t="str">
            <v>國外</v>
          </cell>
          <cell r="N3745">
            <v>-1.5000000000000124E-2</v>
          </cell>
          <cell r="O3745">
            <v>2.524</v>
          </cell>
          <cell r="P3745" t="str">
            <v>28/94</v>
          </cell>
          <cell r="Q3745">
            <v>0.2978723404255319</v>
          </cell>
          <cell r="R3745" t="str">
            <v>Health Care Sciences &amp; Services</v>
          </cell>
        </row>
        <row r="3746">
          <cell r="C3746" t="str">
            <v>J Neuro-Ophthalmol</v>
          </cell>
          <cell r="D3746" t="str">
            <v>1070-8022</v>
          </cell>
          <cell r="E3746">
            <v>2.5089999999999999</v>
          </cell>
          <cell r="F3746" t="str">
            <v>/</v>
          </cell>
          <cell r="G3746" t="e">
            <v>#DIV/0!</v>
          </cell>
          <cell r="H3746" t="str">
            <v>SCI</v>
          </cell>
          <cell r="K3746" t="str">
            <v>Ophthalmology</v>
          </cell>
          <cell r="M3746" t="str">
            <v>國外</v>
          </cell>
          <cell r="N3746">
            <v>0.35699999999999976</v>
          </cell>
          <cell r="O3746">
            <v>2.1520000000000001</v>
          </cell>
          <cell r="P3746" t="str">
            <v>26/59</v>
          </cell>
          <cell r="Q3746">
            <v>0.44067796610169491</v>
          </cell>
          <cell r="R3746" t="str">
            <v>Ophthalmology</v>
          </cell>
        </row>
        <row r="3747">
          <cell r="C3747" t="str">
            <v>J High Educ</v>
          </cell>
          <cell r="D3747" t="str">
            <v>0022-1546</v>
          </cell>
          <cell r="E3747">
            <v>2.508</v>
          </cell>
          <cell r="F3747" t="str">
            <v>/</v>
          </cell>
          <cell r="G3747" t="e">
            <v>#DIV/0!</v>
          </cell>
          <cell r="H3747" t="str">
            <v>SSCI</v>
          </cell>
          <cell r="K3747" t="str">
            <v>Education &amp; Educational Research</v>
          </cell>
          <cell r="M3747" t="str">
            <v>國外</v>
          </cell>
          <cell r="N3747">
            <v>0.22500000000000009</v>
          </cell>
          <cell r="O3747">
            <v>2.2829999999999999</v>
          </cell>
          <cell r="P3747" t="str">
            <v>41/239</v>
          </cell>
          <cell r="Q3747">
            <v>0.17154811715481172</v>
          </cell>
          <cell r="R3747" t="str">
            <v>Education &amp; Educational Research</v>
          </cell>
        </row>
        <row r="3748">
          <cell r="C3748" t="str">
            <v>Scand J Hosp Tour</v>
          </cell>
          <cell r="D3748" t="str">
            <v>1502-2250</v>
          </cell>
          <cell r="E3748">
            <v>2.508</v>
          </cell>
          <cell r="F3748" t="str">
            <v>/</v>
          </cell>
          <cell r="G3748" t="e">
            <v>#DIV/0!</v>
          </cell>
          <cell r="H3748" t="str">
            <v>SSCI</v>
          </cell>
          <cell r="K3748" t="str">
            <v>Sociology</v>
          </cell>
          <cell r="M3748" t="str">
            <v>國外</v>
          </cell>
          <cell r="N3748">
            <v>1.2729999999999999</v>
          </cell>
          <cell r="O3748">
            <v>1.2350000000000001</v>
          </cell>
          <cell r="P3748" t="str">
            <v>67/147</v>
          </cell>
          <cell r="Q3748">
            <v>0.45578231292517007</v>
          </cell>
          <cell r="R3748" t="str">
            <v>Sociology</v>
          </cell>
        </row>
        <row r="3749">
          <cell r="C3749" t="str">
            <v>Acm T Sensor Network</v>
          </cell>
          <cell r="D3749" t="str">
            <v>1550-4859</v>
          </cell>
          <cell r="E3749">
            <v>2.5070000000000001</v>
          </cell>
          <cell r="F3749" t="str">
            <v>/</v>
          </cell>
          <cell r="G3749" t="e">
            <v>#DIV/0!</v>
          </cell>
          <cell r="H3749" t="str">
            <v>SCI</v>
          </cell>
          <cell r="K3749" t="str">
            <v>Computer Science, Information Systems</v>
          </cell>
          <cell r="M3749" t="str">
            <v>國外</v>
          </cell>
          <cell r="N3749">
            <v>0.19399999999999995</v>
          </cell>
          <cell r="O3749">
            <v>2.3130000000000002</v>
          </cell>
          <cell r="P3749" t="str">
            <v>55/148</v>
          </cell>
          <cell r="Q3749">
            <v>0.3716216216216216</v>
          </cell>
          <cell r="R3749" t="str">
            <v>Computer Science, Information Systems</v>
          </cell>
        </row>
        <row r="3750">
          <cell r="C3750" t="str">
            <v>Anal Biochem</v>
          </cell>
          <cell r="D3750" t="str">
            <v>0003-2697</v>
          </cell>
          <cell r="E3750">
            <v>2.5070000000000001</v>
          </cell>
          <cell r="F3750" t="str">
            <v>/</v>
          </cell>
          <cell r="G3750" t="e">
            <v>#DIV/0!</v>
          </cell>
          <cell r="H3750" t="str">
            <v>SCI</v>
          </cell>
          <cell r="K3750" t="str">
            <v>Chemistry, Analytical</v>
          </cell>
          <cell r="M3750" t="str">
            <v>國外</v>
          </cell>
          <cell r="N3750">
            <v>0.23200000000000021</v>
          </cell>
          <cell r="O3750">
            <v>2.2749999999999999</v>
          </cell>
          <cell r="P3750" t="str">
            <v>36/81</v>
          </cell>
          <cell r="Q3750">
            <v>0.44444444444444442</v>
          </cell>
          <cell r="R3750" t="str">
            <v>Chemistry, Analytical</v>
          </cell>
        </row>
        <row r="3751">
          <cell r="C3751" t="str">
            <v>Bmc Med Ethics</v>
          </cell>
          <cell r="D3751" t="str">
            <v>1472-6939</v>
          </cell>
          <cell r="E3751">
            <v>2.5070000000000001</v>
          </cell>
          <cell r="F3751" t="str">
            <v>/</v>
          </cell>
          <cell r="G3751" t="e">
            <v>#DIV/0!</v>
          </cell>
          <cell r="H3751" t="str">
            <v>SSCI</v>
          </cell>
          <cell r="K3751" t="str">
            <v>Ethics</v>
          </cell>
          <cell r="M3751" t="str">
            <v>國外</v>
          </cell>
          <cell r="N3751">
            <v>0.53800000000000003</v>
          </cell>
          <cell r="O3751">
            <v>1.9690000000000001</v>
          </cell>
          <cell r="P3751" t="str">
            <v>5/52</v>
          </cell>
          <cell r="Q3751">
            <v>9.6153846153846159E-2</v>
          </cell>
          <cell r="R3751" t="str">
            <v>Ethics</v>
          </cell>
        </row>
        <row r="3752">
          <cell r="C3752" t="str">
            <v>Harvard Rev Psychiat</v>
          </cell>
          <cell r="D3752" t="str">
            <v>1067-3229</v>
          </cell>
          <cell r="E3752">
            <v>2.5070000000000001</v>
          </cell>
          <cell r="F3752" t="str">
            <v>/</v>
          </cell>
          <cell r="G3752" t="e">
            <v>#DIV/0!</v>
          </cell>
          <cell r="H3752" t="str">
            <v>SSCI</v>
          </cell>
          <cell r="K3752" t="str">
            <v>Psychiatry</v>
          </cell>
          <cell r="M3752" t="str">
            <v>國外</v>
          </cell>
          <cell r="N3752">
            <v>-0.75699999999999967</v>
          </cell>
          <cell r="O3752">
            <v>3.2639999999999998</v>
          </cell>
          <cell r="P3752" t="str">
            <v>36/142</v>
          </cell>
          <cell r="Q3752">
            <v>0.25352112676056338</v>
          </cell>
          <cell r="R3752" t="str">
            <v>Psychiatry</v>
          </cell>
        </row>
        <row r="3753">
          <cell r="C3753" t="str">
            <v>J Liposome Res</v>
          </cell>
          <cell r="D3753" t="str">
            <v>0898-2104</v>
          </cell>
          <cell r="E3753">
            <v>2.5070000000000001</v>
          </cell>
          <cell r="F3753" t="str">
            <v>/</v>
          </cell>
          <cell r="G3753" t="e">
            <v>#DIV/0!</v>
          </cell>
          <cell r="H3753" t="str">
            <v>SCI</v>
          </cell>
          <cell r="K3753" t="str">
            <v>Pharmacology &amp; Pharmacy</v>
          </cell>
          <cell r="M3753" t="str">
            <v>國外</v>
          </cell>
          <cell r="N3753">
            <v>-6.899999999999995E-2</v>
          </cell>
          <cell r="O3753">
            <v>2.5760000000000001</v>
          </cell>
          <cell r="P3753" t="str">
            <v>126/261</v>
          </cell>
          <cell r="Q3753">
            <v>0.48275862068965519</v>
          </cell>
          <cell r="R3753" t="str">
            <v>Pharmacology &amp; Pharmacy</v>
          </cell>
        </row>
        <row r="3754">
          <cell r="C3754" t="str">
            <v>J Agr Econ</v>
          </cell>
          <cell r="D3754" t="str">
            <v>0021-857X</v>
          </cell>
          <cell r="E3754">
            <v>2.5059999999999998</v>
          </cell>
          <cell r="F3754" t="str">
            <v>/</v>
          </cell>
          <cell r="G3754" t="e">
            <v>#DIV/0!</v>
          </cell>
          <cell r="H3754" t="str">
            <v>SSCI</v>
          </cell>
          <cell r="K3754" t="str">
            <v>Economics</v>
          </cell>
          <cell r="M3754" t="str">
            <v>國外</v>
          </cell>
          <cell r="N3754">
            <v>0.50599999999999978</v>
          </cell>
          <cell r="O3754">
            <v>2</v>
          </cell>
          <cell r="P3754" t="str">
            <v>82/353</v>
          </cell>
          <cell r="Q3754">
            <v>0.23229461756373937</v>
          </cell>
          <cell r="R3754" t="str">
            <v>Economics</v>
          </cell>
        </row>
        <row r="3755">
          <cell r="C3755" t="str">
            <v>Aquat Ecol</v>
          </cell>
          <cell r="D3755" t="str">
            <v>1386-2588</v>
          </cell>
          <cell r="E3755">
            <v>2.5049999999999999</v>
          </cell>
          <cell r="F3755" t="str">
            <v>/</v>
          </cell>
          <cell r="G3755" t="e">
            <v>#DIV/0!</v>
          </cell>
          <cell r="H3755" t="str">
            <v>SCI</v>
          </cell>
          <cell r="K3755" t="str">
            <v>Limnology</v>
          </cell>
          <cell r="M3755" t="str">
            <v>國外</v>
          </cell>
          <cell r="N3755">
            <v>0.52699999999999991</v>
          </cell>
          <cell r="O3755">
            <v>1.978</v>
          </cell>
          <cell r="P3755" t="str">
            <v>7/20</v>
          </cell>
          <cell r="Q3755">
            <v>0.35</v>
          </cell>
          <cell r="R3755" t="str">
            <v>Limnology</v>
          </cell>
        </row>
        <row r="3756">
          <cell r="C3756" t="str">
            <v>Expert Rev Hematol</v>
          </cell>
          <cell r="D3756" t="str">
            <v>1747-4086</v>
          </cell>
          <cell r="E3756">
            <v>2.5049999999999999</v>
          </cell>
          <cell r="F3756" t="str">
            <v>/</v>
          </cell>
          <cell r="G3756" t="e">
            <v>#DIV/0!</v>
          </cell>
          <cell r="H3756" t="str">
            <v>SCI</v>
          </cell>
          <cell r="K3756" t="str">
            <v>Hematology</v>
          </cell>
          <cell r="M3756" t="str">
            <v>國外</v>
          </cell>
          <cell r="N3756">
            <v>0.56799999999999984</v>
          </cell>
          <cell r="O3756">
            <v>1.9370000000000001</v>
          </cell>
          <cell r="P3756" t="str">
            <v>48/71</v>
          </cell>
          <cell r="Q3756">
            <v>0.676056338028169</v>
          </cell>
          <cell r="R3756" t="str">
            <v>Hematology</v>
          </cell>
        </row>
        <row r="3757">
          <cell r="C3757" t="str">
            <v>Neuroradiology</v>
          </cell>
          <cell r="D3757" t="str">
            <v>0028-3940</v>
          </cell>
          <cell r="E3757">
            <v>2.504</v>
          </cell>
          <cell r="F3757" t="str">
            <v>/</v>
          </cell>
          <cell r="G3757" t="e">
            <v>#DIV/0!</v>
          </cell>
          <cell r="H3757" t="str">
            <v>SCI</v>
          </cell>
          <cell r="K3757" t="str">
            <v>Radiology, Nuclear Medicine &amp; Medical Imaging</v>
          </cell>
          <cell r="M3757" t="str">
            <v>國外</v>
          </cell>
          <cell r="N3757">
            <v>0.15799999999999992</v>
          </cell>
          <cell r="O3757">
            <v>2.3460000000000001</v>
          </cell>
          <cell r="P3757" t="str">
            <v>54/129</v>
          </cell>
          <cell r="Q3757">
            <v>0.41860465116279072</v>
          </cell>
          <cell r="R3757" t="str">
            <v>Radiology, Nuclear Medicine &amp; Medical Imaging</v>
          </cell>
        </row>
        <row r="3758">
          <cell r="C3758" t="str">
            <v>Copd</v>
          </cell>
          <cell r="D3758" t="str">
            <v>1541-2555</v>
          </cell>
          <cell r="E3758">
            <v>2.5030000000000001</v>
          </cell>
          <cell r="F3758" t="str">
            <v>/</v>
          </cell>
          <cell r="G3758" t="e">
            <v>#DIV/0!</v>
          </cell>
          <cell r="H3758" t="str">
            <v>SCI</v>
          </cell>
          <cell r="K3758" t="str">
            <v>Respiratory System</v>
          </cell>
          <cell r="M3758" t="str">
            <v>國外</v>
          </cell>
          <cell r="N3758">
            <v>-0.10099999999999998</v>
          </cell>
          <cell r="O3758">
            <v>2.6040000000000001</v>
          </cell>
          <cell r="P3758" t="str">
            <v>31/60</v>
          </cell>
          <cell r="Q3758">
            <v>0.51666666666666672</v>
          </cell>
          <cell r="R3758" t="str">
            <v>Respiratory System</v>
          </cell>
        </row>
        <row r="3759">
          <cell r="C3759" t="str">
            <v>Int J Clin Oncol</v>
          </cell>
          <cell r="D3759" t="str">
            <v>1341-9625</v>
          </cell>
          <cell r="E3759">
            <v>2.5030000000000001</v>
          </cell>
          <cell r="F3759" t="str">
            <v>/</v>
          </cell>
          <cell r="G3759" t="e">
            <v>#DIV/0!</v>
          </cell>
          <cell r="H3759" t="str">
            <v>SCI</v>
          </cell>
          <cell r="K3759" t="str">
            <v>Oncology</v>
          </cell>
          <cell r="M3759" t="str">
            <v>國外</v>
          </cell>
          <cell r="N3759">
            <v>-0.10699999999999976</v>
          </cell>
          <cell r="O3759">
            <v>2.61</v>
          </cell>
          <cell r="P3759" t="str">
            <v>142/223</v>
          </cell>
          <cell r="Q3759">
            <v>0.63677130044843044</v>
          </cell>
          <cell r="R3759" t="str">
            <v>Oncology</v>
          </cell>
        </row>
        <row r="3760">
          <cell r="C3760" t="str">
            <v>Acta Bioch Bioph Sin</v>
          </cell>
          <cell r="D3760" t="str">
            <v>1672-9145</v>
          </cell>
          <cell r="E3760">
            <v>2.5019999999999998</v>
          </cell>
          <cell r="F3760" t="str">
            <v>/</v>
          </cell>
          <cell r="G3760" t="e">
            <v>#DIV/0!</v>
          </cell>
          <cell r="H3760" t="str">
            <v>SCI</v>
          </cell>
          <cell r="K3760" t="str">
            <v>Biophysics</v>
          </cell>
          <cell r="M3760" t="str">
            <v>國外</v>
          </cell>
          <cell r="N3760">
            <v>0.27799999999999958</v>
          </cell>
          <cell r="O3760">
            <v>2.2240000000000002</v>
          </cell>
          <cell r="P3760" t="str">
            <v>43/72</v>
          </cell>
          <cell r="Q3760">
            <v>0.59722222222222221</v>
          </cell>
          <cell r="R3760" t="str">
            <v>Biophysics</v>
          </cell>
        </row>
        <row r="3761">
          <cell r="C3761" t="str">
            <v>J Comput Sci-Neth</v>
          </cell>
          <cell r="D3761" t="str">
            <v>1877-7503</v>
          </cell>
          <cell r="E3761">
            <v>2.5019999999999998</v>
          </cell>
          <cell r="F3761" t="str">
            <v>/</v>
          </cell>
          <cell r="G3761" t="e">
            <v>#DIV/0!</v>
          </cell>
          <cell r="H3761" t="str">
            <v>SCI</v>
          </cell>
          <cell r="K3761" t="str">
            <v>Computer Science, Theory &amp; Methods</v>
          </cell>
          <cell r="M3761" t="str">
            <v>國外</v>
          </cell>
          <cell r="N3761">
            <v>0.57699999999999974</v>
          </cell>
          <cell r="O3761">
            <v>1.925</v>
          </cell>
          <cell r="P3761" t="str">
            <v>30/103</v>
          </cell>
          <cell r="Q3761">
            <v>0.29126213592233008</v>
          </cell>
          <cell r="R3761" t="str">
            <v>Computer Science, Theory &amp; Methods</v>
          </cell>
        </row>
        <row r="3762">
          <cell r="C3762" t="str">
            <v>Int J Adhes Adhes</v>
          </cell>
          <cell r="D3762" t="str">
            <v>0143-7496</v>
          </cell>
          <cell r="E3762">
            <v>2.5009999999999999</v>
          </cell>
          <cell r="F3762" t="str">
            <v>/</v>
          </cell>
          <cell r="G3762" t="e">
            <v>#DIV/0!</v>
          </cell>
          <cell r="H3762" t="str">
            <v>SCI</v>
          </cell>
          <cell r="K3762" t="str">
            <v>Engineering, Chemical</v>
          </cell>
          <cell r="M3762" t="str">
            <v>國外</v>
          </cell>
          <cell r="N3762">
            <v>0.43599999999999994</v>
          </cell>
          <cell r="O3762">
            <v>2.0649999999999999</v>
          </cell>
          <cell r="P3762" t="str">
            <v>61/137</v>
          </cell>
          <cell r="Q3762">
            <v>0.44525547445255476</v>
          </cell>
          <cell r="R3762" t="str">
            <v>Engineering, Chemical</v>
          </cell>
        </row>
        <row r="3763">
          <cell r="C3763" t="str">
            <v>Proteins</v>
          </cell>
          <cell r="D3763" t="str">
            <v>0887-3585</v>
          </cell>
          <cell r="E3763">
            <v>2.5009999999999999</v>
          </cell>
          <cell r="F3763" t="str">
            <v>/</v>
          </cell>
          <cell r="G3763" t="e">
            <v>#DIV/0!</v>
          </cell>
          <cell r="H3763" t="str">
            <v>SCI</v>
          </cell>
          <cell r="K3763" t="str">
            <v>Biophysics</v>
          </cell>
          <cell r="M3763" t="str">
            <v>國外</v>
          </cell>
          <cell r="N3763">
            <v>0.22699999999999987</v>
          </cell>
          <cell r="O3763">
            <v>2.274</v>
          </cell>
          <cell r="P3763" t="str">
            <v>42/72</v>
          </cell>
          <cell r="Q3763">
            <v>0.58333333333333337</v>
          </cell>
          <cell r="R3763" t="str">
            <v>Biophysics</v>
          </cell>
        </row>
        <row r="3764">
          <cell r="C3764" t="str">
            <v>Aging Male</v>
          </cell>
          <cell r="D3764" t="str">
            <v>1368-5538</v>
          </cell>
          <cell r="E3764">
            <v>2.5</v>
          </cell>
          <cell r="F3764" t="str">
            <v>28/80</v>
          </cell>
          <cell r="G3764">
            <v>0.35</v>
          </cell>
          <cell r="H3764" t="str">
            <v>SCI</v>
          </cell>
          <cell r="I3764">
            <v>28</v>
          </cell>
          <cell r="J3764">
            <v>80</v>
          </cell>
          <cell r="K3764" t="str">
            <v>Urology &amp; Nephrology</v>
          </cell>
          <cell r="M3764" t="str">
            <v>國外</v>
          </cell>
          <cell r="N3764">
            <v>0</v>
          </cell>
          <cell r="O3764">
            <v>2.5</v>
          </cell>
          <cell r="P3764" t="str">
            <v>30/76</v>
          </cell>
          <cell r="Q3764">
            <v>0.39473684210526316</v>
          </cell>
          <cell r="R3764" t="str">
            <v>Urology &amp; Nephrology</v>
          </cell>
        </row>
        <row r="3765">
          <cell r="C3765" t="str">
            <v>Bioenerg Res</v>
          </cell>
          <cell r="D3765" t="str">
            <v>1939-1234</v>
          </cell>
          <cell r="E3765">
            <v>2.5</v>
          </cell>
          <cell r="F3765" t="str">
            <v>/</v>
          </cell>
          <cell r="G3765" t="e">
            <v>#DIV/0!</v>
          </cell>
          <cell r="H3765" t="str">
            <v>SCI</v>
          </cell>
          <cell r="K3765" t="str">
            <v>Environmental Sciences</v>
          </cell>
          <cell r="M3765" t="str">
            <v>國外</v>
          </cell>
          <cell r="N3765">
            <v>-0.43800000000000017</v>
          </cell>
          <cell r="O3765">
            <v>2.9380000000000002</v>
          </cell>
          <cell r="P3765" t="str">
            <v>77/242</v>
          </cell>
          <cell r="Q3765">
            <v>0.31818181818181818</v>
          </cell>
          <cell r="R3765" t="str">
            <v>Environmental Sciences</v>
          </cell>
        </row>
        <row r="3766">
          <cell r="C3766" t="str">
            <v>Cell Commun Adhes</v>
          </cell>
          <cell r="D3766" t="str">
            <v>1541-9061</v>
          </cell>
          <cell r="E3766">
            <v>2.5</v>
          </cell>
          <cell r="F3766" t="str">
            <v>/</v>
          </cell>
          <cell r="G3766" t="e">
            <v>#DIV/0!</v>
          </cell>
          <cell r="H3766" t="str">
            <v>SCI</v>
          </cell>
          <cell r="K3766" t="str">
            <v>Biochemistry &amp; Molecular Biology</v>
          </cell>
          <cell r="M3766" t="str">
            <v>國外</v>
          </cell>
          <cell r="N3766">
            <v>0.625</v>
          </cell>
          <cell r="O3766">
            <v>1.875</v>
          </cell>
          <cell r="P3766" t="str">
            <v>222/293</v>
          </cell>
          <cell r="Q3766">
            <v>0.75767918088737196</v>
          </cell>
          <cell r="R3766" t="str">
            <v>Biochemistry &amp; Molecular Biology</v>
          </cell>
        </row>
        <row r="3767">
          <cell r="C3767" t="str">
            <v>Environ Dev</v>
          </cell>
          <cell r="D3767" t="str">
            <v>2211-4645</v>
          </cell>
          <cell r="E3767">
            <v>2.5</v>
          </cell>
          <cell r="F3767" t="str">
            <v>/</v>
          </cell>
          <cell r="G3767" t="e">
            <v>#DIV/0!</v>
          </cell>
          <cell r="H3767" t="str">
            <v>SCI</v>
          </cell>
          <cell r="K3767" t="str">
            <v>Environmental Sciences</v>
          </cell>
          <cell r="M3767" t="str">
            <v>國外</v>
          </cell>
          <cell r="N3767">
            <v>0.15600000000000014</v>
          </cell>
          <cell r="O3767">
            <v>2.3439999999999999</v>
          </cell>
          <cell r="P3767" t="str">
            <v>103/242</v>
          </cell>
          <cell r="Q3767">
            <v>0.42561983471074383</v>
          </cell>
          <cell r="R3767" t="str">
            <v>Environmental Sciences</v>
          </cell>
        </row>
        <row r="3768">
          <cell r="C3768" t="str">
            <v>Genet Epidemiol</v>
          </cell>
          <cell r="D3768" t="str">
            <v>0741-0395</v>
          </cell>
          <cell r="E3768">
            <v>2.5</v>
          </cell>
          <cell r="F3768" t="str">
            <v>/</v>
          </cell>
          <cell r="G3768" t="e">
            <v>#DIV/0!</v>
          </cell>
          <cell r="H3768" t="str">
            <v>SCI</v>
          </cell>
          <cell r="K3768" t="str">
            <v>Mathematical &amp; Computational Biology</v>
          </cell>
          <cell r="M3768" t="str">
            <v>國外</v>
          </cell>
          <cell r="N3768">
            <v>-4.4000000000000039E-2</v>
          </cell>
          <cell r="O3768">
            <v>2.544</v>
          </cell>
          <cell r="P3768" t="str">
            <v>9/59</v>
          </cell>
          <cell r="Q3768">
            <v>0.15254237288135594</v>
          </cell>
          <cell r="R3768" t="str">
            <v>Mathematical &amp; Computational Biology</v>
          </cell>
        </row>
        <row r="3769">
          <cell r="C3769" t="str">
            <v>Physica A</v>
          </cell>
          <cell r="D3769" t="str">
            <v>0378-4371</v>
          </cell>
          <cell r="E3769">
            <v>2.5</v>
          </cell>
          <cell r="F3769" t="str">
            <v>/</v>
          </cell>
          <cell r="G3769" t="e">
            <v>#DIV/0!</v>
          </cell>
          <cell r="H3769" t="str">
            <v>SCI</v>
          </cell>
          <cell r="K3769" t="str">
            <v>Physics, Multidisciplinary</v>
          </cell>
          <cell r="M3769" t="str">
            <v>國外</v>
          </cell>
          <cell r="N3769">
            <v>0.36799999999999988</v>
          </cell>
          <cell r="O3769">
            <v>2.1320000000000001</v>
          </cell>
          <cell r="P3769" t="str">
            <v>28/78</v>
          </cell>
          <cell r="Q3769">
            <v>0.35897435897435898</v>
          </cell>
          <cell r="R3769" t="str">
            <v>Physics, Multidisciplinary</v>
          </cell>
        </row>
        <row r="3770">
          <cell r="C3770" t="str">
            <v>Worldv Evid-Based Nu</v>
          </cell>
          <cell r="D3770" t="str">
            <v>1545-102X</v>
          </cell>
          <cell r="E3770">
            <v>2.5</v>
          </cell>
          <cell r="F3770" t="str">
            <v>/</v>
          </cell>
          <cell r="G3770" t="e">
            <v>#DIV/0!</v>
          </cell>
          <cell r="H3770" t="str">
            <v>SCI</v>
          </cell>
          <cell r="K3770" t="str">
            <v>Nursing</v>
          </cell>
          <cell r="M3770" t="str">
            <v>國外</v>
          </cell>
          <cell r="N3770">
            <v>0.35700000000000021</v>
          </cell>
          <cell r="O3770">
            <v>2.1429999999999998</v>
          </cell>
          <cell r="P3770" t="str">
            <v>8/118</v>
          </cell>
          <cell r="Q3770">
            <v>6.7796610169491525E-2</v>
          </cell>
          <cell r="R3770" t="str">
            <v>Nursing</v>
          </cell>
        </row>
        <row r="3771">
          <cell r="C3771" t="str">
            <v>Dermatology</v>
          </cell>
          <cell r="D3771" t="str">
            <v>1018-8665</v>
          </cell>
          <cell r="E3771">
            <v>2.4969999999999999</v>
          </cell>
          <cell r="F3771" t="str">
            <v>/</v>
          </cell>
          <cell r="G3771" t="e">
            <v>#DIV/0!</v>
          </cell>
          <cell r="H3771" t="str">
            <v>SCI</v>
          </cell>
          <cell r="K3771" t="str">
            <v>Dermatology</v>
          </cell>
          <cell r="M3771" t="str">
            <v>國外</v>
          </cell>
          <cell r="N3771">
            <v>0.53899999999999992</v>
          </cell>
          <cell r="O3771">
            <v>1.958</v>
          </cell>
          <cell r="P3771" t="str">
            <v>29/64</v>
          </cell>
          <cell r="Q3771">
            <v>0.453125</v>
          </cell>
          <cell r="R3771" t="str">
            <v>Dermatology</v>
          </cell>
        </row>
        <row r="3772">
          <cell r="C3772" t="str">
            <v>Eur J Cardiovasc Nur</v>
          </cell>
          <cell r="D3772" t="str">
            <v>1474-5151</v>
          </cell>
          <cell r="E3772">
            <v>2.4969999999999999</v>
          </cell>
          <cell r="F3772" t="str">
            <v>/</v>
          </cell>
          <cell r="G3772" t="e">
            <v>#DIV/0!</v>
          </cell>
          <cell r="H3772" t="str">
            <v>SCI</v>
          </cell>
          <cell r="K3772" t="str">
            <v>Nursing</v>
          </cell>
          <cell r="M3772" t="str">
            <v>國外</v>
          </cell>
          <cell r="N3772">
            <v>-0.15399999999999991</v>
          </cell>
          <cell r="O3772">
            <v>2.6509999999999998</v>
          </cell>
          <cell r="P3772" t="str">
            <v>3/118</v>
          </cell>
          <cell r="Q3772">
            <v>2.5423728813559324E-2</v>
          </cell>
          <cell r="R3772" t="str">
            <v>Nursing</v>
          </cell>
        </row>
        <row r="3773">
          <cell r="C3773" t="str">
            <v>Hematol-Am Soc Hemat</v>
          </cell>
          <cell r="D3773" t="str">
            <v>1520-4391</v>
          </cell>
          <cell r="E3773">
            <v>2.4969999999999999</v>
          </cell>
          <cell r="F3773" t="str">
            <v>/</v>
          </cell>
          <cell r="G3773" t="e">
            <v>#DIV/0!</v>
          </cell>
          <cell r="H3773" t="str">
            <v>SCI</v>
          </cell>
          <cell r="K3773" t="str">
            <v>Education, Scientific Disciplines</v>
          </cell>
          <cell r="L3773" t="str">
            <v>醫學教育</v>
          </cell>
          <cell r="M3773" t="str">
            <v>國外</v>
          </cell>
          <cell r="N3773">
            <v>0.2589999999999999</v>
          </cell>
          <cell r="O3773">
            <v>2.238</v>
          </cell>
          <cell r="P3773" t="str">
            <v>11/41</v>
          </cell>
          <cell r="Q3773">
            <v>0.26829268292682928</v>
          </cell>
          <cell r="R3773" t="str">
            <v>Education, Scientific Disciplines</v>
          </cell>
        </row>
        <row r="3774">
          <cell r="C3774" t="str">
            <v>Asian J Org Chem</v>
          </cell>
          <cell r="D3774" t="str">
            <v>2193-5807</v>
          </cell>
          <cell r="E3774">
            <v>2.496</v>
          </cell>
          <cell r="F3774" t="str">
            <v>/</v>
          </cell>
          <cell r="G3774" t="e">
            <v>#DIV/0!</v>
          </cell>
          <cell r="H3774" t="str">
            <v>SCI</v>
          </cell>
          <cell r="K3774" t="str">
            <v>Chemistry, Organic</v>
          </cell>
          <cell r="M3774" t="str">
            <v>國外</v>
          </cell>
          <cell r="N3774">
            <v>0</v>
          </cell>
          <cell r="O3774">
            <v>2.496</v>
          </cell>
          <cell r="P3774" t="str">
            <v>21/57</v>
          </cell>
          <cell r="Q3774">
            <v>0.36842105263157893</v>
          </cell>
          <cell r="R3774" t="str">
            <v>Chemistry, Organic</v>
          </cell>
        </row>
        <row r="3775">
          <cell r="C3775" t="str">
            <v>Eur J Paediatr Neuro</v>
          </cell>
          <cell r="D3775" t="str">
            <v>1090-3798</v>
          </cell>
          <cell r="E3775">
            <v>2.496</v>
          </cell>
          <cell r="F3775" t="str">
            <v>/</v>
          </cell>
          <cell r="G3775" t="e">
            <v>#DIV/0!</v>
          </cell>
          <cell r="H3775" t="str">
            <v>SCI</v>
          </cell>
          <cell r="K3775" t="str">
            <v>Pediatrics</v>
          </cell>
          <cell r="M3775" t="str">
            <v>國外</v>
          </cell>
          <cell r="N3775">
            <v>0.1339999999999999</v>
          </cell>
          <cell r="O3775">
            <v>2.3620000000000001</v>
          </cell>
          <cell r="P3775" t="str">
            <v>35/124</v>
          </cell>
          <cell r="Q3775">
            <v>0.28225806451612906</v>
          </cell>
          <cell r="R3775" t="str">
            <v>Pediatrics</v>
          </cell>
        </row>
        <row r="3776">
          <cell r="C3776" t="str">
            <v>Int J Adv Manuf Tech</v>
          </cell>
          <cell r="D3776" t="str">
            <v>0268-3768</v>
          </cell>
          <cell r="E3776">
            <v>2.496</v>
          </cell>
          <cell r="F3776" t="str">
            <v>/</v>
          </cell>
          <cell r="G3776" t="e">
            <v>#DIV/0!</v>
          </cell>
          <cell r="H3776" t="str">
            <v>SCI</v>
          </cell>
          <cell r="K3776" t="str">
            <v>Engineering, Manufacturing</v>
          </cell>
          <cell r="M3776" t="str">
            <v>國外</v>
          </cell>
          <cell r="N3776">
            <v>-0.10499999999999998</v>
          </cell>
          <cell r="O3776">
            <v>2.601</v>
          </cell>
          <cell r="P3776" t="str">
            <v>15/46</v>
          </cell>
          <cell r="Q3776">
            <v>0.32608695652173914</v>
          </cell>
          <cell r="R3776" t="str">
            <v>Engineering, Manufacturing</v>
          </cell>
        </row>
        <row r="3777">
          <cell r="C3777" t="str">
            <v>J Hosp Tour Manag</v>
          </cell>
          <cell r="D3777" t="str">
            <v>1447-6770</v>
          </cell>
          <cell r="E3777">
            <v>2.496</v>
          </cell>
          <cell r="F3777" t="str">
            <v>/</v>
          </cell>
          <cell r="G3777" t="e">
            <v>#DIV/0!</v>
          </cell>
          <cell r="H3777" t="e">
            <v>#N/A</v>
          </cell>
          <cell r="K3777" t="e">
            <v>#N/A</v>
          </cell>
          <cell r="M3777" t="e">
            <v>#N/A</v>
          </cell>
          <cell r="N3777" t="e">
            <v>#N/A</v>
          </cell>
          <cell r="O3777" t="e">
            <v>#N/A</v>
          </cell>
          <cell r="P3777" t="e">
            <v>#N/A</v>
          </cell>
          <cell r="Q3777" t="e">
            <v>#N/A</v>
          </cell>
          <cell r="R3777" t="e">
            <v>#N/A</v>
          </cell>
        </row>
        <row r="3778">
          <cell r="C3778" t="str">
            <v>Asaio J</v>
          </cell>
          <cell r="D3778" t="str">
            <v>1058-2916</v>
          </cell>
          <cell r="E3778">
            <v>2.4940000000000002</v>
          </cell>
          <cell r="F3778" t="str">
            <v>/</v>
          </cell>
          <cell r="G3778" t="e">
            <v>#DIV/0!</v>
          </cell>
          <cell r="H3778" t="str">
            <v>SCI</v>
          </cell>
          <cell r="K3778" t="str">
            <v>Engineering, Biomedical</v>
          </cell>
          <cell r="M3778" t="str">
            <v>國外</v>
          </cell>
          <cell r="N3778">
            <v>0.65200000000000014</v>
          </cell>
          <cell r="O3778">
            <v>1.8420000000000001</v>
          </cell>
          <cell r="P3778" t="str">
            <v>48/78</v>
          </cell>
          <cell r="Q3778">
            <v>0.61538461538461542</v>
          </cell>
          <cell r="R3778" t="str">
            <v>Engineering, Biomedical</v>
          </cell>
        </row>
        <row r="3779">
          <cell r="C3779" t="str">
            <v>Vitam Horm</v>
          </cell>
          <cell r="D3779" t="str">
            <v>0083-6729</v>
          </cell>
          <cell r="E3779">
            <v>2.4940000000000002</v>
          </cell>
          <cell r="F3779" t="str">
            <v>/</v>
          </cell>
          <cell r="G3779" t="e">
            <v>#DIV/0!</v>
          </cell>
          <cell r="H3779" t="str">
            <v>SCI</v>
          </cell>
          <cell r="K3779" t="str">
            <v>Biochemistry &amp; Molecular Biology</v>
          </cell>
          <cell r="M3779" t="str">
            <v>國外</v>
          </cell>
          <cell r="N3779">
            <v>0.43000000000000016</v>
          </cell>
          <cell r="O3779">
            <v>2.0640000000000001</v>
          </cell>
          <cell r="P3779" t="str">
            <v>208/293</v>
          </cell>
          <cell r="Q3779">
            <v>0.70989761092150172</v>
          </cell>
          <cell r="R3779" t="str">
            <v>Biochemistry &amp; Molecular Biology</v>
          </cell>
        </row>
        <row r="3780">
          <cell r="C3780" t="str">
            <v>Burns Trauma</v>
          </cell>
          <cell r="D3780" t="str">
            <v>2321-3868</v>
          </cell>
          <cell r="E3780">
            <v>2.4929999999999999</v>
          </cell>
          <cell r="F3780" t="str">
            <v>/</v>
          </cell>
          <cell r="G3780" t="e">
            <v>#DIV/0!</v>
          </cell>
          <cell r="H3780" t="e">
            <v>#N/A</v>
          </cell>
          <cell r="K3780" t="e">
            <v>#N/A</v>
          </cell>
          <cell r="M3780" t="e">
            <v>#N/A</v>
          </cell>
          <cell r="N3780" t="e">
            <v>#N/A</v>
          </cell>
          <cell r="O3780" t="e">
            <v>#N/A</v>
          </cell>
          <cell r="P3780" t="e">
            <v>#N/A</v>
          </cell>
          <cell r="Q3780" t="e">
            <v>#N/A</v>
          </cell>
          <cell r="R3780" t="e">
            <v>#N/A</v>
          </cell>
        </row>
        <row r="3781">
          <cell r="C3781" t="str">
            <v>Int J Remote Sens</v>
          </cell>
          <cell r="D3781" t="str">
            <v>0143-1161</v>
          </cell>
          <cell r="E3781">
            <v>2.4929999999999999</v>
          </cell>
          <cell r="F3781" t="str">
            <v>/</v>
          </cell>
          <cell r="G3781" t="e">
            <v>#DIV/0!</v>
          </cell>
          <cell r="H3781" t="str">
            <v>SCI</v>
          </cell>
          <cell r="K3781" t="str">
            <v>Imaging Science &amp; Photographic Technology</v>
          </cell>
          <cell r="M3781" t="str">
            <v>國外</v>
          </cell>
          <cell r="N3781">
            <v>0.71099999999999985</v>
          </cell>
          <cell r="O3781">
            <v>1.782</v>
          </cell>
          <cell r="P3781" t="str">
            <v>11/27</v>
          </cell>
          <cell r="Q3781">
            <v>0.40740740740740738</v>
          </cell>
          <cell r="R3781" t="str">
            <v>Imaging Science &amp; Photographic Technology</v>
          </cell>
        </row>
        <row r="3782">
          <cell r="C3782" t="str">
            <v>Plant Pathol</v>
          </cell>
          <cell r="D3782" t="str">
            <v>0032-0862</v>
          </cell>
          <cell r="E3782">
            <v>2.4929999999999999</v>
          </cell>
          <cell r="F3782" t="str">
            <v>/</v>
          </cell>
          <cell r="G3782" t="e">
            <v>#DIV/0!</v>
          </cell>
          <cell r="H3782" t="str">
            <v>SCI</v>
          </cell>
          <cell r="K3782" t="str">
            <v>Agronomy</v>
          </cell>
          <cell r="M3782" t="str">
            <v>國外</v>
          </cell>
          <cell r="N3782">
            <v>0.18999999999999995</v>
          </cell>
          <cell r="O3782">
            <v>2.3029999999999999</v>
          </cell>
          <cell r="P3782" t="str">
            <v>16/87</v>
          </cell>
          <cell r="Q3782">
            <v>0.18390804597701149</v>
          </cell>
          <cell r="R3782" t="str">
            <v>Agronomy</v>
          </cell>
        </row>
        <row r="3783">
          <cell r="C3783" t="str">
            <v>Urban Ecosyst</v>
          </cell>
          <cell r="D3783" t="str">
            <v>1083-8155</v>
          </cell>
          <cell r="E3783">
            <v>2.4929999999999999</v>
          </cell>
          <cell r="F3783" t="str">
            <v>/</v>
          </cell>
          <cell r="G3783" t="e">
            <v>#DIV/0!</v>
          </cell>
          <cell r="H3783" t="str">
            <v>SCI</v>
          </cell>
          <cell r="K3783" t="str">
            <v>Biodiversity Conservation</v>
          </cell>
          <cell r="M3783" t="str">
            <v>國外</v>
          </cell>
          <cell r="N3783">
            <v>0.48799999999999999</v>
          </cell>
          <cell r="O3783">
            <v>2.0049999999999999</v>
          </cell>
          <cell r="P3783" t="str">
            <v>24/57</v>
          </cell>
          <cell r="Q3783">
            <v>0.42105263157894735</v>
          </cell>
          <cell r="R3783" t="str">
            <v>Biodiversity Conservation</v>
          </cell>
        </row>
        <row r="3784">
          <cell r="C3784" t="str">
            <v>Cornell Hosp Q</v>
          </cell>
          <cell r="D3784" t="str">
            <v>1938-9655</v>
          </cell>
          <cell r="E3784">
            <v>2.492</v>
          </cell>
          <cell r="F3784" t="str">
            <v>/</v>
          </cell>
          <cell r="G3784" t="e">
            <v>#DIV/0!</v>
          </cell>
          <cell r="H3784" t="str">
            <v>SSCI</v>
          </cell>
          <cell r="K3784" t="str">
            <v>Sociology</v>
          </cell>
          <cell r="M3784" t="str">
            <v>國外</v>
          </cell>
          <cell r="N3784">
            <v>0.43199999999999994</v>
          </cell>
          <cell r="O3784">
            <v>2.06</v>
          </cell>
          <cell r="P3784" t="str">
            <v>31/147</v>
          </cell>
          <cell r="Q3784">
            <v>0.21088435374149661</v>
          </cell>
          <cell r="R3784" t="str">
            <v>Sociology</v>
          </cell>
        </row>
        <row r="3785">
          <cell r="C3785" t="str">
            <v>Immunogenetics</v>
          </cell>
          <cell r="D3785" t="str">
            <v>0093-7711</v>
          </cell>
          <cell r="E3785">
            <v>2.492</v>
          </cell>
          <cell r="F3785" t="str">
            <v>/</v>
          </cell>
          <cell r="G3785" t="e">
            <v>#DIV/0!</v>
          </cell>
          <cell r="H3785" t="str">
            <v>SCI</v>
          </cell>
          <cell r="K3785" t="str">
            <v>Genetics &amp; Heredity</v>
          </cell>
          <cell r="M3785" t="str">
            <v>國外</v>
          </cell>
          <cell r="N3785">
            <v>0.39800000000000013</v>
          </cell>
          <cell r="O3785">
            <v>2.0939999999999999</v>
          </cell>
          <cell r="P3785" t="str">
            <v>105/171</v>
          </cell>
          <cell r="Q3785">
            <v>0.61403508771929827</v>
          </cell>
          <cell r="R3785" t="str">
            <v>Genetics &amp; Heredity</v>
          </cell>
        </row>
        <row r="3786">
          <cell r="C3786" t="str">
            <v>Nucl Med Biol</v>
          </cell>
          <cell r="D3786" t="str">
            <v>0969-8051</v>
          </cell>
          <cell r="E3786">
            <v>2.492</v>
          </cell>
          <cell r="F3786" t="str">
            <v>/</v>
          </cell>
          <cell r="G3786" t="e">
            <v>#DIV/0!</v>
          </cell>
          <cell r="H3786" t="str">
            <v>SCI</v>
          </cell>
          <cell r="K3786" t="str">
            <v>Radiology, Nuclear Medicine &amp; Medical Imaging</v>
          </cell>
          <cell r="M3786" t="str">
            <v>國外</v>
          </cell>
          <cell r="N3786">
            <v>0.28900000000000015</v>
          </cell>
          <cell r="O3786">
            <v>2.2029999999999998</v>
          </cell>
          <cell r="P3786" t="str">
            <v>61/129</v>
          </cell>
          <cell r="Q3786">
            <v>0.47286821705426357</v>
          </cell>
          <cell r="R3786" t="str">
            <v>Radiology, Nuclear Medicine &amp; Medical Imaging</v>
          </cell>
        </row>
        <row r="3787">
          <cell r="C3787" t="str">
            <v>Pharm Biol</v>
          </cell>
          <cell r="D3787" t="str">
            <v>1388-0209</v>
          </cell>
          <cell r="E3787">
            <v>2.492</v>
          </cell>
          <cell r="F3787" t="str">
            <v>/</v>
          </cell>
          <cell r="G3787" t="e">
            <v>#DIV/0!</v>
          </cell>
          <cell r="H3787" t="str">
            <v>SCI</v>
          </cell>
          <cell r="K3787" t="str">
            <v>Plant Sciences</v>
          </cell>
          <cell r="M3787" t="str">
            <v>國外</v>
          </cell>
          <cell r="N3787">
            <v>0.57400000000000007</v>
          </cell>
          <cell r="O3787">
            <v>1.9179999999999999</v>
          </cell>
          <cell r="P3787" t="str">
            <v>81/223</v>
          </cell>
          <cell r="Q3787">
            <v>0.3632286995515695</v>
          </cell>
          <cell r="R3787" t="str">
            <v>Plant Sciences</v>
          </cell>
        </row>
        <row r="3788">
          <cell r="C3788" t="str">
            <v>Geol Mag</v>
          </cell>
          <cell r="D3788" t="str">
            <v>0016-7568</v>
          </cell>
          <cell r="E3788">
            <v>2.4900000000000002</v>
          </cell>
          <cell r="F3788" t="str">
            <v>/</v>
          </cell>
          <cell r="G3788" t="e">
            <v>#DIV/0!</v>
          </cell>
          <cell r="H3788" t="str">
            <v>SCI</v>
          </cell>
          <cell r="K3788" t="str">
            <v>Geosciences, Multidisciplinary</v>
          </cell>
          <cell r="M3788" t="str">
            <v>國外</v>
          </cell>
          <cell r="N3788">
            <v>0.14900000000000002</v>
          </cell>
          <cell r="O3788">
            <v>2.3410000000000002</v>
          </cell>
          <cell r="P3788" t="str">
            <v>74/190</v>
          </cell>
          <cell r="Q3788">
            <v>0.38947368421052631</v>
          </cell>
          <cell r="R3788" t="str">
            <v>Geosciences, Multidisciplinary</v>
          </cell>
        </row>
        <row r="3789">
          <cell r="C3789" t="str">
            <v>Market Sci</v>
          </cell>
          <cell r="D3789" t="str">
            <v>0732-2399</v>
          </cell>
          <cell r="E3789">
            <v>2.4900000000000002</v>
          </cell>
          <cell r="F3789" t="str">
            <v>/</v>
          </cell>
          <cell r="G3789" t="e">
            <v>#DIV/0!</v>
          </cell>
          <cell r="H3789" t="str">
            <v>SSCI</v>
          </cell>
          <cell r="K3789" t="str">
            <v>Business</v>
          </cell>
          <cell r="M3789" t="str">
            <v>國外</v>
          </cell>
          <cell r="N3789">
            <v>-0.30399999999999983</v>
          </cell>
          <cell r="O3789">
            <v>2.794</v>
          </cell>
          <cell r="P3789" t="str">
            <v>46/140</v>
          </cell>
          <cell r="Q3789">
            <v>0.32857142857142857</v>
          </cell>
          <cell r="R3789" t="str">
            <v>Business</v>
          </cell>
        </row>
        <row r="3790">
          <cell r="C3790" t="str">
            <v>Ultrasonic Imaging</v>
          </cell>
          <cell r="D3790" t="str">
            <v>0161-7346</v>
          </cell>
          <cell r="E3790">
            <v>2.4900000000000002</v>
          </cell>
          <cell r="F3790" t="str">
            <v>/</v>
          </cell>
          <cell r="G3790" t="e">
            <v>#DIV/0!</v>
          </cell>
          <cell r="H3790" t="str">
            <v>SCI</v>
          </cell>
          <cell r="K3790" t="str">
            <v>Acoustics</v>
          </cell>
          <cell r="M3790" t="str">
            <v>國外</v>
          </cell>
          <cell r="N3790">
            <v>0.19000000000000039</v>
          </cell>
          <cell r="O3790">
            <v>2.2999999999999998</v>
          </cell>
          <cell r="P3790" t="str">
            <v>10/31</v>
          </cell>
          <cell r="Q3790">
            <v>0.32258064516129031</v>
          </cell>
          <cell r="R3790" t="str">
            <v>Acoustics</v>
          </cell>
        </row>
        <row r="3791">
          <cell r="C3791" t="str">
            <v>Demography</v>
          </cell>
          <cell r="D3791" t="str">
            <v>0070-3370</v>
          </cell>
          <cell r="E3791">
            <v>2.4889999999999999</v>
          </cell>
          <cell r="F3791" t="str">
            <v>/</v>
          </cell>
          <cell r="G3791" t="e">
            <v>#DIV/0!</v>
          </cell>
          <cell r="H3791" t="str">
            <v>SSCI</v>
          </cell>
          <cell r="K3791" t="str">
            <v>Demography</v>
          </cell>
          <cell r="M3791" t="str">
            <v>國外</v>
          </cell>
          <cell r="N3791">
            <v>-8.3000000000000185E-2</v>
          </cell>
          <cell r="O3791">
            <v>2.5720000000000001</v>
          </cell>
          <cell r="P3791" t="str">
            <v>2/28</v>
          </cell>
          <cell r="Q3791">
            <v>7.1428571428571425E-2</v>
          </cell>
          <cell r="R3791" t="str">
            <v>Demography</v>
          </cell>
        </row>
        <row r="3792">
          <cell r="C3792" t="str">
            <v>Diagnostics</v>
          </cell>
          <cell r="D3792" t="str">
            <v>2075-4418</v>
          </cell>
          <cell r="E3792">
            <v>2.4889999999999999</v>
          </cell>
          <cell r="F3792" t="str">
            <v>/</v>
          </cell>
          <cell r="G3792" t="e">
            <v>#DIV/0!</v>
          </cell>
          <cell r="H3792" t="e">
            <v>#N/A</v>
          </cell>
          <cell r="K3792" t="e">
            <v>#N/A</v>
          </cell>
          <cell r="M3792" t="e">
            <v>#N/A</v>
          </cell>
          <cell r="N3792" t="e">
            <v>#N/A</v>
          </cell>
          <cell r="O3792" t="e">
            <v>#N/A</v>
          </cell>
          <cell r="P3792" t="e">
            <v>#N/A</v>
          </cell>
          <cell r="Q3792" t="e">
            <v>#N/A</v>
          </cell>
          <cell r="R3792" t="e">
            <v>#N/A</v>
          </cell>
        </row>
        <row r="3793">
          <cell r="C3793" t="str">
            <v>Int J Integr Care</v>
          </cell>
          <cell r="D3793" t="str">
            <v>1568-4156</v>
          </cell>
          <cell r="E3793">
            <v>2.4889999999999999</v>
          </cell>
          <cell r="F3793" t="str">
            <v>/</v>
          </cell>
          <cell r="G3793" t="e">
            <v>#DIV/0!</v>
          </cell>
          <cell r="H3793" t="str">
            <v>SSCI</v>
          </cell>
          <cell r="K3793" t="str">
            <v>Health Policy &amp; Services</v>
          </cell>
          <cell r="M3793" t="str">
            <v>國外</v>
          </cell>
          <cell r="N3793">
            <v>0.65199999999999991</v>
          </cell>
          <cell r="O3793">
            <v>1.837</v>
          </cell>
          <cell r="P3793" t="str">
            <v>36/79</v>
          </cell>
          <cell r="Q3793">
            <v>0.45569620253164556</v>
          </cell>
          <cell r="R3793" t="str">
            <v>Health Policy &amp; Services</v>
          </cell>
        </row>
        <row r="3794">
          <cell r="C3794" t="str">
            <v>Supercond Sci Tech</v>
          </cell>
          <cell r="D3794" t="str">
            <v>0953-2048</v>
          </cell>
          <cell r="E3794">
            <v>2.4889999999999999</v>
          </cell>
          <cell r="F3794" t="str">
            <v>/</v>
          </cell>
          <cell r="G3794" t="e">
            <v>#DIV/0!</v>
          </cell>
          <cell r="H3794" t="str">
            <v>SCI</v>
          </cell>
          <cell r="K3794" t="str">
            <v>Physics, Applied</v>
          </cell>
          <cell r="M3794" t="str">
            <v>國外</v>
          </cell>
          <cell r="N3794">
            <v>-0.37200000000000033</v>
          </cell>
          <cell r="O3794">
            <v>2.8610000000000002</v>
          </cell>
          <cell r="P3794" t="str">
            <v>41/146</v>
          </cell>
          <cell r="Q3794">
            <v>0.28082191780821919</v>
          </cell>
          <cell r="R3794" t="str">
            <v>Physics, Applied</v>
          </cell>
        </row>
        <row r="3795">
          <cell r="C3795" t="str">
            <v>Anim Cogn</v>
          </cell>
          <cell r="D3795" t="str">
            <v>1435-9448</v>
          </cell>
          <cell r="E3795">
            <v>2.488</v>
          </cell>
          <cell r="F3795" t="str">
            <v>/</v>
          </cell>
          <cell r="G3795" t="e">
            <v>#DIV/0!</v>
          </cell>
          <cell r="H3795" t="str">
            <v>SCI</v>
          </cell>
          <cell r="K3795" t="str">
            <v>Zoology</v>
          </cell>
          <cell r="M3795" t="str">
            <v>國外</v>
          </cell>
          <cell r="N3795">
            <v>-0.31700000000000017</v>
          </cell>
          <cell r="O3795">
            <v>2.8050000000000002</v>
          </cell>
          <cell r="P3795" t="str">
            <v>13/167</v>
          </cell>
          <cell r="Q3795">
            <v>7.7844311377245512E-2</v>
          </cell>
          <cell r="R3795" t="str">
            <v>Zoology</v>
          </cell>
        </row>
        <row r="3796">
          <cell r="C3796" t="str">
            <v>Biosci Microb Food H</v>
          </cell>
          <cell r="D3796" t="str">
            <v>2186-3342</v>
          </cell>
          <cell r="E3796">
            <v>2.488</v>
          </cell>
          <cell r="F3796" t="str">
            <v>/</v>
          </cell>
          <cell r="G3796" t="e">
            <v>#DIV/0!</v>
          </cell>
          <cell r="H3796" t="e">
            <v>#N/A</v>
          </cell>
          <cell r="K3796" t="e">
            <v>#N/A</v>
          </cell>
          <cell r="M3796" t="e">
            <v>#N/A</v>
          </cell>
          <cell r="N3796" t="e">
            <v>#N/A</v>
          </cell>
          <cell r="O3796" t="e">
            <v>#N/A</v>
          </cell>
          <cell r="P3796" t="e">
            <v>#N/A</v>
          </cell>
          <cell r="Q3796" t="e">
            <v>#N/A</v>
          </cell>
          <cell r="R3796" t="e">
            <v>#N/A</v>
          </cell>
        </row>
        <row r="3797">
          <cell r="C3797" t="str">
            <v>Chemoecology</v>
          </cell>
          <cell r="D3797" t="str">
            <v>0937-7409</v>
          </cell>
          <cell r="E3797">
            <v>2.488</v>
          </cell>
          <cell r="F3797" t="str">
            <v>/</v>
          </cell>
          <cell r="G3797" t="e">
            <v>#DIV/0!</v>
          </cell>
          <cell r="H3797" t="str">
            <v>SCI</v>
          </cell>
          <cell r="K3797" t="str">
            <v>Ecology</v>
          </cell>
          <cell r="M3797" t="str">
            <v>國外</v>
          </cell>
          <cell r="N3797">
            <v>0.84600000000000009</v>
          </cell>
          <cell r="O3797">
            <v>1.6419999999999999</v>
          </cell>
          <cell r="P3797" t="str">
            <v>100/160</v>
          </cell>
          <cell r="Q3797">
            <v>0.625</v>
          </cell>
          <cell r="R3797" t="str">
            <v>Ecology</v>
          </cell>
        </row>
        <row r="3798">
          <cell r="C3798" t="str">
            <v>Neobiota</v>
          </cell>
          <cell r="D3798" t="str">
            <v>1619-0033</v>
          </cell>
          <cell r="E3798">
            <v>2.488</v>
          </cell>
          <cell r="F3798" t="str">
            <v>/</v>
          </cell>
          <cell r="G3798" t="e">
            <v>#DIV/0!</v>
          </cell>
          <cell r="H3798" t="str">
            <v>SCI</v>
          </cell>
          <cell r="K3798" t="str">
            <v>Biodiversity Conservation</v>
          </cell>
          <cell r="M3798" t="str">
            <v>國外</v>
          </cell>
          <cell r="N3798">
            <v>-0.91699999999999982</v>
          </cell>
          <cell r="O3798">
            <v>3.4049999999999998</v>
          </cell>
          <cell r="P3798" t="str">
            <v>9/57</v>
          </cell>
          <cell r="Q3798">
            <v>0.15789473684210525</v>
          </cell>
          <cell r="R3798" t="str">
            <v>Biodiversity Conservation</v>
          </cell>
        </row>
        <row r="3799">
          <cell r="C3799" t="str">
            <v>Qual Life Res</v>
          </cell>
          <cell r="D3799" t="str">
            <v>0962-9343</v>
          </cell>
          <cell r="E3799">
            <v>2.488</v>
          </cell>
          <cell r="F3799" t="str">
            <v>/</v>
          </cell>
          <cell r="G3799" t="e">
            <v>#DIV/0!</v>
          </cell>
          <cell r="H3799" t="str">
            <v>SSCI</v>
          </cell>
          <cell r="K3799" t="str">
            <v>Public, Environmental &amp; Occupational Health</v>
          </cell>
          <cell r="M3799" t="str">
            <v>國外</v>
          </cell>
          <cell r="N3799">
            <v>9.6000000000000085E-2</v>
          </cell>
          <cell r="O3799">
            <v>2.3919999999999999</v>
          </cell>
          <cell r="P3799" t="str">
            <v>35/157</v>
          </cell>
          <cell r="Q3799">
            <v>0.22292993630573249</v>
          </cell>
          <cell r="R3799" t="str">
            <v>Public, Environmental &amp; Occupational Health</v>
          </cell>
        </row>
        <row r="3800">
          <cell r="C3800" t="str">
            <v>Q J Exp Psychol</v>
          </cell>
          <cell r="D3800" t="str">
            <v>1747-0218</v>
          </cell>
          <cell r="E3800">
            <v>2.488</v>
          </cell>
          <cell r="F3800" t="str">
            <v>/</v>
          </cell>
          <cell r="G3800" t="e">
            <v>#DIV/0!</v>
          </cell>
          <cell r="H3800" t="str">
            <v>SSCI</v>
          </cell>
          <cell r="K3800" t="str">
            <v>Psychology, Experimental</v>
          </cell>
          <cell r="M3800" t="str">
            <v>國外</v>
          </cell>
          <cell r="N3800">
            <v>0.29800000000000004</v>
          </cell>
          <cell r="O3800">
            <v>2.19</v>
          </cell>
          <cell r="P3800" t="str">
            <v>37/85</v>
          </cell>
          <cell r="Q3800">
            <v>0.43529411764705883</v>
          </cell>
          <cell r="R3800" t="str">
            <v>Psychology, Experimental</v>
          </cell>
        </row>
        <row r="3801">
          <cell r="C3801" t="str">
            <v>Rev Res Educ</v>
          </cell>
          <cell r="D3801" t="str">
            <v>0091-732X</v>
          </cell>
          <cell r="E3801">
            <v>2.488</v>
          </cell>
          <cell r="F3801" t="str">
            <v>/</v>
          </cell>
          <cell r="G3801" t="e">
            <v>#DIV/0!</v>
          </cell>
          <cell r="H3801" t="str">
            <v>SSCI</v>
          </cell>
          <cell r="K3801" t="str">
            <v>Education &amp; Educational Research</v>
          </cell>
          <cell r="M3801" t="str">
            <v>國外</v>
          </cell>
          <cell r="N3801">
            <v>0.89399999999999991</v>
          </cell>
          <cell r="O3801">
            <v>1.5940000000000001</v>
          </cell>
          <cell r="P3801" t="str">
            <v>92/239</v>
          </cell>
          <cell r="Q3801">
            <v>0.38493723849372385</v>
          </cell>
          <cell r="R3801" t="str">
            <v>Education &amp; Educational Research</v>
          </cell>
        </row>
        <row r="3802">
          <cell r="C3802" t="str">
            <v>Hum Resour Dev Rev</v>
          </cell>
          <cell r="D3802" t="str">
            <v>1534-4843</v>
          </cell>
          <cell r="E3802">
            <v>2.4870000000000001</v>
          </cell>
          <cell r="F3802" t="str">
            <v>/</v>
          </cell>
          <cell r="G3802" t="e">
            <v>#DIV/0!</v>
          </cell>
          <cell r="H3802" t="str">
            <v>SSCI</v>
          </cell>
          <cell r="K3802" t="str">
            <v>Management</v>
          </cell>
          <cell r="M3802" t="str">
            <v>國外</v>
          </cell>
          <cell r="N3802">
            <v>0.43700000000000028</v>
          </cell>
          <cell r="O3802">
            <v>2.0499999999999998</v>
          </cell>
          <cell r="P3802" t="str">
            <v>99/210</v>
          </cell>
          <cell r="Q3802">
            <v>0.47142857142857142</v>
          </cell>
          <cell r="R3802" t="str">
            <v>Management</v>
          </cell>
        </row>
        <row r="3803">
          <cell r="C3803" t="str">
            <v>J Infect Public Heal</v>
          </cell>
          <cell r="D3803" t="str">
            <v>1876-0341</v>
          </cell>
          <cell r="E3803">
            <v>2.4870000000000001</v>
          </cell>
          <cell r="F3803" t="str">
            <v>/</v>
          </cell>
          <cell r="G3803" t="e">
            <v>#DIV/0!</v>
          </cell>
          <cell r="H3803" t="str">
            <v>SCI</v>
          </cell>
          <cell r="K3803" t="str">
            <v>Public, Environmental &amp; Occupational Health</v>
          </cell>
          <cell r="M3803" t="str">
            <v>國外</v>
          </cell>
          <cell r="N3803">
            <v>0.36900000000000022</v>
          </cell>
          <cell r="O3803">
            <v>2.1179999999999999</v>
          </cell>
          <cell r="P3803" t="str">
            <v>74/181</v>
          </cell>
          <cell r="Q3803">
            <v>0.40883977900552487</v>
          </cell>
          <cell r="R3803" t="str">
            <v>Public, Environmental &amp; Occupational Health</v>
          </cell>
        </row>
        <row r="3804">
          <cell r="C3804" t="str">
            <v>J Polit</v>
          </cell>
          <cell r="D3804" t="str">
            <v>0022-3816</v>
          </cell>
          <cell r="E3804">
            <v>2.4870000000000001</v>
          </cell>
          <cell r="F3804" t="str">
            <v>/</v>
          </cell>
          <cell r="G3804" t="e">
            <v>#DIV/0!</v>
          </cell>
          <cell r="H3804" t="str">
            <v>SSCI</v>
          </cell>
          <cell r="K3804" t="str">
            <v>Political Science</v>
          </cell>
          <cell r="M3804" t="str">
            <v>國外</v>
          </cell>
          <cell r="N3804">
            <v>0.39100000000000001</v>
          </cell>
          <cell r="O3804">
            <v>2.0960000000000001</v>
          </cell>
          <cell r="P3804" t="str">
            <v>42/169</v>
          </cell>
          <cell r="Q3804">
            <v>0.24852071005917159</v>
          </cell>
          <cell r="R3804" t="str">
            <v>Political Science</v>
          </cell>
        </row>
        <row r="3805">
          <cell r="C3805" t="str">
            <v>Diagn Interv Imag</v>
          </cell>
          <cell r="D3805" t="str">
            <v>2211-5684</v>
          </cell>
          <cell r="E3805">
            <v>2.4860000000000002</v>
          </cell>
          <cell r="F3805" t="str">
            <v>/</v>
          </cell>
          <cell r="G3805" t="e">
            <v>#DIV/0!</v>
          </cell>
          <cell r="H3805" t="str">
            <v>SCI</v>
          </cell>
          <cell r="K3805" t="str">
            <v>Radiology, Nuclear Medicine &amp; Medical Imaging</v>
          </cell>
          <cell r="M3805" t="str">
            <v>國外</v>
          </cell>
          <cell r="N3805">
            <v>0.371</v>
          </cell>
          <cell r="O3805">
            <v>2.1150000000000002</v>
          </cell>
          <cell r="P3805" t="str">
            <v>63/129</v>
          </cell>
          <cell r="Q3805">
            <v>0.48837209302325579</v>
          </cell>
          <cell r="R3805" t="str">
            <v>Radiology, Nuclear Medicine &amp; Medical Imaging</v>
          </cell>
        </row>
        <row r="3806">
          <cell r="C3806" t="str">
            <v>Lithosphere-Us</v>
          </cell>
          <cell r="D3806" t="str">
            <v>1941-8264</v>
          </cell>
          <cell r="E3806">
            <v>2.4860000000000002</v>
          </cell>
          <cell r="F3806" t="str">
            <v>/</v>
          </cell>
          <cell r="G3806" t="e">
            <v>#DIV/0!</v>
          </cell>
          <cell r="H3806" t="str">
            <v>SCI</v>
          </cell>
          <cell r="K3806" t="str">
            <v>Geology</v>
          </cell>
          <cell r="M3806" t="str">
            <v>國外</v>
          </cell>
          <cell r="N3806">
            <v>-0.2799999999999998</v>
          </cell>
          <cell r="O3806">
            <v>2.766</v>
          </cell>
          <cell r="P3806" t="str">
            <v>8/47</v>
          </cell>
          <cell r="Q3806">
            <v>0.1702127659574468</v>
          </cell>
          <cell r="R3806" t="str">
            <v>Geology</v>
          </cell>
        </row>
        <row r="3807">
          <cell r="C3807" t="str">
            <v>Pain Pract</v>
          </cell>
          <cell r="D3807" t="str">
            <v>1530-7085</v>
          </cell>
          <cell r="E3807">
            <v>2.4860000000000002</v>
          </cell>
          <cell r="F3807" t="str">
            <v>/</v>
          </cell>
          <cell r="G3807" t="e">
            <v>#DIV/0!</v>
          </cell>
          <cell r="H3807" t="str">
            <v>SCI</v>
          </cell>
          <cell r="K3807" t="str">
            <v>Clinical Neurology</v>
          </cell>
          <cell r="M3807" t="str">
            <v>國外</v>
          </cell>
          <cell r="N3807">
            <v>0.29900000000000038</v>
          </cell>
          <cell r="O3807">
            <v>2.1869999999999998</v>
          </cell>
          <cell r="P3807" t="str">
            <v>119/197</v>
          </cell>
          <cell r="Q3807">
            <v>0.60406091370558379</v>
          </cell>
          <cell r="R3807" t="str">
            <v>Clinical Neurology</v>
          </cell>
        </row>
        <row r="3808">
          <cell r="C3808" t="str">
            <v>Pediatr Blood Cancer</v>
          </cell>
          <cell r="D3808" t="str">
            <v>1545-5009</v>
          </cell>
          <cell r="E3808">
            <v>2.4860000000000002</v>
          </cell>
          <cell r="F3808" t="str">
            <v>/</v>
          </cell>
          <cell r="G3808" t="e">
            <v>#DIV/0!</v>
          </cell>
          <cell r="H3808" t="str">
            <v>SCI</v>
          </cell>
          <cell r="K3808" t="str">
            <v>Pediatrics</v>
          </cell>
          <cell r="M3808" t="str">
            <v>國外</v>
          </cell>
          <cell r="N3808">
            <v>-0.1599999999999997</v>
          </cell>
          <cell r="O3808">
            <v>2.6459999999999999</v>
          </cell>
          <cell r="P3808" t="str">
            <v>26/124</v>
          </cell>
          <cell r="Q3808">
            <v>0.20967741935483872</v>
          </cell>
          <cell r="R3808" t="str">
            <v>Pediatrics</v>
          </cell>
        </row>
        <row r="3809">
          <cell r="C3809" t="str">
            <v>Clin Auton Res</v>
          </cell>
          <cell r="D3809" t="str">
            <v>0959-9851</v>
          </cell>
          <cell r="E3809">
            <v>2.4849999999999999</v>
          </cell>
          <cell r="F3809" t="str">
            <v>/</v>
          </cell>
          <cell r="G3809" t="e">
            <v>#DIV/0!</v>
          </cell>
          <cell r="H3809" t="str">
            <v>SCI</v>
          </cell>
          <cell r="K3809" t="str">
            <v>Clinical Neurology</v>
          </cell>
          <cell r="M3809" t="str">
            <v>國外</v>
          </cell>
          <cell r="N3809">
            <v>0.84999999999999987</v>
          </cell>
          <cell r="O3809">
            <v>1.635</v>
          </cell>
          <cell r="P3809" t="str">
            <v>157/197</v>
          </cell>
          <cell r="Q3809">
            <v>0.79695431472081213</v>
          </cell>
          <cell r="R3809" t="str">
            <v>Clinical Neurology</v>
          </cell>
        </row>
        <row r="3810">
          <cell r="C3810" t="str">
            <v>J Res Educ Eff</v>
          </cell>
          <cell r="D3810" t="str">
            <v>1934-5747</v>
          </cell>
          <cell r="E3810">
            <v>2.4849999999999999</v>
          </cell>
          <cell r="F3810" t="str">
            <v>/</v>
          </cell>
          <cell r="G3810" t="e">
            <v>#DIV/0!</v>
          </cell>
          <cell r="H3810" t="str">
            <v>SSCI</v>
          </cell>
          <cell r="K3810" t="str">
            <v>Education &amp; Educational Research</v>
          </cell>
          <cell r="M3810" t="str">
            <v>國外</v>
          </cell>
          <cell r="N3810">
            <v>1.075</v>
          </cell>
          <cell r="O3810">
            <v>1.41</v>
          </cell>
          <cell r="P3810" t="str">
            <v>109/239</v>
          </cell>
          <cell r="Q3810">
            <v>0.45606694560669458</v>
          </cell>
          <cell r="R3810" t="str">
            <v>Education &amp; Educational Research</v>
          </cell>
        </row>
        <row r="3811">
          <cell r="C3811" t="str">
            <v>Tour Manag Perspect</v>
          </cell>
          <cell r="D3811" t="str">
            <v>2211-9736</v>
          </cell>
          <cell r="E3811">
            <v>2.4849999999999999</v>
          </cell>
          <cell r="F3811" t="str">
            <v>/</v>
          </cell>
          <cell r="G3811" t="e">
            <v>#DIV/0!</v>
          </cell>
          <cell r="H3811" t="str">
            <v>SSCI</v>
          </cell>
          <cell r="K3811" t="str">
            <v>Management</v>
          </cell>
          <cell r="M3811" t="str">
            <v>國外</v>
          </cell>
          <cell r="N3811">
            <v>0.70599999999999996</v>
          </cell>
          <cell r="O3811">
            <v>1.7789999999999999</v>
          </cell>
          <cell r="P3811" t="str">
            <v>115/210</v>
          </cell>
          <cell r="Q3811">
            <v>0.54761904761904767</v>
          </cell>
          <cell r="R3811" t="str">
            <v>Management</v>
          </cell>
        </row>
        <row r="3812">
          <cell r="C3812" t="str">
            <v>Contemp Educ Psychol</v>
          </cell>
          <cell r="D3812" t="str">
            <v>0361-476X</v>
          </cell>
          <cell r="E3812">
            <v>2.484</v>
          </cell>
          <cell r="F3812" t="str">
            <v>/</v>
          </cell>
          <cell r="G3812" t="e">
            <v>#DIV/0!</v>
          </cell>
          <cell r="H3812" t="str">
            <v>SSCI</v>
          </cell>
          <cell r="K3812" t="str">
            <v>Psychology, Educational</v>
          </cell>
          <cell r="M3812" t="str">
            <v>國外</v>
          </cell>
          <cell r="N3812">
            <v>-0.87199999999999989</v>
          </cell>
          <cell r="O3812">
            <v>3.3559999999999999</v>
          </cell>
          <cell r="P3812" t="str">
            <v>7/59</v>
          </cell>
          <cell r="Q3812">
            <v>0.11864406779661017</v>
          </cell>
          <cell r="R3812" t="str">
            <v>Psychology, Educational</v>
          </cell>
        </row>
        <row r="3813">
          <cell r="C3813" t="str">
            <v>Neurol Sci</v>
          </cell>
          <cell r="D3813" t="str">
            <v>1590-1874</v>
          </cell>
          <cell r="E3813">
            <v>2.484</v>
          </cell>
          <cell r="F3813" t="str">
            <v>/</v>
          </cell>
          <cell r="G3813" t="e">
            <v>#DIV/0!</v>
          </cell>
          <cell r="H3813" t="str">
            <v>SCI</v>
          </cell>
          <cell r="K3813" t="str">
            <v>Clinical Neurology</v>
          </cell>
          <cell r="M3813" t="str">
            <v>國外</v>
          </cell>
          <cell r="N3813">
            <v>0.19899999999999984</v>
          </cell>
          <cell r="O3813">
            <v>2.2850000000000001</v>
          </cell>
          <cell r="P3813" t="str">
            <v>116/197</v>
          </cell>
          <cell r="Q3813">
            <v>0.58883248730964466</v>
          </cell>
          <cell r="R3813" t="str">
            <v>Clinical Neurology</v>
          </cell>
        </row>
        <row r="3814">
          <cell r="C3814" t="str">
            <v>Front Phys-Beijing</v>
          </cell>
          <cell r="D3814" t="str">
            <v>2095-0462</v>
          </cell>
          <cell r="E3814">
            <v>2.4830000000000001</v>
          </cell>
          <cell r="F3814" t="str">
            <v>/</v>
          </cell>
          <cell r="G3814" t="e">
            <v>#DIV/0!</v>
          </cell>
          <cell r="H3814" t="str">
            <v>SCI</v>
          </cell>
          <cell r="K3814" t="str">
            <v>Physics, Multidisciplinary</v>
          </cell>
          <cell r="M3814" t="str">
            <v>國外</v>
          </cell>
          <cell r="N3814">
            <v>0.59100000000000019</v>
          </cell>
          <cell r="O3814">
            <v>1.8919999999999999</v>
          </cell>
          <cell r="P3814" t="str">
            <v>34/78</v>
          </cell>
          <cell r="Q3814">
            <v>0.4358974358974359</v>
          </cell>
          <cell r="R3814" t="str">
            <v>Physics, Multidisciplinary</v>
          </cell>
        </row>
        <row r="3815">
          <cell r="C3815" t="str">
            <v>Acta Astronaut</v>
          </cell>
          <cell r="D3815" t="str">
            <v>0094-5765</v>
          </cell>
          <cell r="E3815">
            <v>2.4820000000000002</v>
          </cell>
          <cell r="F3815" t="str">
            <v>/</v>
          </cell>
          <cell r="G3815" t="e">
            <v>#DIV/0!</v>
          </cell>
          <cell r="H3815" t="str">
            <v>SCI</v>
          </cell>
          <cell r="K3815" t="str">
            <v>Engineering, Aerospace</v>
          </cell>
          <cell r="M3815" t="str">
            <v>國外</v>
          </cell>
          <cell r="N3815">
            <v>0.25500000000000034</v>
          </cell>
          <cell r="O3815">
            <v>2.2269999999999999</v>
          </cell>
          <cell r="P3815" t="str">
            <v>4/31</v>
          </cell>
          <cell r="Q3815">
            <v>0.12903225806451613</v>
          </cell>
          <cell r="R3815" t="str">
            <v>Engineering, Aerospace</v>
          </cell>
        </row>
        <row r="3816">
          <cell r="C3816" t="str">
            <v>Biol Res</v>
          </cell>
          <cell r="D3816" t="str">
            <v>0716-9760</v>
          </cell>
          <cell r="E3816">
            <v>2.4820000000000002</v>
          </cell>
          <cell r="F3816" t="str">
            <v>/</v>
          </cell>
          <cell r="G3816" t="e">
            <v>#DIV/0!</v>
          </cell>
          <cell r="H3816" t="str">
            <v>SCI</v>
          </cell>
          <cell r="K3816" t="str">
            <v>Biology</v>
          </cell>
          <cell r="M3816" t="str">
            <v>國外</v>
          </cell>
          <cell r="N3816">
            <v>0.125</v>
          </cell>
          <cell r="O3816">
            <v>2.3570000000000002</v>
          </cell>
          <cell r="P3816" t="str">
            <v>25/85</v>
          </cell>
          <cell r="Q3816">
            <v>0.29411764705882354</v>
          </cell>
          <cell r="R3816" t="str">
            <v>Biology</v>
          </cell>
        </row>
        <row r="3817">
          <cell r="C3817" t="str">
            <v>J Exp Nanosci</v>
          </cell>
          <cell r="D3817" t="str">
            <v>1745-8080</v>
          </cell>
          <cell r="E3817">
            <v>2.4820000000000002</v>
          </cell>
          <cell r="F3817" t="str">
            <v>/</v>
          </cell>
          <cell r="G3817" t="e">
            <v>#DIV/0!</v>
          </cell>
          <cell r="H3817" t="str">
            <v>SCI</v>
          </cell>
          <cell r="K3817" t="str">
            <v>Chemistry, Multidisciplinary</v>
          </cell>
          <cell r="M3817" t="str">
            <v>國外</v>
          </cell>
          <cell r="N3817">
            <v>1.1200000000000001</v>
          </cell>
          <cell r="O3817">
            <v>1.3620000000000001</v>
          </cell>
          <cell r="P3817" t="str">
            <v>113/171</v>
          </cell>
          <cell r="Q3817">
            <v>0.66081871345029242</v>
          </cell>
          <cell r="R3817" t="str">
            <v>Chemistry, Multidisciplinary</v>
          </cell>
        </row>
        <row r="3818">
          <cell r="C3818" t="str">
            <v>Veg Hist Archaeobot</v>
          </cell>
          <cell r="D3818" t="str">
            <v>0939-6314</v>
          </cell>
          <cell r="E3818">
            <v>2.4820000000000002</v>
          </cell>
          <cell r="F3818" t="str">
            <v>/</v>
          </cell>
          <cell r="G3818" t="e">
            <v>#DIV/0!</v>
          </cell>
          <cell r="H3818" t="str">
            <v>SCI</v>
          </cell>
          <cell r="K3818" t="str">
            <v>Paleontology</v>
          </cell>
          <cell r="M3818" t="str">
            <v>國外</v>
          </cell>
          <cell r="N3818">
            <v>0.25</v>
          </cell>
          <cell r="O3818">
            <v>2.2320000000000002</v>
          </cell>
          <cell r="P3818" t="str">
            <v>7/56</v>
          </cell>
          <cell r="Q3818">
            <v>0.125</v>
          </cell>
          <cell r="R3818" t="str">
            <v>Paleontology</v>
          </cell>
        </row>
        <row r="3819">
          <cell r="C3819" t="str">
            <v>Annu Rev Appl Lingui</v>
          </cell>
          <cell r="D3819" t="str">
            <v>0267-1905</v>
          </cell>
          <cell r="E3819">
            <v>2.4809999999999999</v>
          </cell>
          <cell r="F3819" t="str">
            <v>/</v>
          </cell>
          <cell r="G3819" t="e">
            <v>#DIV/0!</v>
          </cell>
          <cell r="H3819" t="str">
            <v>SSCI</v>
          </cell>
          <cell r="K3819" t="str">
            <v>Linguistics</v>
          </cell>
          <cell r="M3819" t="str">
            <v>國外</v>
          </cell>
          <cell r="N3819">
            <v>-2.399</v>
          </cell>
          <cell r="O3819">
            <v>4.88</v>
          </cell>
          <cell r="P3819" t="str">
            <v>1/181</v>
          </cell>
          <cell r="Q3819">
            <v>5.5248618784530384E-3</v>
          </cell>
          <cell r="R3819" t="str">
            <v>Linguistics</v>
          </cell>
        </row>
        <row r="3820">
          <cell r="C3820" t="str">
            <v>Brit J Educ Psychol</v>
          </cell>
          <cell r="D3820" t="str">
            <v>0007-0998</v>
          </cell>
          <cell r="E3820">
            <v>2.4809999999999999</v>
          </cell>
          <cell r="F3820" t="str">
            <v>/</v>
          </cell>
          <cell r="G3820" t="e">
            <v>#DIV/0!</v>
          </cell>
          <cell r="H3820" t="str">
            <v>SSCI</v>
          </cell>
          <cell r="K3820" t="str">
            <v>Psychology, Educational</v>
          </cell>
          <cell r="M3820" t="str">
            <v>國外</v>
          </cell>
          <cell r="N3820">
            <v>0.42399999999999993</v>
          </cell>
          <cell r="O3820">
            <v>2.0569999999999999</v>
          </cell>
          <cell r="P3820" t="str">
            <v>17/59</v>
          </cell>
          <cell r="Q3820">
            <v>0.28813559322033899</v>
          </cell>
          <cell r="R3820" t="str">
            <v>Psychology, Educational</v>
          </cell>
        </row>
        <row r="3821">
          <cell r="C3821" t="str">
            <v>Eur Phys J A</v>
          </cell>
          <cell r="D3821" t="str">
            <v>1434-6001</v>
          </cell>
          <cell r="E3821">
            <v>2.4809999999999999</v>
          </cell>
          <cell r="F3821" t="str">
            <v>/</v>
          </cell>
          <cell r="G3821" t="e">
            <v>#DIV/0!</v>
          </cell>
          <cell r="H3821" t="str">
            <v>SCI</v>
          </cell>
          <cell r="K3821" t="str">
            <v>Physics, Nuclear</v>
          </cell>
          <cell r="M3821" t="str">
            <v>國外</v>
          </cell>
          <cell r="N3821">
            <v>-0.31800000000000006</v>
          </cell>
          <cell r="O3821">
            <v>2.7989999999999999</v>
          </cell>
          <cell r="P3821" t="str">
            <v>8/20</v>
          </cell>
          <cell r="Q3821">
            <v>0.4</v>
          </cell>
          <cell r="R3821" t="str">
            <v>Physics, Nuclear</v>
          </cell>
        </row>
        <row r="3822">
          <cell r="C3822" t="str">
            <v>Int J Numer Anal Met</v>
          </cell>
          <cell r="D3822" t="str">
            <v>0363-9061</v>
          </cell>
          <cell r="E3822">
            <v>2.4809999999999999</v>
          </cell>
          <cell r="F3822" t="str">
            <v>/</v>
          </cell>
          <cell r="G3822" t="e">
            <v>#DIV/0!</v>
          </cell>
          <cell r="H3822" t="str">
            <v>SCI</v>
          </cell>
          <cell r="K3822" t="str">
            <v>Mechanics</v>
          </cell>
          <cell r="M3822" t="str">
            <v>國外</v>
          </cell>
          <cell r="N3822">
            <v>0.26200000000000001</v>
          </cell>
          <cell r="O3822">
            <v>2.2189999999999999</v>
          </cell>
          <cell r="P3822" t="str">
            <v>43/134</v>
          </cell>
          <cell r="Q3822">
            <v>0.32089552238805968</v>
          </cell>
          <cell r="R3822" t="str">
            <v>Mechanics</v>
          </cell>
        </row>
        <row r="3823">
          <cell r="C3823" t="str">
            <v>Bmc Complem Altern M</v>
          </cell>
          <cell r="D3823" t="str">
            <v>1472-6882</v>
          </cell>
          <cell r="E3823">
            <v>2.4790000000000001</v>
          </cell>
          <cell r="F3823" t="str">
            <v>/</v>
          </cell>
          <cell r="G3823" t="e">
            <v>#DIV/0!</v>
          </cell>
          <cell r="H3823" t="str">
            <v>SCI</v>
          </cell>
          <cell r="K3823" t="str">
            <v>Integrative &amp; Complementary Medicine</v>
          </cell>
          <cell r="M3823" t="str">
            <v>國外</v>
          </cell>
          <cell r="N3823">
            <v>0.37000000000000011</v>
          </cell>
          <cell r="O3823">
            <v>2.109</v>
          </cell>
          <cell r="P3823" t="str">
            <v>8/27</v>
          </cell>
          <cell r="Q3823">
            <v>0.29629629629629628</v>
          </cell>
          <cell r="R3823" t="str">
            <v>Integrative &amp; Complementary Medicine</v>
          </cell>
        </row>
        <row r="3824">
          <cell r="C3824" t="str">
            <v>Int Psychogeriatr</v>
          </cell>
          <cell r="D3824" t="str">
            <v>1041-6102</v>
          </cell>
          <cell r="E3824">
            <v>2.4780000000000002</v>
          </cell>
          <cell r="F3824" t="str">
            <v>/</v>
          </cell>
          <cell r="G3824" t="e">
            <v>#DIV/0!</v>
          </cell>
          <cell r="H3824" t="str">
            <v>SSCI</v>
          </cell>
          <cell r="K3824" t="str">
            <v>Gerontology</v>
          </cell>
          <cell r="M3824" t="str">
            <v>國外</v>
          </cell>
          <cell r="N3824">
            <v>0.21700000000000008</v>
          </cell>
          <cell r="O3824">
            <v>2.2610000000000001</v>
          </cell>
          <cell r="P3824" t="str">
            <v>11/36</v>
          </cell>
          <cell r="Q3824">
            <v>0.30555555555555558</v>
          </cell>
          <cell r="R3824" t="str">
            <v>Gerontology</v>
          </cell>
        </row>
        <row r="3825">
          <cell r="C3825" t="str">
            <v>Cell Mol Bioeng</v>
          </cell>
          <cell r="D3825" t="str">
            <v>1865-5025</v>
          </cell>
          <cell r="E3825">
            <v>2.4769999999999999</v>
          </cell>
          <cell r="F3825" t="str">
            <v>/</v>
          </cell>
          <cell r="G3825" t="e">
            <v>#DIV/0!</v>
          </cell>
          <cell r="H3825" t="str">
            <v>SCI</v>
          </cell>
          <cell r="K3825" t="str">
            <v>Biophysics</v>
          </cell>
          <cell r="M3825" t="str">
            <v>國外</v>
          </cell>
          <cell r="N3825">
            <v>4.1999999999999815E-2</v>
          </cell>
          <cell r="O3825">
            <v>2.4350000000000001</v>
          </cell>
          <cell r="P3825" t="str">
            <v>38/72</v>
          </cell>
          <cell r="Q3825">
            <v>0.52777777777777779</v>
          </cell>
          <cell r="R3825" t="str">
            <v>Biophysics</v>
          </cell>
        </row>
        <row r="3826">
          <cell r="C3826" t="str">
            <v>J Palliat Med</v>
          </cell>
          <cell r="D3826" t="str">
            <v>1096-6218</v>
          </cell>
          <cell r="E3826">
            <v>2.4769999999999999</v>
          </cell>
          <cell r="F3826" t="str">
            <v>/</v>
          </cell>
          <cell r="G3826" t="e">
            <v>#DIV/0!</v>
          </cell>
          <cell r="H3826" t="str">
            <v>SCI</v>
          </cell>
          <cell r="K3826" t="str">
            <v>Health Care Sciences &amp; Services</v>
          </cell>
          <cell r="M3826" t="str">
            <v>國外</v>
          </cell>
          <cell r="N3826">
            <v>-1.3000000000000345E-2</v>
          </cell>
          <cell r="O3826">
            <v>2.4900000000000002</v>
          </cell>
          <cell r="P3826" t="str">
            <v>29/94</v>
          </cell>
          <cell r="Q3826">
            <v>0.30851063829787234</v>
          </cell>
          <cell r="R3826" t="str">
            <v>Health Care Sciences &amp; Services</v>
          </cell>
        </row>
        <row r="3827">
          <cell r="C3827" t="str">
            <v>Minerva Urol Nefrol</v>
          </cell>
          <cell r="D3827" t="str">
            <v>0393-2249</v>
          </cell>
          <cell r="E3827">
            <v>2.4769999999999999</v>
          </cell>
          <cell r="F3827" t="str">
            <v>/</v>
          </cell>
          <cell r="G3827" t="e">
            <v>#DIV/0!</v>
          </cell>
          <cell r="H3827" t="str">
            <v>SCI</v>
          </cell>
          <cell r="K3827" t="str">
            <v>Urology &amp; Nephrology</v>
          </cell>
          <cell r="M3827" t="str">
            <v>國外</v>
          </cell>
          <cell r="N3827">
            <v>1.0279999999999998</v>
          </cell>
          <cell r="O3827">
            <v>1.4490000000000001</v>
          </cell>
          <cell r="P3827" t="str">
            <v>56/76</v>
          </cell>
          <cell r="Q3827">
            <v>0.73684210526315785</v>
          </cell>
          <cell r="R3827" t="str">
            <v>Urology &amp; Nephrology</v>
          </cell>
        </row>
        <row r="3828">
          <cell r="C3828" t="str">
            <v>Neuropsychology</v>
          </cell>
          <cell r="D3828" t="str">
            <v>0894-4105</v>
          </cell>
          <cell r="E3828">
            <v>2.4769999999999999</v>
          </cell>
          <cell r="F3828" t="str">
            <v>/</v>
          </cell>
          <cell r="G3828" t="e">
            <v>#DIV/0!</v>
          </cell>
          <cell r="H3828" t="str">
            <v>SSCI</v>
          </cell>
          <cell r="K3828" t="str">
            <v>Psychology, Clinical</v>
          </cell>
          <cell r="M3828" t="str">
            <v>國外</v>
          </cell>
          <cell r="N3828">
            <v>-0.22199999999999998</v>
          </cell>
          <cell r="O3828">
            <v>2.6989999999999998</v>
          </cell>
          <cell r="P3828" t="str">
            <v>35/127</v>
          </cell>
          <cell r="Q3828">
            <v>0.27559055118110237</v>
          </cell>
          <cell r="R3828" t="str">
            <v>Psychology, Clinical</v>
          </cell>
        </row>
        <row r="3829">
          <cell r="C3829" t="str">
            <v>Forensic Toxicol</v>
          </cell>
          <cell r="D3829" t="str">
            <v>1860-8965</v>
          </cell>
          <cell r="E3829">
            <v>2.476</v>
          </cell>
          <cell r="F3829" t="str">
            <v>/</v>
          </cell>
          <cell r="G3829" t="e">
            <v>#DIV/0!</v>
          </cell>
          <cell r="H3829" t="str">
            <v>SCI</v>
          </cell>
          <cell r="K3829" t="str">
            <v>Toxicology</v>
          </cell>
          <cell r="M3829" t="str">
            <v>國外</v>
          </cell>
          <cell r="N3829">
            <v>-1.448</v>
          </cell>
          <cell r="O3829">
            <v>3.9239999999999999</v>
          </cell>
          <cell r="P3829" t="str">
            <v>17/94</v>
          </cell>
          <cell r="Q3829">
            <v>0.18085106382978725</v>
          </cell>
          <cell r="R3829" t="str">
            <v>Toxicology</v>
          </cell>
        </row>
        <row r="3830">
          <cell r="C3830" t="str">
            <v>Korean J Chem Eng</v>
          </cell>
          <cell r="D3830" t="str">
            <v>0256-1115</v>
          </cell>
          <cell r="E3830">
            <v>2.476</v>
          </cell>
          <cell r="F3830" t="str">
            <v>/</v>
          </cell>
          <cell r="G3830" t="e">
            <v>#DIV/0!</v>
          </cell>
          <cell r="H3830" t="str">
            <v>SCI</v>
          </cell>
          <cell r="K3830" t="str">
            <v>Engineering, Chemical</v>
          </cell>
          <cell r="M3830" t="str">
            <v>國外</v>
          </cell>
          <cell r="N3830">
            <v>0.27700000000000014</v>
          </cell>
          <cell r="O3830">
            <v>2.1989999999999998</v>
          </cell>
          <cell r="P3830" t="str">
            <v>54/137</v>
          </cell>
          <cell r="Q3830">
            <v>0.39416058394160586</v>
          </cell>
          <cell r="R3830" t="str">
            <v>Engineering, Chemical</v>
          </cell>
        </row>
        <row r="3831">
          <cell r="C3831" t="str">
            <v>Updates Surg</v>
          </cell>
          <cell r="D3831" t="str">
            <v>2038-131X</v>
          </cell>
          <cell r="E3831">
            <v>2.476</v>
          </cell>
          <cell r="F3831" t="str">
            <v>/</v>
          </cell>
          <cell r="G3831" t="e">
            <v>#DIV/0!</v>
          </cell>
          <cell r="H3831" t="e">
            <v>#N/A</v>
          </cell>
          <cell r="K3831" t="e">
            <v>#N/A</v>
          </cell>
          <cell r="M3831" t="e">
            <v>#N/A</v>
          </cell>
          <cell r="N3831" t="e">
            <v>#N/A</v>
          </cell>
          <cell r="O3831" t="e">
            <v>#N/A</v>
          </cell>
          <cell r="P3831" t="e">
            <v>#N/A</v>
          </cell>
          <cell r="Q3831" t="e">
            <v>#N/A</v>
          </cell>
          <cell r="R3831" t="e">
            <v>#N/A</v>
          </cell>
        </row>
        <row r="3832">
          <cell r="C3832" t="str">
            <v>Assess Educ</v>
          </cell>
          <cell r="D3832" t="str">
            <v>0969-594X</v>
          </cell>
          <cell r="E3832">
            <v>2.4750000000000001</v>
          </cell>
          <cell r="F3832" t="str">
            <v>/</v>
          </cell>
          <cell r="G3832" t="e">
            <v>#DIV/0!</v>
          </cell>
          <cell r="H3832" t="e">
            <v>#N/A</v>
          </cell>
          <cell r="K3832" t="e">
            <v>#N/A</v>
          </cell>
          <cell r="M3832" t="e">
            <v>#N/A</v>
          </cell>
          <cell r="N3832" t="e">
            <v>#N/A</v>
          </cell>
          <cell r="O3832" t="e">
            <v>#N/A</v>
          </cell>
          <cell r="P3832" t="e">
            <v>#N/A</v>
          </cell>
          <cell r="Q3832" t="e">
            <v>#N/A</v>
          </cell>
          <cell r="R3832" t="e">
            <v>#N/A</v>
          </cell>
        </row>
        <row r="3833">
          <cell r="C3833" t="str">
            <v>Hydrol Res</v>
          </cell>
          <cell r="D3833" t="str">
            <v>0029-1277</v>
          </cell>
          <cell r="E3833">
            <v>2.4750000000000001</v>
          </cell>
          <cell r="F3833" t="str">
            <v>/</v>
          </cell>
          <cell r="G3833" t="e">
            <v>#DIV/0!</v>
          </cell>
          <cell r="H3833" t="str">
            <v>SCI</v>
          </cell>
          <cell r="K3833" t="str">
            <v>Water Resources</v>
          </cell>
          <cell r="M3833" t="str">
            <v>國外</v>
          </cell>
          <cell r="N3833">
            <v>0.67400000000000015</v>
          </cell>
          <cell r="O3833">
            <v>1.8009999999999999</v>
          </cell>
          <cell r="P3833" t="str">
            <v>44/90</v>
          </cell>
          <cell r="Q3833">
            <v>0.48888888888888887</v>
          </cell>
          <cell r="R3833" t="str">
            <v>Water Resources</v>
          </cell>
        </row>
        <row r="3834">
          <cell r="C3834" t="str">
            <v>Int Breastfeed J</v>
          </cell>
          <cell r="D3834" t="str">
            <v>1746-4358</v>
          </cell>
          <cell r="E3834">
            <v>2.4750000000000001</v>
          </cell>
          <cell r="F3834" t="str">
            <v>/</v>
          </cell>
          <cell r="G3834" t="e">
            <v>#DIV/0!</v>
          </cell>
          <cell r="H3834" t="str">
            <v>SCI</v>
          </cell>
          <cell r="K3834" t="str">
            <v>Pediatrics</v>
          </cell>
          <cell r="M3834" t="str">
            <v>國外</v>
          </cell>
          <cell r="N3834">
            <v>0.17500000000000027</v>
          </cell>
          <cell r="O3834">
            <v>2.2999999999999998</v>
          </cell>
          <cell r="P3834" t="str">
            <v>41/124</v>
          </cell>
          <cell r="Q3834">
            <v>0.33064516129032256</v>
          </cell>
          <cell r="R3834" t="str">
            <v>Pediatrics</v>
          </cell>
        </row>
        <row r="3835">
          <cell r="C3835" t="str">
            <v>Minerva Med</v>
          </cell>
          <cell r="D3835" t="str">
            <v>0026-4806</v>
          </cell>
          <cell r="E3835">
            <v>2.4750000000000001</v>
          </cell>
          <cell r="F3835" t="str">
            <v>/</v>
          </cell>
          <cell r="G3835" t="e">
            <v>#DIV/0!</v>
          </cell>
          <cell r="H3835" t="str">
            <v>SCI</v>
          </cell>
          <cell r="K3835" t="str">
            <v>Medicine, General &amp; Internal</v>
          </cell>
          <cell r="M3835" t="str">
            <v>國外</v>
          </cell>
          <cell r="N3835">
            <v>-0.3879999999999999</v>
          </cell>
          <cell r="O3835">
            <v>2.863</v>
          </cell>
          <cell r="P3835" t="str">
            <v>34/155</v>
          </cell>
          <cell r="Q3835">
            <v>0.21935483870967742</v>
          </cell>
          <cell r="R3835" t="str">
            <v>Medicine, General &amp; Internal</v>
          </cell>
        </row>
        <row r="3836">
          <cell r="C3836" t="str">
            <v>Orthop Clin N Am</v>
          </cell>
          <cell r="D3836" t="str">
            <v>0030-5898</v>
          </cell>
          <cell r="E3836">
            <v>2.4750000000000001</v>
          </cell>
          <cell r="F3836" t="str">
            <v>/</v>
          </cell>
          <cell r="G3836" t="e">
            <v>#DIV/0!</v>
          </cell>
          <cell r="H3836" t="str">
            <v>SCI</v>
          </cell>
          <cell r="K3836" t="str">
            <v>Orthopedics</v>
          </cell>
          <cell r="M3836" t="str">
            <v>國外</v>
          </cell>
          <cell r="N3836">
            <v>-0.19700000000000006</v>
          </cell>
          <cell r="O3836">
            <v>2.6720000000000002</v>
          </cell>
          <cell r="P3836" t="str">
            <v>16/77</v>
          </cell>
          <cell r="Q3836">
            <v>0.20779220779220781</v>
          </cell>
          <cell r="R3836" t="str">
            <v>Orthopedics</v>
          </cell>
        </row>
        <row r="3837">
          <cell r="C3837" t="str">
            <v>Adv Polym Sci</v>
          </cell>
          <cell r="D3837" t="str">
            <v>0065-3195</v>
          </cell>
          <cell r="E3837">
            <v>2.4740000000000002</v>
          </cell>
          <cell r="F3837" t="str">
            <v>/</v>
          </cell>
          <cell r="G3837" t="e">
            <v>#DIV/0!</v>
          </cell>
          <cell r="H3837" t="str">
            <v>SCI</v>
          </cell>
          <cell r="K3837" t="str">
            <v>Polymer Science</v>
          </cell>
          <cell r="M3837" t="str">
            <v>國外</v>
          </cell>
          <cell r="N3837">
            <v>-0.20299999999999985</v>
          </cell>
          <cell r="O3837">
            <v>2.677</v>
          </cell>
          <cell r="P3837" t="str">
            <v>22/87</v>
          </cell>
          <cell r="Q3837">
            <v>0.25287356321839083</v>
          </cell>
          <cell r="R3837" t="str">
            <v>Polymer Science</v>
          </cell>
        </row>
        <row r="3838">
          <cell r="C3838" t="str">
            <v>Basic Appl Ecol</v>
          </cell>
          <cell r="D3838" t="str">
            <v>1439-1791</v>
          </cell>
          <cell r="E3838">
            <v>2.4740000000000002</v>
          </cell>
          <cell r="F3838" t="str">
            <v>/</v>
          </cell>
          <cell r="G3838" t="e">
            <v>#DIV/0!</v>
          </cell>
          <cell r="H3838" t="str">
            <v>SCI</v>
          </cell>
          <cell r="K3838" t="str">
            <v>Ecology</v>
          </cell>
          <cell r="M3838" t="str">
            <v>國外</v>
          </cell>
          <cell r="N3838">
            <v>0.33000000000000007</v>
          </cell>
          <cell r="O3838">
            <v>2.1440000000000001</v>
          </cell>
          <cell r="P3838" t="str">
            <v>75/160</v>
          </cell>
          <cell r="Q3838">
            <v>0.46875</v>
          </cell>
          <cell r="R3838" t="str">
            <v>Ecology</v>
          </cell>
        </row>
        <row r="3839">
          <cell r="C3839" t="str">
            <v>Endocr Connect</v>
          </cell>
          <cell r="D3839" t="str">
            <v>2049-3614</v>
          </cell>
          <cell r="E3839">
            <v>2.4740000000000002</v>
          </cell>
          <cell r="F3839" t="str">
            <v>/</v>
          </cell>
          <cell r="G3839" t="e">
            <v>#DIV/0!</v>
          </cell>
          <cell r="H3839" t="str">
            <v>SCI</v>
          </cell>
          <cell r="K3839" t="str">
            <v>Endocrinology &amp; Metabolism</v>
          </cell>
          <cell r="M3839" t="str">
            <v>國外</v>
          </cell>
          <cell r="N3839">
            <v>-0.56699999999999973</v>
          </cell>
          <cell r="O3839">
            <v>3.0409999999999999</v>
          </cell>
          <cell r="P3839" t="str">
            <v>72/142</v>
          </cell>
          <cell r="Q3839">
            <v>0.50704225352112675</v>
          </cell>
          <cell r="R3839" t="str">
            <v>Endocrinology &amp; Metabolism</v>
          </cell>
        </row>
        <row r="3840">
          <cell r="C3840" t="str">
            <v>Assess Eval High Edu</v>
          </cell>
          <cell r="D3840" t="str">
            <v>0260-2938</v>
          </cell>
          <cell r="E3840">
            <v>2.4729999999999999</v>
          </cell>
          <cell r="F3840" t="str">
            <v>/</v>
          </cell>
          <cell r="G3840" t="e">
            <v>#DIV/0!</v>
          </cell>
          <cell r="H3840" t="str">
            <v>SSCI</v>
          </cell>
          <cell r="K3840" t="str">
            <v>Education &amp; Educational Research</v>
          </cell>
          <cell r="M3840" t="str">
            <v>國外</v>
          </cell>
          <cell r="N3840">
            <v>0.59599999999999986</v>
          </cell>
          <cell r="O3840">
            <v>1.877</v>
          </cell>
          <cell r="P3840" t="str">
            <v>62/239</v>
          </cell>
          <cell r="Q3840">
            <v>0.2594142259414226</v>
          </cell>
          <cell r="R3840" t="str">
            <v>Education &amp; Educational Research</v>
          </cell>
        </row>
        <row r="3841">
          <cell r="C3841" t="str">
            <v>Int J Equity Health</v>
          </cell>
          <cell r="D3841" t="str">
            <v>1475-9276</v>
          </cell>
          <cell r="E3841">
            <v>2.4729999999999999</v>
          </cell>
          <cell r="F3841" t="str">
            <v>/</v>
          </cell>
          <cell r="G3841" t="e">
            <v>#DIV/0!</v>
          </cell>
          <cell r="H3841" t="str">
            <v>SSCI</v>
          </cell>
          <cell r="K3841" t="str">
            <v>Public, Environmental &amp; Occupational Health</v>
          </cell>
          <cell r="M3841" t="str">
            <v>國外</v>
          </cell>
          <cell r="N3841">
            <v>0.7629999999999999</v>
          </cell>
          <cell r="O3841">
            <v>1.71</v>
          </cell>
          <cell r="P3841" t="str">
            <v>72/157</v>
          </cell>
          <cell r="Q3841">
            <v>0.45859872611464969</v>
          </cell>
          <cell r="R3841" t="str">
            <v>Public, Environmental &amp; Occupational Health</v>
          </cell>
        </row>
        <row r="3842">
          <cell r="C3842" t="str">
            <v>J Biol Rhythm</v>
          </cell>
          <cell r="D3842" t="str">
            <v>0748-7304</v>
          </cell>
          <cell r="E3842">
            <v>2.4729999999999999</v>
          </cell>
          <cell r="F3842" t="str">
            <v>/</v>
          </cell>
          <cell r="G3842" t="e">
            <v>#DIV/0!</v>
          </cell>
          <cell r="H3842" t="str">
            <v>SCI</v>
          </cell>
          <cell r="K3842" t="str">
            <v>Biology</v>
          </cell>
          <cell r="M3842" t="str">
            <v>國外</v>
          </cell>
          <cell r="N3842">
            <v>-1.4330000000000003</v>
          </cell>
          <cell r="O3842">
            <v>3.9060000000000001</v>
          </cell>
          <cell r="P3842" t="str">
            <v>13/85</v>
          </cell>
          <cell r="Q3842">
            <v>0.15294117647058825</v>
          </cell>
          <cell r="R3842" t="str">
            <v>Biology</v>
          </cell>
        </row>
        <row r="3843">
          <cell r="C3843" t="str">
            <v>Plant Growth Regul</v>
          </cell>
          <cell r="D3843" t="str">
            <v>0167-6903</v>
          </cell>
          <cell r="E3843">
            <v>2.4729999999999999</v>
          </cell>
          <cell r="F3843" t="str">
            <v>/</v>
          </cell>
          <cell r="G3843" t="e">
            <v>#DIV/0!</v>
          </cell>
          <cell r="H3843" t="str">
            <v>SCI</v>
          </cell>
          <cell r="K3843" t="str">
            <v>Plant Sciences</v>
          </cell>
          <cell r="M3843" t="str">
            <v>國外</v>
          </cell>
          <cell r="N3843">
            <v>0.3919999999999999</v>
          </cell>
          <cell r="O3843">
            <v>2.081</v>
          </cell>
          <cell r="P3843" t="str">
            <v>73/223</v>
          </cell>
          <cell r="Q3843">
            <v>0.3273542600896861</v>
          </cell>
          <cell r="R3843" t="str">
            <v>Plant Sciences</v>
          </cell>
        </row>
        <row r="3844">
          <cell r="C3844" t="str">
            <v>Brit J Health Psych</v>
          </cell>
          <cell r="D3844" t="str">
            <v>1359-107X</v>
          </cell>
          <cell r="E3844">
            <v>2.472</v>
          </cell>
          <cell r="F3844" t="str">
            <v>/</v>
          </cell>
          <cell r="G3844" t="e">
            <v>#DIV/0!</v>
          </cell>
          <cell r="H3844" t="str">
            <v>SSCI</v>
          </cell>
          <cell r="K3844" t="str">
            <v>Psychology, Clinical</v>
          </cell>
          <cell r="M3844" t="str">
            <v>國外</v>
          </cell>
          <cell r="N3844">
            <v>-0.23399999999999999</v>
          </cell>
          <cell r="O3844">
            <v>2.706</v>
          </cell>
          <cell r="P3844" t="str">
            <v>34/127</v>
          </cell>
          <cell r="Q3844">
            <v>0.26771653543307089</v>
          </cell>
          <cell r="R3844" t="str">
            <v>Psychology, Clinical</v>
          </cell>
        </row>
        <row r="3845">
          <cell r="C3845" t="str">
            <v>Neural Regen Res</v>
          </cell>
          <cell r="D3845" t="str">
            <v>1673-5374</v>
          </cell>
          <cell r="E3845">
            <v>2.472</v>
          </cell>
          <cell r="F3845" t="str">
            <v>/</v>
          </cell>
          <cell r="G3845" t="e">
            <v>#DIV/0!</v>
          </cell>
          <cell r="H3845" t="str">
            <v>SCI</v>
          </cell>
          <cell r="K3845" t="str">
            <v>Neurosciences</v>
          </cell>
          <cell r="M3845" t="str">
            <v>國外</v>
          </cell>
          <cell r="N3845">
            <v>0.23799999999999999</v>
          </cell>
          <cell r="O3845">
            <v>2.234</v>
          </cell>
          <cell r="P3845" t="str">
            <v>183/261</v>
          </cell>
          <cell r="Q3845">
            <v>0.70114942528735635</v>
          </cell>
          <cell r="R3845" t="str">
            <v>Neurosciences</v>
          </cell>
        </row>
        <row r="3846">
          <cell r="C3846" t="str">
            <v>Clim Dev</v>
          </cell>
          <cell r="D3846" t="str">
            <v>1756-5529</v>
          </cell>
          <cell r="E3846">
            <v>2.4710000000000001</v>
          </cell>
          <cell r="F3846" t="str">
            <v>/</v>
          </cell>
          <cell r="G3846" t="e">
            <v>#DIV/0!</v>
          </cell>
          <cell r="H3846" t="str">
            <v>SSCI</v>
          </cell>
          <cell r="K3846" t="str">
            <v>Environmental Studies</v>
          </cell>
          <cell r="M3846" t="str">
            <v>國外</v>
          </cell>
          <cell r="N3846">
            <v>6.6000000000000281E-2</v>
          </cell>
          <cell r="O3846">
            <v>2.4049999999999998</v>
          </cell>
          <cell r="P3846" t="str">
            <v>41/109</v>
          </cell>
          <cell r="Q3846">
            <v>0.37614678899082571</v>
          </cell>
          <cell r="R3846" t="str">
            <v>Environmental Studies</v>
          </cell>
        </row>
        <row r="3847">
          <cell r="C3847" t="str">
            <v>J Conflict Resolut</v>
          </cell>
          <cell r="D3847" t="str">
            <v>0022-0027</v>
          </cell>
          <cell r="E3847">
            <v>2.4710000000000001</v>
          </cell>
          <cell r="F3847" t="str">
            <v>/</v>
          </cell>
          <cell r="G3847" t="e">
            <v>#DIV/0!</v>
          </cell>
          <cell r="H3847" t="str">
            <v>SSCI</v>
          </cell>
          <cell r="K3847" t="str">
            <v>Political Science</v>
          </cell>
          <cell r="M3847" t="str">
            <v>國外</v>
          </cell>
          <cell r="N3847">
            <v>-1.02</v>
          </cell>
          <cell r="O3847">
            <v>3.4910000000000001</v>
          </cell>
          <cell r="P3847" t="str">
            <v>8/169</v>
          </cell>
          <cell r="Q3847">
            <v>4.7337278106508875E-2</v>
          </cell>
          <cell r="R3847" t="str">
            <v>Political Science</v>
          </cell>
        </row>
        <row r="3848">
          <cell r="C3848" t="str">
            <v>J Rural Health</v>
          </cell>
          <cell r="D3848" t="str">
            <v>0890-765X</v>
          </cell>
          <cell r="E3848">
            <v>2.4710000000000001</v>
          </cell>
          <cell r="F3848" t="str">
            <v>/</v>
          </cell>
          <cell r="G3848" t="e">
            <v>#DIV/0!</v>
          </cell>
          <cell r="H3848" t="str">
            <v>SSCI</v>
          </cell>
          <cell r="K3848" t="str">
            <v>Public, Environmental &amp; Occupational Health</v>
          </cell>
          <cell r="M3848" t="str">
            <v>國外</v>
          </cell>
          <cell r="N3848">
            <v>0.70900000000000007</v>
          </cell>
          <cell r="O3848">
            <v>1.762</v>
          </cell>
          <cell r="P3848" t="str">
            <v>67/157</v>
          </cell>
          <cell r="Q3848">
            <v>0.42675159235668791</v>
          </cell>
          <cell r="R3848" t="str">
            <v>Public, Environmental &amp; Occupational Health</v>
          </cell>
        </row>
        <row r="3849">
          <cell r="C3849" t="str">
            <v>J Therm Anal Calorim</v>
          </cell>
          <cell r="D3849" t="str">
            <v>1388-6150</v>
          </cell>
          <cell r="E3849">
            <v>2.4710000000000001</v>
          </cell>
          <cell r="F3849" t="str">
            <v>/</v>
          </cell>
          <cell r="G3849" t="e">
            <v>#DIV/0!</v>
          </cell>
          <cell r="H3849" t="str">
            <v>SCI</v>
          </cell>
          <cell r="K3849" t="str">
            <v>Thermodynamics</v>
          </cell>
          <cell r="M3849" t="str">
            <v>國外</v>
          </cell>
          <cell r="N3849">
            <v>0.26200000000000001</v>
          </cell>
          <cell r="O3849">
            <v>2.2090000000000001</v>
          </cell>
          <cell r="P3849" t="str">
            <v>18/59</v>
          </cell>
          <cell r="Q3849">
            <v>0.30508474576271188</v>
          </cell>
          <cell r="R3849" t="str">
            <v>Thermodynamics</v>
          </cell>
        </row>
        <row r="3850">
          <cell r="C3850" t="str">
            <v>Clin Psychopharm Neu</v>
          </cell>
          <cell r="D3850" t="str">
            <v>1738-1088</v>
          </cell>
          <cell r="E3850">
            <v>2.4700000000000002</v>
          </cell>
          <cell r="F3850" t="str">
            <v>/</v>
          </cell>
          <cell r="G3850" t="e">
            <v>#DIV/0!</v>
          </cell>
          <cell r="H3850" t="str">
            <v>SCI</v>
          </cell>
          <cell r="K3850" t="str">
            <v>Pharmacology &amp; Pharmacy</v>
          </cell>
          <cell r="M3850" t="str">
            <v>國外</v>
          </cell>
          <cell r="N3850">
            <v>0.38000000000000034</v>
          </cell>
          <cell r="O3850">
            <v>2.09</v>
          </cell>
          <cell r="P3850" t="str">
            <v>163/261</v>
          </cell>
          <cell r="Q3850">
            <v>0.62452107279693492</v>
          </cell>
          <cell r="R3850" t="str">
            <v>Pharmacology &amp; Pharmacy</v>
          </cell>
        </row>
        <row r="3851">
          <cell r="C3851" t="str">
            <v>Infect Agents Cancer</v>
          </cell>
          <cell r="D3851" t="str">
            <v>1750-9378</v>
          </cell>
          <cell r="E3851">
            <v>2.4700000000000002</v>
          </cell>
          <cell r="F3851" t="str">
            <v>/</v>
          </cell>
          <cell r="G3851" t="e">
            <v>#DIV/0!</v>
          </cell>
          <cell r="H3851" t="str">
            <v>SCI</v>
          </cell>
          <cell r="K3851" t="str">
            <v>Immunology</v>
          </cell>
          <cell r="M3851" t="str">
            <v>國外</v>
          </cell>
          <cell r="N3851">
            <v>0.34699999999999998</v>
          </cell>
          <cell r="O3851">
            <v>2.1230000000000002</v>
          </cell>
          <cell r="P3851" t="str">
            <v>118/155</v>
          </cell>
          <cell r="Q3851">
            <v>0.76129032258064511</v>
          </cell>
          <cell r="R3851" t="str">
            <v>Immunology</v>
          </cell>
        </row>
        <row r="3852">
          <cell r="C3852" t="str">
            <v>Sci Stud Read</v>
          </cell>
          <cell r="D3852" t="str">
            <v>1088-8438</v>
          </cell>
          <cell r="E3852">
            <v>2.4700000000000002</v>
          </cell>
          <cell r="F3852" t="str">
            <v>/</v>
          </cell>
          <cell r="G3852" t="e">
            <v>#DIV/0!</v>
          </cell>
          <cell r="H3852" t="str">
            <v>SSCI</v>
          </cell>
          <cell r="K3852" t="str">
            <v>Education &amp; Educational Research</v>
          </cell>
          <cell r="M3852" t="str">
            <v>國外</v>
          </cell>
          <cell r="N3852">
            <v>0.14200000000000035</v>
          </cell>
          <cell r="O3852">
            <v>2.3279999999999998</v>
          </cell>
          <cell r="P3852" t="str">
            <v>38/239</v>
          </cell>
          <cell r="Q3852">
            <v>0.15899581589958159</v>
          </cell>
          <cell r="R3852" t="str">
            <v>Education &amp; Educational Research</v>
          </cell>
        </row>
        <row r="3853">
          <cell r="C3853" t="str">
            <v>Arch Osteoporos</v>
          </cell>
          <cell r="D3853" t="str">
            <v>1862-3522</v>
          </cell>
          <cell r="E3853">
            <v>2.4689999999999999</v>
          </cell>
          <cell r="F3853" t="str">
            <v>/</v>
          </cell>
          <cell r="G3853" t="e">
            <v>#DIV/0!</v>
          </cell>
          <cell r="H3853" t="str">
            <v>SCI</v>
          </cell>
          <cell r="K3853" t="str">
            <v>Orthopedics</v>
          </cell>
          <cell r="M3853" t="str">
            <v>國外</v>
          </cell>
          <cell r="N3853">
            <v>8.6999999999999744E-2</v>
          </cell>
          <cell r="O3853">
            <v>2.3820000000000001</v>
          </cell>
          <cell r="P3853" t="str">
            <v>25/77</v>
          </cell>
          <cell r="Q3853">
            <v>0.32467532467532467</v>
          </cell>
          <cell r="R3853" t="str">
            <v>Orthopedics</v>
          </cell>
        </row>
        <row r="3854">
          <cell r="C3854" t="str">
            <v>Environ Commun</v>
          </cell>
          <cell r="D3854" t="str">
            <v>1752-4032</v>
          </cell>
          <cell r="E3854">
            <v>2.4689999999999999</v>
          </cell>
          <cell r="F3854" t="str">
            <v>/</v>
          </cell>
          <cell r="G3854" t="e">
            <v>#DIV/0!</v>
          </cell>
          <cell r="H3854" t="str">
            <v>SSCI</v>
          </cell>
          <cell r="K3854" t="str">
            <v>Communication</v>
          </cell>
          <cell r="M3854" t="str">
            <v>國外</v>
          </cell>
          <cell r="N3854">
            <v>1.1089999999999998</v>
          </cell>
          <cell r="O3854">
            <v>1.36</v>
          </cell>
          <cell r="P3854" t="str">
            <v>40/84</v>
          </cell>
          <cell r="Q3854">
            <v>0.47619047619047616</v>
          </cell>
          <cell r="R3854" t="str">
            <v>Communication</v>
          </cell>
        </row>
        <row r="3855">
          <cell r="C3855" t="str">
            <v>Int J Syst Sci</v>
          </cell>
          <cell r="D3855" t="str">
            <v>0020-7721</v>
          </cell>
          <cell r="E3855">
            <v>2.4689999999999999</v>
          </cell>
          <cell r="F3855" t="str">
            <v>/</v>
          </cell>
          <cell r="G3855" t="e">
            <v>#DIV/0!</v>
          </cell>
          <cell r="H3855" t="str">
            <v>SCI</v>
          </cell>
          <cell r="K3855" t="str">
            <v>Computer Science, Theory &amp; Methods</v>
          </cell>
          <cell r="M3855" t="str">
            <v>國外</v>
          </cell>
          <cell r="N3855">
            <v>0.28399999999999981</v>
          </cell>
          <cell r="O3855">
            <v>2.1850000000000001</v>
          </cell>
          <cell r="P3855" t="str">
            <v>24/103</v>
          </cell>
          <cell r="Q3855">
            <v>0.23300970873786409</v>
          </cell>
          <cell r="R3855" t="str">
            <v>Computer Science, Theory &amp; Methods</v>
          </cell>
        </row>
        <row r="3856">
          <cell r="C3856" t="str">
            <v>J Glob Antimicrob Re</v>
          </cell>
          <cell r="D3856" t="str">
            <v>2213-7165</v>
          </cell>
          <cell r="E3856">
            <v>2.4689999999999999</v>
          </cell>
          <cell r="F3856" t="str">
            <v>/</v>
          </cell>
          <cell r="G3856" t="e">
            <v>#DIV/0!</v>
          </cell>
          <cell r="H3856" t="str">
            <v>SCI</v>
          </cell>
          <cell r="K3856" t="str">
            <v>Pharmacology &amp; Pharmacy</v>
          </cell>
          <cell r="M3856" t="str">
            <v>國外</v>
          </cell>
          <cell r="N3856">
            <v>0.44700000000000006</v>
          </cell>
          <cell r="O3856">
            <v>2.0219999999999998</v>
          </cell>
          <cell r="P3856" t="str">
            <v>171/261</v>
          </cell>
          <cell r="Q3856">
            <v>0.65517241379310343</v>
          </cell>
          <cell r="R3856" t="str">
            <v>Pharmacology &amp; Pharmacy</v>
          </cell>
        </row>
        <row r="3857">
          <cell r="C3857" t="str">
            <v>J Ovarian Res</v>
          </cell>
          <cell r="D3857" t="str">
            <v>1757-2215</v>
          </cell>
          <cell r="E3857">
            <v>2.4689999999999999</v>
          </cell>
          <cell r="F3857" t="str">
            <v>/</v>
          </cell>
          <cell r="G3857" t="e">
            <v>#DIV/0!</v>
          </cell>
          <cell r="H3857" t="str">
            <v>SCI</v>
          </cell>
          <cell r="K3857" t="str">
            <v>Reproductive Biology</v>
          </cell>
          <cell r="M3857" t="str">
            <v>國外</v>
          </cell>
          <cell r="N3857">
            <v>0.10199999999999987</v>
          </cell>
          <cell r="O3857">
            <v>2.367</v>
          </cell>
          <cell r="P3857" t="str">
            <v>17/29</v>
          </cell>
          <cell r="Q3857">
            <v>0.58620689655172409</v>
          </cell>
          <cell r="R3857" t="str">
            <v>Reproductive Biology</v>
          </cell>
        </row>
        <row r="3858">
          <cell r="C3858" t="str">
            <v>Int J Env Res Pub He</v>
          </cell>
          <cell r="D3858" t="str">
            <v>1660-4601</v>
          </cell>
          <cell r="E3858">
            <v>2.468</v>
          </cell>
          <cell r="F3858" t="str">
            <v>38/162</v>
          </cell>
          <cell r="G3858">
            <v>0.23456790123456789</v>
          </cell>
          <cell r="H3858" t="str">
            <v>SSCI</v>
          </cell>
          <cell r="I3858">
            <v>38</v>
          </cell>
          <cell r="J3858">
            <v>162</v>
          </cell>
          <cell r="K3858" t="str">
            <v>Public, Environmental &amp; Occupational Health</v>
          </cell>
          <cell r="M3858" t="str">
            <v>國外</v>
          </cell>
          <cell r="N3858">
            <v>0.32299999999999995</v>
          </cell>
          <cell r="O3858">
            <v>2.145</v>
          </cell>
          <cell r="P3858" t="str">
            <v>43/157</v>
          </cell>
          <cell r="Q3858">
            <v>0.27388535031847133</v>
          </cell>
          <cell r="R3858" t="str">
            <v>Public, Environmental &amp; Occupational Health</v>
          </cell>
        </row>
        <row r="3859">
          <cell r="C3859" t="str">
            <v>J Neuropsychol</v>
          </cell>
          <cell r="D3859" t="str">
            <v>1748-6645</v>
          </cell>
          <cell r="E3859">
            <v>2.468</v>
          </cell>
          <cell r="F3859" t="str">
            <v>/</v>
          </cell>
          <cell r="G3859" t="e">
            <v>#DIV/0!</v>
          </cell>
          <cell r="H3859" t="str">
            <v>SSCI</v>
          </cell>
          <cell r="K3859" t="str">
            <v>Psychology, Experimental</v>
          </cell>
          <cell r="M3859" t="str">
            <v>國外</v>
          </cell>
          <cell r="N3859">
            <v>-1.3180000000000001</v>
          </cell>
          <cell r="O3859">
            <v>3.786</v>
          </cell>
          <cell r="P3859" t="str">
            <v>5/85</v>
          </cell>
          <cell r="Q3859">
            <v>5.8823529411764705E-2</v>
          </cell>
          <cell r="R3859" t="str">
            <v>Psychology, Experimental</v>
          </cell>
        </row>
        <row r="3860">
          <cell r="C3860" t="str">
            <v>J Mater Sci-Mater M</v>
          </cell>
          <cell r="D3860" t="str">
            <v>0957-4530</v>
          </cell>
          <cell r="E3860">
            <v>2.4670000000000001</v>
          </cell>
          <cell r="F3860" t="str">
            <v>/</v>
          </cell>
          <cell r="G3860" t="e">
            <v>#DIV/0!</v>
          </cell>
          <cell r="H3860" t="str">
            <v>SCI</v>
          </cell>
          <cell r="K3860" t="str">
            <v>Engineering, Biomedical</v>
          </cell>
          <cell r="M3860" t="str">
            <v>國外</v>
          </cell>
          <cell r="N3860">
            <v>1.9000000000000128E-2</v>
          </cell>
          <cell r="O3860">
            <v>2.448</v>
          </cell>
          <cell r="P3860" t="str">
            <v>29/78</v>
          </cell>
          <cell r="Q3860">
            <v>0.37179487179487181</v>
          </cell>
          <cell r="R3860" t="str">
            <v>Engineering, Biomedical</v>
          </cell>
        </row>
        <row r="3861">
          <cell r="C3861" t="str">
            <v>J Neuroradiology</v>
          </cell>
          <cell r="D3861" t="str">
            <v>0150-9861</v>
          </cell>
          <cell r="E3861">
            <v>2.4670000000000001</v>
          </cell>
          <cell r="F3861" t="str">
            <v>/</v>
          </cell>
          <cell r="G3861" t="e">
            <v>#DIV/0!</v>
          </cell>
          <cell r="H3861" t="str">
            <v>SCI</v>
          </cell>
          <cell r="K3861" t="str">
            <v>Radiology, Nuclear Medicine &amp; Medical Imaging</v>
          </cell>
          <cell r="M3861" t="str">
            <v>國外</v>
          </cell>
          <cell r="N3861">
            <v>-0.23899999999999988</v>
          </cell>
          <cell r="O3861">
            <v>2.706</v>
          </cell>
          <cell r="P3861" t="str">
            <v>41/129</v>
          </cell>
          <cell r="Q3861">
            <v>0.31782945736434109</v>
          </cell>
          <cell r="R3861" t="str">
            <v>Radiology, Nuclear Medicine &amp; Medical Imaging</v>
          </cell>
        </row>
        <row r="3862">
          <cell r="C3862" t="str">
            <v>Virol Sin</v>
          </cell>
          <cell r="D3862" t="str">
            <v>1674-0769</v>
          </cell>
          <cell r="E3862">
            <v>2.4670000000000001</v>
          </cell>
          <cell r="F3862" t="str">
            <v>/</v>
          </cell>
          <cell r="G3862" t="e">
            <v>#DIV/0!</v>
          </cell>
          <cell r="H3862" t="str">
            <v>SCI</v>
          </cell>
          <cell r="K3862" t="str">
            <v>Virology</v>
          </cell>
          <cell r="M3862" t="str">
            <v>國外</v>
          </cell>
          <cell r="N3862">
            <v>5.2000000000000046E-2</v>
          </cell>
          <cell r="O3862">
            <v>2.415</v>
          </cell>
          <cell r="P3862" t="str">
            <v>21/35</v>
          </cell>
          <cell r="Q3862">
            <v>0.6</v>
          </cell>
          <cell r="R3862" t="str">
            <v>Virology</v>
          </cell>
        </row>
        <row r="3863">
          <cell r="C3863" t="str">
            <v>J Consum Psychol</v>
          </cell>
          <cell r="D3863" t="str">
            <v>1057-7408</v>
          </cell>
          <cell r="E3863">
            <v>2.4660000000000002</v>
          </cell>
          <cell r="F3863" t="str">
            <v>/</v>
          </cell>
          <cell r="G3863" t="e">
            <v>#DIV/0!</v>
          </cell>
          <cell r="H3863" t="str">
            <v>SSCI</v>
          </cell>
          <cell r="K3863" t="str">
            <v>Psychology, Applied</v>
          </cell>
          <cell r="M3863" t="str">
            <v>國外</v>
          </cell>
          <cell r="N3863">
            <v>-0.34299999999999997</v>
          </cell>
          <cell r="O3863">
            <v>2.8090000000000002</v>
          </cell>
          <cell r="P3863" t="str">
            <v>17/82</v>
          </cell>
          <cell r="Q3863">
            <v>0.2073170731707317</v>
          </cell>
          <cell r="R3863" t="str">
            <v>Psychology, Applied</v>
          </cell>
        </row>
        <row r="3864">
          <cell r="C3864" t="str">
            <v>Evol Ecol</v>
          </cell>
          <cell r="D3864" t="str">
            <v>0269-7653</v>
          </cell>
          <cell r="E3864">
            <v>2.4649999999999999</v>
          </cell>
          <cell r="F3864" t="str">
            <v>/</v>
          </cell>
          <cell r="G3864" t="e">
            <v>#DIV/0!</v>
          </cell>
          <cell r="H3864" t="str">
            <v>SCI</v>
          </cell>
          <cell r="K3864" t="str">
            <v>Ecology</v>
          </cell>
          <cell r="M3864" t="str">
            <v>國外</v>
          </cell>
          <cell r="N3864">
            <v>0.33199999999999985</v>
          </cell>
          <cell r="O3864">
            <v>2.133</v>
          </cell>
          <cell r="P3864" t="str">
            <v>76/160</v>
          </cell>
          <cell r="Q3864">
            <v>0.47499999999999998</v>
          </cell>
          <cell r="R3864" t="str">
            <v>Ecology</v>
          </cell>
        </row>
        <row r="3865">
          <cell r="C3865" t="str">
            <v>Terra Nova</v>
          </cell>
          <cell r="D3865" t="str">
            <v>0954-4879</v>
          </cell>
          <cell r="E3865">
            <v>2.464</v>
          </cell>
          <cell r="F3865" t="str">
            <v>/</v>
          </cell>
          <cell r="G3865" t="e">
            <v>#DIV/0!</v>
          </cell>
          <cell r="H3865" t="str">
            <v>SCI</v>
          </cell>
          <cell r="K3865" t="str">
            <v>Geosciences, Multidisciplinary</v>
          </cell>
          <cell r="M3865" t="str">
            <v>國外</v>
          </cell>
          <cell r="N3865">
            <v>0.23499999999999988</v>
          </cell>
          <cell r="O3865">
            <v>2.2290000000000001</v>
          </cell>
          <cell r="P3865" t="str">
            <v>82/190</v>
          </cell>
          <cell r="Q3865">
            <v>0.43157894736842106</v>
          </cell>
          <cell r="R3865" t="str">
            <v>Geosciences, Multidisciplinary</v>
          </cell>
        </row>
        <row r="3866">
          <cell r="C3866" t="str">
            <v>Virol J</v>
          </cell>
          <cell r="D3866" t="str">
            <v>1743-422X</v>
          </cell>
          <cell r="E3866">
            <v>2.464</v>
          </cell>
          <cell r="F3866" t="str">
            <v>/</v>
          </cell>
          <cell r="G3866" t="e">
            <v>#DIV/0!</v>
          </cell>
          <cell r="H3866" t="str">
            <v>SCI</v>
          </cell>
          <cell r="K3866" t="str">
            <v>Virology</v>
          </cell>
          <cell r="M3866" t="str">
            <v>國外</v>
          </cell>
          <cell r="N3866">
            <v>-9.9999999999988987E-4</v>
          </cell>
          <cell r="O3866">
            <v>2.4649999999999999</v>
          </cell>
          <cell r="P3866" t="str">
            <v>20/35</v>
          </cell>
          <cell r="Q3866">
            <v>0.5714285714285714</v>
          </cell>
          <cell r="R3866" t="str">
            <v>Virology</v>
          </cell>
        </row>
        <row r="3867">
          <cell r="C3867" t="str">
            <v>Acta Chim Sinica</v>
          </cell>
          <cell r="D3867" t="str">
            <v>0567-7351</v>
          </cell>
          <cell r="E3867">
            <v>2.4630000000000001</v>
          </cell>
          <cell r="F3867" t="str">
            <v>/</v>
          </cell>
          <cell r="G3867" t="e">
            <v>#DIV/0!</v>
          </cell>
          <cell r="H3867" t="str">
            <v>SCI</v>
          </cell>
          <cell r="K3867" t="str">
            <v>Chemistry, Multidisciplinary</v>
          </cell>
          <cell r="M3867" t="str">
            <v>國外</v>
          </cell>
          <cell r="N3867">
            <v>-0.2719999999999998</v>
          </cell>
          <cell r="O3867">
            <v>2.7349999999999999</v>
          </cell>
          <cell r="P3867" t="str">
            <v>73/171</v>
          </cell>
          <cell r="Q3867">
            <v>0.42690058479532161</v>
          </cell>
          <cell r="R3867" t="str">
            <v>Chemistry, Multidisciplinary</v>
          </cell>
        </row>
        <row r="3868">
          <cell r="C3868" t="str">
            <v>Behav Analyst</v>
          </cell>
          <cell r="D3868" t="str">
            <v>0738-6729</v>
          </cell>
          <cell r="E3868">
            <v>2.4630000000000001</v>
          </cell>
          <cell r="F3868" t="str">
            <v>/</v>
          </cell>
          <cell r="G3868" t="e">
            <v>#DIV/0!</v>
          </cell>
          <cell r="H3868" t="str">
            <v>SSCI</v>
          </cell>
          <cell r="K3868" t="str">
            <v>Psychology, Clinical</v>
          </cell>
          <cell r="M3868" t="str">
            <v>國外</v>
          </cell>
          <cell r="N3868">
            <v>1.1060000000000001</v>
          </cell>
          <cell r="O3868">
            <v>1.357</v>
          </cell>
          <cell r="P3868" t="str">
            <v>84/127</v>
          </cell>
          <cell r="Q3868">
            <v>0.66141732283464572</v>
          </cell>
          <cell r="R3868" t="str">
            <v>Psychology, Clinical</v>
          </cell>
        </row>
        <row r="3869">
          <cell r="C3869" t="str">
            <v>J Bionic Eng</v>
          </cell>
          <cell r="D3869" t="str">
            <v>1672-6529</v>
          </cell>
          <cell r="E3869">
            <v>2.4630000000000001</v>
          </cell>
          <cell r="F3869" t="str">
            <v>/</v>
          </cell>
          <cell r="G3869" t="e">
            <v>#DIV/0!</v>
          </cell>
          <cell r="H3869" t="str">
            <v>SCI</v>
          </cell>
          <cell r="K3869" t="str">
            <v>Engineering, Multidisciplinary</v>
          </cell>
          <cell r="M3869" t="str">
            <v>國外</v>
          </cell>
          <cell r="N3869">
            <v>0.1379999999999999</v>
          </cell>
          <cell r="O3869">
            <v>2.3250000000000002</v>
          </cell>
          <cell r="P3869" t="str">
            <v>21/86</v>
          </cell>
          <cell r="Q3869">
            <v>0.2441860465116279</v>
          </cell>
          <cell r="R3869" t="str">
            <v>Engineering, Multidisciplinary</v>
          </cell>
        </row>
        <row r="3870">
          <cell r="C3870" t="str">
            <v>Exp Hematol</v>
          </cell>
          <cell r="D3870" t="str">
            <v>0301-472X</v>
          </cell>
          <cell r="E3870">
            <v>2.4620000000000002</v>
          </cell>
          <cell r="F3870" t="str">
            <v>/</v>
          </cell>
          <cell r="G3870" t="e">
            <v>#DIV/0!</v>
          </cell>
          <cell r="H3870" t="str">
            <v>SCI</v>
          </cell>
          <cell r="K3870" t="str">
            <v>Hematology</v>
          </cell>
          <cell r="M3870" t="str">
            <v>國外</v>
          </cell>
          <cell r="N3870">
            <v>2.6000000000000245E-2</v>
          </cell>
          <cell r="O3870">
            <v>2.4359999999999999</v>
          </cell>
          <cell r="P3870" t="str">
            <v>37/71</v>
          </cell>
          <cell r="Q3870">
            <v>0.52112676056338025</v>
          </cell>
          <cell r="R3870" t="str">
            <v>Hematology</v>
          </cell>
        </row>
        <row r="3871">
          <cell r="C3871" t="str">
            <v>J Phonetics</v>
          </cell>
          <cell r="D3871" t="str">
            <v>0095-4470</v>
          </cell>
          <cell r="E3871">
            <v>2.4620000000000002</v>
          </cell>
          <cell r="F3871" t="str">
            <v>/</v>
          </cell>
          <cell r="G3871" t="e">
            <v>#DIV/0!</v>
          </cell>
          <cell r="H3871" t="str">
            <v>SSCI</v>
          </cell>
          <cell r="K3871" t="str">
            <v>Linguistics</v>
          </cell>
          <cell r="M3871" t="str">
            <v>國外</v>
          </cell>
          <cell r="N3871">
            <v>0.94300000000000028</v>
          </cell>
          <cell r="O3871">
            <v>1.5189999999999999</v>
          </cell>
          <cell r="P3871" t="str">
            <v>38/181</v>
          </cell>
          <cell r="Q3871">
            <v>0.20994475138121546</v>
          </cell>
          <cell r="R3871" t="str">
            <v>Linguistics</v>
          </cell>
        </row>
        <row r="3872">
          <cell r="C3872" t="str">
            <v>J Am Water Resour As</v>
          </cell>
          <cell r="D3872" t="str">
            <v>1093-474X</v>
          </cell>
          <cell r="E3872">
            <v>2.4620000000000002</v>
          </cell>
          <cell r="F3872" t="str">
            <v>/</v>
          </cell>
          <cell r="G3872" t="e">
            <v>#DIV/0!</v>
          </cell>
          <cell r="H3872" t="str">
            <v>SCI</v>
          </cell>
          <cell r="K3872" t="str">
            <v>Water Resources</v>
          </cell>
          <cell r="M3872" t="str">
            <v>國外</v>
          </cell>
          <cell r="N3872">
            <v>0.30200000000000005</v>
          </cell>
          <cell r="O3872">
            <v>2.16</v>
          </cell>
          <cell r="P3872" t="str">
            <v>29/90</v>
          </cell>
          <cell r="Q3872">
            <v>0.32222222222222224</v>
          </cell>
          <cell r="R3872" t="str">
            <v>Water Resources</v>
          </cell>
        </row>
        <row r="3873">
          <cell r="C3873" t="str">
            <v>Mobilities-Uk</v>
          </cell>
          <cell r="D3873" t="str">
            <v>1745-0101</v>
          </cell>
          <cell r="E3873">
            <v>2.4620000000000002</v>
          </cell>
          <cell r="F3873" t="str">
            <v>/</v>
          </cell>
          <cell r="G3873" t="e">
            <v>#DIV/0!</v>
          </cell>
          <cell r="H3873" t="str">
            <v>SSCI</v>
          </cell>
          <cell r="K3873" t="str">
            <v>Geography</v>
          </cell>
          <cell r="M3873" t="str">
            <v>國外</v>
          </cell>
          <cell r="N3873">
            <v>4.3000000000000149E-2</v>
          </cell>
          <cell r="O3873">
            <v>2.419</v>
          </cell>
          <cell r="P3873" t="str">
            <v>23/84</v>
          </cell>
          <cell r="Q3873">
            <v>0.27380952380952384</v>
          </cell>
          <cell r="R3873" t="str">
            <v>Geography</v>
          </cell>
        </row>
        <row r="3874">
          <cell r="C3874" t="str">
            <v>Semin Pediatr Surg</v>
          </cell>
          <cell r="D3874" t="str">
            <v>1055-8586</v>
          </cell>
          <cell r="E3874">
            <v>2.4620000000000002</v>
          </cell>
          <cell r="F3874" t="str">
            <v>/</v>
          </cell>
          <cell r="G3874" t="e">
            <v>#DIV/0!</v>
          </cell>
          <cell r="H3874" t="str">
            <v>SCI</v>
          </cell>
          <cell r="K3874" t="str">
            <v>Pediatrics</v>
          </cell>
          <cell r="M3874" t="str">
            <v>國外</v>
          </cell>
          <cell r="N3874">
            <v>0.81700000000000017</v>
          </cell>
          <cell r="O3874">
            <v>1.645</v>
          </cell>
          <cell r="P3874" t="str">
            <v>65/124</v>
          </cell>
          <cell r="Q3874">
            <v>0.52419354838709675</v>
          </cell>
          <cell r="R3874" t="str">
            <v>Pediatrics</v>
          </cell>
        </row>
        <row r="3875">
          <cell r="C3875" t="str">
            <v>Ecotoxicology</v>
          </cell>
          <cell r="D3875" t="str">
            <v>0963-9292</v>
          </cell>
          <cell r="E3875">
            <v>2.46</v>
          </cell>
          <cell r="F3875" t="str">
            <v>/</v>
          </cell>
          <cell r="G3875" t="e">
            <v>#DIV/0!</v>
          </cell>
          <cell r="H3875" t="str">
            <v>SCI</v>
          </cell>
          <cell r="K3875" t="str">
            <v>Environmental Sciences</v>
          </cell>
          <cell r="M3875" t="str">
            <v>國外</v>
          </cell>
          <cell r="N3875">
            <v>0.47299999999999986</v>
          </cell>
          <cell r="O3875">
            <v>1.9870000000000001</v>
          </cell>
          <cell r="P3875" t="str">
            <v>127/242</v>
          </cell>
          <cell r="Q3875">
            <v>0.52479338842975209</v>
          </cell>
          <cell r="R3875" t="str">
            <v>Environmental Sciences</v>
          </cell>
        </row>
        <row r="3876">
          <cell r="C3876" t="str">
            <v>Environ Plann A</v>
          </cell>
          <cell r="D3876" t="str">
            <v>0308-518X</v>
          </cell>
          <cell r="E3876">
            <v>2.4590000000000001</v>
          </cell>
          <cell r="F3876" t="str">
            <v>/</v>
          </cell>
          <cell r="G3876" t="e">
            <v>#DIV/0!</v>
          </cell>
          <cell r="H3876" t="str">
            <v>SSCI</v>
          </cell>
          <cell r="K3876" t="str">
            <v>Geography</v>
          </cell>
          <cell r="M3876" t="str">
            <v>國外</v>
          </cell>
          <cell r="N3876">
            <v>0.30699999999999994</v>
          </cell>
          <cell r="O3876">
            <v>2.1520000000000001</v>
          </cell>
          <cell r="P3876" t="str">
            <v>29/84</v>
          </cell>
          <cell r="Q3876">
            <v>0.34523809523809523</v>
          </cell>
          <cell r="R3876" t="str">
            <v>Geography</v>
          </cell>
        </row>
        <row r="3877">
          <cell r="C3877" t="str">
            <v>Arch Pharm Res</v>
          </cell>
          <cell r="D3877" t="str">
            <v>0253-6269</v>
          </cell>
          <cell r="E3877">
            <v>2.4580000000000002</v>
          </cell>
          <cell r="F3877" t="str">
            <v>/</v>
          </cell>
          <cell r="G3877" t="e">
            <v>#DIV/0!</v>
          </cell>
          <cell r="H3877" t="str">
            <v>SCI</v>
          </cell>
          <cell r="K3877" t="str">
            <v>Pharmacology &amp; Pharmacy</v>
          </cell>
          <cell r="M3877" t="str">
            <v>國外</v>
          </cell>
          <cell r="N3877">
            <v>0.12800000000000011</v>
          </cell>
          <cell r="O3877">
            <v>2.33</v>
          </cell>
          <cell r="P3877" t="str">
            <v>144/261</v>
          </cell>
          <cell r="Q3877">
            <v>0.55172413793103448</v>
          </cell>
          <cell r="R3877" t="str">
            <v>Pharmacology &amp; Pharmacy</v>
          </cell>
        </row>
        <row r="3878">
          <cell r="C3878" t="str">
            <v>Fems Yeast Res</v>
          </cell>
          <cell r="D3878" t="str">
            <v>1567-1356</v>
          </cell>
          <cell r="E3878">
            <v>2.4580000000000002</v>
          </cell>
          <cell r="F3878" t="str">
            <v>/</v>
          </cell>
          <cell r="G3878" t="e">
            <v>#DIV/0!</v>
          </cell>
          <cell r="H3878" t="str">
            <v>SCI</v>
          </cell>
          <cell r="K3878" t="str">
            <v>Biotechnology &amp; Applied Microbiology</v>
          </cell>
          <cell r="M3878" t="str">
            <v>國外</v>
          </cell>
          <cell r="N3878">
            <v>-0.1509999999999998</v>
          </cell>
          <cell r="O3878">
            <v>2.609</v>
          </cell>
          <cell r="P3878" t="str">
            <v>63/161</v>
          </cell>
          <cell r="Q3878">
            <v>0.39130434782608697</v>
          </cell>
          <cell r="R3878" t="str">
            <v>Biotechnology &amp; Applied Microbiology</v>
          </cell>
        </row>
        <row r="3879">
          <cell r="C3879" t="str">
            <v>Behav Brain Funct</v>
          </cell>
          <cell r="D3879" t="str">
            <v>1744-9081</v>
          </cell>
          <cell r="E3879">
            <v>2.4569999999999999</v>
          </cell>
          <cell r="F3879" t="str">
            <v>/</v>
          </cell>
          <cell r="G3879" t="e">
            <v>#DIV/0!</v>
          </cell>
          <cell r="H3879" t="str">
            <v>SCI</v>
          </cell>
          <cell r="K3879" t="str">
            <v>Behavioral Sciences</v>
          </cell>
          <cell r="M3879" t="str">
            <v>國外</v>
          </cell>
          <cell r="N3879">
            <v>8.0000000000000071E-3</v>
          </cell>
          <cell r="O3879">
            <v>2.4489999999999998</v>
          </cell>
          <cell r="P3879" t="str">
            <v>27/51</v>
          </cell>
          <cell r="Q3879">
            <v>0.52941176470588236</v>
          </cell>
          <cell r="R3879" t="str">
            <v>Behavioral Sciences</v>
          </cell>
        </row>
        <row r="3880">
          <cell r="C3880" t="str">
            <v>Earth Interact</v>
          </cell>
          <cell r="D3880" t="str">
            <v>1087-3562</v>
          </cell>
          <cell r="E3880">
            <v>2.4569999999999999</v>
          </cell>
          <cell r="F3880" t="str">
            <v>/</v>
          </cell>
          <cell r="G3880" t="e">
            <v>#DIV/0!</v>
          </cell>
          <cell r="H3880" t="str">
            <v>SCI</v>
          </cell>
          <cell r="K3880" t="str">
            <v>Geosciences, Multidisciplinary</v>
          </cell>
          <cell r="M3880" t="str">
            <v>國外</v>
          </cell>
          <cell r="N3880">
            <v>0.57299999999999995</v>
          </cell>
          <cell r="O3880">
            <v>1.8839999999999999</v>
          </cell>
          <cell r="P3880" t="str">
            <v>98/190</v>
          </cell>
          <cell r="Q3880">
            <v>0.51578947368421058</v>
          </cell>
          <cell r="R3880" t="str">
            <v>Geosciences, Multidisciplinary</v>
          </cell>
        </row>
        <row r="3881">
          <cell r="C3881" t="str">
            <v>Inform Syst Res</v>
          </cell>
          <cell r="D3881" t="str">
            <v>1047-7047</v>
          </cell>
          <cell r="E3881">
            <v>2.4569999999999999</v>
          </cell>
          <cell r="F3881" t="str">
            <v>/</v>
          </cell>
          <cell r="G3881" t="e">
            <v>#DIV/0!</v>
          </cell>
          <cell r="H3881" t="str">
            <v>SSCI</v>
          </cell>
          <cell r="K3881" t="str">
            <v>Information Science &amp; Library Science</v>
          </cell>
          <cell r="M3881" t="str">
            <v>國外</v>
          </cell>
          <cell r="N3881">
            <v>0.15599999999999969</v>
          </cell>
          <cell r="O3881">
            <v>2.3010000000000002</v>
          </cell>
          <cell r="P3881" t="str">
            <v>24/88</v>
          </cell>
          <cell r="Q3881">
            <v>0.27272727272727271</v>
          </cell>
          <cell r="R3881" t="str">
            <v>Information Science &amp; Library Science</v>
          </cell>
        </row>
        <row r="3882">
          <cell r="C3882" t="str">
            <v>J Public Policy Mark</v>
          </cell>
          <cell r="D3882" t="str">
            <v>0743-9156</v>
          </cell>
          <cell r="E3882">
            <v>2.4569999999999999</v>
          </cell>
          <cell r="F3882" t="str">
            <v>/</v>
          </cell>
          <cell r="G3882" t="e">
            <v>#DIV/0!</v>
          </cell>
          <cell r="H3882" t="str">
            <v>SSCI</v>
          </cell>
          <cell r="K3882" t="str">
            <v>Business</v>
          </cell>
          <cell r="M3882" t="str">
            <v>國外</v>
          </cell>
          <cell r="N3882">
            <v>0.27800000000000002</v>
          </cell>
          <cell r="O3882">
            <v>2.1789999999999998</v>
          </cell>
          <cell r="P3882" t="str">
            <v>75/140</v>
          </cell>
          <cell r="Q3882">
            <v>0.5357142857142857</v>
          </cell>
          <cell r="R3882" t="str">
            <v>Business</v>
          </cell>
        </row>
        <row r="3883">
          <cell r="C3883" t="str">
            <v>Energ J</v>
          </cell>
          <cell r="D3883" t="str">
            <v>0195-6574</v>
          </cell>
          <cell r="E3883">
            <v>2.456</v>
          </cell>
          <cell r="F3883" t="str">
            <v>/</v>
          </cell>
          <cell r="G3883" t="e">
            <v>#DIV/0!</v>
          </cell>
          <cell r="H3883" t="str">
            <v>SSCI</v>
          </cell>
          <cell r="K3883" t="str">
            <v>Economics</v>
          </cell>
          <cell r="M3883" t="str">
            <v>國外</v>
          </cell>
          <cell r="N3883">
            <v>0.32399999999999984</v>
          </cell>
          <cell r="O3883">
            <v>2.1320000000000001</v>
          </cell>
          <cell r="P3883" t="str">
            <v>73/353</v>
          </cell>
          <cell r="Q3883">
            <v>0.20679886685552407</v>
          </cell>
          <cell r="R3883" t="str">
            <v>Economics</v>
          </cell>
        </row>
        <row r="3884">
          <cell r="C3884" t="str">
            <v>Finite Elem Anal Des</v>
          </cell>
          <cell r="D3884" t="str">
            <v>0168-874X</v>
          </cell>
          <cell r="E3884">
            <v>2.456</v>
          </cell>
          <cell r="F3884" t="str">
            <v>/</v>
          </cell>
          <cell r="G3884" t="e">
            <v>#DIV/0!</v>
          </cell>
          <cell r="H3884" t="str">
            <v>SCI</v>
          </cell>
          <cell r="K3884" t="str">
            <v>Mathematics, Applied</v>
          </cell>
          <cell r="M3884" t="str">
            <v>國外</v>
          </cell>
          <cell r="N3884">
            <v>0.20299999999999985</v>
          </cell>
          <cell r="O3884">
            <v>2.2530000000000001</v>
          </cell>
          <cell r="P3884" t="str">
            <v>22/252</v>
          </cell>
          <cell r="Q3884">
            <v>8.7301587301587297E-2</v>
          </cell>
          <cell r="R3884" t="str">
            <v>Mathematics, Applied</v>
          </cell>
        </row>
        <row r="3885">
          <cell r="C3885" t="str">
            <v>Parasitology</v>
          </cell>
          <cell r="D3885" t="str">
            <v>0031-1820</v>
          </cell>
          <cell r="E3885">
            <v>2.456</v>
          </cell>
          <cell r="F3885" t="str">
            <v>/</v>
          </cell>
          <cell r="G3885" t="e">
            <v>#DIV/0!</v>
          </cell>
          <cell r="H3885" t="str">
            <v>SCI</v>
          </cell>
          <cell r="K3885" t="str">
            <v>Parasitology</v>
          </cell>
          <cell r="M3885" t="str">
            <v>國外</v>
          </cell>
          <cell r="N3885">
            <v>-5.500000000000016E-2</v>
          </cell>
          <cell r="O3885">
            <v>2.5110000000000001</v>
          </cell>
          <cell r="P3885" t="str">
            <v>15/37</v>
          </cell>
          <cell r="Q3885">
            <v>0.40540540540540543</v>
          </cell>
          <cell r="R3885" t="str">
            <v>Parasitology</v>
          </cell>
        </row>
        <row r="3886">
          <cell r="C3886" t="str">
            <v>S Eur Soc Polit</v>
          </cell>
          <cell r="D3886" t="str">
            <v>1360-8746</v>
          </cell>
          <cell r="E3886">
            <v>2.456</v>
          </cell>
          <cell r="F3886" t="str">
            <v>/</v>
          </cell>
          <cell r="G3886" t="e">
            <v>#DIV/0!</v>
          </cell>
          <cell r="H3886" t="str">
            <v>SSCI</v>
          </cell>
          <cell r="K3886" t="str">
            <v>Social Issues</v>
          </cell>
          <cell r="M3886" t="str">
            <v>國外</v>
          </cell>
          <cell r="N3886">
            <v>0.30100000000000016</v>
          </cell>
          <cell r="O3886">
            <v>2.1549999999999998</v>
          </cell>
          <cell r="P3886" t="str">
            <v>7/40</v>
          </cell>
          <cell r="Q3886">
            <v>0.17499999999999999</v>
          </cell>
          <cell r="R3886" t="str">
            <v>Social Issues</v>
          </cell>
        </row>
        <row r="3887">
          <cell r="C3887" t="str">
            <v>Biometals</v>
          </cell>
          <cell r="D3887" t="str">
            <v>0966-0844</v>
          </cell>
          <cell r="E3887">
            <v>2.4550000000000001</v>
          </cell>
          <cell r="F3887" t="str">
            <v>/</v>
          </cell>
          <cell r="G3887" t="e">
            <v>#DIV/0!</v>
          </cell>
          <cell r="H3887" t="str">
            <v>SCI</v>
          </cell>
          <cell r="K3887" t="str">
            <v>Biochemistry &amp; Molecular Biology</v>
          </cell>
          <cell r="M3887" t="str">
            <v>國外</v>
          </cell>
          <cell r="N3887">
            <v>-2.3000000000000131E-2</v>
          </cell>
          <cell r="O3887">
            <v>2.4780000000000002</v>
          </cell>
          <cell r="P3887" t="str">
            <v>177/293</v>
          </cell>
          <cell r="Q3887">
            <v>0.60409556313993173</v>
          </cell>
          <cell r="R3887" t="str">
            <v>Biochemistry &amp; Molecular Biology</v>
          </cell>
        </row>
        <row r="3888">
          <cell r="C3888" t="str">
            <v>Clin Cardiol</v>
          </cell>
          <cell r="D3888" t="str">
            <v>0160-9289</v>
          </cell>
          <cell r="E3888">
            <v>2.4550000000000001</v>
          </cell>
          <cell r="F3888" t="str">
            <v>/</v>
          </cell>
          <cell r="G3888" t="e">
            <v>#DIV/0!</v>
          </cell>
          <cell r="H3888" t="str">
            <v>SCI</v>
          </cell>
          <cell r="K3888" t="str">
            <v>Cardiac &amp; Cardiovascular Systems</v>
          </cell>
          <cell r="M3888" t="str">
            <v>國外</v>
          </cell>
          <cell r="N3888">
            <v>-0.27800000000000002</v>
          </cell>
          <cell r="O3888">
            <v>2.7330000000000001</v>
          </cell>
          <cell r="P3888" t="str">
            <v>58/128</v>
          </cell>
          <cell r="Q3888">
            <v>0.453125</v>
          </cell>
          <cell r="R3888" t="str">
            <v>Cardiac &amp; Cardiovascular Systems</v>
          </cell>
        </row>
        <row r="3889">
          <cell r="C3889" t="str">
            <v>Comp Educ</v>
          </cell>
          <cell r="D3889" t="str">
            <v>0305-0068</v>
          </cell>
          <cell r="E3889">
            <v>2.4550000000000001</v>
          </cell>
          <cell r="F3889" t="str">
            <v>/</v>
          </cell>
          <cell r="G3889" t="e">
            <v>#DIV/0!</v>
          </cell>
          <cell r="H3889" t="str">
            <v>SSCI</v>
          </cell>
          <cell r="K3889" t="str">
            <v>Education &amp; Educational Research</v>
          </cell>
          <cell r="M3889" t="str">
            <v>國外</v>
          </cell>
          <cell r="N3889">
            <v>0.87600000000000011</v>
          </cell>
          <cell r="O3889">
            <v>1.579</v>
          </cell>
          <cell r="P3889" t="str">
            <v>95/239</v>
          </cell>
          <cell r="Q3889">
            <v>0.39748953974895396</v>
          </cell>
          <cell r="R3889" t="str">
            <v>Education &amp; Educational Research</v>
          </cell>
        </row>
        <row r="3890">
          <cell r="C3890" t="str">
            <v>J Microbiol Immunol</v>
          </cell>
          <cell r="D3890" t="str">
            <v>1684-1182</v>
          </cell>
          <cell r="E3890">
            <v>2.4550000000000001</v>
          </cell>
          <cell r="F3890" t="str">
            <v>51/89</v>
          </cell>
          <cell r="G3890">
            <v>0.5730337078651685</v>
          </cell>
          <cell r="H3890" t="str">
            <v>SCI</v>
          </cell>
          <cell r="I3890">
            <v>51</v>
          </cell>
          <cell r="J3890">
            <v>89</v>
          </cell>
          <cell r="K3890" t="str">
            <v>Microbiology</v>
          </cell>
          <cell r="M3890" t="str">
            <v>國內</v>
          </cell>
          <cell r="N3890">
            <v>0.36100000000000021</v>
          </cell>
          <cell r="O3890">
            <v>2.0939999999999999</v>
          </cell>
          <cell r="P3890" t="str">
            <v>82/126</v>
          </cell>
          <cell r="Q3890">
            <v>0.65079365079365081</v>
          </cell>
          <cell r="R3890" t="str">
            <v>Microbiology</v>
          </cell>
        </row>
        <row r="3891">
          <cell r="C3891" t="str">
            <v>Clin Oral Invest</v>
          </cell>
          <cell r="D3891" t="str">
            <v>1432-6981</v>
          </cell>
          <cell r="E3891">
            <v>2.4529999999999998</v>
          </cell>
          <cell r="F3891" t="str">
            <v>21/90</v>
          </cell>
          <cell r="G3891">
            <v>0.23333333333333334</v>
          </cell>
          <cell r="H3891" t="str">
            <v>SCI</v>
          </cell>
          <cell r="I3891">
            <v>21</v>
          </cell>
          <cell r="J3891">
            <v>90</v>
          </cell>
          <cell r="K3891" t="str">
            <v>Dentistry, Oral Surgery &amp; Medicine</v>
          </cell>
          <cell r="M3891" t="str">
            <v>國外</v>
          </cell>
          <cell r="N3891">
            <v>6.6999999999999726E-2</v>
          </cell>
          <cell r="O3891">
            <v>2.3860000000000001</v>
          </cell>
          <cell r="P3891" t="str">
            <v>19/91</v>
          </cell>
          <cell r="Q3891">
            <v>0.2087912087912088</v>
          </cell>
          <cell r="R3891" t="str">
            <v>Dentistry, Oral Surgery &amp; Medicine</v>
          </cell>
        </row>
        <row r="3892">
          <cell r="C3892" t="str">
            <v>Basic Clin Pharmacol</v>
          </cell>
          <cell r="D3892" t="str">
            <v>1742-7835</v>
          </cell>
          <cell r="E3892">
            <v>2.452</v>
          </cell>
          <cell r="F3892" t="str">
            <v>/</v>
          </cell>
          <cell r="G3892" t="e">
            <v>#DIV/0!</v>
          </cell>
          <cell r="H3892" t="str">
            <v>SCI</v>
          </cell>
          <cell r="K3892" t="str">
            <v>Toxicology</v>
          </cell>
          <cell r="M3892" t="str">
            <v>國外</v>
          </cell>
          <cell r="N3892">
            <v>-0.20699999999999985</v>
          </cell>
          <cell r="O3892">
            <v>2.6589999999999998</v>
          </cell>
          <cell r="P3892" t="str">
            <v>43/94</v>
          </cell>
          <cell r="Q3892">
            <v>0.45744680851063829</v>
          </cell>
          <cell r="R3892" t="str">
            <v>Toxicology</v>
          </cell>
        </row>
        <row r="3893">
          <cell r="C3893" t="str">
            <v>J Cereal Sci</v>
          </cell>
          <cell r="D3893" t="str">
            <v>0733-5210</v>
          </cell>
          <cell r="E3893">
            <v>2.452</v>
          </cell>
          <cell r="F3893" t="str">
            <v>/</v>
          </cell>
          <cell r="G3893" t="e">
            <v>#DIV/0!</v>
          </cell>
          <cell r="H3893" t="str">
            <v>SCI</v>
          </cell>
          <cell r="K3893" t="str">
            <v>Food Science &amp; Technology</v>
          </cell>
          <cell r="M3893" t="str">
            <v>國外</v>
          </cell>
          <cell r="N3893">
            <v>0.14999999999999991</v>
          </cell>
          <cell r="O3893">
            <v>2.302</v>
          </cell>
          <cell r="P3893" t="str">
            <v>45/133</v>
          </cell>
          <cell r="Q3893">
            <v>0.33834586466165412</v>
          </cell>
          <cell r="R3893" t="str">
            <v>Food Science &amp; Technology</v>
          </cell>
        </row>
        <row r="3894">
          <cell r="C3894" t="str">
            <v>J Synchrotron Radiat</v>
          </cell>
          <cell r="D3894" t="str">
            <v>0909-0495</v>
          </cell>
          <cell r="E3894">
            <v>2.452</v>
          </cell>
          <cell r="F3894" t="str">
            <v>/</v>
          </cell>
          <cell r="G3894" t="e">
            <v>#DIV/0!</v>
          </cell>
          <cell r="H3894" t="str">
            <v>SCI</v>
          </cell>
          <cell r="K3894" t="str">
            <v>Instruments &amp; Instrumentation</v>
          </cell>
          <cell r="M3894" t="str">
            <v>國外</v>
          </cell>
          <cell r="N3894">
            <v>-0.78000000000000025</v>
          </cell>
          <cell r="O3894">
            <v>3.2320000000000002</v>
          </cell>
          <cell r="P3894" t="str">
            <v>8/61</v>
          </cell>
          <cell r="Q3894">
            <v>0.13114754098360656</v>
          </cell>
          <cell r="R3894" t="str">
            <v>Instruments &amp; Instrumentation</v>
          </cell>
        </row>
        <row r="3895">
          <cell r="C3895" t="str">
            <v>Dose-Response</v>
          </cell>
          <cell r="D3895" t="str">
            <v>1559-3258</v>
          </cell>
          <cell r="E3895">
            <v>2.4510000000000001</v>
          </cell>
          <cell r="F3895" t="str">
            <v>/</v>
          </cell>
          <cell r="G3895" t="e">
            <v>#DIV/0!</v>
          </cell>
          <cell r="H3895" t="str">
            <v>SCI</v>
          </cell>
          <cell r="K3895" t="str">
            <v>Radiology, Nuclear Medicine &amp; Medical Imaging</v>
          </cell>
          <cell r="M3895" t="str">
            <v>國外</v>
          </cell>
          <cell r="N3895">
            <v>1.6000000000000014E-2</v>
          </cell>
          <cell r="O3895">
            <v>2.4350000000000001</v>
          </cell>
          <cell r="P3895" t="str">
            <v>49/129</v>
          </cell>
          <cell r="Q3895">
            <v>0.37984496124031009</v>
          </cell>
          <cell r="R3895" t="str">
            <v>Radiology, Nuclear Medicine &amp; Medical Imaging</v>
          </cell>
        </row>
        <row r="3896">
          <cell r="C3896" t="str">
            <v>J Comput Assist Lear</v>
          </cell>
          <cell r="D3896" t="str">
            <v>0266-4909</v>
          </cell>
          <cell r="E3896">
            <v>2.4510000000000001</v>
          </cell>
          <cell r="F3896" t="str">
            <v>/</v>
          </cell>
          <cell r="G3896" t="e">
            <v>#DIV/0!</v>
          </cell>
          <cell r="H3896" t="str">
            <v>SSCI</v>
          </cell>
          <cell r="K3896" t="str">
            <v>Education &amp; Educational Research</v>
          </cell>
          <cell r="M3896" t="str">
            <v>國外</v>
          </cell>
          <cell r="N3896">
            <v>0.59200000000000008</v>
          </cell>
          <cell r="O3896">
            <v>1.859</v>
          </cell>
          <cell r="P3896" t="str">
            <v>66/239</v>
          </cell>
          <cell r="Q3896">
            <v>0.27615062761506276</v>
          </cell>
          <cell r="R3896" t="str">
            <v>Education &amp; Educational Research</v>
          </cell>
        </row>
        <row r="3897">
          <cell r="C3897" t="str">
            <v>Clin Genitourin Canc</v>
          </cell>
          <cell r="D3897" t="str">
            <v>1558-7673</v>
          </cell>
          <cell r="E3897">
            <v>2.4500000000000002</v>
          </cell>
          <cell r="F3897" t="str">
            <v>/</v>
          </cell>
          <cell r="G3897" t="e">
            <v>#DIV/0!</v>
          </cell>
          <cell r="H3897" t="str">
            <v>SCI</v>
          </cell>
          <cell r="K3897" t="str">
            <v>Urology &amp; Nephrology</v>
          </cell>
          <cell r="M3897" t="str">
            <v>國外</v>
          </cell>
          <cell r="N3897">
            <v>-8.8999999999999968E-2</v>
          </cell>
          <cell r="O3897">
            <v>2.5390000000000001</v>
          </cell>
          <cell r="P3897" t="str">
            <v>29/76</v>
          </cell>
          <cell r="Q3897">
            <v>0.38157894736842107</v>
          </cell>
          <cell r="R3897" t="str">
            <v>Urology &amp; Nephrology</v>
          </cell>
        </row>
        <row r="3898">
          <cell r="C3898" t="str">
            <v>Int J Geomech</v>
          </cell>
          <cell r="D3898" t="str">
            <v>1532-3641</v>
          </cell>
          <cell r="E3898">
            <v>2.4500000000000002</v>
          </cell>
          <cell r="F3898" t="str">
            <v>/</v>
          </cell>
          <cell r="G3898" t="e">
            <v>#DIV/0!</v>
          </cell>
          <cell r="H3898" t="str">
            <v>SCI</v>
          </cell>
          <cell r="K3898" t="str">
            <v>Engineering, Geological</v>
          </cell>
          <cell r="M3898" t="str">
            <v>國外</v>
          </cell>
          <cell r="N3898">
            <v>0.11800000000000033</v>
          </cell>
          <cell r="O3898">
            <v>2.3319999999999999</v>
          </cell>
          <cell r="P3898" t="str">
            <v>13/36</v>
          </cell>
          <cell r="Q3898">
            <v>0.3611111111111111</v>
          </cell>
          <cell r="R3898" t="str">
            <v>Engineering, Geological</v>
          </cell>
        </row>
        <row r="3899">
          <cell r="C3899" t="str">
            <v>Bioorg Med Chem Lett</v>
          </cell>
          <cell r="D3899" t="str">
            <v>0960-894X</v>
          </cell>
          <cell r="E3899">
            <v>2.448</v>
          </cell>
          <cell r="F3899" t="str">
            <v>/</v>
          </cell>
          <cell r="G3899" t="e">
            <v>#DIV/0!</v>
          </cell>
          <cell r="H3899" t="str">
            <v>SCI</v>
          </cell>
          <cell r="K3899" t="str">
            <v>Chemistry, Organic</v>
          </cell>
          <cell r="M3899" t="str">
            <v>國外</v>
          </cell>
          <cell r="N3899">
            <v>5.9999999999997833E-3</v>
          </cell>
          <cell r="O3899">
            <v>2.4420000000000002</v>
          </cell>
          <cell r="P3899" t="str">
            <v>22/57</v>
          </cell>
          <cell r="Q3899">
            <v>0.38596491228070173</v>
          </cell>
          <cell r="R3899" t="str">
            <v>Chemistry, Organic</v>
          </cell>
        </row>
        <row r="3900">
          <cell r="C3900" t="str">
            <v>Mol Genet Genom Med</v>
          </cell>
          <cell r="D3900" t="str">
            <v>2324-9269</v>
          </cell>
          <cell r="E3900">
            <v>2.448</v>
          </cell>
          <cell r="F3900" t="str">
            <v>99/174</v>
          </cell>
          <cell r="G3900">
            <v>0.56896551724137934</v>
          </cell>
          <cell r="H3900" t="str">
            <v>SCI</v>
          </cell>
          <cell r="I3900">
            <v>99</v>
          </cell>
          <cell r="J3900">
            <v>174</v>
          </cell>
          <cell r="K3900" t="str">
            <v>Genetics &amp; Heredity</v>
          </cell>
          <cell r="M3900" t="str">
            <v>國外</v>
          </cell>
          <cell r="N3900">
            <v>-0.24699999999999989</v>
          </cell>
          <cell r="O3900">
            <v>2.6949999999999998</v>
          </cell>
          <cell r="P3900" t="str">
            <v>85/171</v>
          </cell>
          <cell r="Q3900">
            <v>0.49707602339181284</v>
          </cell>
          <cell r="R3900" t="str">
            <v>Genetics &amp; Heredity</v>
          </cell>
        </row>
        <row r="3901">
          <cell r="C3901" t="str">
            <v>Probab Theory Rel</v>
          </cell>
          <cell r="D3901" t="str">
            <v>0178-8051</v>
          </cell>
          <cell r="E3901">
            <v>2.448</v>
          </cell>
          <cell r="F3901" t="str">
            <v>/</v>
          </cell>
          <cell r="G3901" t="e">
            <v>#DIV/0!</v>
          </cell>
          <cell r="H3901" t="str">
            <v>SCI</v>
          </cell>
          <cell r="K3901" t="str">
            <v>Statistics &amp; Probability</v>
          </cell>
          <cell r="M3901" t="str">
            <v>國外</v>
          </cell>
          <cell r="N3901">
            <v>0.45599999999999996</v>
          </cell>
          <cell r="O3901">
            <v>1.992</v>
          </cell>
          <cell r="P3901" t="str">
            <v>22/123</v>
          </cell>
          <cell r="Q3901">
            <v>0.17886178861788618</v>
          </cell>
          <cell r="R3901" t="str">
            <v>Statistics &amp; Probability</v>
          </cell>
        </row>
        <row r="3902">
          <cell r="C3902" t="str">
            <v>J Chem Ecol</v>
          </cell>
          <cell r="D3902" t="str">
            <v>0098-0331</v>
          </cell>
          <cell r="E3902">
            <v>2.4470000000000001</v>
          </cell>
          <cell r="F3902" t="str">
            <v>/</v>
          </cell>
          <cell r="G3902" t="e">
            <v>#DIV/0!</v>
          </cell>
          <cell r="H3902" t="str">
            <v>SCI</v>
          </cell>
          <cell r="K3902" t="str">
            <v>Ecology</v>
          </cell>
          <cell r="M3902" t="str">
            <v>國外</v>
          </cell>
          <cell r="N3902">
            <v>2.8000000000000025E-2</v>
          </cell>
          <cell r="O3902">
            <v>2.419</v>
          </cell>
          <cell r="P3902" t="str">
            <v>63/160</v>
          </cell>
          <cell r="Q3902">
            <v>0.39374999999999999</v>
          </cell>
          <cell r="R3902" t="str">
            <v>Ecology</v>
          </cell>
        </row>
        <row r="3903">
          <cell r="C3903" t="str">
            <v>J Urban Econ</v>
          </cell>
          <cell r="D3903" t="str">
            <v>0094-1190</v>
          </cell>
          <cell r="E3903">
            <v>2.4470000000000001</v>
          </cell>
          <cell r="F3903" t="str">
            <v>/</v>
          </cell>
          <cell r="G3903" t="e">
            <v>#DIV/0!</v>
          </cell>
          <cell r="H3903" t="str">
            <v>SSCI</v>
          </cell>
          <cell r="K3903" t="str">
            <v>Economics</v>
          </cell>
          <cell r="M3903" t="str">
            <v>國外</v>
          </cell>
          <cell r="N3903">
            <v>0.15500000000000025</v>
          </cell>
          <cell r="O3903">
            <v>2.2919999999999998</v>
          </cell>
          <cell r="P3903" t="str">
            <v>62/353</v>
          </cell>
          <cell r="Q3903">
            <v>0.17563739376770537</v>
          </cell>
          <cell r="R3903" t="str">
            <v>Economics</v>
          </cell>
        </row>
        <row r="3904">
          <cell r="C3904" t="str">
            <v>J Antibiot</v>
          </cell>
          <cell r="D3904" t="str">
            <v>0021-8820</v>
          </cell>
          <cell r="E3904">
            <v>2.4460000000000002</v>
          </cell>
          <cell r="F3904" t="str">
            <v>/</v>
          </cell>
          <cell r="G3904" t="e">
            <v>#DIV/0!</v>
          </cell>
          <cell r="H3904" t="str">
            <v>SCI</v>
          </cell>
          <cell r="K3904" t="str">
            <v>Biotechnology &amp; Applied Microbiology</v>
          </cell>
          <cell r="M3904" t="str">
            <v>國外</v>
          </cell>
          <cell r="N3904">
            <v>0.41300000000000026</v>
          </cell>
          <cell r="O3904">
            <v>2.0329999999999999</v>
          </cell>
          <cell r="P3904" t="str">
            <v>88/161</v>
          </cell>
          <cell r="Q3904">
            <v>0.54658385093167705</v>
          </cell>
          <cell r="R3904" t="str">
            <v>Biotechnology &amp; Applied Microbiology</v>
          </cell>
        </row>
        <row r="3905">
          <cell r="C3905" t="str">
            <v>J Genet Couns</v>
          </cell>
          <cell r="D3905" t="str">
            <v>1059-7700</v>
          </cell>
          <cell r="E3905">
            <v>2.4460000000000002</v>
          </cell>
          <cell r="F3905" t="str">
            <v>/</v>
          </cell>
          <cell r="G3905" t="e">
            <v>#DIV/0!</v>
          </cell>
          <cell r="H3905" t="str">
            <v>SSCI</v>
          </cell>
          <cell r="K3905" t="str">
            <v>Social Sciences, Biomedical</v>
          </cell>
          <cell r="M3905" t="str">
            <v>國外</v>
          </cell>
          <cell r="N3905">
            <v>0.74800000000000022</v>
          </cell>
          <cell r="O3905">
            <v>1.698</v>
          </cell>
          <cell r="P3905" t="str">
            <v>17/42</v>
          </cell>
          <cell r="Q3905">
            <v>0.40476190476190477</v>
          </cell>
          <cell r="R3905" t="str">
            <v>Social Sciences, Biomedical</v>
          </cell>
        </row>
        <row r="3906">
          <cell r="C3906" t="str">
            <v>Gen Comp Endocr</v>
          </cell>
          <cell r="D3906" t="str">
            <v>0016-6480</v>
          </cell>
          <cell r="E3906">
            <v>2.4449999999999998</v>
          </cell>
          <cell r="F3906" t="str">
            <v>/</v>
          </cell>
          <cell r="G3906" t="e">
            <v>#DIV/0!</v>
          </cell>
          <cell r="H3906" t="str">
            <v>SCI</v>
          </cell>
          <cell r="K3906" t="str">
            <v>Endocrinology &amp; Metabolism</v>
          </cell>
          <cell r="M3906" t="str">
            <v>國外</v>
          </cell>
          <cell r="N3906">
            <v>-0.11900000000000022</v>
          </cell>
          <cell r="O3906">
            <v>2.5640000000000001</v>
          </cell>
          <cell r="P3906" t="str">
            <v>88/142</v>
          </cell>
          <cell r="Q3906">
            <v>0.61971830985915488</v>
          </cell>
          <cell r="R3906" t="str">
            <v>Endocrinology &amp; Metabolism</v>
          </cell>
        </row>
        <row r="3907">
          <cell r="C3907" t="str">
            <v>J Clin Hypertens</v>
          </cell>
          <cell r="D3907" t="str">
            <v>1524-6175</v>
          </cell>
          <cell r="E3907">
            <v>2.444</v>
          </cell>
          <cell r="F3907" t="str">
            <v>/</v>
          </cell>
          <cell r="G3907" t="e">
            <v>#DIV/0!</v>
          </cell>
          <cell r="H3907" t="str">
            <v>SCI</v>
          </cell>
          <cell r="K3907" t="str">
            <v>Peripheral Vascular Disease</v>
          </cell>
          <cell r="M3907" t="str">
            <v>國外</v>
          </cell>
          <cell r="N3907">
            <v>-0.18500000000000005</v>
          </cell>
          <cell r="O3907">
            <v>2.629</v>
          </cell>
          <cell r="P3907" t="str">
            <v>33/65</v>
          </cell>
          <cell r="Q3907">
            <v>0.50769230769230766</v>
          </cell>
          <cell r="R3907" t="str">
            <v>Peripheral Vascular Disease</v>
          </cell>
        </row>
        <row r="3908">
          <cell r="C3908" t="str">
            <v>J Monetary Econ</v>
          </cell>
          <cell r="D3908" t="str">
            <v>0304-3932</v>
          </cell>
          <cell r="E3908">
            <v>2.444</v>
          </cell>
          <cell r="F3908" t="str">
            <v>/</v>
          </cell>
          <cell r="G3908" t="e">
            <v>#DIV/0!</v>
          </cell>
          <cell r="H3908" t="str">
            <v>SSCI</v>
          </cell>
          <cell r="K3908" t="str">
            <v>Business, Finance</v>
          </cell>
          <cell r="M3908" t="str">
            <v>國外</v>
          </cell>
          <cell r="N3908">
            <v>0.28699999999999992</v>
          </cell>
          <cell r="O3908">
            <v>2.157</v>
          </cell>
          <cell r="P3908" t="str">
            <v>18/98</v>
          </cell>
          <cell r="Q3908">
            <v>0.18367346938775511</v>
          </cell>
          <cell r="R3908" t="str">
            <v>Business, Finance</v>
          </cell>
        </row>
        <row r="3909">
          <cell r="C3909" t="str">
            <v>Lang Cogn Neurosci</v>
          </cell>
          <cell r="D3909" t="str">
            <v>2327-3798</v>
          </cell>
          <cell r="E3909">
            <v>2.444</v>
          </cell>
          <cell r="F3909" t="str">
            <v>/</v>
          </cell>
          <cell r="G3909" t="e">
            <v>#DIV/0!</v>
          </cell>
          <cell r="H3909" t="str">
            <v>SSCI</v>
          </cell>
          <cell r="K3909" t="str">
            <v>Linguistics</v>
          </cell>
          <cell r="M3909" t="str">
            <v>國外</v>
          </cell>
          <cell r="N3909">
            <v>0.3580000000000001</v>
          </cell>
          <cell r="O3909">
            <v>2.0859999999999999</v>
          </cell>
          <cell r="P3909" t="str">
            <v>16/181</v>
          </cell>
          <cell r="Q3909">
            <v>8.8397790055248615E-2</v>
          </cell>
          <cell r="R3909" t="str">
            <v>Linguistics</v>
          </cell>
        </row>
        <row r="3910">
          <cell r="C3910" t="str">
            <v>Ann Pharmacother</v>
          </cell>
          <cell r="D3910" t="str">
            <v>1060-0280</v>
          </cell>
          <cell r="E3910">
            <v>2.4430000000000001</v>
          </cell>
          <cell r="F3910" t="str">
            <v>145/267</v>
          </cell>
          <cell r="G3910">
            <v>0.54307116104868913</v>
          </cell>
          <cell r="H3910" t="str">
            <v>SCI</v>
          </cell>
          <cell r="I3910">
            <v>145</v>
          </cell>
          <cell r="J3910">
            <v>267</v>
          </cell>
          <cell r="K3910" t="str">
            <v>Pharmacology &amp; Pharmacy</v>
          </cell>
          <cell r="M3910" t="str">
            <v>國外</v>
          </cell>
          <cell r="N3910">
            <v>-0.32200000000000006</v>
          </cell>
          <cell r="O3910">
            <v>2.7650000000000001</v>
          </cell>
          <cell r="P3910" t="str">
            <v>112/261</v>
          </cell>
          <cell r="Q3910">
            <v>0.42911877394636017</v>
          </cell>
          <cell r="R3910" t="str">
            <v>Pharmacology &amp; Pharmacy</v>
          </cell>
        </row>
        <row r="3911">
          <cell r="C3911" t="str">
            <v>Exp Fluids</v>
          </cell>
          <cell r="D3911" t="str">
            <v>0723-4864</v>
          </cell>
          <cell r="E3911">
            <v>2.4430000000000001</v>
          </cell>
          <cell r="F3911" t="str">
            <v>/</v>
          </cell>
          <cell r="G3911" t="e">
            <v>#DIV/0!</v>
          </cell>
          <cell r="H3911" t="str">
            <v>SCI</v>
          </cell>
          <cell r="K3911" t="str">
            <v>Engineering, Mechanical</v>
          </cell>
          <cell r="M3911" t="str">
            <v>國外</v>
          </cell>
          <cell r="N3911">
            <v>0.24800000000000022</v>
          </cell>
          <cell r="O3911">
            <v>2.1949999999999998</v>
          </cell>
          <cell r="P3911" t="str">
            <v>43/128</v>
          </cell>
          <cell r="Q3911">
            <v>0.3359375</v>
          </cell>
          <cell r="R3911" t="str">
            <v>Engineering, Mechanical</v>
          </cell>
        </row>
        <row r="3912">
          <cell r="C3912" t="str">
            <v>Head Neck-J Sci Spec</v>
          </cell>
          <cell r="D3912" t="str">
            <v>1043-3074</v>
          </cell>
          <cell r="E3912">
            <v>2.4420000000000002</v>
          </cell>
          <cell r="F3912" t="str">
            <v>10/42</v>
          </cell>
          <cell r="G3912">
            <v>0.23809523809523808</v>
          </cell>
          <cell r="H3912" t="str">
            <v>SCI</v>
          </cell>
          <cell r="I3912">
            <v>10</v>
          </cell>
          <cell r="J3912">
            <v>42</v>
          </cell>
          <cell r="K3912" t="str">
            <v>Otorhinolaryngology</v>
          </cell>
          <cell r="M3912" t="str">
            <v>國外</v>
          </cell>
          <cell r="N3912">
            <v>-2.8999999999999915E-2</v>
          </cell>
          <cell r="O3912">
            <v>2.4710000000000001</v>
          </cell>
          <cell r="P3912" t="str">
            <v>9/41</v>
          </cell>
          <cell r="Q3912">
            <v>0.21951219512195122</v>
          </cell>
          <cell r="R3912" t="str">
            <v>Otorhinolaryngology</v>
          </cell>
        </row>
        <row r="3913">
          <cell r="C3913" t="str">
            <v>J Biomater Appl</v>
          </cell>
          <cell r="D3913" t="str">
            <v>0885-3282</v>
          </cell>
          <cell r="E3913">
            <v>2.4420000000000002</v>
          </cell>
          <cell r="F3913" t="str">
            <v>/</v>
          </cell>
          <cell r="G3913" t="e">
            <v>#DIV/0!</v>
          </cell>
          <cell r="H3913" t="str">
            <v>SCI</v>
          </cell>
          <cell r="K3913" t="str">
            <v>Engineering, Biomedical</v>
          </cell>
          <cell r="M3913" t="str">
            <v>國外</v>
          </cell>
          <cell r="N3913">
            <v>0.36000000000000032</v>
          </cell>
          <cell r="O3913">
            <v>2.0819999999999999</v>
          </cell>
          <cell r="P3913" t="str">
            <v>37/78</v>
          </cell>
          <cell r="Q3913">
            <v>0.47435897435897434</v>
          </cell>
          <cell r="R3913" t="str">
            <v>Engineering, Biomedical</v>
          </cell>
        </row>
        <row r="3914">
          <cell r="C3914" t="str">
            <v>Nurs Educ Today</v>
          </cell>
          <cell r="D3914" t="str">
            <v>0260-6917</v>
          </cell>
          <cell r="E3914">
            <v>2.4420000000000002</v>
          </cell>
          <cell r="F3914" t="str">
            <v>/</v>
          </cell>
          <cell r="G3914" t="e">
            <v>#DIV/0!</v>
          </cell>
          <cell r="H3914" t="str">
            <v>SCI</v>
          </cell>
          <cell r="K3914" t="str">
            <v>Nursing</v>
          </cell>
          <cell r="M3914" t="str">
            <v>國外</v>
          </cell>
          <cell r="N3914">
            <v>0.375</v>
          </cell>
          <cell r="O3914">
            <v>2.0670000000000002</v>
          </cell>
          <cell r="P3914" t="str">
            <v>10/118</v>
          </cell>
          <cell r="Q3914">
            <v>8.4745762711864403E-2</v>
          </cell>
          <cell r="R3914" t="str">
            <v>Nursing</v>
          </cell>
        </row>
        <row r="3915">
          <cell r="C3915" t="str">
            <v>Phys Rev Fluids</v>
          </cell>
          <cell r="D3915" t="str">
            <v>2469-990X</v>
          </cell>
          <cell r="E3915">
            <v>2.4420000000000002</v>
          </cell>
          <cell r="F3915" t="str">
            <v>/</v>
          </cell>
          <cell r="G3915" t="e">
            <v>#DIV/0!</v>
          </cell>
          <cell r="H3915" t="str">
            <v>SCI</v>
          </cell>
          <cell r="K3915" t="str">
            <v>Physics, Fluids &amp; Plasmas</v>
          </cell>
          <cell r="M3915" t="str">
            <v>國外</v>
          </cell>
          <cell r="N3915">
            <v>0.42100000000000026</v>
          </cell>
          <cell r="O3915">
            <v>2.0209999999999999</v>
          </cell>
          <cell r="P3915" t="str">
            <v>14/31</v>
          </cell>
          <cell r="Q3915">
            <v>0.45161290322580644</v>
          </cell>
          <cell r="R3915" t="str">
            <v>Physics, Fluids &amp; Plasmas</v>
          </cell>
        </row>
        <row r="3916">
          <cell r="C3916" t="str">
            <v>Clin Transl Oncol</v>
          </cell>
          <cell r="D3916" t="str">
            <v>1699-048X</v>
          </cell>
          <cell r="E3916">
            <v>2.4409999999999998</v>
          </cell>
          <cell r="F3916" t="str">
            <v>/</v>
          </cell>
          <cell r="G3916" t="e">
            <v>#DIV/0!</v>
          </cell>
          <cell r="H3916" t="str">
            <v>SCI</v>
          </cell>
          <cell r="K3916" t="str">
            <v>Oncology</v>
          </cell>
          <cell r="M3916" t="str">
            <v>國外</v>
          </cell>
          <cell r="N3916">
            <v>4.8999999999999932E-2</v>
          </cell>
          <cell r="O3916">
            <v>2.3919999999999999</v>
          </cell>
          <cell r="P3916" t="str">
            <v>156/223</v>
          </cell>
          <cell r="Q3916">
            <v>0.69955156950672648</v>
          </cell>
          <cell r="R3916" t="str">
            <v>Oncology</v>
          </cell>
        </row>
        <row r="3917">
          <cell r="C3917" t="str">
            <v>Comput Stand Inter</v>
          </cell>
          <cell r="D3917" t="str">
            <v>0920-5489</v>
          </cell>
          <cell r="E3917">
            <v>2.4409999999999998</v>
          </cell>
          <cell r="F3917" t="str">
            <v>/</v>
          </cell>
          <cell r="G3917" t="e">
            <v>#DIV/0!</v>
          </cell>
          <cell r="H3917" t="str">
            <v>SCI</v>
          </cell>
          <cell r="K3917" t="str">
            <v>Computer Science, Software Engineering</v>
          </cell>
          <cell r="M3917" t="str">
            <v>國外</v>
          </cell>
          <cell r="N3917">
            <v>0.97599999999999976</v>
          </cell>
          <cell r="O3917">
            <v>1.4650000000000001</v>
          </cell>
          <cell r="P3917" t="str">
            <v>47/104</v>
          </cell>
          <cell r="Q3917">
            <v>0.45192307692307693</v>
          </cell>
          <cell r="R3917" t="str">
            <v>Computer Science, Software Engineering</v>
          </cell>
        </row>
        <row r="3918">
          <cell r="C3918" t="str">
            <v>J Peripher Nerv Syst</v>
          </cell>
          <cell r="D3918" t="str">
            <v>1085-9489</v>
          </cell>
          <cell r="E3918">
            <v>2.4409999999999998</v>
          </cell>
          <cell r="F3918" t="str">
            <v>/</v>
          </cell>
          <cell r="G3918" t="e">
            <v>#DIV/0!</v>
          </cell>
          <cell r="H3918" t="str">
            <v>SCI</v>
          </cell>
          <cell r="K3918" t="str">
            <v>Clinical Neurology</v>
          </cell>
          <cell r="M3918" t="str">
            <v>國外</v>
          </cell>
          <cell r="N3918">
            <v>-0.10899999999999999</v>
          </cell>
          <cell r="O3918">
            <v>2.5499999999999998</v>
          </cell>
          <cell r="P3918" t="str">
            <v>104/197</v>
          </cell>
          <cell r="Q3918">
            <v>0.52791878172588835</v>
          </cell>
          <cell r="R3918" t="str">
            <v>Clinical Neurology</v>
          </cell>
        </row>
        <row r="3919">
          <cell r="C3919" t="str">
            <v>Irrigation Sci</v>
          </cell>
          <cell r="D3919" t="str">
            <v>0342-7188</v>
          </cell>
          <cell r="E3919">
            <v>2.44</v>
          </cell>
          <cell r="F3919" t="str">
            <v>/</v>
          </cell>
          <cell r="G3919" t="e">
            <v>#DIV/0!</v>
          </cell>
          <cell r="H3919" t="str">
            <v>SCI</v>
          </cell>
          <cell r="K3919" t="str">
            <v>Agronomy</v>
          </cell>
          <cell r="M3919" t="str">
            <v>國外</v>
          </cell>
          <cell r="N3919">
            <v>0.78699999999999992</v>
          </cell>
          <cell r="O3919">
            <v>1.653</v>
          </cell>
          <cell r="P3919" t="str">
            <v>25/87</v>
          </cell>
          <cell r="Q3919">
            <v>0.28735632183908044</v>
          </cell>
          <cell r="R3919" t="str">
            <v>Agronomy</v>
          </cell>
        </row>
        <row r="3920">
          <cell r="C3920" t="str">
            <v>Rev Bras Psiquiatr</v>
          </cell>
          <cell r="D3920" t="str">
            <v>1516-4446</v>
          </cell>
          <cell r="E3920">
            <v>2.44</v>
          </cell>
          <cell r="F3920" t="str">
            <v>/</v>
          </cell>
          <cell r="G3920" t="e">
            <v>#DIV/0!</v>
          </cell>
          <cell r="H3920" t="str">
            <v>SSCI</v>
          </cell>
          <cell r="K3920" t="str">
            <v>Psychiatry</v>
          </cell>
          <cell r="M3920" t="str">
            <v>國外</v>
          </cell>
          <cell r="N3920">
            <v>0.34699999999999998</v>
          </cell>
          <cell r="O3920">
            <v>2.093</v>
          </cell>
          <cell r="P3920" t="str">
            <v>65/142</v>
          </cell>
          <cell r="Q3920">
            <v>0.45774647887323944</v>
          </cell>
          <cell r="R3920" t="str">
            <v>Psychiatry</v>
          </cell>
        </row>
        <row r="3921">
          <cell r="C3921" t="str">
            <v>J Pharmacol Sci</v>
          </cell>
          <cell r="D3921" t="str">
            <v>1347-8613</v>
          </cell>
          <cell r="E3921">
            <v>2.4390000000000001</v>
          </cell>
          <cell r="F3921" t="str">
            <v>/</v>
          </cell>
          <cell r="G3921" t="e">
            <v>#DIV/0!</v>
          </cell>
          <cell r="H3921" t="str">
            <v>SCI</v>
          </cell>
          <cell r="K3921" t="str">
            <v>Pharmacology &amp; Pharmacy</v>
          </cell>
          <cell r="M3921" t="str">
            <v>國外</v>
          </cell>
          <cell r="N3921">
            <v>-0.13600000000000012</v>
          </cell>
          <cell r="O3921">
            <v>2.5750000000000002</v>
          </cell>
          <cell r="P3921" t="str">
            <v>127/261</v>
          </cell>
          <cell r="Q3921">
            <v>0.48659003831417624</v>
          </cell>
          <cell r="R3921" t="str">
            <v>Pharmacology &amp; Pharmacy</v>
          </cell>
        </row>
        <row r="3922">
          <cell r="C3922" t="str">
            <v>Surf Topogr-Metrol</v>
          </cell>
          <cell r="D3922" t="str">
            <v>2051-672X</v>
          </cell>
          <cell r="E3922">
            <v>2.4390000000000001</v>
          </cell>
          <cell r="F3922" t="str">
            <v>/</v>
          </cell>
          <cell r="G3922" t="e">
            <v>#DIV/0!</v>
          </cell>
          <cell r="H3922" t="str">
            <v>SCI</v>
          </cell>
          <cell r="K3922" t="str">
            <v>Engineering, Mechanical</v>
          </cell>
          <cell r="M3922" t="str">
            <v>國外</v>
          </cell>
          <cell r="N3922">
            <v>0.36500000000000021</v>
          </cell>
          <cell r="O3922">
            <v>2.0739999999999998</v>
          </cell>
          <cell r="P3922" t="str">
            <v>50/128</v>
          </cell>
          <cell r="Q3922">
            <v>0.390625</v>
          </cell>
          <cell r="R3922" t="str">
            <v>Engineering, Mechanical</v>
          </cell>
        </row>
        <row r="3923">
          <cell r="C3923" t="str">
            <v>Cal Coop Ocean Fish</v>
          </cell>
          <cell r="D3923" t="str">
            <v>0575-3317</v>
          </cell>
          <cell r="E3923">
            <v>2.4380000000000002</v>
          </cell>
          <cell r="F3923" t="str">
            <v>/</v>
          </cell>
          <cell r="G3923" t="e">
            <v>#DIV/0!</v>
          </cell>
          <cell r="H3923" t="str">
            <v>SCI</v>
          </cell>
          <cell r="K3923" t="str">
            <v>Fisheries</v>
          </cell>
          <cell r="M3923" t="str">
            <v>國外</v>
          </cell>
          <cell r="N3923">
            <v>1.2070000000000001</v>
          </cell>
          <cell r="O3923">
            <v>1.2310000000000001</v>
          </cell>
          <cell r="P3923" t="str">
            <v>31/51</v>
          </cell>
          <cell r="Q3923">
            <v>0.60784313725490191</v>
          </cell>
          <cell r="R3923" t="str">
            <v>Fisheries</v>
          </cell>
        </row>
        <row r="3924">
          <cell r="C3924" t="str">
            <v>Can Geotech J</v>
          </cell>
          <cell r="D3924" t="str">
            <v>0008-3674</v>
          </cell>
          <cell r="E3924">
            <v>2.4369999999999998</v>
          </cell>
          <cell r="F3924" t="str">
            <v>/</v>
          </cell>
          <cell r="G3924" t="e">
            <v>#DIV/0!</v>
          </cell>
          <cell r="H3924" t="str">
            <v>SCI</v>
          </cell>
          <cell r="K3924" t="str">
            <v>Engineering, Geological</v>
          </cell>
          <cell r="M3924" t="str">
            <v>國外</v>
          </cell>
          <cell r="N3924">
            <v>-0.12800000000000011</v>
          </cell>
          <cell r="O3924">
            <v>2.5649999999999999</v>
          </cell>
          <cell r="P3924" t="str">
            <v>11/36</v>
          </cell>
          <cell r="Q3924">
            <v>0.30555555555555558</v>
          </cell>
          <cell r="R3924" t="str">
            <v>Engineering, Geological</v>
          </cell>
        </row>
        <row r="3925">
          <cell r="C3925" t="str">
            <v>Insect Mol Biol</v>
          </cell>
          <cell r="D3925" t="str">
            <v>0962-1075</v>
          </cell>
          <cell r="E3925">
            <v>2.4369999999999998</v>
          </cell>
          <cell r="F3925" t="str">
            <v>/</v>
          </cell>
          <cell r="G3925" t="e">
            <v>#DIV/0!</v>
          </cell>
          <cell r="H3925" t="str">
            <v>SCI</v>
          </cell>
          <cell r="K3925" t="str">
            <v>Entomology</v>
          </cell>
          <cell r="M3925" t="str">
            <v>國外</v>
          </cell>
          <cell r="N3925">
            <v>-5.500000000000016E-2</v>
          </cell>
          <cell r="O3925">
            <v>2.492</v>
          </cell>
          <cell r="P3925" t="str">
            <v>10/96</v>
          </cell>
          <cell r="Q3925">
            <v>0.10416666666666667</v>
          </cell>
          <cell r="R3925" t="str">
            <v>Entomology</v>
          </cell>
        </row>
        <row r="3926">
          <cell r="C3926" t="str">
            <v>Microfluid Nanofluid</v>
          </cell>
          <cell r="D3926" t="str">
            <v>1613-4982</v>
          </cell>
          <cell r="E3926">
            <v>2.4369999999999998</v>
          </cell>
          <cell r="F3926" t="str">
            <v>/</v>
          </cell>
          <cell r="G3926" t="e">
            <v>#DIV/0!</v>
          </cell>
          <cell r="H3926" t="str">
            <v>SCI</v>
          </cell>
          <cell r="K3926" t="str">
            <v>Instruments &amp; Instrumentation</v>
          </cell>
          <cell r="M3926" t="str">
            <v>國外</v>
          </cell>
          <cell r="N3926">
            <v>5.2999999999999936E-2</v>
          </cell>
          <cell r="O3926">
            <v>2.3839999999999999</v>
          </cell>
          <cell r="P3926" t="str">
            <v>18/61</v>
          </cell>
          <cell r="Q3926">
            <v>0.29508196721311475</v>
          </cell>
          <cell r="R3926" t="str">
            <v>Instruments &amp; Instrumentation</v>
          </cell>
        </row>
        <row r="3927">
          <cell r="C3927" t="str">
            <v>Annu Rev Linguist</v>
          </cell>
          <cell r="D3927" t="str">
            <v>2333-9691</v>
          </cell>
          <cell r="E3927">
            <v>2.4359999999999999</v>
          </cell>
          <cell r="F3927" t="str">
            <v>/</v>
          </cell>
          <cell r="G3927" t="e">
            <v>#DIV/0!</v>
          </cell>
          <cell r="H3927" t="str">
            <v>SSCI</v>
          </cell>
          <cell r="K3927" t="str">
            <v>Linguistics</v>
          </cell>
          <cell r="M3927" t="str">
            <v>國外</v>
          </cell>
          <cell r="N3927">
            <v>0.43599999999999994</v>
          </cell>
          <cell r="O3927">
            <v>2</v>
          </cell>
          <cell r="P3927" t="str">
            <v>18/181</v>
          </cell>
          <cell r="Q3927">
            <v>9.9447513812154692E-2</v>
          </cell>
          <cell r="R3927" t="str">
            <v>Linguistics</v>
          </cell>
        </row>
        <row r="3928">
          <cell r="C3928" t="str">
            <v>Appl Ocean Res</v>
          </cell>
          <cell r="D3928" t="str">
            <v>0141-1187</v>
          </cell>
          <cell r="E3928">
            <v>2.4359999999999999</v>
          </cell>
          <cell r="F3928" t="str">
            <v>/</v>
          </cell>
          <cell r="G3928" t="e">
            <v>#DIV/0!</v>
          </cell>
          <cell r="H3928" t="str">
            <v>SCI</v>
          </cell>
          <cell r="K3928" t="str">
            <v>Engineering, Ocean</v>
          </cell>
          <cell r="M3928" t="str">
            <v>國外</v>
          </cell>
          <cell r="N3928">
            <v>0.48599999999999999</v>
          </cell>
          <cell r="O3928">
            <v>1.95</v>
          </cell>
          <cell r="P3928" t="str">
            <v>5/14</v>
          </cell>
          <cell r="Q3928">
            <v>0.35714285714285715</v>
          </cell>
          <cell r="R3928" t="str">
            <v>Engineering, Ocean</v>
          </cell>
        </row>
        <row r="3929">
          <cell r="C3929" t="str">
            <v>Aerosol Sci Tech</v>
          </cell>
          <cell r="D3929" t="str">
            <v>0278-6826</v>
          </cell>
          <cell r="E3929">
            <v>2.4350000000000001</v>
          </cell>
          <cell r="F3929" t="str">
            <v>/</v>
          </cell>
          <cell r="G3929" t="e">
            <v>#DIV/0!</v>
          </cell>
          <cell r="H3929" t="str">
            <v>SCI</v>
          </cell>
          <cell r="K3929" t="str">
            <v>Engineering, Mechanical</v>
          </cell>
          <cell r="M3929" t="str">
            <v>國外</v>
          </cell>
          <cell r="N3929">
            <v>0.43500000000000005</v>
          </cell>
          <cell r="O3929">
            <v>2</v>
          </cell>
          <cell r="P3929" t="str">
            <v>51/128</v>
          </cell>
          <cell r="Q3929">
            <v>0.3984375</v>
          </cell>
          <cell r="R3929" t="str">
            <v>Engineering, Mechanical</v>
          </cell>
        </row>
        <row r="3930">
          <cell r="C3930" t="str">
            <v>Mycokeys</v>
          </cell>
          <cell r="D3930" t="str">
            <v>1314-4057</v>
          </cell>
          <cell r="E3930">
            <v>2.4350000000000001</v>
          </cell>
          <cell r="F3930" t="str">
            <v>/</v>
          </cell>
          <cell r="G3930" t="e">
            <v>#DIV/0!</v>
          </cell>
          <cell r="H3930" t="str">
            <v>SCI</v>
          </cell>
          <cell r="K3930" t="str">
            <v>Mycology</v>
          </cell>
          <cell r="M3930" t="str">
            <v>國外</v>
          </cell>
          <cell r="N3930">
            <v>-0.83400000000000007</v>
          </cell>
          <cell r="O3930">
            <v>3.2690000000000001</v>
          </cell>
          <cell r="P3930" t="str">
            <v>8/29</v>
          </cell>
          <cell r="Q3930">
            <v>0.27586206896551724</v>
          </cell>
          <cell r="R3930" t="str">
            <v>Mycology</v>
          </cell>
        </row>
        <row r="3931">
          <cell r="C3931" t="str">
            <v>J Sport Exercise Psy</v>
          </cell>
          <cell r="D3931" t="str">
            <v>0895-2779</v>
          </cell>
          <cell r="E3931">
            <v>2.4340000000000002</v>
          </cell>
          <cell r="F3931" t="str">
            <v>/</v>
          </cell>
          <cell r="G3931" t="e">
            <v>#DIV/0!</v>
          </cell>
          <cell r="H3931" t="str">
            <v>SSCI</v>
          </cell>
          <cell r="K3931" t="str">
            <v>Psychology, Applied</v>
          </cell>
          <cell r="M3931" t="str">
            <v>國外</v>
          </cell>
          <cell r="N3931">
            <v>2.4000000000000021E-2</v>
          </cell>
          <cell r="O3931">
            <v>2.41</v>
          </cell>
          <cell r="P3931" t="str">
            <v>26/82</v>
          </cell>
          <cell r="Q3931">
            <v>0.31707317073170732</v>
          </cell>
          <cell r="R3931" t="str">
            <v>Psychology, Applied</v>
          </cell>
        </row>
        <row r="3932">
          <cell r="C3932" t="str">
            <v>Prenatal Diag</v>
          </cell>
          <cell r="D3932" t="str">
            <v>0197-3851</v>
          </cell>
          <cell r="E3932">
            <v>2.4340000000000002</v>
          </cell>
          <cell r="F3932" t="str">
            <v>/</v>
          </cell>
          <cell r="G3932" t="e">
            <v>#DIV/0!</v>
          </cell>
          <cell r="H3932" t="str">
            <v>SCI</v>
          </cell>
          <cell r="K3932" t="str">
            <v>Obstetrics &amp; Gynecology</v>
          </cell>
          <cell r="M3932" t="str">
            <v>國外</v>
          </cell>
          <cell r="N3932">
            <v>-0.34499999999999975</v>
          </cell>
          <cell r="O3932">
            <v>2.7789999999999999</v>
          </cell>
          <cell r="P3932" t="str">
            <v>22/82</v>
          </cell>
          <cell r="Q3932">
            <v>0.26829268292682928</v>
          </cell>
          <cell r="R3932" t="str">
            <v>Obstetrics &amp; Gynecology</v>
          </cell>
        </row>
        <row r="3933">
          <cell r="C3933" t="str">
            <v>Breast J</v>
          </cell>
          <cell r="D3933" t="str">
            <v>1075-122X</v>
          </cell>
          <cell r="E3933">
            <v>2.4329999999999998</v>
          </cell>
          <cell r="F3933" t="str">
            <v>28/83</v>
          </cell>
          <cell r="G3933">
            <v>0.33734939759036142</v>
          </cell>
          <cell r="H3933" t="str">
            <v>SCI</v>
          </cell>
          <cell r="I3933">
            <v>28</v>
          </cell>
          <cell r="J3933">
            <v>83</v>
          </cell>
          <cell r="K3933" t="str">
            <v>Obstetrics &amp; Gynecology</v>
          </cell>
          <cell r="M3933" t="str">
            <v>國外</v>
          </cell>
          <cell r="N3933">
            <v>8.999999999999897E-3</v>
          </cell>
          <cell r="O3933">
            <v>2.4239999999999999</v>
          </cell>
          <cell r="P3933" t="str">
            <v>30/82</v>
          </cell>
          <cell r="Q3933">
            <v>0.36585365853658536</v>
          </cell>
          <cell r="R3933" t="str">
            <v>Obstetrics &amp; Gynecology</v>
          </cell>
        </row>
        <row r="3934">
          <cell r="C3934" t="str">
            <v>Inorg Chim Acta</v>
          </cell>
          <cell r="D3934" t="str">
            <v>0020-1693</v>
          </cell>
          <cell r="E3934">
            <v>2.4329999999999998</v>
          </cell>
          <cell r="F3934" t="str">
            <v>/</v>
          </cell>
          <cell r="G3934" t="e">
            <v>#DIV/0!</v>
          </cell>
          <cell r="H3934" t="str">
            <v>SCI</v>
          </cell>
          <cell r="K3934" t="str">
            <v>Chemistry, Inorganic &amp; Nuclear</v>
          </cell>
          <cell r="M3934" t="str">
            <v>國外</v>
          </cell>
          <cell r="N3934">
            <v>0.16900000000000004</v>
          </cell>
          <cell r="O3934">
            <v>2.2639999999999998</v>
          </cell>
          <cell r="P3934" t="str">
            <v>16/45</v>
          </cell>
          <cell r="Q3934">
            <v>0.35555555555555557</v>
          </cell>
          <cell r="R3934" t="str">
            <v>Chemistry, Inorganic &amp; Nuclear</v>
          </cell>
        </row>
        <row r="3935">
          <cell r="C3935" t="str">
            <v>Int J Ment Health Nu</v>
          </cell>
          <cell r="D3935" t="str">
            <v>1445-8330</v>
          </cell>
          <cell r="E3935">
            <v>2.4329999999999998</v>
          </cell>
          <cell r="F3935" t="str">
            <v>10/120</v>
          </cell>
          <cell r="G3935">
            <v>8.3333333333333329E-2</v>
          </cell>
          <cell r="H3935" t="str">
            <v>SCI</v>
          </cell>
          <cell r="I3935">
            <v>10</v>
          </cell>
          <cell r="J3935">
            <v>120</v>
          </cell>
          <cell r="K3935" t="str">
            <v>Nursing</v>
          </cell>
          <cell r="M3935" t="str">
            <v>國外</v>
          </cell>
          <cell r="N3935">
            <v>0.39999999999999991</v>
          </cell>
          <cell r="O3935">
            <v>2.0329999999999999</v>
          </cell>
          <cell r="P3935" t="str">
            <v>11/115</v>
          </cell>
          <cell r="Q3935">
            <v>9.5652173913043481E-2</v>
          </cell>
          <cell r="R3935" t="str">
            <v>Nursing</v>
          </cell>
        </row>
        <row r="3936">
          <cell r="C3936" t="str">
            <v>Pathol Oncol Res</v>
          </cell>
          <cell r="D3936" t="str">
            <v>1219-4956</v>
          </cell>
          <cell r="E3936">
            <v>2.4329999999999998</v>
          </cell>
          <cell r="F3936" t="str">
            <v>/</v>
          </cell>
          <cell r="G3936" t="e">
            <v>#DIV/0!</v>
          </cell>
          <cell r="H3936" t="str">
            <v>SCI</v>
          </cell>
          <cell r="K3936" t="str">
            <v>Pathology</v>
          </cell>
          <cell r="M3936" t="str">
            <v>國外</v>
          </cell>
          <cell r="N3936">
            <v>0.49799999999999978</v>
          </cell>
          <cell r="O3936">
            <v>1.9350000000000001</v>
          </cell>
          <cell r="P3936" t="str">
            <v>44/79</v>
          </cell>
          <cell r="Q3936">
            <v>0.55696202531645567</v>
          </cell>
          <cell r="R3936" t="str">
            <v>Pathology</v>
          </cell>
        </row>
        <row r="3937">
          <cell r="C3937" t="str">
            <v>Polym Int</v>
          </cell>
          <cell r="D3937" t="str">
            <v>0959-8103</v>
          </cell>
          <cell r="E3937">
            <v>2.4329999999999998</v>
          </cell>
          <cell r="F3937" t="str">
            <v>/</v>
          </cell>
          <cell r="G3937" t="e">
            <v>#DIV/0!</v>
          </cell>
          <cell r="H3937" t="str">
            <v>SCI</v>
          </cell>
          <cell r="K3937" t="str">
            <v>Polymer Science</v>
          </cell>
          <cell r="M3937" t="str">
            <v>國外</v>
          </cell>
          <cell r="N3937">
            <v>8.0999999999999961E-2</v>
          </cell>
          <cell r="O3937">
            <v>2.3519999999999999</v>
          </cell>
          <cell r="P3937" t="str">
            <v>27/87</v>
          </cell>
          <cell r="Q3937">
            <v>0.31034482758620691</v>
          </cell>
          <cell r="R3937" t="str">
            <v>Polymer Science</v>
          </cell>
        </row>
        <row r="3938">
          <cell r="C3938" t="str">
            <v>Biol Trace Elem Res</v>
          </cell>
          <cell r="D3938" t="str">
            <v>0163-4984</v>
          </cell>
          <cell r="E3938">
            <v>2.431</v>
          </cell>
          <cell r="F3938" t="str">
            <v>/</v>
          </cell>
          <cell r="G3938" t="e">
            <v>#DIV/0!</v>
          </cell>
          <cell r="H3938" t="str">
            <v>SCI</v>
          </cell>
          <cell r="K3938" t="str">
            <v>Biochemistry &amp; Molecular Biology</v>
          </cell>
          <cell r="M3938" t="str">
            <v>國外</v>
          </cell>
          <cell r="N3938">
            <v>6.999999999999984E-2</v>
          </cell>
          <cell r="O3938">
            <v>2.3610000000000002</v>
          </cell>
          <cell r="P3938" t="str">
            <v>185/293</v>
          </cell>
          <cell r="Q3938">
            <v>0.6313993174061433</v>
          </cell>
          <cell r="R3938" t="str">
            <v>Biochemistry &amp; Molecular Biology</v>
          </cell>
        </row>
        <row r="3939">
          <cell r="C3939" t="str">
            <v>Bmc Fam Pract</v>
          </cell>
          <cell r="D3939" t="str">
            <v>1471-2296</v>
          </cell>
          <cell r="E3939">
            <v>2.431</v>
          </cell>
          <cell r="F3939" t="str">
            <v>/</v>
          </cell>
          <cell r="G3939" t="e">
            <v>#DIV/0!</v>
          </cell>
          <cell r="H3939" t="str">
            <v>SCI</v>
          </cell>
          <cell r="K3939" t="str">
            <v>Primary Health Care</v>
          </cell>
          <cell r="M3939" t="str">
            <v>國外</v>
          </cell>
          <cell r="N3939">
            <v>0.39900000000000002</v>
          </cell>
          <cell r="O3939">
            <v>2.032</v>
          </cell>
          <cell r="P3939" t="str">
            <v>5/19</v>
          </cell>
          <cell r="Q3939">
            <v>0.26315789473684209</v>
          </cell>
          <cell r="R3939" t="str">
            <v>Primary Health Care</v>
          </cell>
        </row>
        <row r="3940">
          <cell r="C3940" t="str">
            <v>Fitoterapia</v>
          </cell>
          <cell r="D3940" t="str">
            <v>0367-326X</v>
          </cell>
          <cell r="E3940">
            <v>2.431</v>
          </cell>
          <cell r="F3940" t="str">
            <v>/</v>
          </cell>
          <cell r="G3940" t="e">
            <v>#DIV/0!</v>
          </cell>
          <cell r="H3940" t="str">
            <v>SCI</v>
          </cell>
          <cell r="K3940" t="str">
            <v>Pharmacology &amp; Pharmacy</v>
          </cell>
          <cell r="M3940" t="str">
            <v>國外</v>
          </cell>
          <cell r="N3940">
            <v>-0.21099999999999985</v>
          </cell>
          <cell r="O3940">
            <v>2.6419999999999999</v>
          </cell>
          <cell r="P3940" t="str">
            <v>125/261</v>
          </cell>
          <cell r="Q3940">
            <v>0.47892720306513409</v>
          </cell>
          <cell r="R3940" t="str">
            <v>Pharmacology &amp; Pharmacy</v>
          </cell>
        </row>
        <row r="3941">
          <cell r="C3941" t="str">
            <v>J Law Biosci</v>
          </cell>
          <cell r="D3941" t="str">
            <v>2053-9711</v>
          </cell>
          <cell r="E3941">
            <v>2.431</v>
          </cell>
          <cell r="F3941" t="str">
            <v>/</v>
          </cell>
          <cell r="G3941" t="e">
            <v>#DIV/0!</v>
          </cell>
          <cell r="H3941" t="e">
            <v>#N/A</v>
          </cell>
          <cell r="K3941" t="e">
            <v>#N/A</v>
          </cell>
          <cell r="M3941" t="e">
            <v>#N/A</v>
          </cell>
          <cell r="N3941" t="e">
            <v>#N/A</v>
          </cell>
          <cell r="O3941" t="e">
            <v>#N/A</v>
          </cell>
          <cell r="P3941" t="e">
            <v>#N/A</v>
          </cell>
          <cell r="Q3941" t="e">
            <v>#N/A</v>
          </cell>
          <cell r="R3941" t="e">
            <v>#N/A</v>
          </cell>
        </row>
        <row r="3942">
          <cell r="C3942" t="str">
            <v>Clin Biochem</v>
          </cell>
          <cell r="D3942" t="str">
            <v>0009-9120</v>
          </cell>
          <cell r="E3942">
            <v>2.4300000000000002</v>
          </cell>
          <cell r="F3942" t="str">
            <v>/</v>
          </cell>
          <cell r="G3942" t="e">
            <v>#DIV/0!</v>
          </cell>
          <cell r="H3942" t="str">
            <v>SCI</v>
          </cell>
          <cell r="K3942" t="str">
            <v>Medical Laboratory Technology</v>
          </cell>
          <cell r="M3942" t="str">
            <v>國外</v>
          </cell>
          <cell r="N3942">
            <v>-0.15399999999999991</v>
          </cell>
          <cell r="O3942">
            <v>2.5840000000000001</v>
          </cell>
          <cell r="P3942" t="str">
            <v>13/30</v>
          </cell>
          <cell r="Q3942">
            <v>0.43333333333333335</v>
          </cell>
          <cell r="R3942" t="str">
            <v>Medical Laboratory Technology</v>
          </cell>
        </row>
        <row r="3943">
          <cell r="C3943" t="str">
            <v>Deep-Sea Res Pt Ii</v>
          </cell>
          <cell r="D3943" t="str">
            <v>0967-0645</v>
          </cell>
          <cell r="E3943">
            <v>2.4300000000000002</v>
          </cell>
          <cell r="F3943" t="str">
            <v>/</v>
          </cell>
          <cell r="G3943" t="e">
            <v>#DIV/0!</v>
          </cell>
          <cell r="H3943" t="str">
            <v>SCI</v>
          </cell>
          <cell r="K3943" t="str">
            <v>Oceanography</v>
          </cell>
          <cell r="M3943" t="str">
            <v>國外</v>
          </cell>
          <cell r="N3943">
            <v>-2.0999999999999908E-2</v>
          </cell>
          <cell r="O3943">
            <v>2.4510000000000001</v>
          </cell>
          <cell r="P3943" t="str">
            <v>13/64</v>
          </cell>
          <cell r="Q3943">
            <v>0.203125</v>
          </cell>
          <cell r="R3943" t="str">
            <v>Oceanography</v>
          </cell>
        </row>
        <row r="3944">
          <cell r="C3944" t="str">
            <v>Struct Infrastruct E</v>
          </cell>
          <cell r="D3944" t="str">
            <v>1573-2479</v>
          </cell>
          <cell r="E3944">
            <v>2.4300000000000002</v>
          </cell>
          <cell r="F3944" t="str">
            <v>/</v>
          </cell>
          <cell r="G3944" t="e">
            <v>#DIV/0!</v>
          </cell>
          <cell r="H3944" t="str">
            <v>SCI</v>
          </cell>
          <cell r="K3944" t="str">
            <v>Engineering, Civil</v>
          </cell>
          <cell r="M3944" t="str">
            <v>國外</v>
          </cell>
          <cell r="N3944">
            <v>0.58500000000000019</v>
          </cell>
          <cell r="O3944">
            <v>1.845</v>
          </cell>
          <cell r="P3944" t="str">
            <v>47/128</v>
          </cell>
          <cell r="Q3944">
            <v>0.3671875</v>
          </cell>
          <cell r="R3944" t="str">
            <v>Engineering, Civil</v>
          </cell>
        </row>
        <row r="3945">
          <cell r="C3945" t="str">
            <v>Adv Carbohyd Chem Bi</v>
          </cell>
          <cell r="D3945" t="str">
            <v>0065-2318</v>
          </cell>
          <cell r="E3945">
            <v>2.4289999999999998</v>
          </cell>
          <cell r="F3945" t="str">
            <v>/</v>
          </cell>
          <cell r="G3945" t="e">
            <v>#DIV/0!</v>
          </cell>
          <cell r="H3945" t="str">
            <v>SCI</v>
          </cell>
          <cell r="K3945" t="str">
            <v>Chemistry, Organic</v>
          </cell>
          <cell r="M3945" t="str">
            <v>國外</v>
          </cell>
          <cell r="N3945">
            <v>-1</v>
          </cell>
          <cell r="O3945">
            <v>3.4289999999999998</v>
          </cell>
          <cell r="P3945" t="str">
            <v>15/57</v>
          </cell>
          <cell r="Q3945">
            <v>0.26315789473684209</v>
          </cell>
          <cell r="R3945" t="str">
            <v>Chemistry, Organic</v>
          </cell>
        </row>
        <row r="3946">
          <cell r="C3946" t="str">
            <v>Educ Financ Policy</v>
          </cell>
          <cell r="D3946" t="str">
            <v>1557-3060</v>
          </cell>
          <cell r="E3946">
            <v>2.4289999999999998</v>
          </cell>
          <cell r="F3946" t="str">
            <v>/</v>
          </cell>
          <cell r="G3946" t="e">
            <v>#DIV/0!</v>
          </cell>
          <cell r="H3946" t="str">
            <v>SSCI</v>
          </cell>
          <cell r="K3946" t="str">
            <v>Education &amp; Educational Research</v>
          </cell>
          <cell r="M3946" t="str">
            <v>國外</v>
          </cell>
          <cell r="N3946">
            <v>0.32599999999999962</v>
          </cell>
          <cell r="O3946">
            <v>2.1030000000000002</v>
          </cell>
          <cell r="P3946" t="str">
            <v>48/239</v>
          </cell>
          <cell r="Q3946">
            <v>0.20083682008368201</v>
          </cell>
          <cell r="R3946" t="str">
            <v>Education &amp; Educational Research</v>
          </cell>
        </row>
        <row r="3947">
          <cell r="C3947" t="str">
            <v>J Web Semant</v>
          </cell>
          <cell r="D3947" t="str">
            <v>1570-8268</v>
          </cell>
          <cell r="E3947">
            <v>2.4289999999999998</v>
          </cell>
          <cell r="F3947" t="str">
            <v>/</v>
          </cell>
          <cell r="G3947" t="e">
            <v>#DIV/0!</v>
          </cell>
          <cell r="H3947" t="str">
            <v>SCI</v>
          </cell>
          <cell r="K3947" t="str">
            <v>Computer Science, Software Engineering</v>
          </cell>
          <cell r="M3947" t="str">
            <v>國外</v>
          </cell>
          <cell r="N3947">
            <v>1.0809999999999997</v>
          </cell>
          <cell r="O3947">
            <v>1.3480000000000001</v>
          </cell>
          <cell r="P3947" t="str">
            <v>51/104</v>
          </cell>
          <cell r="Q3947">
            <v>0.49038461538461536</v>
          </cell>
          <cell r="R3947" t="str">
            <v>Computer Science, Software Engineering</v>
          </cell>
        </row>
        <row r="3948">
          <cell r="C3948" t="str">
            <v>Soc Stud Sci</v>
          </cell>
          <cell r="D3948" t="str">
            <v>0306-3127</v>
          </cell>
          <cell r="E3948">
            <v>2.427</v>
          </cell>
          <cell r="F3948" t="str">
            <v>/</v>
          </cell>
          <cell r="G3948" t="e">
            <v>#DIV/0!</v>
          </cell>
          <cell r="H3948" t="str">
            <v>SCI</v>
          </cell>
          <cell r="K3948" t="str">
            <v>History &amp; Philosophy Of Science</v>
          </cell>
          <cell r="M3948" t="str">
            <v>國外</v>
          </cell>
          <cell r="N3948">
            <v>-3.6999999999999922E-2</v>
          </cell>
          <cell r="O3948">
            <v>2.464</v>
          </cell>
          <cell r="P3948" t="str">
            <v>2/62</v>
          </cell>
          <cell r="Q3948">
            <v>3.2258064516129031E-2</v>
          </cell>
          <cell r="R3948" t="str">
            <v>History &amp; Philosophy Of Science</v>
          </cell>
        </row>
        <row r="3949">
          <cell r="C3949" t="str">
            <v>Child Obes</v>
          </cell>
          <cell r="D3949" t="str">
            <v>2153-2168</v>
          </cell>
          <cell r="E3949">
            <v>2.4260000000000002</v>
          </cell>
          <cell r="F3949" t="str">
            <v>/</v>
          </cell>
          <cell r="G3949" t="e">
            <v>#DIV/0!</v>
          </cell>
          <cell r="H3949" t="str">
            <v>SCI</v>
          </cell>
          <cell r="K3949" t="str">
            <v>Pediatrics</v>
          </cell>
          <cell r="M3949" t="str">
            <v>國外</v>
          </cell>
          <cell r="N3949">
            <v>-0.10599999999999987</v>
          </cell>
          <cell r="O3949">
            <v>2.532</v>
          </cell>
          <cell r="P3949" t="str">
            <v>30/124</v>
          </cell>
          <cell r="Q3949">
            <v>0.24193548387096775</v>
          </cell>
          <cell r="R3949" t="str">
            <v>Pediatrics</v>
          </cell>
        </row>
        <row r="3950">
          <cell r="C3950" t="str">
            <v>Micromachines-Basel</v>
          </cell>
          <cell r="D3950" t="str">
            <v>2072-666X</v>
          </cell>
          <cell r="E3950">
            <v>2.4260000000000002</v>
          </cell>
          <cell r="F3950" t="str">
            <v>/</v>
          </cell>
          <cell r="G3950" t="e">
            <v>#DIV/0!</v>
          </cell>
          <cell r="H3950" t="str">
            <v>SCI</v>
          </cell>
          <cell r="K3950" t="str">
            <v>Instruments &amp; Instrumentation</v>
          </cell>
          <cell r="M3950" t="str">
            <v>國外</v>
          </cell>
          <cell r="N3950">
            <v>0.20400000000000018</v>
          </cell>
          <cell r="O3950">
            <v>2.222</v>
          </cell>
          <cell r="P3950" t="str">
            <v>22/61</v>
          </cell>
          <cell r="Q3950">
            <v>0.36065573770491804</v>
          </cell>
          <cell r="R3950" t="str">
            <v>Instruments &amp; Instrumentation</v>
          </cell>
        </row>
        <row r="3951">
          <cell r="C3951" t="str">
            <v>Simul Model Pract Th</v>
          </cell>
          <cell r="D3951" t="str">
            <v>1569-190X</v>
          </cell>
          <cell r="E3951">
            <v>2.4260000000000002</v>
          </cell>
          <cell r="F3951" t="str">
            <v>/</v>
          </cell>
          <cell r="G3951" t="e">
            <v>#DIV/0!</v>
          </cell>
          <cell r="H3951" t="str">
            <v>SCI</v>
          </cell>
          <cell r="K3951" t="str">
            <v>Computer Science, Software Engineering</v>
          </cell>
          <cell r="M3951" t="str">
            <v>國外</v>
          </cell>
          <cell r="N3951">
            <v>0.33400000000000007</v>
          </cell>
          <cell r="O3951">
            <v>2.0920000000000001</v>
          </cell>
          <cell r="P3951" t="str">
            <v>21/104</v>
          </cell>
          <cell r="Q3951">
            <v>0.20192307692307693</v>
          </cell>
          <cell r="R3951" t="str">
            <v>Computer Science, Software Engineering</v>
          </cell>
        </row>
        <row r="3952">
          <cell r="C3952" t="str">
            <v>U Chicago Law Rev</v>
          </cell>
          <cell r="D3952" t="str">
            <v>0041-9494</v>
          </cell>
          <cell r="E3952">
            <v>2.4260000000000002</v>
          </cell>
          <cell r="F3952" t="str">
            <v>/</v>
          </cell>
          <cell r="G3952" t="e">
            <v>#DIV/0!</v>
          </cell>
          <cell r="H3952" t="str">
            <v>SSCI</v>
          </cell>
          <cell r="K3952" t="str">
            <v>Law</v>
          </cell>
          <cell r="M3952" t="str">
            <v>國外</v>
          </cell>
          <cell r="N3952">
            <v>-0.21199999999999974</v>
          </cell>
          <cell r="O3952">
            <v>2.6379999999999999</v>
          </cell>
          <cell r="P3952" t="str">
            <v>12/150</v>
          </cell>
          <cell r="Q3952">
            <v>0.08</v>
          </cell>
          <cell r="R3952" t="str">
            <v>Law</v>
          </cell>
        </row>
        <row r="3953">
          <cell r="C3953" t="str">
            <v>Eur J Histochem</v>
          </cell>
          <cell r="D3953" t="str">
            <v>1121-760X</v>
          </cell>
          <cell r="E3953">
            <v>2.4249999999999998</v>
          </cell>
          <cell r="F3953" t="str">
            <v>/</v>
          </cell>
          <cell r="G3953" t="e">
            <v>#DIV/0!</v>
          </cell>
          <cell r="H3953" t="str">
            <v>SCI</v>
          </cell>
          <cell r="K3953" t="str">
            <v>Cell Biology</v>
          </cell>
          <cell r="M3953" t="str">
            <v>國外</v>
          </cell>
          <cell r="N3953">
            <v>0.20799999999999974</v>
          </cell>
          <cell r="O3953">
            <v>2.2170000000000001</v>
          </cell>
          <cell r="P3953" t="str">
            <v>143/190</v>
          </cell>
          <cell r="Q3953">
            <v>0.75263157894736843</v>
          </cell>
          <cell r="R3953" t="str">
            <v>Cell Biology</v>
          </cell>
        </row>
        <row r="3954">
          <cell r="C3954" t="str">
            <v>It Prof</v>
          </cell>
          <cell r="D3954" t="str">
            <v>1520-9202</v>
          </cell>
          <cell r="E3954">
            <v>2.4239999999999999</v>
          </cell>
          <cell r="F3954" t="str">
            <v>/</v>
          </cell>
          <cell r="G3954" t="e">
            <v>#DIV/0!</v>
          </cell>
          <cell r="H3954" t="str">
            <v>SCI</v>
          </cell>
          <cell r="K3954" t="str">
            <v>Computer Science, Software Engineering</v>
          </cell>
          <cell r="M3954" t="str">
            <v>國外</v>
          </cell>
          <cell r="N3954">
            <v>0.80599999999999983</v>
          </cell>
          <cell r="O3954">
            <v>1.6180000000000001</v>
          </cell>
          <cell r="P3954" t="str">
            <v>39/104</v>
          </cell>
          <cell r="Q3954">
            <v>0.375</v>
          </cell>
          <cell r="R3954" t="str">
            <v>Computer Science, Software Engineering</v>
          </cell>
        </row>
        <row r="3955">
          <cell r="C3955" t="str">
            <v>Agr Econ-Blackwell</v>
          </cell>
          <cell r="D3955" t="str">
            <v>0169-5150</v>
          </cell>
          <cell r="E3955">
            <v>2.423</v>
          </cell>
          <cell r="F3955" t="str">
            <v>/</v>
          </cell>
          <cell r="G3955" t="e">
            <v>#DIV/0!</v>
          </cell>
          <cell r="H3955" t="str">
            <v>SSCI</v>
          </cell>
          <cell r="K3955" t="str">
            <v>Economics</v>
          </cell>
          <cell r="M3955" t="str">
            <v>國外</v>
          </cell>
          <cell r="N3955">
            <v>0.69100000000000006</v>
          </cell>
          <cell r="O3955">
            <v>1.732</v>
          </cell>
          <cell r="P3955" t="str">
            <v>99/353</v>
          </cell>
          <cell r="Q3955">
            <v>0.28045325779036828</v>
          </cell>
          <cell r="R3955" t="str">
            <v>Economics</v>
          </cell>
        </row>
        <row r="3956">
          <cell r="C3956" t="str">
            <v>Horm Metab Res</v>
          </cell>
          <cell r="D3956" t="str">
            <v>0018-5043</v>
          </cell>
          <cell r="E3956">
            <v>2.423</v>
          </cell>
          <cell r="F3956" t="str">
            <v>/</v>
          </cell>
          <cell r="G3956" t="e">
            <v>#DIV/0!</v>
          </cell>
          <cell r="H3956" t="str">
            <v>SCI</v>
          </cell>
          <cell r="K3956" t="str">
            <v>Endocrinology &amp; Metabolism</v>
          </cell>
          <cell r="M3956" t="str">
            <v>國外</v>
          </cell>
          <cell r="N3956">
            <v>-0.13700000000000001</v>
          </cell>
          <cell r="O3956">
            <v>2.56</v>
          </cell>
          <cell r="P3956" t="str">
            <v>89/142</v>
          </cell>
          <cell r="Q3956">
            <v>0.62676056338028174</v>
          </cell>
          <cell r="R3956" t="str">
            <v>Endocrinology &amp; Metabolism</v>
          </cell>
        </row>
        <row r="3957">
          <cell r="C3957" t="str">
            <v>Punishm Soc</v>
          </cell>
          <cell r="D3957" t="str">
            <v>1462-4745</v>
          </cell>
          <cell r="E3957">
            <v>2.423</v>
          </cell>
          <cell r="F3957" t="str">
            <v>/</v>
          </cell>
          <cell r="G3957" t="e">
            <v>#DIV/0!</v>
          </cell>
          <cell r="H3957" t="str">
            <v>SSCI</v>
          </cell>
          <cell r="K3957" t="str">
            <v>Criminology &amp; Penology</v>
          </cell>
          <cell r="M3957" t="str">
            <v>國外</v>
          </cell>
          <cell r="N3957">
            <v>0.68799999999999994</v>
          </cell>
          <cell r="O3957">
            <v>1.7350000000000001</v>
          </cell>
          <cell r="P3957" t="str">
            <v>24/61</v>
          </cell>
          <cell r="Q3957">
            <v>0.39344262295081966</v>
          </cell>
          <cell r="R3957" t="str">
            <v>Criminology &amp; Penology</v>
          </cell>
        </row>
        <row r="3958">
          <cell r="C3958" t="str">
            <v>Trop Med Int Health</v>
          </cell>
          <cell r="D3958" t="str">
            <v>1360-2276</v>
          </cell>
          <cell r="E3958">
            <v>2.423</v>
          </cell>
          <cell r="F3958" t="str">
            <v>/</v>
          </cell>
          <cell r="G3958" t="e">
            <v>#DIV/0!</v>
          </cell>
          <cell r="H3958" t="str">
            <v>SCI</v>
          </cell>
          <cell r="K3958" t="str">
            <v>Public, Environmental &amp; Occupational Health</v>
          </cell>
          <cell r="M3958" t="str">
            <v>國外</v>
          </cell>
          <cell r="N3958">
            <v>-0.11799999999999988</v>
          </cell>
          <cell r="O3958">
            <v>2.5409999999999999</v>
          </cell>
          <cell r="P3958" t="str">
            <v>55/181</v>
          </cell>
          <cell r="Q3958">
            <v>0.30386740331491713</v>
          </cell>
          <cell r="R3958" t="str">
            <v>Public, Environmental &amp; Occupational Health</v>
          </cell>
        </row>
        <row r="3959">
          <cell r="C3959" t="str">
            <v>J Sci Food Agr</v>
          </cell>
          <cell r="D3959" t="str">
            <v>0022-5142</v>
          </cell>
          <cell r="E3959">
            <v>2.4220000000000002</v>
          </cell>
          <cell r="F3959" t="str">
            <v>/</v>
          </cell>
          <cell r="G3959" t="e">
            <v>#DIV/0!</v>
          </cell>
          <cell r="H3959" t="str">
            <v>SCI</v>
          </cell>
          <cell r="K3959" t="str">
            <v>Agriculture, Multidisciplinary</v>
          </cell>
          <cell r="M3959" t="str">
            <v>國外</v>
          </cell>
          <cell r="N3959">
            <v>4.3000000000000149E-2</v>
          </cell>
          <cell r="O3959">
            <v>2.379</v>
          </cell>
          <cell r="P3959" t="str">
            <v>8/57</v>
          </cell>
          <cell r="Q3959">
            <v>0.14035087719298245</v>
          </cell>
          <cell r="R3959" t="str">
            <v>Agriculture, Multidisciplinary</v>
          </cell>
        </row>
        <row r="3960">
          <cell r="C3960" t="str">
            <v>Eur J Cancer Care</v>
          </cell>
          <cell r="D3960" t="str">
            <v>0961-5423</v>
          </cell>
          <cell r="E3960">
            <v>2.4209999999999998</v>
          </cell>
          <cell r="F3960" t="str">
            <v>/</v>
          </cell>
          <cell r="G3960" t="e">
            <v>#DIV/0!</v>
          </cell>
          <cell r="H3960" t="str">
            <v>SCI</v>
          </cell>
          <cell r="K3960" t="str">
            <v>Nursing</v>
          </cell>
          <cell r="M3960" t="str">
            <v>國外</v>
          </cell>
          <cell r="N3960">
            <v>1.2000000000000011E-2</v>
          </cell>
          <cell r="O3960">
            <v>2.4089999999999998</v>
          </cell>
          <cell r="P3960" t="str">
            <v>5/118</v>
          </cell>
          <cell r="Q3960">
            <v>4.2372881355932202E-2</v>
          </cell>
          <cell r="R3960" t="str">
            <v>Nursing</v>
          </cell>
        </row>
        <row r="3961">
          <cell r="C3961" t="str">
            <v>J Serv Mark</v>
          </cell>
          <cell r="D3961" t="str">
            <v>0887-6045</v>
          </cell>
          <cell r="E3961">
            <v>2.4209999999999998</v>
          </cell>
          <cell r="F3961" t="str">
            <v>/</v>
          </cell>
          <cell r="G3961" t="e">
            <v>#DIV/0!</v>
          </cell>
          <cell r="H3961" t="str">
            <v>SSCI</v>
          </cell>
          <cell r="K3961" t="str">
            <v>Business</v>
          </cell>
          <cell r="M3961" t="str">
            <v>國外</v>
          </cell>
          <cell r="N3961">
            <v>1.2999999999999901E-2</v>
          </cell>
          <cell r="O3961">
            <v>2.4079999999999999</v>
          </cell>
          <cell r="P3961" t="str">
            <v>66/140</v>
          </cell>
          <cell r="Q3961">
            <v>0.47142857142857142</v>
          </cell>
          <cell r="R3961" t="str">
            <v>Business</v>
          </cell>
        </row>
        <row r="3962">
          <cell r="C3962" t="str">
            <v>J Med Libr Assoc</v>
          </cell>
          <cell r="D3962" t="str">
            <v>1536-5050</v>
          </cell>
          <cell r="E3962">
            <v>2.42</v>
          </cell>
          <cell r="F3962" t="str">
            <v>/</v>
          </cell>
          <cell r="G3962" t="e">
            <v>#DIV/0!</v>
          </cell>
          <cell r="H3962" t="str">
            <v>SSCI</v>
          </cell>
          <cell r="K3962" t="str">
            <v>Information Science &amp; Library Science</v>
          </cell>
          <cell r="M3962" t="str">
            <v>國外</v>
          </cell>
          <cell r="N3962">
            <v>0.879</v>
          </cell>
          <cell r="O3962">
            <v>1.5409999999999999</v>
          </cell>
          <cell r="P3962" t="str">
            <v>37/88</v>
          </cell>
          <cell r="Q3962">
            <v>0.42045454545454547</v>
          </cell>
          <cell r="R3962" t="str">
            <v>Information Science &amp; Library Science</v>
          </cell>
        </row>
        <row r="3963">
          <cell r="C3963" t="str">
            <v>Protein Sci</v>
          </cell>
          <cell r="D3963" t="str">
            <v>0961-8368</v>
          </cell>
          <cell r="E3963">
            <v>2.42</v>
          </cell>
          <cell r="F3963" t="str">
            <v>/</v>
          </cell>
          <cell r="G3963" t="e">
            <v>#DIV/0!</v>
          </cell>
          <cell r="H3963" t="str">
            <v>SCI</v>
          </cell>
          <cell r="K3963" t="str">
            <v>Biochemistry &amp; Molecular Biology</v>
          </cell>
          <cell r="M3963" t="str">
            <v>國外</v>
          </cell>
          <cell r="N3963">
            <v>9.9999999999997868E-3</v>
          </cell>
          <cell r="O3963">
            <v>2.41</v>
          </cell>
          <cell r="P3963" t="str">
            <v>184/293</v>
          </cell>
          <cell r="Q3963">
            <v>0.62798634812286691</v>
          </cell>
          <cell r="R3963" t="str">
            <v>Biochemistry &amp; Molecular Biology</v>
          </cell>
        </row>
        <row r="3964">
          <cell r="C3964" t="str">
            <v>Entropy-Switz</v>
          </cell>
          <cell r="D3964" t="str">
            <v>1099-4300</v>
          </cell>
          <cell r="E3964">
            <v>2.419</v>
          </cell>
          <cell r="F3964" t="str">
            <v>/</v>
          </cell>
          <cell r="G3964" t="e">
            <v>#DIV/0!</v>
          </cell>
          <cell r="H3964" t="str">
            <v>SCI</v>
          </cell>
          <cell r="K3964" t="str">
            <v>Physics, Multidisciplinary</v>
          </cell>
          <cell r="M3964" t="str">
            <v>國外</v>
          </cell>
          <cell r="N3964">
            <v>0.11399999999999988</v>
          </cell>
          <cell r="O3964">
            <v>2.3050000000000002</v>
          </cell>
          <cell r="P3964" t="str">
            <v>22/78</v>
          </cell>
          <cell r="Q3964">
            <v>0.28205128205128205</v>
          </cell>
          <cell r="R3964" t="str">
            <v>Physics, Multidisciplinary</v>
          </cell>
        </row>
        <row r="3965">
          <cell r="C3965" t="str">
            <v>Eur Rev Agric Econ</v>
          </cell>
          <cell r="D3965" t="str">
            <v>0165-1587</v>
          </cell>
          <cell r="E3965">
            <v>2.419</v>
          </cell>
          <cell r="F3965" t="str">
            <v>/</v>
          </cell>
          <cell r="G3965" t="e">
            <v>#DIV/0!</v>
          </cell>
          <cell r="H3965" t="str">
            <v>SSCI</v>
          </cell>
          <cell r="K3965" t="str">
            <v>Economics</v>
          </cell>
          <cell r="M3965" t="str">
            <v>國外</v>
          </cell>
          <cell r="N3965">
            <v>0.752</v>
          </cell>
          <cell r="O3965">
            <v>1.667</v>
          </cell>
          <cell r="P3965" t="str">
            <v>106/353</v>
          </cell>
          <cell r="Q3965">
            <v>0.3002832861189802</v>
          </cell>
          <cell r="R3965" t="str">
            <v>Economics</v>
          </cell>
        </row>
        <row r="3966">
          <cell r="C3966" t="str">
            <v>Food Addit Contam B</v>
          </cell>
          <cell r="D3966" t="str">
            <v>1939-3210</v>
          </cell>
          <cell r="E3966">
            <v>2.419</v>
          </cell>
          <cell r="F3966" t="str">
            <v>/</v>
          </cell>
          <cell r="G3966" t="e">
            <v>#DIV/0!</v>
          </cell>
          <cell r="H3966" t="str">
            <v>SCI</v>
          </cell>
          <cell r="K3966" t="str">
            <v>Food Science &amp; Technology</v>
          </cell>
          <cell r="M3966" t="str">
            <v>國外</v>
          </cell>
          <cell r="N3966">
            <v>1.2000000000000011E-2</v>
          </cell>
          <cell r="O3966">
            <v>2.407</v>
          </cell>
          <cell r="P3966" t="str">
            <v>40/133</v>
          </cell>
          <cell r="Q3966">
            <v>0.3007518796992481</v>
          </cell>
          <cell r="R3966" t="str">
            <v>Food Science &amp; Technology</v>
          </cell>
        </row>
        <row r="3967">
          <cell r="C3967" t="str">
            <v>J Health Soc Behav</v>
          </cell>
          <cell r="D3967" t="str">
            <v>0022-1465</v>
          </cell>
          <cell r="E3967">
            <v>2.419</v>
          </cell>
          <cell r="F3967" t="str">
            <v>/</v>
          </cell>
          <cell r="G3967" t="e">
            <v>#DIV/0!</v>
          </cell>
          <cell r="H3967" t="str">
            <v>SSCI</v>
          </cell>
          <cell r="K3967" t="str">
            <v>Sociology</v>
          </cell>
          <cell r="M3967" t="str">
            <v>國外</v>
          </cell>
          <cell r="N3967">
            <v>-0.19799999999999995</v>
          </cell>
          <cell r="O3967">
            <v>2.617</v>
          </cell>
          <cell r="P3967" t="str">
            <v>15/147</v>
          </cell>
          <cell r="Q3967">
            <v>0.10204081632653061</v>
          </cell>
          <cell r="R3967" t="str">
            <v>Sociology</v>
          </cell>
        </row>
        <row r="3968">
          <cell r="C3968" t="str">
            <v>J Soc Issues</v>
          </cell>
          <cell r="D3968" t="str">
            <v>0022-4537</v>
          </cell>
          <cell r="E3968">
            <v>2.419</v>
          </cell>
          <cell r="F3968" t="str">
            <v>/</v>
          </cell>
          <cell r="G3968" t="e">
            <v>#DIV/0!</v>
          </cell>
          <cell r="H3968" t="str">
            <v>SSCI</v>
          </cell>
          <cell r="K3968" t="str">
            <v>Social Issues</v>
          </cell>
          <cell r="M3968" t="str">
            <v>國外</v>
          </cell>
          <cell r="N3968">
            <v>0.19399999999999995</v>
          </cell>
          <cell r="O3968">
            <v>2.2250000000000001</v>
          </cell>
          <cell r="P3968" t="str">
            <v>6/40</v>
          </cell>
          <cell r="Q3968">
            <v>0.15</v>
          </cell>
          <cell r="R3968" t="str">
            <v>Social Issues</v>
          </cell>
        </row>
        <row r="3969">
          <cell r="C3969" t="str">
            <v>Stud Appl Math</v>
          </cell>
          <cell r="D3969" t="str">
            <v>0022-2526</v>
          </cell>
          <cell r="E3969">
            <v>2.419</v>
          </cell>
          <cell r="F3969" t="str">
            <v>/</v>
          </cell>
          <cell r="G3969" t="e">
            <v>#DIV/0!</v>
          </cell>
          <cell r="H3969" t="str">
            <v>SCI</v>
          </cell>
          <cell r="K3969" t="str">
            <v>Mathematics, Applied</v>
          </cell>
          <cell r="M3969" t="str">
            <v>國外</v>
          </cell>
          <cell r="N3969">
            <v>0.59000000000000008</v>
          </cell>
          <cell r="O3969">
            <v>1.829</v>
          </cell>
          <cell r="P3969" t="str">
            <v>38/252</v>
          </cell>
          <cell r="Q3969">
            <v>0.15079365079365079</v>
          </cell>
          <cell r="R3969" t="str">
            <v>Mathematics, Applied</v>
          </cell>
        </row>
        <row r="3970">
          <cell r="C3970" t="str">
            <v>Chem Eng Technol</v>
          </cell>
          <cell r="D3970" t="str">
            <v>0930-7516</v>
          </cell>
          <cell r="E3970">
            <v>2.4180000000000001</v>
          </cell>
          <cell r="F3970" t="str">
            <v>/</v>
          </cell>
          <cell r="G3970" t="e">
            <v>#DIV/0!</v>
          </cell>
          <cell r="H3970" t="str">
            <v>SCI</v>
          </cell>
          <cell r="K3970" t="str">
            <v>Engineering, Chemical</v>
          </cell>
          <cell r="M3970" t="str">
            <v>國外</v>
          </cell>
          <cell r="N3970">
            <v>0.83000000000000007</v>
          </cell>
          <cell r="O3970">
            <v>1.5880000000000001</v>
          </cell>
          <cell r="P3970" t="str">
            <v>72/137</v>
          </cell>
          <cell r="Q3970">
            <v>0.52554744525547448</v>
          </cell>
          <cell r="R3970" t="str">
            <v>Engineering, Chemical</v>
          </cell>
        </row>
        <row r="3971">
          <cell r="C3971" t="str">
            <v>J Appl Res Mem Cogn</v>
          </cell>
          <cell r="D3971" t="str">
            <v>2211-3681</v>
          </cell>
          <cell r="E3971">
            <v>2.4180000000000001</v>
          </cell>
          <cell r="F3971" t="str">
            <v>/</v>
          </cell>
          <cell r="G3971" t="e">
            <v>#DIV/0!</v>
          </cell>
          <cell r="H3971" t="str">
            <v>SSCI</v>
          </cell>
          <cell r="K3971" t="str">
            <v>Psychology, Experimental</v>
          </cell>
          <cell r="M3971" t="str">
            <v>國外</v>
          </cell>
          <cell r="N3971">
            <v>-1.399999999999979E-2</v>
          </cell>
          <cell r="O3971">
            <v>2.4319999999999999</v>
          </cell>
          <cell r="P3971" t="str">
            <v>27/85</v>
          </cell>
          <cell r="Q3971">
            <v>0.31764705882352939</v>
          </cell>
          <cell r="R3971" t="str">
            <v>Psychology, Experimental</v>
          </cell>
        </row>
        <row r="3972">
          <cell r="C3972" t="str">
            <v>Synlett</v>
          </cell>
          <cell r="D3972" t="str">
            <v>0936-5214</v>
          </cell>
          <cell r="E3972">
            <v>2.4180000000000001</v>
          </cell>
          <cell r="F3972" t="str">
            <v>/</v>
          </cell>
          <cell r="G3972" t="e">
            <v>#DIV/0!</v>
          </cell>
          <cell r="H3972" t="str">
            <v>SCI</v>
          </cell>
          <cell r="K3972" t="str">
            <v>Chemistry, Organic</v>
          </cell>
          <cell r="M3972" t="str">
            <v>國外</v>
          </cell>
          <cell r="N3972">
            <v>4.8999999999999932E-2</v>
          </cell>
          <cell r="O3972">
            <v>2.3690000000000002</v>
          </cell>
          <cell r="P3972" t="str">
            <v>24/57</v>
          </cell>
          <cell r="Q3972">
            <v>0.42105263157894735</v>
          </cell>
          <cell r="R3972" t="str">
            <v>Chemistry, Organic</v>
          </cell>
        </row>
        <row r="3973">
          <cell r="C3973" t="str">
            <v>Numer Algorithms</v>
          </cell>
          <cell r="D3973" t="str">
            <v>1017-1398</v>
          </cell>
          <cell r="E3973">
            <v>2.4169999999999998</v>
          </cell>
          <cell r="F3973" t="str">
            <v>/</v>
          </cell>
          <cell r="G3973" t="e">
            <v>#DIV/0!</v>
          </cell>
          <cell r="H3973" t="str">
            <v>SCI</v>
          </cell>
          <cell r="K3973" t="str">
            <v>Mathematics, Applied</v>
          </cell>
          <cell r="M3973" t="str">
            <v>國外</v>
          </cell>
          <cell r="N3973">
            <v>0.88099999999999978</v>
          </cell>
          <cell r="O3973">
            <v>1.536</v>
          </cell>
          <cell r="P3973" t="str">
            <v>55/252</v>
          </cell>
          <cell r="Q3973">
            <v>0.21825396825396826</v>
          </cell>
          <cell r="R3973" t="str">
            <v>Mathematics, Applied</v>
          </cell>
        </row>
        <row r="3974">
          <cell r="C3974" t="str">
            <v>Util Policy</v>
          </cell>
          <cell r="D3974" t="str">
            <v>0957-1787</v>
          </cell>
          <cell r="E3974">
            <v>2.4169999999999998</v>
          </cell>
          <cell r="F3974" t="str">
            <v>/</v>
          </cell>
          <cell r="G3974" t="e">
            <v>#DIV/0!</v>
          </cell>
          <cell r="H3974" t="str">
            <v>SSCI</v>
          </cell>
          <cell r="K3974" t="str">
            <v>Environmental Studies</v>
          </cell>
          <cell r="M3974" t="str">
            <v>國外</v>
          </cell>
          <cell r="N3974">
            <v>0.31899999999999995</v>
          </cell>
          <cell r="O3974">
            <v>2.0979999999999999</v>
          </cell>
          <cell r="P3974" t="str">
            <v>50/109</v>
          </cell>
          <cell r="Q3974">
            <v>0.45871559633027525</v>
          </cell>
          <cell r="R3974" t="str">
            <v>Environmental Studies</v>
          </cell>
        </row>
        <row r="3975">
          <cell r="C3975" t="str">
            <v>Ecol Evol</v>
          </cell>
          <cell r="D3975" t="str">
            <v>2045-7758</v>
          </cell>
          <cell r="E3975">
            <v>2.415</v>
          </cell>
          <cell r="F3975" t="str">
            <v>/</v>
          </cell>
          <cell r="G3975" t="e">
            <v>#DIV/0!</v>
          </cell>
          <cell r="H3975" t="str">
            <v>SCI</v>
          </cell>
          <cell r="K3975" t="str">
            <v>Ecology</v>
          </cell>
          <cell r="M3975" t="str">
            <v>國外</v>
          </cell>
          <cell r="N3975">
            <v>7.5000000000000178E-2</v>
          </cell>
          <cell r="O3975">
            <v>2.34</v>
          </cell>
          <cell r="P3975" t="str">
            <v>66/160</v>
          </cell>
          <cell r="Q3975">
            <v>0.41249999999999998</v>
          </cell>
          <cell r="R3975" t="str">
            <v>Ecology</v>
          </cell>
        </row>
        <row r="3976">
          <cell r="C3976" t="str">
            <v>J Med Syst</v>
          </cell>
          <cell r="D3976" t="str">
            <v>0148-5598</v>
          </cell>
          <cell r="E3976">
            <v>2.415</v>
          </cell>
          <cell r="F3976" t="str">
            <v>/</v>
          </cell>
          <cell r="G3976" t="e">
            <v>#DIV/0!</v>
          </cell>
          <cell r="H3976" t="str">
            <v>SCI</v>
          </cell>
          <cell r="K3976" t="str">
            <v>Health Care Sciences &amp; Services</v>
          </cell>
          <cell r="M3976" t="str">
            <v>國外</v>
          </cell>
          <cell r="N3976">
            <v>0.31700000000000017</v>
          </cell>
          <cell r="O3976">
            <v>2.0979999999999999</v>
          </cell>
          <cell r="P3976" t="str">
            <v>46/94</v>
          </cell>
          <cell r="Q3976">
            <v>0.48936170212765956</v>
          </cell>
          <cell r="R3976" t="str">
            <v>Health Care Sciences &amp; Services</v>
          </cell>
        </row>
        <row r="3977">
          <cell r="C3977" t="str">
            <v>Annu Rep Nmr Spectro</v>
          </cell>
          <cell r="D3977" t="str">
            <v>0066-4103</v>
          </cell>
          <cell r="E3977">
            <v>2.4140000000000001</v>
          </cell>
          <cell r="F3977" t="str">
            <v>/</v>
          </cell>
          <cell r="G3977" t="e">
            <v>#DIV/0!</v>
          </cell>
          <cell r="H3977" t="str">
            <v>SCI</v>
          </cell>
          <cell r="K3977" t="str">
            <v>Spectroscopy</v>
          </cell>
          <cell r="M3977" t="str">
            <v>國外</v>
          </cell>
          <cell r="N3977">
            <v>0.18100000000000005</v>
          </cell>
          <cell r="O3977">
            <v>2.2330000000000001</v>
          </cell>
          <cell r="P3977" t="str">
            <v>16/43</v>
          </cell>
          <cell r="Q3977">
            <v>0.37209302325581395</v>
          </cell>
          <cell r="R3977" t="str">
            <v>Spectroscopy</v>
          </cell>
        </row>
        <row r="3978">
          <cell r="C3978" t="str">
            <v>Gait Posture</v>
          </cell>
          <cell r="D3978" t="str">
            <v>0966-6362</v>
          </cell>
          <cell r="E3978">
            <v>2.4140000000000001</v>
          </cell>
          <cell r="F3978" t="str">
            <v>/</v>
          </cell>
          <cell r="G3978" t="e">
            <v>#DIV/0!</v>
          </cell>
          <cell r="H3978" t="str">
            <v>SCI</v>
          </cell>
          <cell r="K3978" t="str">
            <v>Orthopedics</v>
          </cell>
          <cell r="M3978" t="str">
            <v>國外</v>
          </cell>
          <cell r="N3978">
            <v>0.14100000000000001</v>
          </cell>
          <cell r="O3978">
            <v>2.2730000000000001</v>
          </cell>
          <cell r="P3978" t="str">
            <v>29/77</v>
          </cell>
          <cell r="Q3978">
            <v>0.37662337662337664</v>
          </cell>
          <cell r="R3978" t="str">
            <v>Orthopedics</v>
          </cell>
        </row>
        <row r="3979">
          <cell r="C3979" t="str">
            <v>J Minim Invas Gyn</v>
          </cell>
          <cell r="D3979" t="str">
            <v>1553-4650</v>
          </cell>
          <cell r="E3979">
            <v>2.4140000000000001</v>
          </cell>
          <cell r="F3979" t="str">
            <v>/</v>
          </cell>
          <cell r="G3979" t="e">
            <v>#DIV/0!</v>
          </cell>
          <cell r="H3979" t="str">
            <v>SCI</v>
          </cell>
          <cell r="K3979" t="str">
            <v>Obstetrics &amp; Gynecology</v>
          </cell>
          <cell r="M3979" t="str">
            <v>國外</v>
          </cell>
          <cell r="N3979">
            <v>-0.6469999999999998</v>
          </cell>
          <cell r="O3979">
            <v>3.0609999999999999</v>
          </cell>
          <cell r="P3979" t="str">
            <v>13/82</v>
          </cell>
          <cell r="Q3979">
            <v>0.15853658536585366</v>
          </cell>
          <cell r="R3979" t="str">
            <v>Obstetrics &amp; Gynecology</v>
          </cell>
        </row>
        <row r="3980">
          <cell r="C3980" t="str">
            <v>Bmc Pregnancy Childb</v>
          </cell>
          <cell r="D3980" t="str">
            <v>1471-2393</v>
          </cell>
          <cell r="E3980">
            <v>2.4129999999999998</v>
          </cell>
          <cell r="F3980" t="str">
            <v>/</v>
          </cell>
          <cell r="G3980" t="e">
            <v>#DIV/0!</v>
          </cell>
          <cell r="H3980" t="str">
            <v>SCI</v>
          </cell>
          <cell r="K3980" t="str">
            <v>Obstetrics &amp; Gynecology</v>
          </cell>
          <cell r="M3980" t="str">
            <v>國外</v>
          </cell>
          <cell r="N3980">
            <v>8.1999999999999851E-2</v>
          </cell>
          <cell r="O3980">
            <v>2.331</v>
          </cell>
          <cell r="P3980" t="str">
            <v>31/82</v>
          </cell>
          <cell r="Q3980">
            <v>0.37804878048780488</v>
          </cell>
          <cell r="R3980" t="str">
            <v>Obstetrics &amp; Gynecology</v>
          </cell>
        </row>
        <row r="3981">
          <cell r="C3981" t="str">
            <v>Food Anal Method</v>
          </cell>
          <cell r="D3981" t="str">
            <v>1936-9751</v>
          </cell>
          <cell r="E3981">
            <v>2.4129999999999998</v>
          </cell>
          <cell r="F3981" t="str">
            <v>/</v>
          </cell>
          <cell r="G3981" t="e">
            <v>#DIV/0!</v>
          </cell>
          <cell r="H3981" t="str">
            <v>SCI</v>
          </cell>
          <cell r="K3981" t="str">
            <v>Food Science &amp; Technology</v>
          </cell>
          <cell r="M3981" t="str">
            <v>國外</v>
          </cell>
          <cell r="N3981">
            <v>0.16799999999999971</v>
          </cell>
          <cell r="O3981">
            <v>2.2450000000000001</v>
          </cell>
          <cell r="P3981" t="str">
            <v>46/133</v>
          </cell>
          <cell r="Q3981">
            <v>0.34586466165413532</v>
          </cell>
          <cell r="R3981" t="str">
            <v>Food Science &amp; Technology</v>
          </cell>
        </row>
        <row r="3982">
          <cell r="C3982" t="str">
            <v>Curr Pharm Design</v>
          </cell>
          <cell r="D3982" t="str">
            <v>1381-6128</v>
          </cell>
          <cell r="E3982">
            <v>2.4119999999999999</v>
          </cell>
          <cell r="F3982" t="str">
            <v>/</v>
          </cell>
          <cell r="G3982" t="e">
            <v>#DIV/0!</v>
          </cell>
          <cell r="H3982" t="str">
            <v>SCI</v>
          </cell>
          <cell r="K3982" t="str">
            <v>Pharmacology &amp; Pharmacy</v>
          </cell>
          <cell r="M3982" t="str">
            <v>國外</v>
          </cell>
          <cell r="N3982">
            <v>-0.3450000000000002</v>
          </cell>
          <cell r="O3982">
            <v>2.7570000000000001</v>
          </cell>
          <cell r="P3982" t="str">
            <v>114/261</v>
          </cell>
          <cell r="Q3982">
            <v>0.43678160919540232</v>
          </cell>
          <cell r="R3982" t="str">
            <v>Pharmacology &amp; Pharmacy</v>
          </cell>
        </row>
        <row r="3983">
          <cell r="C3983" t="str">
            <v>J Air Transp Manag</v>
          </cell>
          <cell r="D3983" t="str">
            <v>0969-6997</v>
          </cell>
          <cell r="E3983">
            <v>2.4119999999999999</v>
          </cell>
          <cell r="F3983" t="str">
            <v>/</v>
          </cell>
          <cell r="G3983" t="e">
            <v>#DIV/0!</v>
          </cell>
          <cell r="H3983" t="str">
            <v>SSCI</v>
          </cell>
          <cell r="K3983" t="str">
            <v>Transportation</v>
          </cell>
          <cell r="M3983" t="str">
            <v>國外</v>
          </cell>
          <cell r="N3983">
            <v>0.37400000000000011</v>
          </cell>
          <cell r="O3983">
            <v>2.0379999999999998</v>
          </cell>
          <cell r="P3983" t="str">
            <v>17/31</v>
          </cell>
          <cell r="Q3983">
            <v>0.54838709677419351</v>
          </cell>
          <cell r="R3983" t="str">
            <v>Transportation</v>
          </cell>
        </row>
        <row r="3984">
          <cell r="C3984" t="str">
            <v>Curr Opin Obstet Gyn</v>
          </cell>
          <cell r="D3984" t="str">
            <v>1040-872X</v>
          </cell>
          <cell r="E3984">
            <v>2.411</v>
          </cell>
          <cell r="F3984" t="str">
            <v>/</v>
          </cell>
          <cell r="G3984" t="e">
            <v>#DIV/0!</v>
          </cell>
          <cell r="H3984" t="str">
            <v>SCI</v>
          </cell>
          <cell r="K3984" t="str">
            <v>Obstetrics &amp; Gynecology</v>
          </cell>
          <cell r="M3984" t="str">
            <v>國外</v>
          </cell>
          <cell r="N3984">
            <v>-0.41000000000000014</v>
          </cell>
          <cell r="O3984">
            <v>2.8210000000000002</v>
          </cell>
          <cell r="P3984" t="str">
            <v>19/82</v>
          </cell>
          <cell r="Q3984">
            <v>0.23170731707317074</v>
          </cell>
          <cell r="R3984" t="str">
            <v>Obstetrics &amp; Gynecology</v>
          </cell>
        </row>
        <row r="3985">
          <cell r="C3985" t="str">
            <v>Food Biophys</v>
          </cell>
          <cell r="D3985" t="str">
            <v>1557-1858</v>
          </cell>
          <cell r="E3985">
            <v>2.411</v>
          </cell>
          <cell r="F3985" t="str">
            <v>/</v>
          </cell>
          <cell r="G3985" t="e">
            <v>#DIV/0!</v>
          </cell>
          <cell r="H3985" t="str">
            <v>SCI</v>
          </cell>
          <cell r="K3985" t="str">
            <v>Food Science &amp; Technology</v>
          </cell>
          <cell r="M3985" t="str">
            <v>國外</v>
          </cell>
          <cell r="N3985">
            <v>0.35999999999999988</v>
          </cell>
          <cell r="O3985">
            <v>2.0510000000000002</v>
          </cell>
          <cell r="P3985" t="str">
            <v>53/133</v>
          </cell>
          <cell r="Q3985">
            <v>0.39849624060150374</v>
          </cell>
          <cell r="R3985" t="str">
            <v>Food Science &amp; Technology</v>
          </cell>
        </row>
        <row r="3986">
          <cell r="C3986" t="str">
            <v>Metab Brain Dis</v>
          </cell>
          <cell r="D3986" t="str">
            <v>0885-7490</v>
          </cell>
          <cell r="E3986">
            <v>2.411</v>
          </cell>
          <cell r="F3986" t="str">
            <v>/</v>
          </cell>
          <cell r="G3986" t="e">
            <v>#DIV/0!</v>
          </cell>
          <cell r="H3986" t="str">
            <v>SCI</v>
          </cell>
          <cell r="K3986" t="str">
            <v>Neurosciences</v>
          </cell>
          <cell r="M3986" t="str">
            <v>國外</v>
          </cell>
          <cell r="N3986">
            <v>-2.9999999999999805E-2</v>
          </cell>
          <cell r="O3986">
            <v>2.4409999999999998</v>
          </cell>
          <cell r="P3986" t="str">
            <v>174/261</v>
          </cell>
          <cell r="Q3986">
            <v>0.66666666666666663</v>
          </cell>
          <cell r="R3986" t="str">
            <v>Neurosciences</v>
          </cell>
        </row>
        <row r="3987">
          <cell r="C3987" t="str">
            <v>Teach Teach Educ</v>
          </cell>
          <cell r="D3987" t="str">
            <v>0742-051X</v>
          </cell>
          <cell r="E3987">
            <v>2.411</v>
          </cell>
          <cell r="F3987" t="str">
            <v>/</v>
          </cell>
          <cell r="G3987" t="e">
            <v>#DIV/0!</v>
          </cell>
          <cell r="H3987" t="str">
            <v>SSCI</v>
          </cell>
          <cell r="K3987" t="str">
            <v>Education &amp; Educational Research</v>
          </cell>
          <cell r="M3987" t="str">
            <v>國外</v>
          </cell>
          <cell r="N3987">
            <v>-6.1999999999999833E-2</v>
          </cell>
          <cell r="O3987">
            <v>2.4729999999999999</v>
          </cell>
          <cell r="P3987" t="str">
            <v>31/239</v>
          </cell>
          <cell r="Q3987">
            <v>0.1297071129707113</v>
          </cell>
          <cell r="R3987" t="str">
            <v>Education &amp; Educational Research</v>
          </cell>
        </row>
        <row r="3988">
          <cell r="C3988" t="str">
            <v>Photoch Photobio Sci</v>
          </cell>
          <cell r="D3988" t="str">
            <v>1474-905X</v>
          </cell>
          <cell r="E3988">
            <v>2.4079999999999999</v>
          </cell>
          <cell r="F3988" t="str">
            <v>/</v>
          </cell>
          <cell r="G3988" t="e">
            <v>#DIV/0!</v>
          </cell>
          <cell r="H3988" t="str">
            <v>SCI</v>
          </cell>
          <cell r="K3988" t="str">
            <v>Biophysics</v>
          </cell>
          <cell r="M3988" t="str">
            <v>國外</v>
          </cell>
          <cell r="N3988">
            <v>-0.49400000000000022</v>
          </cell>
          <cell r="O3988">
            <v>2.9020000000000001</v>
          </cell>
          <cell r="P3988" t="str">
            <v>30/72</v>
          </cell>
          <cell r="Q3988">
            <v>0.41666666666666669</v>
          </cell>
          <cell r="R3988" t="str">
            <v>Biophysics</v>
          </cell>
        </row>
        <row r="3989">
          <cell r="C3989" t="str">
            <v>Int J Psychophysiol</v>
          </cell>
          <cell r="D3989" t="str">
            <v>0167-8760</v>
          </cell>
          <cell r="E3989">
            <v>2.407</v>
          </cell>
          <cell r="F3989" t="str">
            <v>/</v>
          </cell>
          <cell r="G3989" t="e">
            <v>#DIV/0!</v>
          </cell>
          <cell r="H3989" t="str">
            <v>SSCI</v>
          </cell>
          <cell r="K3989" t="str">
            <v>Psychology, Experimental</v>
          </cell>
          <cell r="M3989" t="str">
            <v>國外</v>
          </cell>
          <cell r="N3989">
            <v>-0.46099999999999985</v>
          </cell>
          <cell r="O3989">
            <v>2.8679999999999999</v>
          </cell>
          <cell r="P3989" t="str">
            <v>19/85</v>
          </cell>
          <cell r="Q3989">
            <v>0.22352941176470589</v>
          </cell>
          <cell r="R3989" t="str">
            <v>Psychology, Experimental</v>
          </cell>
        </row>
        <row r="3990">
          <cell r="C3990" t="str">
            <v>Neuropeptides</v>
          </cell>
          <cell r="D3990" t="str">
            <v>0143-4179</v>
          </cell>
          <cell r="E3990">
            <v>2.407</v>
          </cell>
          <cell r="F3990" t="str">
            <v>/</v>
          </cell>
          <cell r="G3990" t="e">
            <v>#DIV/0!</v>
          </cell>
          <cell r="H3990" t="str">
            <v>SCI</v>
          </cell>
          <cell r="K3990" t="str">
            <v>Neurosciences</v>
          </cell>
          <cell r="M3990" t="str">
            <v>國外</v>
          </cell>
          <cell r="N3990">
            <v>-0.50800000000000001</v>
          </cell>
          <cell r="O3990">
            <v>2.915</v>
          </cell>
          <cell r="P3990" t="str">
            <v>134/261</v>
          </cell>
          <cell r="Q3990">
            <v>0.51340996168582376</v>
          </cell>
          <cell r="R3990" t="str">
            <v>Neurosciences</v>
          </cell>
        </row>
        <row r="3991">
          <cell r="C3991" t="str">
            <v>Biotechnol Progr</v>
          </cell>
          <cell r="D3991" t="str">
            <v>8756-7938</v>
          </cell>
          <cell r="E3991">
            <v>2.4060000000000001</v>
          </cell>
          <cell r="F3991" t="str">
            <v>/</v>
          </cell>
          <cell r="G3991" t="e">
            <v>#DIV/0!</v>
          </cell>
          <cell r="H3991" t="str">
            <v>SCI</v>
          </cell>
          <cell r="K3991" t="str">
            <v>Food Science &amp; Technology</v>
          </cell>
          <cell r="M3991" t="str">
            <v>國外</v>
          </cell>
          <cell r="N3991">
            <v>0.45900000000000007</v>
          </cell>
          <cell r="O3991">
            <v>1.9470000000000001</v>
          </cell>
          <cell r="P3991" t="str">
            <v>60/133</v>
          </cell>
          <cell r="Q3991">
            <v>0.45112781954887216</v>
          </cell>
          <cell r="R3991" t="str">
            <v>Food Science &amp; Technology</v>
          </cell>
        </row>
        <row r="3992">
          <cell r="C3992" t="str">
            <v>B Earthq Eng</v>
          </cell>
          <cell r="D3992" t="str">
            <v>1570-761X</v>
          </cell>
          <cell r="E3992">
            <v>2.4060000000000001</v>
          </cell>
          <cell r="F3992" t="str">
            <v>/</v>
          </cell>
          <cell r="G3992" t="e">
            <v>#DIV/0!</v>
          </cell>
          <cell r="H3992" t="str">
            <v>SCI</v>
          </cell>
          <cell r="K3992" t="str">
            <v>Engineering, Geological</v>
          </cell>
          <cell r="M3992" t="str">
            <v>國外</v>
          </cell>
          <cell r="N3992">
            <v>0.1030000000000002</v>
          </cell>
          <cell r="O3992">
            <v>2.3029999999999999</v>
          </cell>
          <cell r="P3992" t="str">
            <v>14/36</v>
          </cell>
          <cell r="Q3992">
            <v>0.3888888888888889</v>
          </cell>
          <cell r="R3992" t="str">
            <v>Engineering, Geological</v>
          </cell>
        </row>
        <row r="3993">
          <cell r="C3993" t="str">
            <v>World Mycotoxin J</v>
          </cell>
          <cell r="D3993" t="str">
            <v>1875-0710</v>
          </cell>
          <cell r="E3993">
            <v>2.4060000000000001</v>
          </cell>
          <cell r="F3993" t="str">
            <v>/</v>
          </cell>
          <cell r="G3993" t="e">
            <v>#DIV/0!</v>
          </cell>
          <cell r="H3993" t="str">
            <v>SCI</v>
          </cell>
          <cell r="K3993" t="str">
            <v>Food Science &amp; Technology</v>
          </cell>
          <cell r="M3993" t="str">
            <v>國外</v>
          </cell>
          <cell r="N3993">
            <v>0.67900000000000005</v>
          </cell>
          <cell r="O3993">
            <v>1.7270000000000001</v>
          </cell>
          <cell r="P3993" t="str">
            <v>69/133</v>
          </cell>
          <cell r="Q3993">
            <v>0.51879699248120303</v>
          </cell>
          <cell r="R3993" t="str">
            <v>Food Science &amp; Technology</v>
          </cell>
        </row>
        <row r="3994">
          <cell r="C3994" t="str">
            <v>Sol Phys</v>
          </cell>
          <cell r="D3994" t="str">
            <v>0038-0938</v>
          </cell>
          <cell r="E3994">
            <v>2.4049999999999998</v>
          </cell>
          <cell r="F3994" t="str">
            <v>/</v>
          </cell>
          <cell r="G3994" t="e">
            <v>#DIV/0!</v>
          </cell>
          <cell r="H3994" t="str">
            <v>SCI</v>
          </cell>
          <cell r="K3994" t="str">
            <v>Astronomy &amp; Astrophysics</v>
          </cell>
          <cell r="M3994" t="str">
            <v>國外</v>
          </cell>
          <cell r="N3994">
            <v>-0.17500000000000027</v>
          </cell>
          <cell r="O3994">
            <v>2.58</v>
          </cell>
          <cell r="P3994" t="str">
            <v>29/66</v>
          </cell>
          <cell r="Q3994">
            <v>0.43939393939393939</v>
          </cell>
          <cell r="R3994" t="str">
            <v>Astronomy &amp; Astrophysics</v>
          </cell>
        </row>
        <row r="3995">
          <cell r="C3995" t="str">
            <v>Wirel Netw</v>
          </cell>
          <cell r="D3995" t="str">
            <v>1022-0038</v>
          </cell>
          <cell r="E3995">
            <v>2.4049999999999998</v>
          </cell>
          <cell r="F3995" t="str">
            <v>/</v>
          </cell>
          <cell r="G3995" t="e">
            <v>#DIV/0!</v>
          </cell>
          <cell r="H3995" t="str">
            <v>SCI</v>
          </cell>
          <cell r="K3995" t="str">
            <v>Computer Science, Information Systems</v>
          </cell>
          <cell r="M3995" t="str">
            <v>國外</v>
          </cell>
          <cell r="N3995">
            <v>0.42399999999999971</v>
          </cell>
          <cell r="O3995">
            <v>1.9810000000000001</v>
          </cell>
          <cell r="P3995" t="str">
            <v>63/148</v>
          </cell>
          <cell r="Q3995">
            <v>0.42567567567567566</v>
          </cell>
          <cell r="R3995" t="str">
            <v>Computer Science, Information Systems</v>
          </cell>
        </row>
        <row r="3996">
          <cell r="C3996" t="str">
            <v>Sustain Chem Pharm</v>
          </cell>
          <cell r="D3996" t="str">
            <v>2352-5541</v>
          </cell>
          <cell r="E3996">
            <v>2.4039999999999999</v>
          </cell>
          <cell r="F3996" t="str">
            <v>/</v>
          </cell>
          <cell r="G3996" t="e">
            <v>#DIV/0!</v>
          </cell>
          <cell r="H3996" t="e">
            <v>#N/A</v>
          </cell>
          <cell r="K3996" t="e">
            <v>#N/A</v>
          </cell>
          <cell r="M3996" t="e">
            <v>#N/A</v>
          </cell>
          <cell r="N3996" t="e">
            <v>#N/A</v>
          </cell>
          <cell r="O3996" t="e">
            <v>#N/A</v>
          </cell>
          <cell r="P3996" t="e">
            <v>#N/A</v>
          </cell>
          <cell r="Q3996" t="e">
            <v>#N/A</v>
          </cell>
          <cell r="R3996" t="e">
            <v>#N/A</v>
          </cell>
        </row>
        <row r="3997">
          <cell r="C3997" t="str">
            <v>Autoimmunity</v>
          </cell>
          <cell r="D3997" t="str">
            <v>0891-6934</v>
          </cell>
          <cell r="E3997">
            <v>2.403</v>
          </cell>
          <cell r="F3997" t="str">
            <v>/</v>
          </cell>
          <cell r="G3997" t="e">
            <v>#DIV/0!</v>
          </cell>
          <cell r="H3997" t="str">
            <v>SCI</v>
          </cell>
          <cell r="K3997" t="str">
            <v>Immunology</v>
          </cell>
          <cell r="M3997" t="str">
            <v>國外</v>
          </cell>
          <cell r="N3997">
            <v>-0.24500000000000011</v>
          </cell>
          <cell r="O3997">
            <v>2.6480000000000001</v>
          </cell>
          <cell r="P3997" t="str">
            <v>95/155</v>
          </cell>
          <cell r="Q3997">
            <v>0.61290322580645162</v>
          </cell>
          <cell r="R3997" t="str">
            <v>Immunology</v>
          </cell>
        </row>
        <row r="3998">
          <cell r="C3998" t="str">
            <v>Ieee T Comput Aid D</v>
          </cell>
          <cell r="D3998" t="str">
            <v>0278-0070</v>
          </cell>
          <cell r="E3998">
            <v>2.4020000000000001</v>
          </cell>
          <cell r="F3998" t="str">
            <v>/</v>
          </cell>
          <cell r="G3998" t="e">
            <v>#DIV/0!</v>
          </cell>
          <cell r="H3998" t="str">
            <v>SCI</v>
          </cell>
          <cell r="K3998" t="str">
            <v>Computer Science, Hardware &amp; Architecture</v>
          </cell>
          <cell r="M3998" t="str">
            <v>國外</v>
          </cell>
          <cell r="N3998">
            <v>0.31300000000000017</v>
          </cell>
          <cell r="O3998">
            <v>2.089</v>
          </cell>
          <cell r="P3998" t="str">
            <v>14/52</v>
          </cell>
          <cell r="Q3998">
            <v>0.26923076923076922</v>
          </cell>
          <cell r="R3998" t="str">
            <v>Computer Science, Hardware &amp; Architecture</v>
          </cell>
        </row>
        <row r="3999">
          <cell r="C3999" t="str">
            <v>Hydrogeol J</v>
          </cell>
          <cell r="D3999" t="str">
            <v>1431-2174</v>
          </cell>
          <cell r="E3999">
            <v>2.4009999999999998</v>
          </cell>
          <cell r="F3999" t="str">
            <v>/</v>
          </cell>
          <cell r="G3999" t="e">
            <v>#DIV/0!</v>
          </cell>
          <cell r="H3999" t="str">
            <v>SCI</v>
          </cell>
          <cell r="K3999" t="str">
            <v>Water Resources</v>
          </cell>
          <cell r="M3999" t="str">
            <v>國外</v>
          </cell>
          <cell r="N3999">
            <v>0.32999999999999963</v>
          </cell>
          <cell r="O3999">
            <v>2.0710000000000002</v>
          </cell>
          <cell r="P3999" t="str">
            <v>33/90</v>
          </cell>
          <cell r="Q3999">
            <v>0.36666666666666664</v>
          </cell>
          <cell r="R3999" t="str">
            <v>Water Resources</v>
          </cell>
        </row>
        <row r="4000">
          <cell r="C4000" t="str">
            <v>J Safety Res</v>
          </cell>
          <cell r="D4000" t="str">
            <v>0022-4375</v>
          </cell>
          <cell r="E4000">
            <v>2.4009999999999998</v>
          </cell>
          <cell r="F4000" t="str">
            <v>/</v>
          </cell>
          <cell r="G4000" t="e">
            <v>#DIV/0!</v>
          </cell>
          <cell r="H4000" t="str">
            <v>SSCI</v>
          </cell>
          <cell r="K4000" t="str">
            <v>Social Sciences, Interdisciplinary</v>
          </cell>
          <cell r="M4000" t="str">
            <v>國外</v>
          </cell>
          <cell r="N4000">
            <v>6.9999999999996732E-3</v>
          </cell>
          <cell r="O4000">
            <v>2.3940000000000001</v>
          </cell>
          <cell r="P4000" t="str">
            <v>12/98</v>
          </cell>
          <cell r="Q4000">
            <v>0.12244897959183673</v>
          </cell>
          <cell r="R4000" t="str">
            <v>Social Sciences, Interdisciplinary</v>
          </cell>
        </row>
        <row r="4001">
          <cell r="C4001" t="str">
            <v>Psychol Health</v>
          </cell>
          <cell r="D4001" t="str">
            <v>0887-0446</v>
          </cell>
          <cell r="E4001">
            <v>2.4009999999999998</v>
          </cell>
          <cell r="F4001" t="str">
            <v>/</v>
          </cell>
          <cell r="G4001" t="e">
            <v>#DIV/0!</v>
          </cell>
          <cell r="H4001" t="str">
            <v>SSCI</v>
          </cell>
          <cell r="K4001" t="str">
            <v>Public, Environmental &amp; Occupational Health</v>
          </cell>
          <cell r="M4001" t="str">
            <v>國外</v>
          </cell>
          <cell r="N4001">
            <v>-5.8000000000000274E-2</v>
          </cell>
          <cell r="O4001">
            <v>2.4590000000000001</v>
          </cell>
          <cell r="P4001" t="str">
            <v>31/157</v>
          </cell>
          <cell r="Q4001">
            <v>0.19745222929936307</v>
          </cell>
          <cell r="R4001" t="str">
            <v>Public, Environmental &amp; Occupational Health</v>
          </cell>
        </row>
        <row r="4002">
          <cell r="C4002" t="str">
            <v>Manage Organ Rev</v>
          </cell>
          <cell r="D4002" t="str">
            <v>1740-8776</v>
          </cell>
          <cell r="E4002">
            <v>2.4</v>
          </cell>
          <cell r="F4002" t="str">
            <v>/</v>
          </cell>
          <cell r="G4002" t="e">
            <v>#DIV/0!</v>
          </cell>
          <cell r="H4002" t="str">
            <v>SSCI</v>
          </cell>
          <cell r="K4002" t="str">
            <v>Management</v>
          </cell>
          <cell r="M4002" t="str">
            <v>國外</v>
          </cell>
          <cell r="N4002">
            <v>0.93799999999999994</v>
          </cell>
          <cell r="O4002">
            <v>1.462</v>
          </cell>
          <cell r="P4002" t="str">
            <v>139/210</v>
          </cell>
          <cell r="Q4002">
            <v>0.66190476190476188</v>
          </cell>
          <cell r="R4002" t="str">
            <v>Management</v>
          </cell>
        </row>
        <row r="4003">
          <cell r="C4003" t="str">
            <v>Transl Vis Sci Techn</v>
          </cell>
          <cell r="D4003" t="str">
            <v>2164-2591</v>
          </cell>
          <cell r="E4003">
            <v>2.399</v>
          </cell>
          <cell r="F4003" t="str">
            <v>/</v>
          </cell>
          <cell r="G4003" t="e">
            <v>#DIV/0!</v>
          </cell>
          <cell r="H4003" t="str">
            <v>SCI</v>
          </cell>
          <cell r="K4003" t="str">
            <v>Ophthalmology</v>
          </cell>
          <cell r="M4003" t="str">
            <v>國外</v>
          </cell>
          <cell r="N4003">
            <v>0.20599999999999996</v>
          </cell>
          <cell r="O4003">
            <v>2.1930000000000001</v>
          </cell>
          <cell r="P4003" t="str">
            <v>25/59</v>
          </cell>
          <cell r="Q4003">
            <v>0.42372881355932202</v>
          </cell>
          <cell r="R4003" t="str">
            <v>Ophthalmology</v>
          </cell>
        </row>
        <row r="4004">
          <cell r="C4004" t="str">
            <v>Food Agr Immunol</v>
          </cell>
          <cell r="D4004" t="str">
            <v>0954-0105</v>
          </cell>
          <cell r="E4004">
            <v>2.3980000000000001</v>
          </cell>
          <cell r="F4004" t="str">
            <v>/</v>
          </cell>
          <cell r="G4004" t="e">
            <v>#DIV/0!</v>
          </cell>
          <cell r="H4004" t="str">
            <v>SCI</v>
          </cell>
          <cell r="K4004" t="str">
            <v>Food Science &amp; Technology</v>
          </cell>
          <cell r="M4004" t="str">
            <v>國外</v>
          </cell>
          <cell r="N4004">
            <v>-0.16999999999999993</v>
          </cell>
          <cell r="O4004">
            <v>2.5680000000000001</v>
          </cell>
          <cell r="P4004" t="str">
            <v>37/133</v>
          </cell>
          <cell r="Q4004">
            <v>0.2781954887218045</v>
          </cell>
          <cell r="R4004" t="str">
            <v>Food Science &amp; Technology</v>
          </cell>
        </row>
        <row r="4005">
          <cell r="C4005" t="str">
            <v>Curr Hematol Malig R</v>
          </cell>
          <cell r="D4005" t="str">
            <v>1558-8211</v>
          </cell>
          <cell r="E4005">
            <v>2.3969999999999998</v>
          </cell>
          <cell r="F4005" t="str">
            <v>/</v>
          </cell>
          <cell r="G4005" t="e">
            <v>#DIV/0!</v>
          </cell>
          <cell r="H4005" t="str">
            <v>SCI</v>
          </cell>
          <cell r="K4005" t="str">
            <v>Hematology</v>
          </cell>
          <cell r="M4005" t="str">
            <v>國外</v>
          </cell>
          <cell r="N4005">
            <v>8.999999999999897E-3</v>
          </cell>
          <cell r="O4005">
            <v>2.3879999999999999</v>
          </cell>
          <cell r="P4005" t="str">
            <v>39/71</v>
          </cell>
          <cell r="Q4005">
            <v>0.54929577464788737</v>
          </cell>
          <cell r="R4005" t="str">
            <v>Hematology</v>
          </cell>
        </row>
        <row r="4006">
          <cell r="C4006" t="str">
            <v>Ima J Numer Anal</v>
          </cell>
          <cell r="D4006" t="str">
            <v>0272-4979</v>
          </cell>
          <cell r="E4006">
            <v>2.3969999999999998</v>
          </cell>
          <cell r="F4006" t="str">
            <v>/</v>
          </cell>
          <cell r="G4006" t="e">
            <v>#DIV/0!</v>
          </cell>
          <cell r="H4006" t="str">
            <v>SCI</v>
          </cell>
          <cell r="K4006" t="str">
            <v>Mathematics, Applied</v>
          </cell>
          <cell r="M4006" t="str">
            <v>國外</v>
          </cell>
          <cell r="N4006">
            <v>0.55999999999999983</v>
          </cell>
          <cell r="O4006">
            <v>1.837</v>
          </cell>
          <cell r="P4006" t="str">
            <v>37/252</v>
          </cell>
          <cell r="Q4006">
            <v>0.14682539682539683</v>
          </cell>
          <cell r="R4006" t="str">
            <v>Mathematics, Applied</v>
          </cell>
        </row>
        <row r="4007">
          <cell r="C4007" t="str">
            <v>Knowl Inf Syst</v>
          </cell>
          <cell r="D4007" t="str">
            <v>0219-1377</v>
          </cell>
          <cell r="E4007">
            <v>2.3969999999999998</v>
          </cell>
          <cell r="F4007" t="str">
            <v>/</v>
          </cell>
          <cell r="G4007" t="e">
            <v>#DIV/0!</v>
          </cell>
          <cell r="H4007" t="str">
            <v>SCI</v>
          </cell>
          <cell r="K4007" t="str">
            <v>Computer Science, Artificial Intelligence</v>
          </cell>
          <cell r="M4007" t="str">
            <v>國外</v>
          </cell>
          <cell r="N4007">
            <v>0.14999999999999991</v>
          </cell>
          <cell r="O4007">
            <v>2.2469999999999999</v>
          </cell>
          <cell r="P4007" t="str">
            <v>49/132</v>
          </cell>
          <cell r="Q4007">
            <v>0.37121212121212122</v>
          </cell>
          <cell r="R4007" t="str">
            <v>Computer Science, Artificial Intelligence</v>
          </cell>
        </row>
        <row r="4008">
          <cell r="C4008" t="str">
            <v>Microb Drug Resist</v>
          </cell>
          <cell r="D4008" t="str">
            <v>1076-6294</v>
          </cell>
          <cell r="E4008">
            <v>2.3969999999999998</v>
          </cell>
          <cell r="F4008" t="str">
            <v>/</v>
          </cell>
          <cell r="G4008" t="e">
            <v>#DIV/0!</v>
          </cell>
          <cell r="H4008" t="str">
            <v>SCI</v>
          </cell>
          <cell r="K4008" t="str">
            <v>Pharmacology &amp; Pharmacy</v>
          </cell>
          <cell r="M4008" t="str">
            <v>國外</v>
          </cell>
          <cell r="N4008">
            <v>5.2999999999999936E-2</v>
          </cell>
          <cell r="O4008">
            <v>2.3439999999999999</v>
          </cell>
          <cell r="P4008" t="str">
            <v>142/261</v>
          </cell>
          <cell r="Q4008">
            <v>0.54406130268199238</v>
          </cell>
          <cell r="R4008" t="str">
            <v>Pharmacology &amp; Pharmacy</v>
          </cell>
        </row>
        <row r="4009">
          <cell r="C4009" t="str">
            <v>Peer Peer Netw Appl</v>
          </cell>
          <cell r="D4009" t="str">
            <v>1936-6442</v>
          </cell>
          <cell r="E4009">
            <v>2.3969999999999998</v>
          </cell>
          <cell r="F4009" t="str">
            <v>/</v>
          </cell>
          <cell r="G4009" t="e">
            <v>#DIV/0!</v>
          </cell>
          <cell r="H4009" t="str">
            <v>SCI</v>
          </cell>
          <cell r="K4009" t="str">
            <v>Computer Science, Information Systems</v>
          </cell>
          <cell r="M4009" t="str">
            <v>國外</v>
          </cell>
          <cell r="N4009">
            <v>0.88299999999999979</v>
          </cell>
          <cell r="O4009">
            <v>1.514</v>
          </cell>
          <cell r="P4009" t="str">
            <v>86/148</v>
          </cell>
          <cell r="Q4009">
            <v>0.58108108108108103</v>
          </cell>
          <cell r="R4009" t="str">
            <v>Computer Science, Information Systems</v>
          </cell>
        </row>
        <row r="4010">
          <cell r="C4010" t="str">
            <v>Curr Cardiol Rep</v>
          </cell>
          <cell r="D4010" t="str">
            <v>1523-3782</v>
          </cell>
          <cell r="E4010">
            <v>2.395</v>
          </cell>
          <cell r="F4010" t="str">
            <v>/</v>
          </cell>
          <cell r="G4010" t="e">
            <v>#DIV/0!</v>
          </cell>
          <cell r="H4010" t="str">
            <v>SCI</v>
          </cell>
          <cell r="K4010" t="str">
            <v>Cardiac &amp; Cardiovascular Systems</v>
          </cell>
          <cell r="M4010" t="str">
            <v>國外</v>
          </cell>
          <cell r="N4010">
            <v>0.43700000000000006</v>
          </cell>
          <cell r="O4010">
            <v>1.958</v>
          </cell>
          <cell r="P4010" t="str">
            <v>74/128</v>
          </cell>
          <cell r="Q4010">
            <v>0.578125</v>
          </cell>
          <cell r="R4010" t="str">
            <v>Cardiac &amp; Cardiovascular Systems</v>
          </cell>
        </row>
        <row r="4011">
          <cell r="C4011" t="str">
            <v>J Asian Ceram Soc</v>
          </cell>
          <cell r="D4011" t="str">
            <v>2187-0764</v>
          </cell>
          <cell r="E4011">
            <v>2.395</v>
          </cell>
          <cell r="F4011" t="str">
            <v>/</v>
          </cell>
          <cell r="G4011" t="e">
            <v>#DIV/0!</v>
          </cell>
          <cell r="H4011" t="e">
            <v>#N/A</v>
          </cell>
          <cell r="K4011" t="e">
            <v>#N/A</v>
          </cell>
          <cell r="M4011" t="e">
            <v>#N/A</v>
          </cell>
          <cell r="N4011" t="e">
            <v>#N/A</v>
          </cell>
          <cell r="O4011" t="e">
            <v>#N/A</v>
          </cell>
          <cell r="P4011" t="e">
            <v>#N/A</v>
          </cell>
          <cell r="Q4011" t="e">
            <v>#N/A</v>
          </cell>
          <cell r="R4011" t="e">
            <v>#N/A</v>
          </cell>
        </row>
        <row r="4012">
          <cell r="C4012" t="str">
            <v>Yeast</v>
          </cell>
          <cell r="D4012" t="str">
            <v>0749-503X</v>
          </cell>
          <cell r="E4012">
            <v>2.395</v>
          </cell>
          <cell r="F4012" t="str">
            <v>/</v>
          </cell>
          <cell r="G4012" t="e">
            <v>#DIV/0!</v>
          </cell>
          <cell r="H4012" t="str">
            <v>SCI</v>
          </cell>
          <cell r="K4012" t="str">
            <v>Biotechnology &amp; Applied Microbiology</v>
          </cell>
          <cell r="M4012" t="str">
            <v>國外</v>
          </cell>
          <cell r="N4012">
            <v>0.1120000000000001</v>
          </cell>
          <cell r="O4012">
            <v>2.2829999999999999</v>
          </cell>
          <cell r="P4012" t="str">
            <v>79/161</v>
          </cell>
          <cell r="Q4012">
            <v>0.49068322981366458</v>
          </cell>
          <cell r="R4012" t="str">
            <v>Biotechnology &amp; Applied Microbiology</v>
          </cell>
        </row>
        <row r="4013">
          <cell r="C4013" t="str">
            <v>Medchemcomm</v>
          </cell>
          <cell r="D4013" t="str">
            <v>2040-2503</v>
          </cell>
          <cell r="E4013">
            <v>2.3940000000000001</v>
          </cell>
          <cell r="F4013" t="str">
            <v>/</v>
          </cell>
          <cell r="G4013" t="e">
            <v>#DIV/0!</v>
          </cell>
          <cell r="H4013" t="str">
            <v>SCI</v>
          </cell>
          <cell r="K4013" t="str">
            <v>Chemistry, Medicinal</v>
          </cell>
          <cell r="M4013" t="str">
            <v>國外</v>
          </cell>
          <cell r="N4013">
            <v>5.2000000000000046E-2</v>
          </cell>
          <cell r="O4013">
            <v>2.3420000000000001</v>
          </cell>
          <cell r="P4013" t="str">
            <v>35/59</v>
          </cell>
          <cell r="Q4013">
            <v>0.59322033898305082</v>
          </cell>
          <cell r="R4013" t="str">
            <v>Chemistry, Medicinal</v>
          </cell>
        </row>
        <row r="4014">
          <cell r="C4014" t="str">
            <v>Muscle Nerve</v>
          </cell>
          <cell r="D4014" t="str">
            <v>0148-639X</v>
          </cell>
          <cell r="E4014">
            <v>2.3929999999999998</v>
          </cell>
          <cell r="F4014" t="str">
            <v>115/199</v>
          </cell>
          <cell r="G4014">
            <v>0.57788944723618085</v>
          </cell>
          <cell r="H4014" t="str">
            <v>SCI</v>
          </cell>
          <cell r="I4014">
            <v>115</v>
          </cell>
          <cell r="J4014">
            <v>199</v>
          </cell>
          <cell r="K4014" t="str">
            <v>Clinical Neurology</v>
          </cell>
          <cell r="M4014" t="str">
            <v>國外</v>
          </cell>
          <cell r="N4014">
            <v>-0.1030000000000002</v>
          </cell>
          <cell r="O4014">
            <v>2.496</v>
          </cell>
          <cell r="P4014" t="str">
            <v>106/197</v>
          </cell>
          <cell r="Q4014">
            <v>0.53807106598984766</v>
          </cell>
          <cell r="R4014" t="str">
            <v>Clinical Neurology</v>
          </cell>
        </row>
        <row r="4015">
          <cell r="C4015" t="str">
            <v>Plant Biology</v>
          </cell>
          <cell r="D4015" t="str">
            <v>1435-8603</v>
          </cell>
          <cell r="E4015">
            <v>2.3929999999999998</v>
          </cell>
          <cell r="F4015" t="str">
            <v>/</v>
          </cell>
          <cell r="G4015" t="e">
            <v>#DIV/0!</v>
          </cell>
          <cell r="H4015" t="str">
            <v>SCI</v>
          </cell>
          <cell r="K4015" t="str">
            <v>Plant Sciences</v>
          </cell>
          <cell r="M4015" t="str">
            <v>國外</v>
          </cell>
          <cell r="N4015">
            <v>0.23699999999999966</v>
          </cell>
          <cell r="O4015">
            <v>2.1560000000000001</v>
          </cell>
          <cell r="P4015" t="str">
            <v>70/223</v>
          </cell>
          <cell r="Q4015">
            <v>0.31390134529147984</v>
          </cell>
          <cell r="R4015" t="str">
            <v>Plant Sciences</v>
          </cell>
        </row>
        <row r="4016">
          <cell r="C4016" t="str">
            <v>Rev Manag Sci</v>
          </cell>
          <cell r="D4016" t="str">
            <v>1863-6683</v>
          </cell>
          <cell r="E4016">
            <v>2.3929999999999998</v>
          </cell>
          <cell r="F4016" t="str">
            <v>/</v>
          </cell>
          <cell r="G4016" t="e">
            <v>#DIV/0!</v>
          </cell>
          <cell r="H4016" t="str">
            <v>SSCI</v>
          </cell>
          <cell r="K4016" t="str">
            <v>Management</v>
          </cell>
          <cell r="M4016" t="str">
            <v>國外</v>
          </cell>
          <cell r="N4016">
            <v>0.9099999999999997</v>
          </cell>
          <cell r="O4016">
            <v>1.4830000000000001</v>
          </cell>
          <cell r="P4016" t="str">
            <v>137/210</v>
          </cell>
          <cell r="Q4016">
            <v>0.65238095238095239</v>
          </cell>
          <cell r="R4016" t="str">
            <v>Management</v>
          </cell>
        </row>
        <row r="4017">
          <cell r="C4017" t="str">
            <v>J Adolesc Young Adul</v>
          </cell>
          <cell r="D4017" t="str">
            <v>2156-5333</v>
          </cell>
          <cell r="E4017">
            <v>2.3919999999999999</v>
          </cell>
          <cell r="F4017" t="str">
            <v>/</v>
          </cell>
          <cell r="G4017" t="e">
            <v>#DIV/0!</v>
          </cell>
          <cell r="H4017" t="str">
            <v>SCI</v>
          </cell>
          <cell r="K4017" t="str">
            <v>Oncology</v>
          </cell>
          <cell r="M4017" t="str">
            <v>國外</v>
          </cell>
          <cell r="N4017">
            <v>0.22500000000000009</v>
          </cell>
          <cell r="O4017">
            <v>2.1669999999999998</v>
          </cell>
          <cell r="P4017" t="str">
            <v>168/223</v>
          </cell>
          <cell r="Q4017">
            <v>0.75336322869955152</v>
          </cell>
          <cell r="R4017" t="str">
            <v>Oncology</v>
          </cell>
        </row>
        <row r="4018">
          <cell r="C4018" t="str">
            <v>J Market Manag-Uk</v>
          </cell>
          <cell r="D4018" t="str">
            <v>0267-257X</v>
          </cell>
          <cell r="E4018">
            <v>2.3919999999999999</v>
          </cell>
          <cell r="F4018" t="str">
            <v>/</v>
          </cell>
          <cell r="G4018" t="e">
            <v>#DIV/0!</v>
          </cell>
          <cell r="H4018" t="str">
            <v>SSCI</v>
          </cell>
          <cell r="K4018" t="str">
            <v>Management</v>
          </cell>
          <cell r="M4018" t="str">
            <v>國外</v>
          </cell>
          <cell r="N4018">
            <v>0.16299999999999981</v>
          </cell>
          <cell r="O4018">
            <v>2.2290000000000001</v>
          </cell>
          <cell r="P4018" t="str">
            <v>89/210</v>
          </cell>
          <cell r="Q4018">
            <v>0.4238095238095238</v>
          </cell>
          <cell r="R4018" t="str">
            <v>Management</v>
          </cell>
        </row>
        <row r="4019">
          <cell r="C4019" t="str">
            <v>Oxford Rev Econ Pol</v>
          </cell>
          <cell r="D4019" t="str">
            <v>0266-903X</v>
          </cell>
          <cell r="E4019">
            <v>2.3919999999999999</v>
          </cell>
          <cell r="F4019" t="str">
            <v>/</v>
          </cell>
          <cell r="G4019" t="e">
            <v>#DIV/0!</v>
          </cell>
          <cell r="H4019" t="str">
            <v>SSCI</v>
          </cell>
          <cell r="K4019" t="str">
            <v>Economics</v>
          </cell>
          <cell r="M4019" t="str">
            <v>國外</v>
          </cell>
          <cell r="N4019">
            <v>0.94799999999999995</v>
          </cell>
          <cell r="O4019">
            <v>1.444</v>
          </cell>
          <cell r="P4019" t="str">
            <v>128/353</v>
          </cell>
          <cell r="Q4019">
            <v>0.36260623229461758</v>
          </cell>
          <cell r="R4019" t="str">
            <v>Economics</v>
          </cell>
        </row>
        <row r="4020">
          <cell r="C4020" t="str">
            <v>Int J Entrep Behav R</v>
          </cell>
          <cell r="D4020" t="str">
            <v>1355-2554</v>
          </cell>
          <cell r="E4020">
            <v>2.391</v>
          </cell>
          <cell r="F4020" t="str">
            <v>/</v>
          </cell>
          <cell r="G4020" t="e">
            <v>#DIV/0!</v>
          </cell>
          <cell r="H4020" t="str">
            <v>SSCI</v>
          </cell>
          <cell r="K4020" t="e">
            <v>#N/A</v>
          </cell>
          <cell r="M4020" t="str">
            <v>國外</v>
          </cell>
          <cell r="N4020" t="e">
            <v>#N/A</v>
          </cell>
          <cell r="O4020" t="e">
            <v>#N/A</v>
          </cell>
          <cell r="P4020" t="e">
            <v>#N/A</v>
          </cell>
          <cell r="Q4020" t="e">
            <v>#N/A</v>
          </cell>
          <cell r="R4020" t="e">
            <v>#N/A</v>
          </cell>
        </row>
        <row r="4021">
          <cell r="C4021" t="str">
            <v>J Pharm Pharmacol</v>
          </cell>
          <cell r="D4021" t="str">
            <v>0022-3573</v>
          </cell>
          <cell r="E4021">
            <v>2.39</v>
          </cell>
          <cell r="F4021" t="str">
            <v>/</v>
          </cell>
          <cell r="G4021" t="e">
            <v>#DIV/0!</v>
          </cell>
          <cell r="H4021" t="str">
            <v>SCI</v>
          </cell>
          <cell r="K4021" t="str">
            <v>Pharmacology &amp; Pharmacy</v>
          </cell>
          <cell r="M4021" t="str">
            <v>國外</v>
          </cell>
          <cell r="N4021">
            <v>8.0999999999999961E-2</v>
          </cell>
          <cell r="O4021">
            <v>2.3090000000000002</v>
          </cell>
          <cell r="P4021" t="str">
            <v>146/261</v>
          </cell>
          <cell r="Q4021">
            <v>0.55938697318007657</v>
          </cell>
          <cell r="R4021" t="str">
            <v>Pharmacology &amp; Pharmacy</v>
          </cell>
        </row>
        <row r="4022">
          <cell r="C4022" t="str">
            <v>Mobile Netw Appl</v>
          </cell>
          <cell r="D4022" t="str">
            <v>1383-469X</v>
          </cell>
          <cell r="E4022">
            <v>2.39</v>
          </cell>
          <cell r="F4022" t="str">
            <v>/</v>
          </cell>
          <cell r="G4022" t="e">
            <v>#DIV/0!</v>
          </cell>
          <cell r="H4022" t="str">
            <v>SCI</v>
          </cell>
          <cell r="K4022" t="str">
            <v>Computer Science, Hardware &amp; Architecture</v>
          </cell>
          <cell r="M4022" t="str">
            <v>國外</v>
          </cell>
          <cell r="N4022">
            <v>-0.10699999999999976</v>
          </cell>
          <cell r="O4022">
            <v>2.4969999999999999</v>
          </cell>
          <cell r="P4022" t="str">
            <v>13/52</v>
          </cell>
          <cell r="Q4022">
            <v>0.25</v>
          </cell>
          <cell r="R4022" t="str">
            <v>Computer Science, Hardware &amp; Architecture</v>
          </cell>
        </row>
        <row r="4023">
          <cell r="C4023" t="str">
            <v>Linguist Approach Bi</v>
          </cell>
          <cell r="D4023" t="str">
            <v>1879-9264</v>
          </cell>
          <cell r="E4023">
            <v>2.3879999999999999</v>
          </cell>
          <cell r="F4023" t="str">
            <v>/</v>
          </cell>
          <cell r="G4023" t="e">
            <v>#DIV/0!</v>
          </cell>
          <cell r="H4023" t="str">
            <v>SSCI</v>
          </cell>
          <cell r="K4023" t="str">
            <v>Linguistics</v>
          </cell>
          <cell r="M4023" t="str">
            <v>國外</v>
          </cell>
          <cell r="N4023">
            <v>1.0389999999999999</v>
          </cell>
          <cell r="O4023">
            <v>1.349</v>
          </cell>
          <cell r="P4023" t="str">
            <v>48/181</v>
          </cell>
          <cell r="Q4023">
            <v>0.26519337016574585</v>
          </cell>
          <cell r="R4023" t="str">
            <v>Linguistics</v>
          </cell>
        </row>
        <row r="4024">
          <cell r="C4024" t="str">
            <v>Stat Methods Med Res</v>
          </cell>
          <cell r="D4024" t="str">
            <v>0962-2802</v>
          </cell>
          <cell r="E4024">
            <v>2.3879999999999999</v>
          </cell>
          <cell r="F4024" t="str">
            <v>/</v>
          </cell>
          <cell r="G4024" t="e">
            <v>#DIV/0!</v>
          </cell>
          <cell r="H4024" t="str">
            <v>SCI</v>
          </cell>
          <cell r="K4024" t="str">
            <v>Statistics &amp; Probability</v>
          </cell>
          <cell r="M4024" t="str">
            <v>國外</v>
          </cell>
          <cell r="N4024">
            <v>0.10400000000000009</v>
          </cell>
          <cell r="O4024">
            <v>2.2839999999999998</v>
          </cell>
          <cell r="P4024" t="str">
            <v>17/123</v>
          </cell>
          <cell r="Q4024">
            <v>0.13821138211382114</v>
          </cell>
          <cell r="R4024" t="str">
            <v>Statistics &amp; Probability</v>
          </cell>
        </row>
        <row r="4025">
          <cell r="C4025" t="str">
            <v>Eye Contact Lens</v>
          </cell>
          <cell r="D4025" t="str">
            <v>1542-2321</v>
          </cell>
          <cell r="E4025">
            <v>2.3860000000000001</v>
          </cell>
          <cell r="F4025" t="str">
            <v>/</v>
          </cell>
          <cell r="G4025" t="e">
            <v>#DIV/0!</v>
          </cell>
          <cell r="H4025" t="str">
            <v>SCI</v>
          </cell>
          <cell r="K4025" t="str">
            <v>Ophthalmology</v>
          </cell>
          <cell r="M4025" t="str">
            <v>國外</v>
          </cell>
          <cell r="N4025">
            <v>0.57300000000000018</v>
          </cell>
          <cell r="O4025">
            <v>1.8129999999999999</v>
          </cell>
          <cell r="P4025" t="str">
            <v>34/59</v>
          </cell>
          <cell r="Q4025">
            <v>0.57627118644067798</v>
          </cell>
          <cell r="R4025" t="str">
            <v>Ophthalmology</v>
          </cell>
        </row>
        <row r="4026">
          <cell r="C4026" t="str">
            <v>J Nurs Manage</v>
          </cell>
          <cell r="D4026" t="str">
            <v>0966-0429</v>
          </cell>
          <cell r="E4026">
            <v>2.3860000000000001</v>
          </cell>
          <cell r="F4026" t="str">
            <v>/</v>
          </cell>
          <cell r="G4026" t="e">
            <v>#DIV/0!</v>
          </cell>
          <cell r="H4026" t="str">
            <v>SSCI</v>
          </cell>
          <cell r="K4026" t="str">
            <v>Nursing</v>
          </cell>
          <cell r="M4026" t="str">
            <v>國外</v>
          </cell>
          <cell r="N4026">
            <v>0.4740000000000002</v>
          </cell>
          <cell r="O4026">
            <v>1.9119999999999999</v>
          </cell>
          <cell r="P4026" t="str">
            <v>15/115</v>
          </cell>
          <cell r="Q4026">
            <v>0.13043478260869565</v>
          </cell>
          <cell r="R4026" t="str">
            <v>Nursing</v>
          </cell>
        </row>
        <row r="4027">
          <cell r="C4027" t="str">
            <v>Int Wound J</v>
          </cell>
          <cell r="D4027" t="str">
            <v>1742-4801</v>
          </cell>
          <cell r="E4027">
            <v>2.3849999999999998</v>
          </cell>
          <cell r="F4027" t="str">
            <v>/</v>
          </cell>
          <cell r="G4027" t="e">
            <v>#DIV/0!</v>
          </cell>
          <cell r="H4027" t="str">
            <v>SCI</v>
          </cell>
          <cell r="K4027" t="str">
            <v>Dermatology</v>
          </cell>
          <cell r="M4027" t="str">
            <v>國外</v>
          </cell>
          <cell r="N4027">
            <v>4.9999999999998934E-3</v>
          </cell>
          <cell r="O4027">
            <v>2.38</v>
          </cell>
          <cell r="P4027" t="str">
            <v>22/64</v>
          </cell>
          <cell r="Q4027">
            <v>0.34375</v>
          </cell>
          <cell r="R4027" t="str">
            <v>Dermatology</v>
          </cell>
        </row>
        <row r="4028">
          <cell r="C4028" t="str">
            <v>Superlattice Microst</v>
          </cell>
          <cell r="D4028" t="str">
            <v>0749-6036</v>
          </cell>
          <cell r="E4028">
            <v>2.3849999999999998</v>
          </cell>
          <cell r="F4028" t="str">
            <v>/</v>
          </cell>
          <cell r="G4028" t="e">
            <v>#DIV/0!</v>
          </cell>
          <cell r="H4028" t="str">
            <v>SCI</v>
          </cell>
          <cell r="K4028" t="str">
            <v>Physics, Condensed Matter</v>
          </cell>
          <cell r="M4028" t="str">
            <v>國外</v>
          </cell>
          <cell r="N4028">
            <v>0.28599999999999959</v>
          </cell>
          <cell r="O4028">
            <v>2.0990000000000002</v>
          </cell>
          <cell r="P4028" t="str">
            <v>36/67</v>
          </cell>
          <cell r="Q4028">
            <v>0.53731343283582089</v>
          </cell>
          <cell r="R4028" t="str">
            <v>Physics, Condensed Matter</v>
          </cell>
        </row>
        <row r="4029">
          <cell r="C4029" t="str">
            <v>Transp Geotech</v>
          </cell>
          <cell r="D4029" t="str">
            <v>2214-3912</v>
          </cell>
          <cell r="E4029">
            <v>2.3849999999999998</v>
          </cell>
          <cell r="F4029" t="str">
            <v>/</v>
          </cell>
          <cell r="G4029" t="e">
            <v>#DIV/0!</v>
          </cell>
          <cell r="H4029" t="e">
            <v>#N/A</v>
          </cell>
          <cell r="K4029" t="e">
            <v>#N/A</v>
          </cell>
          <cell r="M4029" t="e">
            <v>#N/A</v>
          </cell>
          <cell r="N4029" t="e">
            <v>#N/A</v>
          </cell>
          <cell r="O4029" t="e">
            <v>#N/A</v>
          </cell>
          <cell r="P4029" t="e">
            <v>#N/A</v>
          </cell>
          <cell r="Q4029" t="e">
            <v>#N/A</v>
          </cell>
          <cell r="R4029" t="e">
            <v>#N/A</v>
          </cell>
        </row>
        <row r="4030">
          <cell r="C4030" t="str">
            <v>Int Orthop</v>
          </cell>
          <cell r="D4030" t="str">
            <v>0341-2695</v>
          </cell>
          <cell r="E4030">
            <v>2.3839999999999999</v>
          </cell>
          <cell r="F4030" t="str">
            <v>27/76</v>
          </cell>
          <cell r="G4030">
            <v>0.35526315789473684</v>
          </cell>
          <cell r="H4030" t="str">
            <v>SCI</v>
          </cell>
          <cell r="I4030">
            <v>27</v>
          </cell>
          <cell r="J4030">
            <v>76</v>
          </cell>
          <cell r="K4030" t="str">
            <v>Orthopedics</v>
          </cell>
          <cell r="M4030" t="str">
            <v>國外</v>
          </cell>
          <cell r="N4030">
            <v>7.0000000000001172E-3</v>
          </cell>
          <cell r="O4030">
            <v>2.3769999999999998</v>
          </cell>
          <cell r="P4030" t="str">
            <v>26/77</v>
          </cell>
          <cell r="Q4030">
            <v>0.33766233766233766</v>
          </cell>
          <cell r="R4030" t="str">
            <v>Orthopedics</v>
          </cell>
        </row>
        <row r="4031">
          <cell r="C4031" t="str">
            <v>Regen Med</v>
          </cell>
          <cell r="D4031" t="str">
            <v>1746-0751</v>
          </cell>
          <cell r="E4031">
            <v>2.383</v>
          </cell>
          <cell r="F4031" t="str">
            <v>/</v>
          </cell>
          <cell r="G4031" t="e">
            <v>#DIV/0!</v>
          </cell>
          <cell r="H4031" t="str">
            <v>SCI</v>
          </cell>
          <cell r="K4031" t="str">
            <v>Engineering, Biomedical</v>
          </cell>
          <cell r="M4031" t="str">
            <v>國外</v>
          </cell>
          <cell r="N4031">
            <v>-0.60899999999999999</v>
          </cell>
          <cell r="O4031">
            <v>2.992</v>
          </cell>
          <cell r="P4031" t="str">
            <v>22/78</v>
          </cell>
          <cell r="Q4031">
            <v>0.28205128205128205</v>
          </cell>
          <cell r="R4031" t="str">
            <v>Engineering, Biomedical</v>
          </cell>
        </row>
        <row r="4032">
          <cell r="C4032" t="str">
            <v>Stat Comput</v>
          </cell>
          <cell r="D4032" t="str">
            <v>0960-3174</v>
          </cell>
          <cell r="E4032">
            <v>2.383</v>
          </cell>
          <cell r="F4032" t="str">
            <v>/</v>
          </cell>
          <cell r="G4032" t="e">
            <v>#DIV/0!</v>
          </cell>
          <cell r="H4032" t="str">
            <v>SCI</v>
          </cell>
          <cell r="K4032" t="str">
            <v>Statistics &amp; Probability</v>
          </cell>
          <cell r="M4032" t="str">
            <v>國外</v>
          </cell>
          <cell r="N4032">
            <v>0.53200000000000003</v>
          </cell>
          <cell r="O4032">
            <v>1.851</v>
          </cell>
          <cell r="P4032" t="str">
            <v>24/123</v>
          </cell>
          <cell r="Q4032">
            <v>0.1951219512195122</v>
          </cell>
          <cell r="R4032" t="str">
            <v>Statistics &amp; Probability</v>
          </cell>
        </row>
        <row r="4033">
          <cell r="C4033" t="str">
            <v>Acm T Internet Techn</v>
          </cell>
          <cell r="D4033" t="str">
            <v>1533-5399</v>
          </cell>
          <cell r="E4033">
            <v>2.3820000000000001</v>
          </cell>
          <cell r="F4033" t="str">
            <v>/</v>
          </cell>
          <cell r="G4033" t="e">
            <v>#DIV/0!</v>
          </cell>
          <cell r="H4033" t="str">
            <v>SCI</v>
          </cell>
          <cell r="K4033" t="str">
            <v>Computer Science, Software Engineering</v>
          </cell>
          <cell r="M4033" t="str">
            <v>國外</v>
          </cell>
          <cell r="N4033">
            <v>0.65500000000000003</v>
          </cell>
          <cell r="O4033">
            <v>1.7270000000000001</v>
          </cell>
          <cell r="P4033" t="str">
            <v>35/104</v>
          </cell>
          <cell r="Q4033">
            <v>0.33653846153846156</v>
          </cell>
          <cell r="R4033" t="str">
            <v>Computer Science, Software Engineering</v>
          </cell>
        </row>
        <row r="4034">
          <cell r="C4034" t="str">
            <v>Environ Plan C-Polit</v>
          </cell>
          <cell r="D4034" t="str">
            <v>2399-6544</v>
          </cell>
          <cell r="E4034">
            <v>2.3820000000000001</v>
          </cell>
          <cell r="F4034" t="str">
            <v>/</v>
          </cell>
          <cell r="G4034" t="e">
            <v>#DIV/0!</v>
          </cell>
          <cell r="H4034" t="str">
            <v>SSCI</v>
          </cell>
          <cell r="K4034" t="str">
            <v>Public Administration</v>
          </cell>
          <cell r="M4034" t="str">
            <v>國外</v>
          </cell>
          <cell r="N4034">
            <v>0.51800000000000002</v>
          </cell>
          <cell r="O4034">
            <v>1.8640000000000001</v>
          </cell>
          <cell r="P4034" t="str">
            <v>18/47</v>
          </cell>
          <cell r="Q4034">
            <v>0.38297872340425532</v>
          </cell>
          <cell r="R4034" t="str">
            <v>Public Administration</v>
          </cell>
        </row>
        <row r="4035">
          <cell r="C4035" t="str">
            <v>Bmc Ecol</v>
          </cell>
          <cell r="D4035" t="str">
            <v>1472-6785</v>
          </cell>
          <cell r="E4035">
            <v>2.3809999999999998</v>
          </cell>
          <cell r="F4035" t="str">
            <v>/</v>
          </cell>
          <cell r="G4035" t="e">
            <v>#DIV/0!</v>
          </cell>
          <cell r="H4035" t="str">
            <v>SCI</v>
          </cell>
          <cell r="K4035" t="str">
            <v>Ecology</v>
          </cell>
          <cell r="M4035" t="str">
            <v>國外</v>
          </cell>
          <cell r="N4035">
            <v>6.5999999999999837E-2</v>
          </cell>
          <cell r="O4035">
            <v>2.3149999999999999</v>
          </cell>
          <cell r="P4035" t="str">
            <v>69/160</v>
          </cell>
          <cell r="Q4035">
            <v>0.43125000000000002</v>
          </cell>
          <cell r="R4035" t="str">
            <v>Ecology</v>
          </cell>
        </row>
        <row r="4036">
          <cell r="C4036" t="str">
            <v>Melanoma Res</v>
          </cell>
          <cell r="D4036" t="str">
            <v>0960-8931</v>
          </cell>
          <cell r="E4036">
            <v>2.3809999999999998</v>
          </cell>
          <cell r="F4036" t="str">
            <v>/</v>
          </cell>
          <cell r="G4036" t="e">
            <v>#DIV/0!</v>
          </cell>
          <cell r="H4036" t="str">
            <v>SCI</v>
          </cell>
          <cell r="K4036" t="str">
            <v>Dermatology</v>
          </cell>
          <cell r="M4036" t="str">
            <v>國外</v>
          </cell>
          <cell r="N4036">
            <v>-0.754</v>
          </cell>
          <cell r="O4036">
            <v>3.1349999999999998</v>
          </cell>
          <cell r="P4036" t="str">
            <v>11/64</v>
          </cell>
          <cell r="Q4036">
            <v>0.171875</v>
          </cell>
          <cell r="R4036" t="str">
            <v>Dermatology</v>
          </cell>
        </row>
        <row r="4037">
          <cell r="C4037" t="str">
            <v>Aquacult Env Interac</v>
          </cell>
          <cell r="D4037" t="str">
            <v>1869-215X</v>
          </cell>
          <cell r="E4037">
            <v>2.38</v>
          </cell>
          <cell r="F4037" t="str">
            <v>/</v>
          </cell>
          <cell r="G4037" t="e">
            <v>#DIV/0!</v>
          </cell>
          <cell r="H4037" t="str">
            <v>SCI</v>
          </cell>
          <cell r="K4037" t="str">
            <v>Fisheries</v>
          </cell>
          <cell r="M4037" t="str">
            <v>國外</v>
          </cell>
          <cell r="N4037">
            <v>0.27499999999999991</v>
          </cell>
          <cell r="O4037">
            <v>2.105</v>
          </cell>
          <cell r="P4037" t="str">
            <v>11/51</v>
          </cell>
          <cell r="Q4037">
            <v>0.21568627450980393</v>
          </cell>
          <cell r="R4037" t="str">
            <v>Fisheries</v>
          </cell>
        </row>
        <row r="4038">
          <cell r="C4038" t="str">
            <v>Arch Med Sci</v>
          </cell>
          <cell r="D4038" t="str">
            <v>1734-1922</v>
          </cell>
          <cell r="E4038">
            <v>2.38</v>
          </cell>
          <cell r="F4038" t="str">
            <v>/</v>
          </cell>
          <cell r="G4038" t="e">
            <v>#DIV/0!</v>
          </cell>
          <cell r="H4038" t="str">
            <v>SCI</v>
          </cell>
          <cell r="K4038" t="str">
            <v>Medicine, General &amp; Internal</v>
          </cell>
          <cell r="M4038" t="str">
            <v>國外</v>
          </cell>
          <cell r="N4038">
            <v>3.6000000000000032E-2</v>
          </cell>
          <cell r="O4038">
            <v>2.3439999999999999</v>
          </cell>
          <cell r="P4038" t="str">
            <v>44/155</v>
          </cell>
          <cell r="Q4038">
            <v>0.28387096774193549</v>
          </cell>
          <cell r="R4038" t="str">
            <v>Medicine, General &amp; Internal</v>
          </cell>
        </row>
        <row r="4039">
          <cell r="C4039" t="str">
            <v>Cbe-Life Sci Educ</v>
          </cell>
          <cell r="D4039" t="str">
            <v>1931-7913</v>
          </cell>
          <cell r="E4039">
            <v>2.38</v>
          </cell>
          <cell r="F4039" t="str">
            <v>/</v>
          </cell>
          <cell r="G4039" t="e">
            <v>#DIV/0!</v>
          </cell>
          <cell r="H4039" t="str">
            <v>SCI</v>
          </cell>
          <cell r="K4039" t="str">
            <v>Education, Scientific Disciplines</v>
          </cell>
          <cell r="L4039" t="str">
            <v>醫學教育</v>
          </cell>
          <cell r="M4039" t="str">
            <v>國外</v>
          </cell>
          <cell r="N4039">
            <v>-3.2999999999999918E-2</v>
          </cell>
          <cell r="O4039">
            <v>2.4129999999999998</v>
          </cell>
          <cell r="P4039" t="str">
            <v>9/41</v>
          </cell>
          <cell r="Q4039">
            <v>0.21951219512195122</v>
          </cell>
          <cell r="R4039" t="str">
            <v>Education, Scientific Disciplines</v>
          </cell>
        </row>
        <row r="4040">
          <cell r="C4040" t="str">
            <v>Rev Mex Astron Astr</v>
          </cell>
          <cell r="D4040" t="str">
            <v>0185-1101</v>
          </cell>
          <cell r="E4040">
            <v>2.38</v>
          </cell>
          <cell r="F4040" t="str">
            <v>/</v>
          </cell>
          <cell r="G4040" t="e">
            <v>#DIV/0!</v>
          </cell>
          <cell r="H4040" t="str">
            <v>SCI</v>
          </cell>
          <cell r="K4040" t="str">
            <v>Astronomy &amp; Astrophysics</v>
          </cell>
          <cell r="M4040" t="str">
            <v>國外</v>
          </cell>
          <cell r="N4040">
            <v>1.0939999999999999</v>
          </cell>
          <cell r="O4040">
            <v>1.286</v>
          </cell>
          <cell r="P4040" t="str">
            <v>48/66</v>
          </cell>
          <cell r="Q4040">
            <v>0.72727272727272729</v>
          </cell>
          <cell r="R4040" t="str">
            <v>Astronomy &amp; Astrophysics</v>
          </cell>
        </row>
        <row r="4041">
          <cell r="C4041" t="str">
            <v>Solid Earth</v>
          </cell>
          <cell r="D4041" t="str">
            <v>1869-9510</v>
          </cell>
          <cell r="E4041">
            <v>2.38</v>
          </cell>
          <cell r="F4041" t="str">
            <v>/</v>
          </cell>
          <cell r="G4041" t="e">
            <v>#DIV/0!</v>
          </cell>
          <cell r="H4041" t="str">
            <v>SCI</v>
          </cell>
          <cell r="K4041" t="str">
            <v>Geochemistry &amp; Geophysics</v>
          </cell>
          <cell r="M4041" t="str">
            <v>國外</v>
          </cell>
          <cell r="N4041">
            <v>-1.7850000000000001</v>
          </cell>
          <cell r="O4041">
            <v>4.165</v>
          </cell>
          <cell r="P4041" t="str">
            <v>10/85</v>
          </cell>
          <cell r="Q4041">
            <v>0.11764705882352941</v>
          </cell>
          <cell r="R4041" t="str">
            <v>Geochemistry &amp; Geophysics</v>
          </cell>
        </row>
        <row r="4042">
          <cell r="C4042" t="str">
            <v>Artif Organs</v>
          </cell>
          <cell r="D4042" t="str">
            <v>0160-564X</v>
          </cell>
          <cell r="E4042">
            <v>2.379</v>
          </cell>
          <cell r="F4042" t="str">
            <v>/</v>
          </cell>
          <cell r="G4042" t="e">
            <v>#DIV/0!</v>
          </cell>
          <cell r="H4042" t="str">
            <v>SCI</v>
          </cell>
          <cell r="K4042" t="str">
            <v>Engineering, Biomedical</v>
          </cell>
          <cell r="M4042" t="str">
            <v>國外</v>
          </cell>
          <cell r="N4042">
            <v>0.26799999999999979</v>
          </cell>
          <cell r="O4042">
            <v>2.1110000000000002</v>
          </cell>
          <cell r="P4042" t="str">
            <v>35/78</v>
          </cell>
          <cell r="Q4042">
            <v>0.44871794871794873</v>
          </cell>
          <cell r="R4042" t="str">
            <v>Engineering, Biomedical</v>
          </cell>
        </row>
        <row r="4043">
          <cell r="C4043" t="str">
            <v>Cryptogamie Mycol</v>
          </cell>
          <cell r="D4043" t="str">
            <v>0181-1584</v>
          </cell>
          <cell r="E4043">
            <v>2.379</v>
          </cell>
          <cell r="F4043" t="str">
            <v>/</v>
          </cell>
          <cell r="G4043" t="e">
            <v>#DIV/0!</v>
          </cell>
          <cell r="H4043" t="str">
            <v>SCI</v>
          </cell>
          <cell r="K4043" t="str">
            <v>Mycology</v>
          </cell>
          <cell r="M4043" t="str">
            <v>國外</v>
          </cell>
          <cell r="N4043">
            <v>0.379</v>
          </cell>
          <cell r="O4043">
            <v>2</v>
          </cell>
          <cell r="P4043" t="str">
            <v>18/29</v>
          </cell>
          <cell r="Q4043">
            <v>0.62068965517241381</v>
          </cell>
          <cell r="R4043" t="str">
            <v>Mycology</v>
          </cell>
        </row>
        <row r="4044">
          <cell r="C4044" t="str">
            <v>J Berry Res</v>
          </cell>
          <cell r="D4044" t="str">
            <v>1878-5093</v>
          </cell>
          <cell r="E4044">
            <v>2.379</v>
          </cell>
          <cell r="F4044" t="str">
            <v>/</v>
          </cell>
          <cell r="G4044" t="e">
            <v>#DIV/0!</v>
          </cell>
          <cell r="H4044" t="str">
            <v>SCI</v>
          </cell>
          <cell r="K4044" t="str">
            <v>Plant Sciences</v>
          </cell>
          <cell r="M4044" t="str">
            <v>國外</v>
          </cell>
          <cell r="N4044">
            <v>0.20400000000000018</v>
          </cell>
          <cell r="O4044">
            <v>2.1749999999999998</v>
          </cell>
          <cell r="P4044" t="str">
            <v>68/223</v>
          </cell>
          <cell r="Q4044">
            <v>0.30493273542600896</v>
          </cell>
          <cell r="R4044" t="str">
            <v>Plant Sciences</v>
          </cell>
        </row>
        <row r="4045">
          <cell r="C4045" t="str">
            <v>Tetrahedron</v>
          </cell>
          <cell r="D4045" t="str">
            <v>0040-4020</v>
          </cell>
          <cell r="E4045">
            <v>2.379</v>
          </cell>
          <cell r="F4045" t="str">
            <v>26/57</v>
          </cell>
          <cell r="G4045">
            <v>0.45614035087719296</v>
          </cell>
          <cell r="H4045" t="str">
            <v>SCI</v>
          </cell>
          <cell r="I4045">
            <v>26</v>
          </cell>
          <cell r="J4045">
            <v>57</v>
          </cell>
          <cell r="K4045" t="str">
            <v>Chemistry, Organic</v>
          </cell>
          <cell r="M4045" t="str">
            <v>國外</v>
          </cell>
          <cell r="N4045">
            <v>2.0000000000002238E-3</v>
          </cell>
          <cell r="O4045">
            <v>2.3769999999999998</v>
          </cell>
          <cell r="P4045" t="str">
            <v>23/57</v>
          </cell>
          <cell r="Q4045">
            <v>0.40350877192982454</v>
          </cell>
          <cell r="R4045" t="str">
            <v>Chemistry, Organic</v>
          </cell>
        </row>
        <row r="4046">
          <cell r="C4046" t="str">
            <v>Vet Comp Oncol</v>
          </cell>
          <cell r="D4046" t="str">
            <v>1476-5810</v>
          </cell>
          <cell r="E4046">
            <v>2.379</v>
          </cell>
          <cell r="F4046" t="str">
            <v>/</v>
          </cell>
          <cell r="G4046" t="e">
            <v>#DIV/0!</v>
          </cell>
          <cell r="H4046" t="str">
            <v>SCI</v>
          </cell>
          <cell r="K4046" t="str">
            <v>Veterinary Sciences</v>
          </cell>
          <cell r="M4046" t="str">
            <v>國外</v>
          </cell>
          <cell r="N4046">
            <v>0.10899999999999999</v>
          </cell>
          <cell r="O4046">
            <v>2.27</v>
          </cell>
          <cell r="P4046" t="str">
            <v>11/140</v>
          </cell>
          <cell r="Q4046">
            <v>7.857142857142857E-2</v>
          </cell>
          <cell r="R4046" t="str">
            <v>Veterinary Sciences</v>
          </cell>
        </row>
        <row r="4047">
          <cell r="C4047" t="str">
            <v>Alz Dis Assoc Dis</v>
          </cell>
          <cell r="D4047" t="str">
            <v>0893-0341</v>
          </cell>
          <cell r="E4047">
            <v>2.3780000000000001</v>
          </cell>
          <cell r="F4047" t="str">
            <v>/</v>
          </cell>
          <cell r="G4047" t="e">
            <v>#DIV/0!</v>
          </cell>
          <cell r="H4047" t="str">
            <v>SCI</v>
          </cell>
          <cell r="K4047" t="str">
            <v>Pathology</v>
          </cell>
          <cell r="M4047" t="str">
            <v>國外</v>
          </cell>
          <cell r="N4047">
            <v>0.43800000000000017</v>
          </cell>
          <cell r="O4047">
            <v>1.94</v>
          </cell>
          <cell r="P4047" t="str">
            <v>42/79</v>
          </cell>
          <cell r="Q4047">
            <v>0.53164556962025311</v>
          </cell>
          <cell r="R4047" t="str">
            <v>Pathology</v>
          </cell>
        </row>
        <row r="4048">
          <cell r="C4048" t="str">
            <v>Anal Methods-Uk</v>
          </cell>
          <cell r="D4048" t="str">
            <v>1759-9660</v>
          </cell>
          <cell r="E4048">
            <v>2.3780000000000001</v>
          </cell>
          <cell r="F4048" t="str">
            <v>/</v>
          </cell>
          <cell r="G4048" t="e">
            <v>#DIV/0!</v>
          </cell>
          <cell r="H4048" t="str">
            <v>SCI</v>
          </cell>
          <cell r="K4048" t="str">
            <v>Food Science &amp; Technology</v>
          </cell>
          <cell r="M4048" t="str">
            <v>國外</v>
          </cell>
          <cell r="N4048">
            <v>0.30500000000000016</v>
          </cell>
          <cell r="O4048">
            <v>2.073</v>
          </cell>
          <cell r="P4048" t="str">
            <v>52/133</v>
          </cell>
          <cell r="Q4048">
            <v>0.39097744360902253</v>
          </cell>
          <cell r="R4048" t="str">
            <v>Food Science &amp; Technology</v>
          </cell>
        </row>
        <row r="4049">
          <cell r="C4049" t="str">
            <v>Epilepsy Behav</v>
          </cell>
          <cell r="D4049" t="str">
            <v>1525-5050</v>
          </cell>
          <cell r="E4049">
            <v>2.3780000000000001</v>
          </cell>
          <cell r="F4049" t="str">
            <v>/</v>
          </cell>
          <cell r="G4049" t="e">
            <v>#DIV/0!</v>
          </cell>
          <cell r="H4049" t="str">
            <v>SCI</v>
          </cell>
          <cell r="K4049" t="str">
            <v>Behavioral Sciences</v>
          </cell>
          <cell r="M4049" t="str">
            <v>國外</v>
          </cell>
          <cell r="N4049">
            <v>-0.22199999999999998</v>
          </cell>
          <cell r="O4049">
            <v>2.6</v>
          </cell>
          <cell r="P4049" t="str">
            <v>21/51</v>
          </cell>
          <cell r="Q4049">
            <v>0.41176470588235292</v>
          </cell>
          <cell r="R4049" t="str">
            <v>Behavioral Sciences</v>
          </cell>
        </row>
        <row r="4050">
          <cell r="C4050" t="str">
            <v>J Build Eng</v>
          </cell>
          <cell r="D4050" t="str">
            <v>2352-7102</v>
          </cell>
          <cell r="E4050">
            <v>2.3780000000000001</v>
          </cell>
          <cell r="F4050" t="str">
            <v>/</v>
          </cell>
          <cell r="G4050" t="e">
            <v>#DIV/0!</v>
          </cell>
          <cell r="H4050" t="e">
            <v>#N/A</v>
          </cell>
          <cell r="K4050" t="e">
            <v>#N/A</v>
          </cell>
          <cell r="M4050" t="e">
            <v>#N/A</v>
          </cell>
          <cell r="N4050" t="e">
            <v>#N/A</v>
          </cell>
          <cell r="O4050" t="e">
            <v>#N/A</v>
          </cell>
          <cell r="P4050" t="e">
            <v>#N/A</v>
          </cell>
          <cell r="Q4050" t="e">
            <v>#N/A</v>
          </cell>
          <cell r="R4050" t="e">
            <v>#N/A</v>
          </cell>
        </row>
        <row r="4051">
          <cell r="C4051" t="str">
            <v>Clin Otolaryngol</v>
          </cell>
          <cell r="D4051" t="str">
            <v>1749-4478</v>
          </cell>
          <cell r="E4051">
            <v>2.3769999999999998</v>
          </cell>
          <cell r="F4051" t="str">
            <v>11/42</v>
          </cell>
          <cell r="G4051">
            <v>0.26190476190476192</v>
          </cell>
          <cell r="H4051" t="str">
            <v>SCI</v>
          </cell>
          <cell r="I4051">
            <v>11</v>
          </cell>
          <cell r="J4051">
            <v>42</v>
          </cell>
          <cell r="K4051" t="str">
            <v>Otorhinolaryngology</v>
          </cell>
          <cell r="M4051" t="str">
            <v>國外</v>
          </cell>
          <cell r="N4051">
            <v>-0.31900000000000039</v>
          </cell>
          <cell r="O4051">
            <v>2.6960000000000002</v>
          </cell>
          <cell r="P4051" t="str">
            <v>7/41</v>
          </cell>
          <cell r="Q4051">
            <v>0.17073170731707318</v>
          </cell>
          <cell r="R4051" t="str">
            <v>Otorhinolaryngology</v>
          </cell>
        </row>
        <row r="4052">
          <cell r="C4052" t="str">
            <v>Int J Biometeorol</v>
          </cell>
          <cell r="D4052" t="str">
            <v>0020-7128</v>
          </cell>
          <cell r="E4052">
            <v>2.3769999999999998</v>
          </cell>
          <cell r="F4052" t="str">
            <v>/</v>
          </cell>
          <cell r="G4052" t="e">
            <v>#DIV/0!</v>
          </cell>
          <cell r="H4052" t="str">
            <v>SCI</v>
          </cell>
          <cell r="K4052" t="str">
            <v>Meteorology &amp; Atmospheric Sciences</v>
          </cell>
          <cell r="M4052" t="str">
            <v>國外</v>
          </cell>
          <cell r="N4052">
            <v>-0.20000000000000018</v>
          </cell>
          <cell r="O4052">
            <v>2.577</v>
          </cell>
          <cell r="P4052" t="str">
            <v>29/86</v>
          </cell>
          <cell r="Q4052">
            <v>0.33720930232558138</v>
          </cell>
          <cell r="R4052" t="str">
            <v>Meteorology &amp; Atmospheric Sciences</v>
          </cell>
        </row>
        <row r="4053">
          <cell r="C4053" t="str">
            <v>J Mech Robot</v>
          </cell>
          <cell r="D4053" t="str">
            <v>1942-4302</v>
          </cell>
          <cell r="E4053">
            <v>2.3769999999999998</v>
          </cell>
          <cell r="F4053" t="str">
            <v>/</v>
          </cell>
          <cell r="G4053" t="e">
            <v>#DIV/0!</v>
          </cell>
          <cell r="H4053" t="str">
            <v>SCI</v>
          </cell>
          <cell r="K4053" t="str">
            <v>Engineering, Mechanical</v>
          </cell>
          <cell r="M4053" t="str">
            <v>國外</v>
          </cell>
          <cell r="N4053">
            <v>0.14399999999999968</v>
          </cell>
          <cell r="O4053">
            <v>2.2330000000000001</v>
          </cell>
          <cell r="P4053" t="str">
            <v>37/128</v>
          </cell>
          <cell r="Q4053">
            <v>0.2890625</v>
          </cell>
          <cell r="R4053" t="str">
            <v>Engineering, Mechanical</v>
          </cell>
        </row>
        <row r="4054">
          <cell r="C4054" t="str">
            <v>Angiology</v>
          </cell>
          <cell r="D4054" t="str">
            <v>0003-3197</v>
          </cell>
          <cell r="E4054">
            <v>2.3759999999999999</v>
          </cell>
          <cell r="F4054" t="str">
            <v>/</v>
          </cell>
          <cell r="G4054" t="e">
            <v>#DIV/0!</v>
          </cell>
          <cell r="H4054" t="str">
            <v>SCI</v>
          </cell>
          <cell r="K4054" t="str">
            <v>Peripheral Vascular Disease</v>
          </cell>
          <cell r="M4054" t="str">
            <v>國外</v>
          </cell>
          <cell r="N4054">
            <v>-0.64599999999999991</v>
          </cell>
          <cell r="O4054">
            <v>3.0219999999999998</v>
          </cell>
          <cell r="P4054" t="str">
            <v>25/65</v>
          </cell>
          <cell r="Q4054">
            <v>0.38461538461538464</v>
          </cell>
          <cell r="R4054" t="str">
            <v>Peripheral Vascular Disease</v>
          </cell>
        </row>
        <row r="4055">
          <cell r="C4055" t="str">
            <v>Bmj Open</v>
          </cell>
          <cell r="D4055" t="str">
            <v>2044-6055</v>
          </cell>
          <cell r="E4055">
            <v>2.3759999999999999</v>
          </cell>
          <cell r="F4055" t="str">
            <v>50/160</v>
          </cell>
          <cell r="G4055">
            <v>0.3125</v>
          </cell>
          <cell r="H4055" t="str">
            <v>SCI</v>
          </cell>
          <cell r="I4055">
            <v>50</v>
          </cell>
          <cell r="J4055">
            <v>160</v>
          </cell>
          <cell r="K4055" t="str">
            <v>Medicine, General &amp; Internal</v>
          </cell>
          <cell r="M4055" t="str">
            <v>國外</v>
          </cell>
          <cell r="N4055">
            <v>-3.6999999999999922E-2</v>
          </cell>
          <cell r="O4055">
            <v>2.4129999999999998</v>
          </cell>
          <cell r="P4055" t="str">
            <v>43/155</v>
          </cell>
          <cell r="Q4055">
            <v>0.27741935483870966</v>
          </cell>
          <cell r="R4055" t="str">
            <v>Medicine, General &amp; Internal</v>
          </cell>
        </row>
        <row r="4056">
          <cell r="C4056" t="str">
            <v>Chinese J Chem</v>
          </cell>
          <cell r="D4056" t="str">
            <v>1001-604X</v>
          </cell>
          <cell r="E4056">
            <v>2.3759999999999999</v>
          </cell>
          <cell r="F4056" t="str">
            <v>/</v>
          </cell>
          <cell r="G4056" t="e">
            <v>#DIV/0!</v>
          </cell>
          <cell r="H4056" t="str">
            <v>SCI</v>
          </cell>
          <cell r="K4056" t="str">
            <v>Chemistry, Multidisciplinary</v>
          </cell>
          <cell r="M4056" t="str">
            <v>國外</v>
          </cell>
          <cell r="N4056">
            <v>-2.0000000000002238E-3</v>
          </cell>
          <cell r="O4056">
            <v>2.3780000000000001</v>
          </cell>
          <cell r="P4056" t="str">
            <v>80/171</v>
          </cell>
          <cell r="Q4056">
            <v>0.46783625730994149</v>
          </cell>
          <cell r="R4056" t="str">
            <v>Chemistry, Multidisciplinary</v>
          </cell>
        </row>
        <row r="4057">
          <cell r="C4057" t="str">
            <v>Environ Manage</v>
          </cell>
          <cell r="D4057" t="str">
            <v>0364-152X</v>
          </cell>
          <cell r="E4057">
            <v>2.3759999999999999</v>
          </cell>
          <cell r="F4057" t="str">
            <v>/</v>
          </cell>
          <cell r="G4057" t="e">
            <v>#DIV/0!</v>
          </cell>
          <cell r="H4057" t="str">
            <v>SCI</v>
          </cell>
          <cell r="K4057" t="str">
            <v>Environmental Sciences</v>
          </cell>
          <cell r="M4057" t="str">
            <v>國外</v>
          </cell>
          <cell r="N4057">
            <v>0.19899999999999984</v>
          </cell>
          <cell r="O4057">
            <v>2.177</v>
          </cell>
          <cell r="P4057" t="str">
            <v>114/242</v>
          </cell>
          <cell r="Q4057">
            <v>0.47107438016528924</v>
          </cell>
          <cell r="R4057" t="str">
            <v>Environmental Sciences</v>
          </cell>
        </row>
        <row r="4058">
          <cell r="C4058" t="str">
            <v>Eur J Sport Sci</v>
          </cell>
          <cell r="D4058" t="str">
            <v>1746-1391</v>
          </cell>
          <cell r="E4058">
            <v>2.3759999999999999</v>
          </cell>
          <cell r="F4058" t="str">
            <v>29/83</v>
          </cell>
          <cell r="G4058">
            <v>0.3493975903614458</v>
          </cell>
          <cell r="H4058" t="str">
            <v>SCI</v>
          </cell>
          <cell r="I4058">
            <v>29</v>
          </cell>
          <cell r="J4058">
            <v>83</v>
          </cell>
          <cell r="K4058" t="str">
            <v>Sport Sciences</v>
          </cell>
          <cell r="M4058" t="str">
            <v>國外</v>
          </cell>
          <cell r="N4058">
            <v>-0.20000000000000018</v>
          </cell>
          <cell r="O4058">
            <v>2.5760000000000001</v>
          </cell>
          <cell r="P4058" t="str">
            <v>22/81</v>
          </cell>
          <cell r="Q4058">
            <v>0.27160493827160492</v>
          </cell>
          <cell r="R4058" t="str">
            <v>Sport Sciences</v>
          </cell>
        </row>
        <row r="4059">
          <cell r="C4059" t="str">
            <v>J Adv Nurs</v>
          </cell>
          <cell r="D4059" t="str">
            <v>0309-2402</v>
          </cell>
          <cell r="E4059">
            <v>2.3759999999999999</v>
          </cell>
          <cell r="F4059" t="str">
            <v>/</v>
          </cell>
          <cell r="G4059" t="e">
            <v>#DIV/0!</v>
          </cell>
          <cell r="H4059" t="str">
            <v>SCI</v>
          </cell>
          <cell r="K4059" t="str">
            <v>Nursing</v>
          </cell>
          <cell r="M4059" t="str">
            <v>國外</v>
          </cell>
          <cell r="N4059">
            <v>0.10899999999999999</v>
          </cell>
          <cell r="O4059">
            <v>2.2669999999999999</v>
          </cell>
          <cell r="P4059" t="str">
            <v>7/118</v>
          </cell>
          <cell r="Q4059">
            <v>5.9322033898305086E-2</v>
          </cell>
          <cell r="R4059" t="str">
            <v>Nursing</v>
          </cell>
        </row>
        <row r="4060">
          <cell r="C4060" t="str">
            <v>Eur Urban Reg Stud</v>
          </cell>
          <cell r="D4060" t="str">
            <v>0969-7764</v>
          </cell>
          <cell r="E4060">
            <v>2.375</v>
          </cell>
          <cell r="F4060" t="str">
            <v>/</v>
          </cell>
          <cell r="G4060" t="e">
            <v>#DIV/0!</v>
          </cell>
          <cell r="H4060" t="str">
            <v>SSCI</v>
          </cell>
          <cell r="K4060" t="str">
            <v>Urban Studies</v>
          </cell>
          <cell r="M4060" t="str">
            <v>國外</v>
          </cell>
          <cell r="N4060">
            <v>9.5000000000000195E-2</v>
          </cell>
          <cell r="O4060">
            <v>2.2799999999999998</v>
          </cell>
          <cell r="P4060" t="str">
            <v>11/40</v>
          </cell>
          <cell r="Q4060">
            <v>0.27500000000000002</v>
          </cell>
          <cell r="R4060" t="str">
            <v>Urban Studies</v>
          </cell>
        </row>
        <row r="4061">
          <cell r="C4061" t="str">
            <v>Mol Inform</v>
          </cell>
          <cell r="D4061" t="str">
            <v>1868-1743</v>
          </cell>
          <cell r="E4061">
            <v>2.375</v>
          </cell>
          <cell r="F4061" t="str">
            <v>/</v>
          </cell>
          <cell r="G4061" t="e">
            <v>#DIV/0!</v>
          </cell>
          <cell r="H4061" t="str">
            <v>SCI</v>
          </cell>
          <cell r="K4061" t="str">
            <v>Mathematical &amp; Computational Biology</v>
          </cell>
          <cell r="M4061" t="str">
            <v>國外</v>
          </cell>
          <cell r="N4061">
            <v>0.41999999999999993</v>
          </cell>
          <cell r="O4061">
            <v>1.9550000000000001</v>
          </cell>
          <cell r="P4061" t="str">
            <v>20/59</v>
          </cell>
          <cell r="Q4061">
            <v>0.33898305084745761</v>
          </cell>
          <cell r="R4061" t="str">
            <v>Mathematical &amp; Computational Biology</v>
          </cell>
        </row>
        <row r="4062">
          <cell r="C4062" t="str">
            <v>Ieee Microw Wirel Co</v>
          </cell>
          <cell r="D4062" t="str">
            <v>1531-1309</v>
          </cell>
          <cell r="E4062">
            <v>2.3740000000000001</v>
          </cell>
          <cell r="F4062" t="str">
            <v>/</v>
          </cell>
          <cell r="G4062" t="e">
            <v>#DIV/0!</v>
          </cell>
          <cell r="H4062" t="str">
            <v>SCI</v>
          </cell>
          <cell r="K4062" t="str">
            <v>Engineering, Electrical &amp; Electronic</v>
          </cell>
          <cell r="M4062" t="str">
            <v>國外</v>
          </cell>
          <cell r="N4062">
            <v>0.20500000000000007</v>
          </cell>
          <cell r="O4062">
            <v>2.169</v>
          </cell>
          <cell r="P4062" t="str">
            <v>109/260</v>
          </cell>
          <cell r="Q4062">
            <v>0.41923076923076924</v>
          </cell>
          <cell r="R4062" t="str">
            <v>Engineering, Electrical &amp; Electronic</v>
          </cell>
        </row>
        <row r="4063">
          <cell r="C4063" t="str">
            <v>Comput Graph Forum</v>
          </cell>
          <cell r="D4063" t="str">
            <v>0167-7055</v>
          </cell>
          <cell r="E4063">
            <v>2.3730000000000002</v>
          </cell>
          <cell r="F4063" t="str">
            <v>/</v>
          </cell>
          <cell r="G4063" t="e">
            <v>#DIV/0!</v>
          </cell>
          <cell r="H4063" t="str">
            <v>SCI</v>
          </cell>
          <cell r="K4063" t="str">
            <v>Computer Science, Software Engineering</v>
          </cell>
          <cell r="M4063" t="str">
            <v>國外</v>
          </cell>
          <cell r="N4063">
            <v>0.3270000000000004</v>
          </cell>
          <cell r="O4063">
            <v>2.0459999999999998</v>
          </cell>
          <cell r="P4063" t="str">
            <v>22/104</v>
          </cell>
          <cell r="Q4063">
            <v>0.21153846153846154</v>
          </cell>
          <cell r="R4063" t="str">
            <v>Computer Science, Software Engineering</v>
          </cell>
        </row>
        <row r="4064">
          <cell r="C4064" t="str">
            <v>Int J Public Health</v>
          </cell>
          <cell r="D4064" t="str">
            <v>1661-8556</v>
          </cell>
          <cell r="E4064">
            <v>2.3730000000000002</v>
          </cell>
          <cell r="F4064" t="str">
            <v>/</v>
          </cell>
          <cell r="G4064" t="e">
            <v>#DIV/0!</v>
          </cell>
          <cell r="H4064" t="str">
            <v>SSCI</v>
          </cell>
          <cell r="K4064" t="str">
            <v>Public, Environmental &amp; Occupational Health</v>
          </cell>
          <cell r="M4064" t="str">
            <v>國外</v>
          </cell>
          <cell r="N4064">
            <v>-0.24399999999999977</v>
          </cell>
          <cell r="O4064">
            <v>2.617</v>
          </cell>
          <cell r="P4064" t="str">
            <v>23/157</v>
          </cell>
          <cell r="Q4064">
            <v>0.1464968152866242</v>
          </cell>
          <cell r="R4064" t="str">
            <v>Public, Environmental &amp; Occupational Health</v>
          </cell>
        </row>
        <row r="4065">
          <cell r="C4065" t="str">
            <v>Learn Memory</v>
          </cell>
          <cell r="D4065" t="str">
            <v>1072-0502</v>
          </cell>
          <cell r="E4065">
            <v>2.3730000000000002</v>
          </cell>
          <cell r="F4065" t="str">
            <v>/</v>
          </cell>
          <cell r="G4065" t="e">
            <v>#DIV/0!</v>
          </cell>
          <cell r="H4065" t="str">
            <v>SCI</v>
          </cell>
          <cell r="K4065" t="str">
            <v>Neurosciences</v>
          </cell>
          <cell r="M4065" t="str">
            <v>國外</v>
          </cell>
          <cell r="N4065">
            <v>-0.2979999999999996</v>
          </cell>
          <cell r="O4065">
            <v>2.6709999999999998</v>
          </cell>
          <cell r="P4065" t="str">
            <v>153/261</v>
          </cell>
          <cell r="Q4065">
            <v>0.58620689655172409</v>
          </cell>
          <cell r="R4065" t="str">
            <v>Neurosciences</v>
          </cell>
        </row>
        <row r="4066">
          <cell r="C4066" t="str">
            <v>Learn Media Technol</v>
          </cell>
          <cell r="D4066" t="str">
            <v>1743-9884</v>
          </cell>
          <cell r="E4066">
            <v>2.3730000000000002</v>
          </cell>
          <cell r="F4066" t="str">
            <v>/</v>
          </cell>
          <cell r="G4066" t="e">
            <v>#DIV/0!</v>
          </cell>
          <cell r="H4066" t="str">
            <v>SSCI</v>
          </cell>
          <cell r="K4066" t="str">
            <v>Education &amp; Educational Research</v>
          </cell>
          <cell r="M4066" t="str">
            <v>國外</v>
          </cell>
          <cell r="N4066">
            <v>-0.8019999999999996</v>
          </cell>
          <cell r="O4066">
            <v>3.1749999999999998</v>
          </cell>
          <cell r="P4066" t="str">
            <v>13/239</v>
          </cell>
          <cell r="Q4066">
            <v>5.4393305439330547E-2</v>
          </cell>
          <cell r="R4066" t="str">
            <v>Education &amp; Educational Research</v>
          </cell>
        </row>
        <row r="4067">
          <cell r="C4067" t="str">
            <v>Catal Lett</v>
          </cell>
          <cell r="D4067" t="str">
            <v>1011-372X</v>
          </cell>
          <cell r="E4067">
            <v>2.3719999999999999</v>
          </cell>
          <cell r="F4067" t="str">
            <v>/</v>
          </cell>
          <cell r="G4067" t="e">
            <v>#DIV/0!</v>
          </cell>
          <cell r="H4067" t="str">
            <v>SCI</v>
          </cell>
          <cell r="K4067" t="str">
            <v>Chemistry, Physical</v>
          </cell>
          <cell r="M4067" t="str">
            <v>國外</v>
          </cell>
          <cell r="N4067">
            <v>-0.53900000000000015</v>
          </cell>
          <cell r="O4067">
            <v>2.911</v>
          </cell>
          <cell r="P4067" t="str">
            <v>63/147</v>
          </cell>
          <cell r="Q4067">
            <v>0.42857142857142855</v>
          </cell>
          <cell r="R4067" t="str">
            <v>Chemistry, Physical</v>
          </cell>
        </row>
        <row r="4068">
          <cell r="C4068" t="str">
            <v>Bioproc Biosyst Eng</v>
          </cell>
          <cell r="D4068" t="str">
            <v>1615-7591</v>
          </cell>
          <cell r="E4068">
            <v>2.371</v>
          </cell>
          <cell r="F4068" t="str">
            <v>/</v>
          </cell>
          <cell r="G4068" t="e">
            <v>#DIV/0!</v>
          </cell>
          <cell r="H4068" t="str">
            <v>SCI</v>
          </cell>
          <cell r="K4068" t="str">
            <v>Engineering, Chemical</v>
          </cell>
          <cell r="M4068" t="str">
            <v>國外</v>
          </cell>
          <cell r="N4068">
            <v>0.23200000000000021</v>
          </cell>
          <cell r="O4068">
            <v>2.1389999999999998</v>
          </cell>
          <cell r="P4068" t="str">
            <v>59/137</v>
          </cell>
          <cell r="Q4068">
            <v>0.43065693430656932</v>
          </cell>
          <cell r="R4068" t="str">
            <v>Engineering, Chemical</v>
          </cell>
        </row>
        <row r="4069">
          <cell r="C4069" t="str">
            <v>Flow Turbul Combust</v>
          </cell>
          <cell r="D4069" t="str">
            <v>1386-6184</v>
          </cell>
          <cell r="E4069">
            <v>2.371</v>
          </cell>
          <cell r="F4069" t="str">
            <v>/</v>
          </cell>
          <cell r="G4069" t="e">
            <v>#DIV/0!</v>
          </cell>
          <cell r="H4069" t="str">
            <v>SCI</v>
          </cell>
          <cell r="K4069" t="str">
            <v>Thermodynamics</v>
          </cell>
          <cell r="M4069" t="str">
            <v>國外</v>
          </cell>
          <cell r="N4069">
            <v>0.16400000000000015</v>
          </cell>
          <cell r="O4069">
            <v>2.2069999999999999</v>
          </cell>
          <cell r="P4069" t="str">
            <v>19/59</v>
          </cell>
          <cell r="Q4069">
            <v>0.32203389830508472</v>
          </cell>
          <cell r="R4069" t="str">
            <v>Thermodynamics</v>
          </cell>
        </row>
        <row r="4070">
          <cell r="C4070" t="str">
            <v>J Cardiovasc Pharm</v>
          </cell>
          <cell r="D4070" t="str">
            <v>0160-2446</v>
          </cell>
          <cell r="E4070">
            <v>2.371</v>
          </cell>
          <cell r="F4070" t="str">
            <v>/</v>
          </cell>
          <cell r="G4070" t="e">
            <v>#DIV/0!</v>
          </cell>
          <cell r="H4070" t="str">
            <v>SCI</v>
          </cell>
          <cell r="K4070" t="str">
            <v>Cardiac &amp; Cardiovascular Systems</v>
          </cell>
          <cell r="M4070" t="str">
            <v>國外</v>
          </cell>
          <cell r="N4070">
            <v>0.14400000000000013</v>
          </cell>
          <cell r="O4070">
            <v>2.2269999999999999</v>
          </cell>
          <cell r="P4070" t="str">
            <v>66/128</v>
          </cell>
          <cell r="Q4070">
            <v>0.515625</v>
          </cell>
          <cell r="R4070" t="str">
            <v>Cardiac &amp; Cardiovascular Systems</v>
          </cell>
        </row>
        <row r="4071">
          <cell r="C4071" t="str">
            <v>J Stat Mech-Theory E</v>
          </cell>
          <cell r="D4071" t="str">
            <v>1742-5468</v>
          </cell>
          <cell r="E4071">
            <v>2.371</v>
          </cell>
          <cell r="F4071" t="str">
            <v>/</v>
          </cell>
          <cell r="G4071" t="e">
            <v>#DIV/0!</v>
          </cell>
          <cell r="H4071" t="str">
            <v>SCI</v>
          </cell>
          <cell r="K4071" t="str">
            <v>Physics, Mathematical</v>
          </cell>
          <cell r="M4071" t="str">
            <v>國外</v>
          </cell>
          <cell r="N4071">
            <v>-3.2999999999999918E-2</v>
          </cell>
          <cell r="O4071">
            <v>2.4039999999999999</v>
          </cell>
          <cell r="P4071" t="str">
            <v>5/55</v>
          </cell>
          <cell r="Q4071">
            <v>9.0909090909090912E-2</v>
          </cell>
          <cell r="R4071" t="str">
            <v>Physics, Mathematical</v>
          </cell>
        </row>
        <row r="4072">
          <cell r="C4072" t="str">
            <v>Cognition Emotion</v>
          </cell>
          <cell r="D4072" t="str">
            <v>0269-9931</v>
          </cell>
          <cell r="E4072">
            <v>2.37</v>
          </cell>
          <cell r="F4072" t="str">
            <v>/</v>
          </cell>
          <cell r="G4072" t="e">
            <v>#DIV/0!</v>
          </cell>
          <cell r="H4072" t="str">
            <v>SSCI</v>
          </cell>
          <cell r="K4072" t="str">
            <v>Psychology, Experimental</v>
          </cell>
          <cell r="M4072" t="str">
            <v>國外</v>
          </cell>
          <cell r="N4072">
            <v>-0.19300000000000006</v>
          </cell>
          <cell r="O4072">
            <v>2.5630000000000002</v>
          </cell>
          <cell r="P4072" t="str">
            <v>26/85</v>
          </cell>
          <cell r="Q4072">
            <v>0.30588235294117649</v>
          </cell>
          <cell r="R4072" t="str">
            <v>Psychology, Experimental</v>
          </cell>
        </row>
        <row r="4073">
          <cell r="C4073" t="str">
            <v>J Histochem Cytochem</v>
          </cell>
          <cell r="D4073" t="str">
            <v>0022-1554</v>
          </cell>
          <cell r="E4073">
            <v>2.37</v>
          </cell>
          <cell r="F4073" t="str">
            <v>/</v>
          </cell>
          <cell r="G4073" t="e">
            <v>#DIV/0!</v>
          </cell>
          <cell r="H4073" t="str">
            <v>SCI</v>
          </cell>
          <cell r="K4073" t="str">
            <v>Cell Biology</v>
          </cell>
          <cell r="M4073" t="str">
            <v>國外</v>
          </cell>
          <cell r="N4073">
            <v>-0.44599999999999973</v>
          </cell>
          <cell r="O4073">
            <v>2.8159999999999998</v>
          </cell>
          <cell r="P4073" t="str">
            <v>118/190</v>
          </cell>
          <cell r="Q4073">
            <v>0.62105263157894741</v>
          </cell>
          <cell r="R4073" t="str">
            <v>Cell Biology</v>
          </cell>
        </row>
        <row r="4074">
          <cell r="C4074" t="str">
            <v>J Sci Comput</v>
          </cell>
          <cell r="D4074" t="str">
            <v>0885-7474</v>
          </cell>
          <cell r="E4074">
            <v>2.37</v>
          </cell>
          <cell r="F4074" t="str">
            <v>/</v>
          </cell>
          <cell r="G4074" t="e">
            <v>#DIV/0!</v>
          </cell>
          <cell r="H4074" t="str">
            <v>SCI</v>
          </cell>
          <cell r="K4074" t="str">
            <v>Mathematics, Applied</v>
          </cell>
          <cell r="M4074" t="str">
            <v>國外</v>
          </cell>
          <cell r="N4074">
            <v>0.55600000000000005</v>
          </cell>
          <cell r="O4074">
            <v>1.8140000000000001</v>
          </cell>
          <cell r="P4074" t="str">
            <v>39/252</v>
          </cell>
          <cell r="Q4074">
            <v>0.15476190476190477</v>
          </cell>
          <cell r="R4074" t="str">
            <v>Mathematics, Applied</v>
          </cell>
        </row>
        <row r="4075">
          <cell r="C4075" t="str">
            <v>Rice Sci</v>
          </cell>
          <cell r="D4075" t="str">
            <v>1672-6308</v>
          </cell>
          <cell r="E4075">
            <v>2.37</v>
          </cell>
          <cell r="F4075" t="str">
            <v>/</v>
          </cell>
          <cell r="G4075" t="e">
            <v>#DIV/0!</v>
          </cell>
          <cell r="H4075" t="str">
            <v>SCI</v>
          </cell>
          <cell r="K4075" t="str">
            <v>Agronomy</v>
          </cell>
          <cell r="M4075" t="str">
            <v>國外</v>
          </cell>
          <cell r="N4075">
            <v>0.8490000000000002</v>
          </cell>
          <cell r="O4075">
            <v>1.5209999999999999</v>
          </cell>
          <cell r="P4075" t="str">
            <v>30/87</v>
          </cell>
          <cell r="Q4075">
            <v>0.34482758620689657</v>
          </cell>
          <cell r="R4075" t="str">
            <v>Agronomy</v>
          </cell>
        </row>
        <row r="4076">
          <cell r="C4076" t="str">
            <v>Bmc Dev Biol</v>
          </cell>
          <cell r="D4076" t="str">
            <v>1471-213X</v>
          </cell>
          <cell r="E4076">
            <v>2.3679999999999999</v>
          </cell>
          <cell r="F4076" t="str">
            <v>/</v>
          </cell>
          <cell r="G4076" t="e">
            <v>#DIV/0!</v>
          </cell>
          <cell r="H4076" t="str">
            <v>SCI</v>
          </cell>
          <cell r="K4076" t="str">
            <v>Developmental Biology</v>
          </cell>
          <cell r="M4076" t="str">
            <v>國外</v>
          </cell>
          <cell r="N4076">
            <v>-5.9000000000000163E-2</v>
          </cell>
          <cell r="O4076">
            <v>2.427</v>
          </cell>
          <cell r="P4076" t="str">
            <v>23/42</v>
          </cell>
          <cell r="Q4076">
            <v>0.54761904761904767</v>
          </cell>
          <cell r="R4076" t="str">
            <v>Developmental Biology</v>
          </cell>
        </row>
        <row r="4077">
          <cell r="C4077" t="str">
            <v>Bryologist</v>
          </cell>
          <cell r="D4077" t="str">
            <v>0007-2745</v>
          </cell>
          <cell r="E4077">
            <v>2.3679999999999999</v>
          </cell>
          <cell r="F4077" t="str">
            <v>/</v>
          </cell>
          <cell r="G4077" t="e">
            <v>#DIV/0!</v>
          </cell>
          <cell r="H4077" t="str">
            <v>SCI</v>
          </cell>
          <cell r="K4077" t="str">
            <v>Plant Sciences</v>
          </cell>
          <cell r="M4077" t="str">
            <v>國外</v>
          </cell>
          <cell r="N4077">
            <v>0.10400000000000009</v>
          </cell>
          <cell r="O4077">
            <v>2.2639999999999998</v>
          </cell>
          <cell r="P4077" t="str">
            <v>66/223</v>
          </cell>
          <cell r="Q4077">
            <v>0.29596412556053814</v>
          </cell>
          <cell r="R4077" t="str">
            <v>Plant Sciences</v>
          </cell>
        </row>
        <row r="4078">
          <cell r="C4078" t="str">
            <v>Mem I Oswaldo Cruz</v>
          </cell>
          <cell r="D4078" t="str">
            <v>0074-0276</v>
          </cell>
          <cell r="E4078">
            <v>2.3679999999999999</v>
          </cell>
          <cell r="F4078" t="str">
            <v>/</v>
          </cell>
          <cell r="G4078" t="e">
            <v>#DIV/0!</v>
          </cell>
          <cell r="H4078" t="str">
            <v>SCI</v>
          </cell>
          <cell r="K4078" t="str">
            <v>Tropical Medicine</v>
          </cell>
          <cell r="M4078" t="str">
            <v>國外</v>
          </cell>
          <cell r="N4078">
            <v>-0.4650000000000003</v>
          </cell>
          <cell r="O4078">
            <v>2.8330000000000002</v>
          </cell>
          <cell r="P4078" t="str">
            <v>4/20</v>
          </cell>
          <cell r="Q4078">
            <v>0.2</v>
          </cell>
          <cell r="R4078" t="str">
            <v>Tropical Medicine</v>
          </cell>
        </row>
        <row r="4079">
          <cell r="C4079" t="str">
            <v>Drug Dev Ind Pharm</v>
          </cell>
          <cell r="D4079" t="str">
            <v>0363-9045</v>
          </cell>
          <cell r="E4079">
            <v>2.367</v>
          </cell>
          <cell r="F4079" t="str">
            <v>/</v>
          </cell>
          <cell r="G4079" t="e">
            <v>#DIV/0!</v>
          </cell>
          <cell r="H4079" t="str">
            <v>SCI</v>
          </cell>
          <cell r="K4079" t="str">
            <v>Pharmacology &amp; Pharmacy</v>
          </cell>
          <cell r="M4079" t="str">
            <v>國外</v>
          </cell>
          <cell r="N4079">
            <v>0.48399999999999999</v>
          </cell>
          <cell r="O4079">
            <v>1.883</v>
          </cell>
          <cell r="P4079" t="str">
            <v>184/261</v>
          </cell>
          <cell r="Q4079">
            <v>0.70498084291187735</v>
          </cell>
          <cell r="R4079" t="str">
            <v>Pharmacology &amp; Pharmacy</v>
          </cell>
        </row>
        <row r="4080">
          <cell r="C4080" t="str">
            <v>Int J Dev Neurosci</v>
          </cell>
          <cell r="D4080" t="str">
            <v>0736-5748</v>
          </cell>
          <cell r="E4080">
            <v>2.367</v>
          </cell>
          <cell r="F4080" t="str">
            <v>/</v>
          </cell>
          <cell r="G4080" t="e">
            <v>#DIV/0!</v>
          </cell>
          <cell r="H4080" t="str">
            <v>SCI</v>
          </cell>
          <cell r="K4080" t="str">
            <v>Developmental Biology</v>
          </cell>
          <cell r="M4080" t="str">
            <v>國外</v>
          </cell>
          <cell r="N4080">
            <v>-0.12800000000000011</v>
          </cell>
          <cell r="O4080">
            <v>2.4950000000000001</v>
          </cell>
          <cell r="P4080" t="str">
            <v>19/42</v>
          </cell>
          <cell r="Q4080">
            <v>0.45238095238095238</v>
          </cell>
          <cell r="R4080" t="str">
            <v>Developmental Biology</v>
          </cell>
        </row>
        <row r="4081">
          <cell r="C4081" t="str">
            <v>Resour Energy Econ</v>
          </cell>
          <cell r="D4081" t="str">
            <v>0928-7655</v>
          </cell>
          <cell r="E4081">
            <v>2.367</v>
          </cell>
          <cell r="F4081" t="str">
            <v>/</v>
          </cell>
          <cell r="G4081" t="e">
            <v>#DIV/0!</v>
          </cell>
          <cell r="H4081" t="str">
            <v>SSCI</v>
          </cell>
          <cell r="K4081" t="str">
            <v>Economics</v>
          </cell>
          <cell r="M4081" t="str">
            <v>國外</v>
          </cell>
          <cell r="N4081">
            <v>0.44700000000000006</v>
          </cell>
          <cell r="O4081">
            <v>1.92</v>
          </cell>
          <cell r="P4081" t="str">
            <v>86/353</v>
          </cell>
          <cell r="Q4081">
            <v>0.24362606232294617</v>
          </cell>
          <cell r="R4081" t="str">
            <v>Economics</v>
          </cell>
        </row>
        <row r="4082">
          <cell r="C4082" t="str">
            <v>Cr Chim</v>
          </cell>
          <cell r="D4082" t="str">
            <v>1631-0748</v>
          </cell>
          <cell r="E4082">
            <v>2.3660000000000001</v>
          </cell>
          <cell r="F4082" t="str">
            <v>/</v>
          </cell>
          <cell r="G4082" t="e">
            <v>#DIV/0!</v>
          </cell>
          <cell r="H4082" t="str">
            <v>SCI</v>
          </cell>
          <cell r="K4082" t="str">
            <v>Chemistry, Multidisciplinary</v>
          </cell>
          <cell r="M4082" t="str">
            <v>國外</v>
          </cell>
          <cell r="N4082">
            <v>0.4890000000000001</v>
          </cell>
          <cell r="O4082">
            <v>1.877</v>
          </cell>
          <cell r="P4082" t="str">
            <v>94/171</v>
          </cell>
          <cell r="Q4082">
            <v>0.54970760233918126</v>
          </cell>
          <cell r="R4082" t="str">
            <v>Chemistry, Multidisciplinary</v>
          </cell>
        </row>
        <row r="4083">
          <cell r="C4083" t="str">
            <v>Eye</v>
          </cell>
          <cell r="D4083" t="str">
            <v>0950-222X</v>
          </cell>
          <cell r="E4083">
            <v>2.3660000000000001</v>
          </cell>
          <cell r="F4083" t="str">
            <v>/</v>
          </cell>
          <cell r="G4083" t="e">
            <v>#DIV/0!</v>
          </cell>
          <cell r="H4083" t="str">
            <v>SCI</v>
          </cell>
          <cell r="K4083" t="str">
            <v>Ophthalmology</v>
          </cell>
          <cell r="M4083" t="str">
            <v>國外</v>
          </cell>
          <cell r="N4083">
            <v>-0.1120000000000001</v>
          </cell>
          <cell r="O4083">
            <v>2.4780000000000002</v>
          </cell>
          <cell r="P4083" t="str">
            <v>18/59</v>
          </cell>
          <cell r="Q4083">
            <v>0.30508474576271188</v>
          </cell>
          <cell r="R4083" t="str">
            <v>Ophthalmology</v>
          </cell>
        </row>
        <row r="4084">
          <cell r="C4084" t="str">
            <v>J Adhesion</v>
          </cell>
          <cell r="D4084" t="str">
            <v>0021-8464</v>
          </cell>
          <cell r="E4084">
            <v>2.3660000000000001</v>
          </cell>
          <cell r="F4084" t="str">
            <v>/</v>
          </cell>
          <cell r="G4084" t="e">
            <v>#DIV/0!</v>
          </cell>
          <cell r="H4084" t="str">
            <v>SCI</v>
          </cell>
          <cell r="K4084" t="str">
            <v>Mechanics</v>
          </cell>
          <cell r="M4084" t="str">
            <v>國外</v>
          </cell>
          <cell r="N4084">
            <v>0.43000000000000016</v>
          </cell>
          <cell r="O4084">
            <v>1.9359999999999999</v>
          </cell>
          <cell r="P4084" t="str">
            <v>59/134</v>
          </cell>
          <cell r="Q4084">
            <v>0.44029850746268656</v>
          </cell>
          <cell r="R4084" t="str">
            <v>Mechanics</v>
          </cell>
        </row>
        <row r="4085">
          <cell r="C4085" t="str">
            <v>J Appl Electrochem</v>
          </cell>
          <cell r="D4085" t="str">
            <v>0021-891X</v>
          </cell>
          <cell r="E4085">
            <v>2.3660000000000001</v>
          </cell>
          <cell r="F4085" t="str">
            <v>/</v>
          </cell>
          <cell r="G4085" t="e">
            <v>#DIV/0!</v>
          </cell>
          <cell r="H4085" t="str">
            <v>SCI</v>
          </cell>
          <cell r="K4085" t="str">
            <v>Electrochemistry</v>
          </cell>
          <cell r="M4085" t="str">
            <v>國外</v>
          </cell>
          <cell r="N4085">
            <v>0.10400000000000009</v>
          </cell>
          <cell r="O4085">
            <v>2.262</v>
          </cell>
          <cell r="P4085" t="str">
            <v>17/28</v>
          </cell>
          <cell r="Q4085">
            <v>0.6071428571428571</v>
          </cell>
          <cell r="R4085" t="str">
            <v>Electrochemistry</v>
          </cell>
        </row>
        <row r="4086">
          <cell r="C4086" t="str">
            <v>Acm T Math Software</v>
          </cell>
          <cell r="D4086" t="str">
            <v>0098-3500</v>
          </cell>
          <cell r="E4086">
            <v>2.3650000000000002</v>
          </cell>
          <cell r="F4086" t="str">
            <v>/</v>
          </cell>
          <cell r="G4086" t="e">
            <v>#DIV/0!</v>
          </cell>
          <cell r="H4086" t="str">
            <v>SCI</v>
          </cell>
          <cell r="K4086" t="str">
            <v>Mathematics, Applied</v>
          </cell>
          <cell r="M4086" t="str">
            <v>國外</v>
          </cell>
          <cell r="N4086">
            <v>-0.53999999999999959</v>
          </cell>
          <cell r="O4086">
            <v>2.9049999999999998</v>
          </cell>
          <cell r="P4086" t="str">
            <v>9/252</v>
          </cell>
          <cell r="Q4086">
            <v>3.5714285714285712E-2</v>
          </cell>
          <cell r="R4086" t="str">
            <v>Mathematics, Applied</v>
          </cell>
        </row>
        <row r="4087">
          <cell r="C4087" t="str">
            <v>Brit J Biomed Sci</v>
          </cell>
          <cell r="D4087" t="str">
            <v>0967-4845</v>
          </cell>
          <cell r="E4087">
            <v>2.3650000000000002</v>
          </cell>
          <cell r="F4087" t="str">
            <v>/</v>
          </cell>
          <cell r="G4087" t="e">
            <v>#DIV/0!</v>
          </cell>
          <cell r="H4087" t="str">
            <v>SCI</v>
          </cell>
          <cell r="K4087" t="str">
            <v>Medical Laboratory Technology</v>
          </cell>
          <cell r="M4087" t="str">
            <v>國外</v>
          </cell>
          <cell r="N4087">
            <v>0.39600000000000013</v>
          </cell>
          <cell r="O4087">
            <v>1.9690000000000001</v>
          </cell>
          <cell r="P4087" t="str">
            <v>17/30</v>
          </cell>
          <cell r="Q4087">
            <v>0.56666666666666665</v>
          </cell>
          <cell r="R4087" t="str">
            <v>Medical Laboratory Technology</v>
          </cell>
        </row>
        <row r="4088">
          <cell r="C4088" t="str">
            <v>Commun Monogr</v>
          </cell>
          <cell r="D4088" t="str">
            <v>0363-7751</v>
          </cell>
          <cell r="E4088">
            <v>2.3650000000000002</v>
          </cell>
          <cell r="F4088" t="str">
            <v>/</v>
          </cell>
          <cell r="G4088" t="e">
            <v>#DIV/0!</v>
          </cell>
          <cell r="H4088" t="str">
            <v>SSCI</v>
          </cell>
          <cell r="K4088" t="str">
            <v>Communication</v>
          </cell>
          <cell r="M4088" t="str">
            <v>國外</v>
          </cell>
          <cell r="N4088">
            <v>0.47100000000000031</v>
          </cell>
          <cell r="O4088">
            <v>1.8939999999999999</v>
          </cell>
          <cell r="P4088" t="str">
            <v>21/84</v>
          </cell>
          <cell r="Q4088">
            <v>0.25</v>
          </cell>
          <cell r="R4088" t="str">
            <v>Communication</v>
          </cell>
        </row>
        <row r="4089">
          <cell r="C4089" t="str">
            <v>Geocarto Int</v>
          </cell>
          <cell r="D4089" t="str">
            <v>1010-6049</v>
          </cell>
          <cell r="E4089">
            <v>2.3650000000000002</v>
          </cell>
          <cell r="F4089" t="str">
            <v>/</v>
          </cell>
          <cell r="G4089" t="e">
            <v>#DIV/0!</v>
          </cell>
          <cell r="H4089" t="str">
            <v>SCI</v>
          </cell>
          <cell r="K4089" t="str">
            <v>Imaging Science &amp; Photographic Technology</v>
          </cell>
          <cell r="M4089" t="str">
            <v>國外</v>
          </cell>
          <cell r="N4089">
            <v>0.60600000000000032</v>
          </cell>
          <cell r="O4089">
            <v>1.7589999999999999</v>
          </cell>
          <cell r="P4089" t="str">
            <v>12/27</v>
          </cell>
          <cell r="Q4089">
            <v>0.44444444444444442</v>
          </cell>
          <cell r="R4089" t="str">
            <v>Imaging Science &amp; Photographic Technology</v>
          </cell>
        </row>
        <row r="4090">
          <cell r="C4090" t="str">
            <v>J Exp Mar Biol Ecol</v>
          </cell>
          <cell r="D4090" t="str">
            <v>0022-0981</v>
          </cell>
          <cell r="E4090">
            <v>2.3650000000000002</v>
          </cell>
          <cell r="F4090" t="str">
            <v>/</v>
          </cell>
          <cell r="G4090" t="e">
            <v>#DIV/0!</v>
          </cell>
          <cell r="H4090" t="str">
            <v>SCI</v>
          </cell>
          <cell r="K4090" t="str">
            <v>Marine &amp; Freshwater Biology</v>
          </cell>
          <cell r="M4090" t="str">
            <v>國外</v>
          </cell>
          <cell r="N4090">
            <v>0.37500000000000022</v>
          </cell>
          <cell r="O4090">
            <v>1.99</v>
          </cell>
          <cell r="P4090" t="str">
            <v>36/106</v>
          </cell>
          <cell r="Q4090">
            <v>0.33962264150943394</v>
          </cell>
          <cell r="R4090" t="str">
            <v>Marine &amp; Freshwater Biology</v>
          </cell>
        </row>
        <row r="4091">
          <cell r="C4091" t="str">
            <v>Photosynthetica</v>
          </cell>
          <cell r="D4091" t="str">
            <v>0300-3604</v>
          </cell>
          <cell r="E4091">
            <v>2.3650000000000002</v>
          </cell>
          <cell r="F4091" t="str">
            <v>/</v>
          </cell>
          <cell r="G4091" t="e">
            <v>#DIV/0!</v>
          </cell>
          <cell r="H4091" t="str">
            <v>SCI</v>
          </cell>
          <cell r="K4091" t="str">
            <v>Plant Sciences</v>
          </cell>
          <cell r="M4091" t="str">
            <v>國外</v>
          </cell>
          <cell r="N4091">
            <v>0.62500000000000022</v>
          </cell>
          <cell r="O4091">
            <v>1.74</v>
          </cell>
          <cell r="P4091" t="str">
            <v>88/223</v>
          </cell>
          <cell r="Q4091">
            <v>0.39461883408071746</v>
          </cell>
          <cell r="R4091" t="str">
            <v>Plant Sciences</v>
          </cell>
        </row>
        <row r="4092">
          <cell r="C4092" t="str">
            <v>Chem Erde-Geochem</v>
          </cell>
          <cell r="D4092" t="str">
            <v>0009-2819</v>
          </cell>
          <cell r="E4092">
            <v>2.3639999999999999</v>
          </cell>
          <cell r="F4092" t="str">
            <v>/</v>
          </cell>
          <cell r="G4092" t="e">
            <v>#DIV/0!</v>
          </cell>
          <cell r="H4092" t="str">
            <v>SCI</v>
          </cell>
          <cell r="K4092" t="str">
            <v>Geochemistry &amp; Geophysics</v>
          </cell>
          <cell r="M4092" t="str">
            <v>國外</v>
          </cell>
          <cell r="N4092">
            <v>0.64099999999999979</v>
          </cell>
          <cell r="O4092">
            <v>1.7230000000000001</v>
          </cell>
          <cell r="P4092" t="str">
            <v>45/85</v>
          </cell>
          <cell r="Q4092">
            <v>0.52941176470588236</v>
          </cell>
          <cell r="R4092" t="str">
            <v>Geochemistry &amp; Geophysics</v>
          </cell>
        </row>
        <row r="4093">
          <cell r="C4093" t="str">
            <v>J Appl Meteorol Clim</v>
          </cell>
          <cell r="D4093" t="str">
            <v>1558-8424</v>
          </cell>
          <cell r="E4093">
            <v>2.3639999999999999</v>
          </cell>
          <cell r="F4093" t="str">
            <v>/</v>
          </cell>
          <cell r="G4093" t="e">
            <v>#DIV/0!</v>
          </cell>
          <cell r="H4093" t="str">
            <v>SCI</v>
          </cell>
          <cell r="K4093" t="str">
            <v>Meteorology &amp; Atmospheric Sciences</v>
          </cell>
          <cell r="M4093" t="str">
            <v>國外</v>
          </cell>
          <cell r="N4093">
            <v>0.12799999999999967</v>
          </cell>
          <cell r="O4093">
            <v>2.2360000000000002</v>
          </cell>
          <cell r="P4093" t="str">
            <v>37/86</v>
          </cell>
          <cell r="Q4093">
            <v>0.43023255813953487</v>
          </cell>
          <cell r="R4093" t="str">
            <v>Meteorology &amp; Atmospheric Sciences</v>
          </cell>
        </row>
        <row r="4094">
          <cell r="C4094" t="str">
            <v>J Biol Res-Thessalon</v>
          </cell>
          <cell r="D4094" t="str">
            <v>1790-045X</v>
          </cell>
          <cell r="E4094">
            <v>2.3639999999999999</v>
          </cell>
          <cell r="F4094" t="str">
            <v>/</v>
          </cell>
          <cell r="G4094" t="e">
            <v>#DIV/0!</v>
          </cell>
          <cell r="H4094" t="str">
            <v>SCI</v>
          </cell>
          <cell r="K4094" t="str">
            <v>Biology</v>
          </cell>
          <cell r="M4094" t="str">
            <v>國外</v>
          </cell>
          <cell r="N4094">
            <v>0.99999999999999978</v>
          </cell>
          <cell r="O4094">
            <v>1.3640000000000001</v>
          </cell>
          <cell r="P4094" t="str">
            <v>56/85</v>
          </cell>
          <cell r="Q4094">
            <v>0.6588235294117647</v>
          </cell>
          <cell r="R4094" t="str">
            <v>Biology</v>
          </cell>
        </row>
        <row r="4095">
          <cell r="C4095" t="str">
            <v>Multibody Syst Dyn</v>
          </cell>
          <cell r="D4095" t="str">
            <v>1384-5640</v>
          </cell>
          <cell r="E4095">
            <v>2.3639999999999999</v>
          </cell>
          <cell r="F4095" t="str">
            <v>/</v>
          </cell>
          <cell r="G4095" t="e">
            <v>#DIV/0!</v>
          </cell>
          <cell r="H4095" t="str">
            <v>SCI</v>
          </cell>
          <cell r="K4095" t="str">
            <v>Mechanics</v>
          </cell>
          <cell r="M4095" t="str">
            <v>國外</v>
          </cell>
          <cell r="N4095">
            <v>-0.35400000000000009</v>
          </cell>
          <cell r="O4095">
            <v>2.718</v>
          </cell>
          <cell r="P4095" t="str">
            <v>20/134</v>
          </cell>
          <cell r="Q4095">
            <v>0.14925373134328357</v>
          </cell>
          <cell r="R4095" t="str">
            <v>Mechanics</v>
          </cell>
        </row>
        <row r="4096">
          <cell r="C4096" t="str">
            <v>Vox Sang</v>
          </cell>
          <cell r="D4096" t="str">
            <v>0042-9007</v>
          </cell>
          <cell r="E4096">
            <v>2.3639999999999999</v>
          </cell>
          <cell r="F4096" t="str">
            <v>/</v>
          </cell>
          <cell r="G4096" t="e">
            <v>#DIV/0!</v>
          </cell>
          <cell r="H4096" t="str">
            <v>SCI</v>
          </cell>
          <cell r="K4096" t="str">
            <v>Hematology</v>
          </cell>
          <cell r="M4096" t="str">
            <v>國外</v>
          </cell>
          <cell r="N4096">
            <v>0.25699999999999967</v>
          </cell>
          <cell r="O4096">
            <v>2.1070000000000002</v>
          </cell>
          <cell r="P4096" t="str">
            <v>46/71</v>
          </cell>
          <cell r="Q4096">
            <v>0.647887323943662</v>
          </cell>
          <cell r="R4096" t="str">
            <v>Hematology</v>
          </cell>
        </row>
        <row r="4097">
          <cell r="C4097" t="str">
            <v>Work Employ Soc</v>
          </cell>
          <cell r="D4097" t="str">
            <v>0950-0170</v>
          </cell>
          <cell r="E4097">
            <v>2.3639999999999999</v>
          </cell>
          <cell r="F4097" t="str">
            <v>/</v>
          </cell>
          <cell r="G4097" t="e">
            <v>#DIV/0!</v>
          </cell>
          <cell r="H4097" t="str">
            <v>SSCI</v>
          </cell>
          <cell r="K4097" t="str">
            <v>Sociology</v>
          </cell>
          <cell r="M4097" t="str">
            <v>國外</v>
          </cell>
          <cell r="N4097">
            <v>0.16900000000000004</v>
          </cell>
          <cell r="O4097">
            <v>2.1949999999999998</v>
          </cell>
          <cell r="P4097" t="str">
            <v>24/147</v>
          </cell>
          <cell r="Q4097">
            <v>0.16326530612244897</v>
          </cell>
          <cell r="R4097" t="str">
            <v>Sociology</v>
          </cell>
        </row>
        <row r="4098">
          <cell r="C4098" t="str">
            <v>Blood Purificat</v>
          </cell>
          <cell r="D4098" t="str">
            <v>0253-5068</v>
          </cell>
          <cell r="E4098">
            <v>2.363</v>
          </cell>
          <cell r="F4098" t="str">
            <v>/</v>
          </cell>
          <cell r="G4098" t="e">
            <v>#DIV/0!</v>
          </cell>
          <cell r="H4098" t="str">
            <v>SCI</v>
          </cell>
          <cell r="K4098" t="str">
            <v>Urology &amp; Nephrology</v>
          </cell>
          <cell r="M4098" t="str">
            <v>國外</v>
          </cell>
          <cell r="N4098">
            <v>0.44399999999999995</v>
          </cell>
          <cell r="O4098">
            <v>1.919</v>
          </cell>
          <cell r="P4098" t="str">
            <v>46/76</v>
          </cell>
          <cell r="Q4098">
            <v>0.60526315789473684</v>
          </cell>
          <cell r="R4098" t="str">
            <v>Urology &amp; Nephrology</v>
          </cell>
        </row>
        <row r="4099">
          <cell r="C4099" t="str">
            <v>J Serv Theor Pract</v>
          </cell>
          <cell r="D4099" t="str">
            <v>2055-6225</v>
          </cell>
          <cell r="E4099">
            <v>2.363</v>
          </cell>
          <cell r="F4099" t="str">
            <v>/</v>
          </cell>
          <cell r="G4099" t="e">
            <v>#DIV/0!</v>
          </cell>
          <cell r="H4099" t="str">
            <v>SSCI</v>
          </cell>
          <cell r="K4099" t="str">
            <v>Management</v>
          </cell>
          <cell r="M4099" t="str">
            <v>國外</v>
          </cell>
          <cell r="N4099">
            <v>0.96799999999999997</v>
          </cell>
          <cell r="O4099">
            <v>1.395</v>
          </cell>
          <cell r="P4099" t="str">
            <v>145/210</v>
          </cell>
          <cell r="Q4099">
            <v>0.69047619047619047</v>
          </cell>
          <cell r="R4099" t="str">
            <v>Management</v>
          </cell>
        </row>
        <row r="4100">
          <cell r="C4100" t="str">
            <v>Diabetol Metab Syndr</v>
          </cell>
          <cell r="D4100" t="str">
            <v>1758-5996</v>
          </cell>
          <cell r="E4100">
            <v>2.3610000000000002</v>
          </cell>
          <cell r="F4100" t="str">
            <v>/</v>
          </cell>
          <cell r="G4100" t="e">
            <v>#DIV/0!</v>
          </cell>
          <cell r="H4100" t="str">
            <v>SCI</v>
          </cell>
          <cell r="K4100" t="str">
            <v>Endocrinology &amp; Metabolism</v>
          </cell>
          <cell r="M4100" t="str">
            <v>國外</v>
          </cell>
          <cell r="N4100">
            <v>-5.1999999999999602E-2</v>
          </cell>
          <cell r="O4100">
            <v>2.4129999999999998</v>
          </cell>
          <cell r="P4100" t="str">
            <v>98/142</v>
          </cell>
          <cell r="Q4100">
            <v>0.6901408450704225</v>
          </cell>
          <cell r="R4100" t="str">
            <v>Endocrinology &amp; Metabolism</v>
          </cell>
        </row>
        <row r="4101">
          <cell r="C4101" t="str">
            <v>J Eukaryot Microbiol</v>
          </cell>
          <cell r="D4101" t="str">
            <v>1066-5234</v>
          </cell>
          <cell r="E4101">
            <v>2.3610000000000002</v>
          </cell>
          <cell r="F4101" t="str">
            <v>/</v>
          </cell>
          <cell r="G4101" t="e">
            <v>#DIV/0!</v>
          </cell>
          <cell r="H4101" t="str">
            <v>SCI</v>
          </cell>
          <cell r="K4101" t="str">
            <v>Microbiology</v>
          </cell>
          <cell r="M4101" t="str">
            <v>國外</v>
          </cell>
          <cell r="N4101">
            <v>-0.17599999999999971</v>
          </cell>
          <cell r="O4101">
            <v>2.5369999999999999</v>
          </cell>
          <cell r="P4101" t="str">
            <v>63/126</v>
          </cell>
          <cell r="Q4101">
            <v>0.5</v>
          </cell>
          <cell r="R4101" t="str">
            <v>Microbiology</v>
          </cell>
        </row>
        <row r="4102">
          <cell r="C4102" t="str">
            <v>Annu Rev Law Soc Sci</v>
          </cell>
          <cell r="D4102" t="str">
            <v>1550-3585</v>
          </cell>
          <cell r="E4102">
            <v>2.36</v>
          </cell>
          <cell r="F4102" t="str">
            <v>/</v>
          </cell>
          <cell r="G4102" t="e">
            <v>#DIV/0!</v>
          </cell>
          <cell r="H4102" t="str">
            <v>SSCI</v>
          </cell>
          <cell r="K4102" t="str">
            <v>Law</v>
          </cell>
          <cell r="M4102" t="str">
            <v>國外</v>
          </cell>
          <cell r="N4102">
            <v>1.1779999999999999</v>
          </cell>
          <cell r="O4102">
            <v>1.1819999999999999</v>
          </cell>
          <cell r="P4102" t="str">
            <v>57/150</v>
          </cell>
          <cell r="Q4102">
            <v>0.38</v>
          </cell>
          <cell r="R4102" t="str">
            <v>Law</v>
          </cell>
        </row>
        <row r="4103">
          <cell r="C4103" t="str">
            <v>Neurourol Urodynam</v>
          </cell>
          <cell r="D4103" t="str">
            <v>0733-2467</v>
          </cell>
          <cell r="E4103">
            <v>2.36</v>
          </cell>
          <cell r="F4103" t="str">
            <v>/</v>
          </cell>
          <cell r="G4103" t="e">
            <v>#DIV/0!</v>
          </cell>
          <cell r="H4103" t="str">
            <v>SCI</v>
          </cell>
          <cell r="K4103" t="str">
            <v>Urology &amp; Nephrology</v>
          </cell>
          <cell r="M4103" t="str">
            <v>國外</v>
          </cell>
          <cell r="N4103">
            <v>-0.90300000000000002</v>
          </cell>
          <cell r="O4103">
            <v>3.2629999999999999</v>
          </cell>
          <cell r="P4103" t="str">
            <v>18/76</v>
          </cell>
          <cell r="Q4103">
            <v>0.23684210526315788</v>
          </cell>
          <cell r="R4103" t="str">
            <v>Urology &amp; Nephrology</v>
          </cell>
        </row>
        <row r="4104">
          <cell r="C4104" t="str">
            <v>Transport Res F-Traf</v>
          </cell>
          <cell r="D4104" t="str">
            <v>1369-8478</v>
          </cell>
          <cell r="E4104">
            <v>2.36</v>
          </cell>
          <cell r="F4104" t="str">
            <v>/</v>
          </cell>
          <cell r="G4104" t="e">
            <v>#DIV/0!</v>
          </cell>
          <cell r="H4104" t="str">
            <v>SSCI</v>
          </cell>
          <cell r="K4104" t="str">
            <v>Psychology, Applied</v>
          </cell>
          <cell r="M4104" t="str">
            <v>國外</v>
          </cell>
          <cell r="N4104">
            <v>0.42499999999999982</v>
          </cell>
          <cell r="O4104">
            <v>1.9350000000000001</v>
          </cell>
          <cell r="P4104" t="str">
            <v>37/82</v>
          </cell>
          <cell r="Q4104">
            <v>0.45121951219512196</v>
          </cell>
          <cell r="R4104" t="str">
            <v>Psychology, Applied</v>
          </cell>
        </row>
        <row r="4105">
          <cell r="C4105" t="str">
            <v>Mar Ecol Prog Ser</v>
          </cell>
          <cell r="D4105" t="str">
            <v>0171-8630</v>
          </cell>
          <cell r="E4105">
            <v>2.359</v>
          </cell>
          <cell r="F4105" t="str">
            <v>/</v>
          </cell>
          <cell r="G4105" t="e">
            <v>#DIV/0!</v>
          </cell>
          <cell r="H4105" t="str">
            <v>SCI</v>
          </cell>
          <cell r="K4105" t="str">
            <v>Marine &amp; Freshwater Biology</v>
          </cell>
          <cell r="M4105" t="str">
            <v>國外</v>
          </cell>
          <cell r="N4105">
            <v>8.3000000000000185E-2</v>
          </cell>
          <cell r="O4105">
            <v>2.2759999999999998</v>
          </cell>
          <cell r="P4105" t="str">
            <v>28/106</v>
          </cell>
          <cell r="Q4105">
            <v>0.26415094339622641</v>
          </cell>
          <cell r="R4105" t="str">
            <v>Marine &amp; Freshwater Biology</v>
          </cell>
        </row>
        <row r="4106">
          <cell r="C4106" t="str">
            <v>Sci Technol Weld Joi</v>
          </cell>
          <cell r="D4106" t="str">
            <v>1362-1718</v>
          </cell>
          <cell r="E4106">
            <v>2.3580000000000001</v>
          </cell>
          <cell r="F4106" t="str">
            <v>/</v>
          </cell>
          <cell r="G4106" t="e">
            <v>#DIV/0!</v>
          </cell>
          <cell r="H4106" t="str">
            <v>SCI</v>
          </cell>
          <cell r="K4106" t="str">
            <v>Metallurgy &amp; Metallurgical Engineering</v>
          </cell>
          <cell r="M4106" t="str">
            <v>國外</v>
          </cell>
          <cell r="N4106">
            <v>0.42200000000000015</v>
          </cell>
          <cell r="O4106">
            <v>1.9359999999999999</v>
          </cell>
          <cell r="P4106" t="str">
            <v>15/75</v>
          </cell>
          <cell r="Q4106">
            <v>0.2</v>
          </cell>
          <cell r="R4106" t="str">
            <v>Metallurgy &amp; Metallurgical Engineering</v>
          </cell>
        </row>
        <row r="4107">
          <cell r="C4107" t="str">
            <v>Waste Biomass Valori</v>
          </cell>
          <cell r="D4107" t="str">
            <v>1877-2641</v>
          </cell>
          <cell r="E4107">
            <v>2.3580000000000001</v>
          </cell>
          <cell r="F4107" t="str">
            <v>/</v>
          </cell>
          <cell r="G4107" t="e">
            <v>#DIV/0!</v>
          </cell>
          <cell r="H4107" t="str">
            <v>SCI</v>
          </cell>
          <cell r="K4107" t="str">
            <v>Environmental Sciences</v>
          </cell>
          <cell r="M4107" t="str">
            <v>國外</v>
          </cell>
          <cell r="N4107">
            <v>0.48399999999999999</v>
          </cell>
          <cell r="O4107">
            <v>1.8740000000000001</v>
          </cell>
          <cell r="P4107" t="str">
            <v>132/242</v>
          </cell>
          <cell r="Q4107">
            <v>0.54545454545454541</v>
          </cell>
          <cell r="R4107" t="str">
            <v>Environmental Sciences</v>
          </cell>
        </row>
        <row r="4108">
          <cell r="C4108" t="str">
            <v>Aids Rev</v>
          </cell>
          <cell r="D4108" t="str">
            <v>1139-6121</v>
          </cell>
          <cell r="E4108">
            <v>2.3570000000000002</v>
          </cell>
          <cell r="F4108" t="str">
            <v>/</v>
          </cell>
          <cell r="G4108" t="e">
            <v>#DIV/0!</v>
          </cell>
          <cell r="H4108" t="str">
            <v>SCI</v>
          </cell>
          <cell r="K4108" t="str">
            <v>Infectious Diseases</v>
          </cell>
          <cell r="M4108" t="str">
            <v>國外</v>
          </cell>
          <cell r="N4108">
            <v>-0.41799999999999971</v>
          </cell>
          <cell r="O4108">
            <v>2.7749999999999999</v>
          </cell>
          <cell r="P4108" t="str">
            <v>40/88</v>
          </cell>
          <cell r="Q4108">
            <v>0.45454545454545453</v>
          </cell>
          <cell r="R4108" t="str">
            <v>Infectious Diseases</v>
          </cell>
        </row>
        <row r="4109">
          <cell r="C4109" t="str">
            <v>Diabetes Vasc Dis Re</v>
          </cell>
          <cell r="D4109" t="str">
            <v>1479-1641</v>
          </cell>
          <cell r="E4109">
            <v>2.3570000000000002</v>
          </cell>
          <cell r="F4109" t="str">
            <v>36/65</v>
          </cell>
          <cell r="G4109">
            <v>0.55384615384615388</v>
          </cell>
          <cell r="H4109" t="str">
            <v>SCI</v>
          </cell>
          <cell r="I4109">
            <v>36</v>
          </cell>
          <cell r="J4109">
            <v>65</v>
          </cell>
          <cell r="K4109" t="str">
            <v>Peripheral Vascular Disease</v>
          </cell>
          <cell r="M4109" t="str">
            <v>國外</v>
          </cell>
          <cell r="N4109">
            <v>-0.98299999999999965</v>
          </cell>
          <cell r="O4109">
            <v>3.34</v>
          </cell>
          <cell r="P4109" t="str">
            <v>19/65</v>
          </cell>
          <cell r="Q4109">
            <v>0.29230769230769232</v>
          </cell>
          <cell r="R4109" t="str">
            <v>Peripheral Vascular Disease</v>
          </cell>
        </row>
        <row r="4110">
          <cell r="C4110" t="str">
            <v>Geogr J</v>
          </cell>
          <cell r="D4110" t="str">
            <v>0016-7398</v>
          </cell>
          <cell r="E4110">
            <v>2.3570000000000002</v>
          </cell>
          <cell r="F4110" t="str">
            <v>/</v>
          </cell>
          <cell r="G4110" t="e">
            <v>#DIV/0!</v>
          </cell>
          <cell r="H4110" t="str">
            <v>SSCI</v>
          </cell>
          <cell r="K4110" t="str">
            <v>Geography</v>
          </cell>
          <cell r="M4110" t="str">
            <v>國外</v>
          </cell>
          <cell r="N4110">
            <v>-0.20599999999999996</v>
          </cell>
          <cell r="O4110">
            <v>2.5630000000000002</v>
          </cell>
          <cell r="P4110" t="str">
            <v>20/84</v>
          </cell>
          <cell r="Q4110">
            <v>0.23809523809523808</v>
          </cell>
          <cell r="R4110" t="str">
            <v>Geography</v>
          </cell>
        </row>
        <row r="4111">
          <cell r="C4111" t="str">
            <v>J Chem Neuroanat</v>
          </cell>
          <cell r="D4111" t="str">
            <v>0891-0618</v>
          </cell>
          <cell r="E4111">
            <v>2.3570000000000002</v>
          </cell>
          <cell r="F4111" t="str">
            <v>/</v>
          </cell>
          <cell r="G4111" t="e">
            <v>#DIV/0!</v>
          </cell>
          <cell r="H4111" t="str">
            <v>SCI</v>
          </cell>
          <cell r="K4111" t="str">
            <v>Biochemistry &amp; Molecular Biology</v>
          </cell>
          <cell r="M4111" t="str">
            <v>國外</v>
          </cell>
          <cell r="N4111">
            <v>0.19500000000000028</v>
          </cell>
          <cell r="O4111">
            <v>2.1619999999999999</v>
          </cell>
          <cell r="P4111" t="str">
            <v>205/293</v>
          </cell>
          <cell r="Q4111">
            <v>0.69965870307167233</v>
          </cell>
          <cell r="R4111" t="str">
            <v>Biochemistry &amp; Molecular Biology</v>
          </cell>
        </row>
        <row r="4112">
          <cell r="C4112" t="str">
            <v>Syst Biodivers</v>
          </cell>
          <cell r="D4112" t="str">
            <v>1477-2000</v>
          </cell>
          <cell r="E4112">
            <v>2.3559999999999999</v>
          </cell>
          <cell r="F4112" t="str">
            <v>/</v>
          </cell>
          <cell r="G4112" t="e">
            <v>#DIV/0!</v>
          </cell>
          <cell r="H4112" t="str">
            <v>SCI</v>
          </cell>
          <cell r="K4112" t="str">
            <v>Biodiversity Conservation</v>
          </cell>
          <cell r="M4112" t="str">
            <v>國外</v>
          </cell>
          <cell r="N4112">
            <v>0.14100000000000001</v>
          </cell>
          <cell r="O4112">
            <v>2.2149999999999999</v>
          </cell>
          <cell r="P4112" t="str">
            <v>19/57</v>
          </cell>
          <cell r="Q4112">
            <v>0.33333333333333331</v>
          </cell>
          <cell r="R4112" t="str">
            <v>Biodiversity Conservation</v>
          </cell>
        </row>
        <row r="4113">
          <cell r="C4113" t="str">
            <v>Arch Cardiovasc Dis</v>
          </cell>
          <cell r="D4113" t="str">
            <v>1875-2136</v>
          </cell>
          <cell r="E4113">
            <v>2.355</v>
          </cell>
          <cell r="F4113" t="str">
            <v>/</v>
          </cell>
          <cell r="G4113" t="e">
            <v>#DIV/0!</v>
          </cell>
          <cell r="H4113" t="str">
            <v>SCI</v>
          </cell>
          <cell r="K4113" t="str">
            <v>Cardiac &amp; Cardiovascular Systems</v>
          </cell>
          <cell r="M4113" t="str">
            <v>國外</v>
          </cell>
          <cell r="N4113">
            <v>-1.5000000000000124E-2</v>
          </cell>
          <cell r="O4113">
            <v>2.37</v>
          </cell>
          <cell r="P4113" t="str">
            <v>62/128</v>
          </cell>
          <cell r="Q4113">
            <v>0.484375</v>
          </cell>
          <cell r="R4113" t="str">
            <v>Cardiac &amp; Cardiovascular Systems</v>
          </cell>
        </row>
        <row r="4114">
          <cell r="C4114" t="str">
            <v>Eur J Forest Res</v>
          </cell>
          <cell r="D4114" t="str">
            <v>1612-4669</v>
          </cell>
          <cell r="E4114">
            <v>2.3540000000000001</v>
          </cell>
          <cell r="F4114" t="str">
            <v>/</v>
          </cell>
          <cell r="G4114" t="e">
            <v>#DIV/0!</v>
          </cell>
          <cell r="H4114" t="str">
            <v>SCI</v>
          </cell>
          <cell r="K4114" t="str">
            <v>Forestry</v>
          </cell>
          <cell r="M4114" t="str">
            <v>國外</v>
          </cell>
          <cell r="N4114">
            <v>-5.4999999999999716E-2</v>
          </cell>
          <cell r="O4114">
            <v>2.4089999999999998</v>
          </cell>
          <cell r="P4114" t="str">
            <v>13/66</v>
          </cell>
          <cell r="Q4114">
            <v>0.19696969696969696</v>
          </cell>
          <cell r="R4114" t="str">
            <v>Forestry</v>
          </cell>
        </row>
        <row r="4115">
          <cell r="C4115" t="str">
            <v>J Fam Psychol</v>
          </cell>
          <cell r="D4115" t="str">
            <v>0893-3200</v>
          </cell>
          <cell r="E4115">
            <v>2.3540000000000001</v>
          </cell>
          <cell r="F4115" t="str">
            <v>/</v>
          </cell>
          <cell r="G4115" t="e">
            <v>#DIV/0!</v>
          </cell>
          <cell r="H4115" t="str">
            <v>SSCI</v>
          </cell>
          <cell r="K4115" t="str">
            <v>Family Studies</v>
          </cell>
          <cell r="M4115" t="str">
            <v>國外</v>
          </cell>
          <cell r="N4115">
            <v>0.12300000000000022</v>
          </cell>
          <cell r="O4115">
            <v>2.2309999999999999</v>
          </cell>
          <cell r="P4115" t="str">
            <v>10/46</v>
          </cell>
          <cell r="Q4115">
            <v>0.21739130434782608</v>
          </cell>
          <cell r="R4115" t="str">
            <v>Family Studies</v>
          </cell>
        </row>
        <row r="4116">
          <cell r="C4116" t="str">
            <v>Paleobiology</v>
          </cell>
          <cell r="D4116" t="str">
            <v>0094-8373</v>
          </cell>
          <cell r="E4116">
            <v>2.3540000000000001</v>
          </cell>
          <cell r="F4116" t="str">
            <v>/</v>
          </cell>
          <cell r="G4116" t="e">
            <v>#DIV/0!</v>
          </cell>
          <cell r="H4116" t="str">
            <v>SCI</v>
          </cell>
          <cell r="K4116" t="str">
            <v>Paleontology</v>
          </cell>
          <cell r="M4116" t="str">
            <v>國外</v>
          </cell>
          <cell r="N4116">
            <v>-4.5999999999999819E-2</v>
          </cell>
          <cell r="O4116">
            <v>2.4</v>
          </cell>
          <cell r="P4116" t="str">
            <v>4/56</v>
          </cell>
          <cell r="Q4116">
            <v>7.1428571428571425E-2</v>
          </cell>
          <cell r="R4116" t="str">
            <v>Paleontology</v>
          </cell>
        </row>
        <row r="4117">
          <cell r="C4117" t="str">
            <v>R&amp;D Manage</v>
          </cell>
          <cell r="D4117" t="str">
            <v>0033-6807</v>
          </cell>
          <cell r="E4117">
            <v>2.3540000000000001</v>
          </cell>
          <cell r="F4117" t="str">
            <v>/</v>
          </cell>
          <cell r="G4117" t="e">
            <v>#DIV/0!</v>
          </cell>
          <cell r="H4117" t="str">
            <v>SSCI</v>
          </cell>
          <cell r="K4117" t="str">
            <v>Management</v>
          </cell>
          <cell r="M4117" t="str">
            <v>國外</v>
          </cell>
          <cell r="N4117">
            <v>0.49700000000000011</v>
          </cell>
          <cell r="O4117">
            <v>1.857</v>
          </cell>
          <cell r="P4117" t="str">
            <v>108/210</v>
          </cell>
          <cell r="Q4117">
            <v>0.51428571428571423</v>
          </cell>
          <cell r="R4117" t="str">
            <v>Management</v>
          </cell>
        </row>
        <row r="4118">
          <cell r="C4118" t="str">
            <v>Curr Res Transl Med</v>
          </cell>
          <cell r="D4118" t="str">
            <v>2452-3186</v>
          </cell>
          <cell r="E4118">
            <v>2.3530000000000002</v>
          </cell>
          <cell r="F4118" t="str">
            <v>/</v>
          </cell>
          <cell r="G4118" t="e">
            <v>#DIV/0!</v>
          </cell>
          <cell r="H4118" t="str">
            <v>SCI</v>
          </cell>
          <cell r="K4118" t="str">
            <v>Medicine, Research &amp; Experimental</v>
          </cell>
          <cell r="M4118" t="str">
            <v>國外</v>
          </cell>
          <cell r="N4118">
            <v>0.45300000000000029</v>
          </cell>
          <cell r="O4118">
            <v>1.9</v>
          </cell>
          <cell r="P4118" t="str">
            <v>92/133</v>
          </cell>
          <cell r="Q4118">
            <v>0.69172932330827064</v>
          </cell>
          <cell r="R4118" t="str">
            <v>Medicine, Research &amp; Experimental</v>
          </cell>
        </row>
        <row r="4119">
          <cell r="C4119" t="str">
            <v>J Hepato-Bil-Pan Sci</v>
          </cell>
          <cell r="D4119" t="str">
            <v>1868-6974</v>
          </cell>
          <cell r="E4119">
            <v>2.3530000000000002</v>
          </cell>
          <cell r="F4119" t="str">
            <v>/</v>
          </cell>
          <cell r="G4119" t="e">
            <v>#DIV/0!</v>
          </cell>
          <cell r="H4119" t="str">
            <v>SCI</v>
          </cell>
          <cell r="K4119" t="str">
            <v>Surgery</v>
          </cell>
          <cell r="M4119" t="str">
            <v>國外</v>
          </cell>
          <cell r="N4119">
            <v>-0.52399999999999958</v>
          </cell>
          <cell r="O4119">
            <v>2.8769999999999998</v>
          </cell>
          <cell r="P4119" t="str">
            <v>45/200</v>
          </cell>
          <cell r="Q4119">
            <v>0.22500000000000001</v>
          </cell>
          <cell r="R4119" t="str">
            <v>Surgery</v>
          </cell>
        </row>
        <row r="4120">
          <cell r="C4120" t="str">
            <v>Peerj</v>
          </cell>
          <cell r="D4120" t="str">
            <v>2167-8359</v>
          </cell>
          <cell r="E4120">
            <v>2.3530000000000002</v>
          </cell>
          <cell r="F4120" t="str">
            <v>27/69</v>
          </cell>
          <cell r="G4120">
            <v>0.39130434782608697</v>
          </cell>
          <cell r="H4120" t="str">
            <v>SCI</v>
          </cell>
          <cell r="I4120">
            <v>27</v>
          </cell>
          <cell r="J4120">
            <v>69</v>
          </cell>
          <cell r="K4120" t="str">
            <v>Multidisciplinary Sciences</v>
          </cell>
          <cell r="M4120" t="str">
            <v>國外</v>
          </cell>
          <cell r="N4120">
            <v>0.23500000000000032</v>
          </cell>
          <cell r="O4120">
            <v>2.1179999999999999</v>
          </cell>
          <cell r="P4120" t="str">
            <v>19/64</v>
          </cell>
          <cell r="Q4120">
            <v>0.296875</v>
          </cell>
          <cell r="R4120" t="str">
            <v>Multidisciplinary Sciences</v>
          </cell>
        </row>
        <row r="4121">
          <cell r="C4121" t="str">
            <v>Phys Rev E</v>
          </cell>
          <cell r="D4121" t="str">
            <v>2470-0045</v>
          </cell>
          <cell r="E4121">
            <v>2.3530000000000002</v>
          </cell>
          <cell r="F4121" t="str">
            <v>/</v>
          </cell>
          <cell r="G4121" t="e">
            <v>#DIV/0!</v>
          </cell>
          <cell r="H4121" t="str">
            <v>SCI</v>
          </cell>
          <cell r="K4121" t="str">
            <v>Physics, Mathematical</v>
          </cell>
          <cell r="M4121" t="str">
            <v>國外</v>
          </cell>
          <cell r="N4121">
            <v>6.9000000000000394E-2</v>
          </cell>
          <cell r="O4121">
            <v>2.2839999999999998</v>
          </cell>
          <cell r="P4121" t="str">
            <v>7/55</v>
          </cell>
          <cell r="Q4121">
            <v>0.12727272727272726</v>
          </cell>
          <cell r="R4121" t="str">
            <v>Physics, Mathematical</v>
          </cell>
        </row>
        <row r="4122">
          <cell r="C4122" t="str">
            <v>Atherosclerosis Supp</v>
          </cell>
          <cell r="D4122" t="str">
            <v>1567-5688</v>
          </cell>
          <cell r="E4122">
            <v>2.35</v>
          </cell>
          <cell r="F4122" t="str">
            <v>/</v>
          </cell>
          <cell r="G4122" t="e">
            <v>#DIV/0!</v>
          </cell>
          <cell r="H4122" t="str">
            <v>SCI</v>
          </cell>
          <cell r="K4122" t="str">
            <v>Peripheral Vascular Disease</v>
          </cell>
          <cell r="M4122" t="str">
            <v>國外</v>
          </cell>
          <cell r="N4122">
            <v>-0.72799999999999976</v>
          </cell>
          <cell r="O4122">
            <v>3.0779999999999998</v>
          </cell>
          <cell r="P4122" t="str">
            <v>22/65</v>
          </cell>
          <cell r="Q4122">
            <v>0.33846153846153848</v>
          </cell>
          <cell r="R4122" t="str">
            <v>Peripheral Vascular Disease</v>
          </cell>
        </row>
        <row r="4123">
          <cell r="C4123" t="str">
            <v>Exp Mol Pathol</v>
          </cell>
          <cell r="D4123" t="str">
            <v>0014-4800</v>
          </cell>
          <cell r="E4123">
            <v>2.35</v>
          </cell>
          <cell r="F4123" t="str">
            <v>/</v>
          </cell>
          <cell r="G4123" t="e">
            <v>#DIV/0!</v>
          </cell>
          <cell r="H4123" t="str">
            <v>SCI</v>
          </cell>
          <cell r="K4123" t="str">
            <v>Pathology</v>
          </cell>
          <cell r="M4123" t="str">
            <v>國外</v>
          </cell>
          <cell r="N4123">
            <v>-0.21599999999999975</v>
          </cell>
          <cell r="O4123">
            <v>2.5659999999999998</v>
          </cell>
          <cell r="P4123" t="str">
            <v>26/79</v>
          </cell>
          <cell r="Q4123">
            <v>0.32911392405063289</v>
          </cell>
          <cell r="R4123" t="str">
            <v>Pathology</v>
          </cell>
        </row>
        <row r="4124">
          <cell r="C4124" t="str">
            <v>J Adolescence</v>
          </cell>
          <cell r="D4124" t="str">
            <v>0140-1971</v>
          </cell>
          <cell r="E4124">
            <v>2.35</v>
          </cell>
          <cell r="F4124" t="str">
            <v>/</v>
          </cell>
          <cell r="G4124" t="e">
            <v>#DIV/0!</v>
          </cell>
          <cell r="H4124" t="str">
            <v>SSCI</v>
          </cell>
          <cell r="K4124" t="str">
            <v>Psychology, Developmental</v>
          </cell>
          <cell r="M4124" t="str">
            <v>國外</v>
          </cell>
          <cell r="N4124">
            <v>0.4850000000000001</v>
          </cell>
          <cell r="O4124">
            <v>1.865</v>
          </cell>
          <cell r="P4124" t="str">
            <v>36/73</v>
          </cell>
          <cell r="Q4124">
            <v>0.49315068493150682</v>
          </cell>
          <cell r="R4124" t="str">
            <v>Psychology, Developmental</v>
          </cell>
        </row>
        <row r="4125">
          <cell r="C4125" t="str">
            <v>Pure Appl Chem</v>
          </cell>
          <cell r="D4125" t="str">
            <v>0033-4545</v>
          </cell>
          <cell r="E4125">
            <v>2.35</v>
          </cell>
          <cell r="F4125" t="str">
            <v>/</v>
          </cell>
          <cell r="G4125" t="e">
            <v>#DIV/0!</v>
          </cell>
          <cell r="H4125" t="str">
            <v>SCI</v>
          </cell>
          <cell r="K4125" t="str">
            <v>Chemistry, Multidisciplinary</v>
          </cell>
          <cell r="M4125" t="str">
            <v>國外</v>
          </cell>
          <cell r="N4125">
            <v>-2.9439999999999995</v>
          </cell>
          <cell r="O4125">
            <v>5.2939999999999996</v>
          </cell>
          <cell r="P4125" t="str">
            <v>36/171</v>
          </cell>
          <cell r="Q4125">
            <v>0.21052631578947367</v>
          </cell>
          <cell r="R4125" t="str">
            <v>Chemistry, Multidisciplinary</v>
          </cell>
        </row>
        <row r="4126">
          <cell r="C4126" t="str">
            <v>Front Pediatr</v>
          </cell>
          <cell r="D4126" t="str">
            <v>2296-2360</v>
          </cell>
          <cell r="E4126">
            <v>2.3490000000000002</v>
          </cell>
          <cell r="F4126" t="str">
            <v>/</v>
          </cell>
          <cell r="G4126" t="e">
            <v>#DIV/0!</v>
          </cell>
          <cell r="H4126" t="str">
            <v>SCI</v>
          </cell>
          <cell r="K4126" t="str">
            <v>Pediatrics</v>
          </cell>
          <cell r="M4126" t="str">
            <v>國外</v>
          </cell>
          <cell r="N4126">
            <v>1.4000000000000234E-2</v>
          </cell>
          <cell r="O4126">
            <v>2.335</v>
          </cell>
          <cell r="P4126" t="str">
            <v>38/124</v>
          </cell>
          <cell r="Q4126">
            <v>0.30645161290322581</v>
          </cell>
          <cell r="R4126" t="str">
            <v>Pediatrics</v>
          </cell>
        </row>
        <row r="4127">
          <cell r="C4127" t="str">
            <v>J Corp Financ</v>
          </cell>
          <cell r="D4127" t="str">
            <v>0929-1199</v>
          </cell>
          <cell r="E4127">
            <v>2.3490000000000002</v>
          </cell>
          <cell r="F4127" t="str">
            <v>/</v>
          </cell>
          <cell r="G4127" t="e">
            <v>#DIV/0!</v>
          </cell>
          <cell r="H4127" t="str">
            <v>SSCI</v>
          </cell>
          <cell r="K4127" t="str">
            <v>Business, Finance</v>
          </cell>
          <cell r="M4127" t="str">
            <v>國外</v>
          </cell>
          <cell r="N4127">
            <v>0.13400000000000034</v>
          </cell>
          <cell r="O4127">
            <v>2.2149999999999999</v>
          </cell>
          <cell r="P4127" t="str">
            <v>15/98</v>
          </cell>
          <cell r="Q4127">
            <v>0.15306122448979592</v>
          </cell>
          <cell r="R4127" t="str">
            <v>Business, Finance</v>
          </cell>
        </row>
        <row r="4128">
          <cell r="C4128" t="str">
            <v>J Fluency Disord</v>
          </cell>
          <cell r="D4128" t="str">
            <v>0094-730X</v>
          </cell>
          <cell r="E4128">
            <v>2.3490000000000002</v>
          </cell>
          <cell r="F4128" t="str">
            <v>/</v>
          </cell>
          <cell r="G4128" t="e">
            <v>#DIV/0!</v>
          </cell>
          <cell r="H4128" t="str">
            <v>SSCI</v>
          </cell>
          <cell r="K4128" t="str">
            <v>Linguistics</v>
          </cell>
          <cell r="M4128" t="str">
            <v>國外</v>
          </cell>
          <cell r="N4128">
            <v>0.62200000000000011</v>
          </cell>
          <cell r="O4128">
            <v>1.7270000000000001</v>
          </cell>
          <cell r="P4128" t="str">
            <v>28/181</v>
          </cell>
          <cell r="Q4128">
            <v>0.15469613259668508</v>
          </cell>
          <cell r="R4128" t="str">
            <v>Linguistics</v>
          </cell>
        </row>
        <row r="4129">
          <cell r="C4129" t="str">
            <v>J Hum Lact</v>
          </cell>
          <cell r="D4129" t="str">
            <v>0890-3344</v>
          </cell>
          <cell r="E4129">
            <v>2.3490000000000002</v>
          </cell>
          <cell r="F4129" t="str">
            <v>/</v>
          </cell>
          <cell r="G4129" t="e">
            <v>#DIV/0!</v>
          </cell>
          <cell r="H4129" t="str">
            <v>SCI</v>
          </cell>
          <cell r="K4129" t="str">
            <v>Nursing</v>
          </cell>
          <cell r="M4129" t="str">
            <v>國外</v>
          </cell>
          <cell r="N4129">
            <v>0.51300000000000012</v>
          </cell>
          <cell r="O4129">
            <v>1.8360000000000001</v>
          </cell>
          <cell r="P4129" t="str">
            <v>19/118</v>
          </cell>
          <cell r="Q4129">
            <v>0.16101694915254236</v>
          </cell>
          <cell r="R4129" t="str">
            <v>Nursing</v>
          </cell>
        </row>
        <row r="4130">
          <cell r="C4130" t="str">
            <v>Arch Women Ment Hlth</v>
          </cell>
          <cell r="D4130" t="str">
            <v>1434-1816</v>
          </cell>
          <cell r="E4130">
            <v>2.3479999999999999</v>
          </cell>
          <cell r="F4130" t="str">
            <v>/</v>
          </cell>
          <cell r="G4130" t="e">
            <v>#DIV/0!</v>
          </cell>
          <cell r="H4130" t="str">
            <v>SCI</v>
          </cell>
          <cell r="K4130" t="str">
            <v>Psychiatry</v>
          </cell>
          <cell r="M4130" t="str">
            <v>國外</v>
          </cell>
          <cell r="N4130">
            <v>-0.21700000000000008</v>
          </cell>
          <cell r="O4130">
            <v>2.5649999999999999</v>
          </cell>
          <cell r="P4130" t="str">
            <v>66/142</v>
          </cell>
          <cell r="Q4130">
            <v>0.46478873239436619</v>
          </cell>
          <cell r="R4130" t="str">
            <v>Psychiatry</v>
          </cell>
        </row>
        <row r="4131">
          <cell r="C4131" t="str">
            <v>J Am Acad Orthop Sur</v>
          </cell>
          <cell r="D4131" t="str">
            <v>1067-151X</v>
          </cell>
          <cell r="E4131">
            <v>2.3479999999999999</v>
          </cell>
          <cell r="F4131" t="str">
            <v>/</v>
          </cell>
          <cell r="G4131" t="e">
            <v>#DIV/0!</v>
          </cell>
          <cell r="H4131" t="str">
            <v>SCI</v>
          </cell>
          <cell r="K4131" t="str">
            <v>Orthopedics</v>
          </cell>
          <cell r="M4131" t="str">
            <v>國外</v>
          </cell>
          <cell r="N4131">
            <v>-0.29000000000000004</v>
          </cell>
          <cell r="O4131">
            <v>2.6379999999999999</v>
          </cell>
          <cell r="P4131" t="str">
            <v>19/77</v>
          </cell>
          <cell r="Q4131">
            <v>0.24675324675324675</v>
          </cell>
          <cell r="R4131" t="str">
            <v>Orthopedics</v>
          </cell>
        </row>
        <row r="4132">
          <cell r="C4132" t="str">
            <v>J Geogr Sci</v>
          </cell>
          <cell r="D4132" t="str">
            <v>1009-637X</v>
          </cell>
          <cell r="E4132">
            <v>2.347</v>
          </cell>
          <cell r="F4132" t="str">
            <v>/</v>
          </cell>
          <cell r="G4132" t="e">
            <v>#DIV/0!</v>
          </cell>
          <cell r="H4132" t="str">
            <v>SCI</v>
          </cell>
          <cell r="K4132" t="str">
            <v>Geography, Physical</v>
          </cell>
          <cell r="M4132" t="str">
            <v>國外</v>
          </cell>
          <cell r="N4132">
            <v>0.72399999999999998</v>
          </cell>
          <cell r="O4132">
            <v>1.623</v>
          </cell>
          <cell r="P4132" t="str">
            <v>34/49</v>
          </cell>
          <cell r="Q4132">
            <v>0.69387755102040816</v>
          </cell>
          <cell r="R4132" t="str">
            <v>Geography, Physical</v>
          </cell>
        </row>
        <row r="4133">
          <cell r="C4133" t="str">
            <v>Pharm Dev Technol</v>
          </cell>
          <cell r="D4133" t="str">
            <v>1083-7450</v>
          </cell>
          <cell r="E4133">
            <v>2.347</v>
          </cell>
          <cell r="F4133" t="str">
            <v>/</v>
          </cell>
          <cell r="G4133" t="e">
            <v>#DIV/0!</v>
          </cell>
          <cell r="H4133" t="str">
            <v>SCI</v>
          </cell>
          <cell r="K4133" t="str">
            <v>Pharmacology &amp; Pharmacy</v>
          </cell>
          <cell r="M4133" t="str">
            <v>國外</v>
          </cell>
          <cell r="N4133">
            <v>0.40199999999999991</v>
          </cell>
          <cell r="O4133">
            <v>1.9450000000000001</v>
          </cell>
          <cell r="P4133" t="str">
            <v>177/261</v>
          </cell>
          <cell r="Q4133">
            <v>0.67816091954022983</v>
          </cell>
          <cell r="R4133" t="str">
            <v>Pharmacology &amp; Pharmacy</v>
          </cell>
        </row>
        <row r="4134">
          <cell r="C4134" t="str">
            <v>J Clin Pathol</v>
          </cell>
          <cell r="D4134" t="str">
            <v>0021-9746</v>
          </cell>
          <cell r="E4134">
            <v>2.3460000000000001</v>
          </cell>
          <cell r="F4134" t="str">
            <v>/</v>
          </cell>
          <cell r="G4134" t="e">
            <v>#DIV/0!</v>
          </cell>
          <cell r="H4134" t="str">
            <v>SCI</v>
          </cell>
          <cell r="K4134" t="str">
            <v>Pathology</v>
          </cell>
          <cell r="M4134" t="str">
            <v>國外</v>
          </cell>
          <cell r="N4134">
            <v>-0.54800000000000004</v>
          </cell>
          <cell r="O4134">
            <v>2.8940000000000001</v>
          </cell>
          <cell r="P4134" t="str">
            <v>23/79</v>
          </cell>
          <cell r="Q4134">
            <v>0.29113924050632911</v>
          </cell>
          <cell r="R4134" t="str">
            <v>Pathology</v>
          </cell>
        </row>
        <row r="4135">
          <cell r="C4135" t="str">
            <v>Adv Anat Embryol Cel</v>
          </cell>
          <cell r="D4135" t="str">
            <v>0301-5556</v>
          </cell>
          <cell r="E4135">
            <v>2.3450000000000002</v>
          </cell>
          <cell r="F4135" t="str">
            <v>/</v>
          </cell>
          <cell r="G4135" t="e">
            <v>#DIV/0!</v>
          </cell>
          <cell r="H4135" t="str">
            <v>SCI</v>
          </cell>
          <cell r="K4135" t="str">
            <v>Anatomy &amp; Morphology</v>
          </cell>
          <cell r="M4135" t="str">
            <v>國外</v>
          </cell>
          <cell r="N4135">
            <v>1.2000000000000011E-2</v>
          </cell>
          <cell r="O4135">
            <v>2.3330000000000002</v>
          </cell>
          <cell r="P4135" t="str">
            <v>5/21</v>
          </cell>
          <cell r="Q4135">
            <v>0.23809523809523808</v>
          </cell>
          <cell r="R4135" t="str">
            <v>Anatomy &amp; Morphology</v>
          </cell>
        </row>
        <row r="4136">
          <cell r="C4136" t="str">
            <v>Curr Med Res Opin</v>
          </cell>
          <cell r="D4136" t="str">
            <v>0300-7995</v>
          </cell>
          <cell r="E4136">
            <v>2.3450000000000002</v>
          </cell>
          <cell r="F4136" t="str">
            <v>/</v>
          </cell>
          <cell r="G4136" t="e">
            <v>#DIV/0!</v>
          </cell>
          <cell r="H4136" t="str">
            <v>SCI</v>
          </cell>
          <cell r="K4136" t="str">
            <v>Medicine, General &amp; Internal</v>
          </cell>
          <cell r="M4136" t="str">
            <v>國外</v>
          </cell>
          <cell r="N4136">
            <v>-0.31999999999999984</v>
          </cell>
          <cell r="O4136">
            <v>2.665</v>
          </cell>
          <cell r="P4136" t="str">
            <v>36/155</v>
          </cell>
          <cell r="Q4136">
            <v>0.23225806451612904</v>
          </cell>
          <cell r="R4136" t="str">
            <v>Medicine, General &amp; Internal</v>
          </cell>
        </row>
        <row r="4137">
          <cell r="C4137" t="str">
            <v>Int J Transgenderism</v>
          </cell>
          <cell r="D4137" t="str">
            <v>1553-2739</v>
          </cell>
          <cell r="E4137">
            <v>2.3450000000000002</v>
          </cell>
          <cell r="F4137" t="str">
            <v>/</v>
          </cell>
          <cell r="G4137" t="e">
            <v>#DIV/0!</v>
          </cell>
          <cell r="H4137" t="e">
            <v>#N/A</v>
          </cell>
          <cell r="K4137" t="e">
            <v>#N/A</v>
          </cell>
          <cell r="M4137" t="e">
            <v>#N/A</v>
          </cell>
          <cell r="N4137" t="e">
            <v>#N/A</v>
          </cell>
          <cell r="O4137" t="e">
            <v>#N/A</v>
          </cell>
          <cell r="P4137" t="e">
            <v>#N/A</v>
          </cell>
          <cell r="Q4137" t="e">
            <v>#N/A</v>
          </cell>
          <cell r="R4137" t="e">
            <v>#N/A</v>
          </cell>
        </row>
        <row r="4138">
          <cell r="C4138" t="str">
            <v>Behav Med</v>
          </cell>
          <cell r="D4138" t="str">
            <v>0896-4289</v>
          </cell>
          <cell r="E4138">
            <v>2.3439999999999999</v>
          </cell>
          <cell r="F4138" t="str">
            <v>/</v>
          </cell>
          <cell r="G4138" t="e">
            <v>#DIV/0!</v>
          </cell>
          <cell r="H4138" t="str">
            <v>SSCI</v>
          </cell>
          <cell r="K4138" t="str">
            <v>Psychiatry</v>
          </cell>
          <cell r="M4138" t="str">
            <v>國外</v>
          </cell>
          <cell r="N4138">
            <v>-9.8000000000000309E-2</v>
          </cell>
          <cell r="O4138">
            <v>2.4420000000000002</v>
          </cell>
          <cell r="P4138" t="str">
            <v>55/142</v>
          </cell>
          <cell r="Q4138">
            <v>0.38732394366197181</v>
          </cell>
          <cell r="R4138" t="str">
            <v>Psychiatry</v>
          </cell>
        </row>
        <row r="4139">
          <cell r="C4139" t="str">
            <v>Chin J Int Polit</v>
          </cell>
          <cell r="D4139" t="str">
            <v>1750-8916</v>
          </cell>
          <cell r="E4139">
            <v>2.3439999999999999</v>
          </cell>
          <cell r="F4139" t="str">
            <v>/</v>
          </cell>
          <cell r="G4139" t="e">
            <v>#DIV/0!</v>
          </cell>
          <cell r="H4139" t="str">
            <v>SSCI</v>
          </cell>
          <cell r="K4139" t="str">
            <v>International Relations</v>
          </cell>
          <cell r="M4139" t="str">
            <v>國外</v>
          </cell>
          <cell r="N4139">
            <v>0.53099999999999992</v>
          </cell>
          <cell r="O4139">
            <v>1.8129999999999999</v>
          </cell>
          <cell r="P4139" t="str">
            <v>22/86</v>
          </cell>
          <cell r="Q4139">
            <v>0.2558139534883721</v>
          </cell>
          <cell r="R4139" t="str">
            <v>International Relations</v>
          </cell>
        </row>
        <row r="4140">
          <cell r="C4140" t="str">
            <v>Freshw Sci</v>
          </cell>
          <cell r="D4140" t="str">
            <v>2161-9549</v>
          </cell>
          <cell r="E4140">
            <v>2.3439999999999999</v>
          </cell>
          <cell r="F4140" t="str">
            <v>/</v>
          </cell>
          <cell r="G4140" t="e">
            <v>#DIV/0!</v>
          </cell>
          <cell r="H4140" t="str">
            <v>SCI</v>
          </cell>
          <cell r="K4140" t="str">
            <v>Marine &amp; Freshwater Biology</v>
          </cell>
          <cell r="M4140" t="str">
            <v>國外</v>
          </cell>
          <cell r="N4140">
            <v>-0.14500000000000002</v>
          </cell>
          <cell r="O4140">
            <v>2.4889999999999999</v>
          </cell>
          <cell r="P4140" t="str">
            <v>20/106</v>
          </cell>
          <cell r="Q4140">
            <v>0.18867924528301888</v>
          </cell>
          <cell r="R4140" t="str">
            <v>Marine &amp; Freshwater Biology</v>
          </cell>
        </row>
        <row r="4141">
          <cell r="C4141" t="str">
            <v>Psychol Learn Motiv</v>
          </cell>
          <cell r="D4141" t="str">
            <v>0079-7421</v>
          </cell>
          <cell r="E4141">
            <v>2.3439999999999999</v>
          </cell>
          <cell r="F4141" t="str">
            <v>/</v>
          </cell>
          <cell r="G4141" t="e">
            <v>#DIV/0!</v>
          </cell>
          <cell r="H4141" t="str">
            <v>SSCI</v>
          </cell>
          <cell r="K4141" t="str">
            <v>Psychology, Experimental</v>
          </cell>
          <cell r="M4141" t="str">
            <v>國外</v>
          </cell>
          <cell r="N4141">
            <v>0.62999999999999989</v>
          </cell>
          <cell r="O4141">
            <v>1.714</v>
          </cell>
          <cell r="P4141" t="str">
            <v>54/85</v>
          </cell>
          <cell r="Q4141">
            <v>0.63529411764705879</v>
          </cell>
          <cell r="R4141" t="str">
            <v>Psychology, Experimental</v>
          </cell>
        </row>
        <row r="4142">
          <cell r="C4142" t="str">
            <v>Aust J Grape Wine R</v>
          </cell>
          <cell r="D4142" t="str">
            <v>1322-7130</v>
          </cell>
          <cell r="E4142">
            <v>2.343</v>
          </cell>
          <cell r="F4142" t="str">
            <v>/</v>
          </cell>
          <cell r="G4142" t="e">
            <v>#DIV/0!</v>
          </cell>
          <cell r="H4142" t="str">
            <v>SCI</v>
          </cell>
          <cell r="K4142" t="str">
            <v>Horticulture</v>
          </cell>
          <cell r="M4142" t="str">
            <v>國外</v>
          </cell>
          <cell r="N4142">
            <v>0.42999999999999994</v>
          </cell>
          <cell r="O4142">
            <v>1.913</v>
          </cell>
          <cell r="P4142" t="str">
            <v>5/37</v>
          </cell>
          <cell r="Q4142">
            <v>0.13513513513513514</v>
          </cell>
          <cell r="R4142" t="str">
            <v>Horticulture</v>
          </cell>
        </row>
        <row r="4143">
          <cell r="C4143" t="str">
            <v>Fish Res</v>
          </cell>
          <cell r="D4143" t="str">
            <v>0165-7836</v>
          </cell>
          <cell r="E4143">
            <v>2.343</v>
          </cell>
          <cell r="F4143" t="str">
            <v>/</v>
          </cell>
          <cell r="G4143" t="e">
            <v>#DIV/0!</v>
          </cell>
          <cell r="H4143" t="str">
            <v>SCI</v>
          </cell>
          <cell r="K4143" t="str">
            <v>Fisheries</v>
          </cell>
          <cell r="M4143" t="str">
            <v>國外</v>
          </cell>
          <cell r="N4143">
            <v>0.46899999999999986</v>
          </cell>
          <cell r="O4143">
            <v>1.8740000000000001</v>
          </cell>
          <cell r="P4143" t="str">
            <v>14/51</v>
          </cell>
          <cell r="Q4143">
            <v>0.27450980392156865</v>
          </cell>
          <cell r="R4143" t="str">
            <v>Fisheries</v>
          </cell>
        </row>
        <row r="4144">
          <cell r="C4144" t="str">
            <v>Laryngoscope</v>
          </cell>
          <cell r="D4144" t="str">
            <v>0023-852X</v>
          </cell>
          <cell r="E4144">
            <v>2.343</v>
          </cell>
          <cell r="F4144" t="str">
            <v>12/42</v>
          </cell>
          <cell r="G4144">
            <v>0.2857142857142857</v>
          </cell>
          <cell r="H4144" t="str">
            <v>SCI</v>
          </cell>
          <cell r="I4144">
            <v>12</v>
          </cell>
          <cell r="J4144">
            <v>42</v>
          </cell>
          <cell r="K4144" t="str">
            <v>Otorhinolaryngology</v>
          </cell>
          <cell r="M4144" t="str">
            <v>國外</v>
          </cell>
          <cell r="N4144">
            <v>-9.9000000000000199E-2</v>
          </cell>
          <cell r="O4144">
            <v>2.4420000000000002</v>
          </cell>
          <cell r="P4144" t="str">
            <v>12/41</v>
          </cell>
          <cell r="Q4144">
            <v>0.29268292682926828</v>
          </cell>
          <cell r="R4144" t="str">
            <v>Otorhinolaryngology</v>
          </cell>
        </row>
        <row r="4145">
          <cell r="C4145" t="str">
            <v>Mamm Genome</v>
          </cell>
          <cell r="D4145" t="str">
            <v>0938-8990</v>
          </cell>
          <cell r="E4145">
            <v>2.343</v>
          </cell>
          <cell r="F4145" t="str">
            <v>/</v>
          </cell>
          <cell r="G4145" t="e">
            <v>#DIV/0!</v>
          </cell>
          <cell r="H4145" t="str">
            <v>SCI</v>
          </cell>
          <cell r="K4145" t="str">
            <v>Biotechnology &amp; Applied Microbiology</v>
          </cell>
          <cell r="M4145" t="str">
            <v>國外</v>
          </cell>
          <cell r="N4145">
            <v>-0.34399999999999986</v>
          </cell>
          <cell r="O4145">
            <v>2.6869999999999998</v>
          </cell>
          <cell r="P4145" t="str">
            <v>60/161</v>
          </cell>
          <cell r="Q4145">
            <v>0.37267080745341613</v>
          </cell>
          <cell r="R4145" t="str">
            <v>Biotechnology &amp; Applied Microbiology</v>
          </cell>
        </row>
        <row r="4146">
          <cell r="C4146" t="str">
            <v>Int J Damage Mech</v>
          </cell>
          <cell r="D4146" t="str">
            <v>1056-7895</v>
          </cell>
          <cell r="E4146">
            <v>2.3420000000000001</v>
          </cell>
          <cell r="F4146" t="str">
            <v>/</v>
          </cell>
          <cell r="G4146" t="e">
            <v>#DIV/0!</v>
          </cell>
          <cell r="H4146" t="str">
            <v>SCI</v>
          </cell>
          <cell r="K4146" t="str">
            <v>Mechanics</v>
          </cell>
          <cell r="M4146" t="str">
            <v>國外</v>
          </cell>
          <cell r="N4146">
            <v>0.58100000000000018</v>
          </cell>
          <cell r="O4146">
            <v>1.7609999999999999</v>
          </cell>
          <cell r="P4146" t="str">
            <v>68/134</v>
          </cell>
          <cell r="Q4146">
            <v>0.5074626865671642</v>
          </cell>
          <cell r="R4146" t="str">
            <v>Mechanics</v>
          </cell>
        </row>
        <row r="4147">
          <cell r="C4147" t="str">
            <v>Think Reasoning</v>
          </cell>
          <cell r="D4147" t="str">
            <v>1354-6783</v>
          </cell>
          <cell r="E4147">
            <v>2.3420000000000001</v>
          </cell>
          <cell r="F4147" t="str">
            <v>/</v>
          </cell>
          <cell r="G4147" t="e">
            <v>#DIV/0!</v>
          </cell>
          <cell r="H4147" t="str">
            <v>SSCI</v>
          </cell>
          <cell r="K4147" t="str">
            <v>Psychology, Experimental</v>
          </cell>
          <cell r="M4147" t="str">
            <v>國外</v>
          </cell>
          <cell r="N4147">
            <v>-2.9999999999999805E-2</v>
          </cell>
          <cell r="O4147">
            <v>2.3719999999999999</v>
          </cell>
          <cell r="P4147" t="str">
            <v>29/85</v>
          </cell>
          <cell r="Q4147">
            <v>0.3411764705882353</v>
          </cell>
          <cell r="R4147" t="str">
            <v>Psychology, Experimental</v>
          </cell>
        </row>
        <row r="4148">
          <cell r="C4148" t="str">
            <v>Adv Biochem Eng Biot</v>
          </cell>
          <cell r="D4148" t="str">
            <v>0724-6145</v>
          </cell>
          <cell r="E4148">
            <v>2.3410000000000002</v>
          </cell>
          <cell r="F4148" t="str">
            <v>/</v>
          </cell>
          <cell r="G4148" t="e">
            <v>#DIV/0!</v>
          </cell>
          <cell r="H4148" t="str">
            <v>SCI</v>
          </cell>
          <cell r="K4148" t="str">
            <v>Biotechnology &amp; Applied Microbiology</v>
          </cell>
          <cell r="M4148" t="str">
            <v>國外</v>
          </cell>
          <cell r="N4148">
            <v>-0.45399999999999974</v>
          </cell>
          <cell r="O4148">
            <v>2.7949999999999999</v>
          </cell>
          <cell r="P4148" t="str">
            <v>57/161</v>
          </cell>
          <cell r="Q4148">
            <v>0.35403726708074534</v>
          </cell>
          <cell r="R4148" t="str">
            <v>Biotechnology &amp; Applied Microbiology</v>
          </cell>
        </row>
        <row r="4149">
          <cell r="C4149" t="str">
            <v>Foot Ankle Int</v>
          </cell>
          <cell r="D4149" t="str">
            <v>1071-1007</v>
          </cell>
          <cell r="E4149">
            <v>2.3410000000000002</v>
          </cell>
          <cell r="F4149" t="str">
            <v>/</v>
          </cell>
          <cell r="G4149" t="e">
            <v>#DIV/0!</v>
          </cell>
          <cell r="H4149" t="str">
            <v>SCI</v>
          </cell>
          <cell r="K4149" t="str">
            <v>Orthopedics</v>
          </cell>
          <cell r="M4149" t="str">
            <v>國外</v>
          </cell>
          <cell r="N4149">
            <v>-0.31199999999999983</v>
          </cell>
          <cell r="O4149">
            <v>2.653</v>
          </cell>
          <cell r="P4149" t="str">
            <v>17/77</v>
          </cell>
          <cell r="Q4149">
            <v>0.22077922077922077</v>
          </cell>
          <cell r="R4149" t="str">
            <v>Orthopedics</v>
          </cell>
        </row>
        <row r="4150">
          <cell r="C4150" t="str">
            <v>Int T Oper Res</v>
          </cell>
          <cell r="D4150" t="str">
            <v>0969-6016</v>
          </cell>
          <cell r="E4150">
            <v>2.3410000000000002</v>
          </cell>
          <cell r="F4150" t="str">
            <v>/</v>
          </cell>
          <cell r="G4150" t="e">
            <v>#DIV/0!</v>
          </cell>
          <cell r="H4150" t="str">
            <v>SCI</v>
          </cell>
          <cell r="K4150" t="str">
            <v>Operations Research &amp; Management Science</v>
          </cell>
          <cell r="M4150" t="str">
            <v>國外</v>
          </cell>
          <cell r="N4150">
            <v>-5.8999999999999719E-2</v>
          </cell>
          <cell r="O4150">
            <v>2.4</v>
          </cell>
          <cell r="P4150" t="str">
            <v>21/84</v>
          </cell>
          <cell r="Q4150">
            <v>0.25</v>
          </cell>
          <cell r="R4150" t="str">
            <v>Operations Research &amp; Management Science</v>
          </cell>
        </row>
        <row r="4151">
          <cell r="C4151" t="str">
            <v>J Comp Physiol B</v>
          </cell>
          <cell r="D4151" t="str">
            <v>0174-1578</v>
          </cell>
          <cell r="E4151">
            <v>2.3410000000000002</v>
          </cell>
          <cell r="F4151" t="str">
            <v>/</v>
          </cell>
          <cell r="G4151" t="e">
            <v>#DIV/0!</v>
          </cell>
          <cell r="H4151" t="str">
            <v>SCI</v>
          </cell>
          <cell r="K4151" t="str">
            <v>Zoology</v>
          </cell>
          <cell r="M4151" t="str">
            <v>國外</v>
          </cell>
          <cell r="N4151">
            <v>-0.17599999999999971</v>
          </cell>
          <cell r="O4151">
            <v>2.5169999999999999</v>
          </cell>
          <cell r="P4151" t="str">
            <v>17/167</v>
          </cell>
          <cell r="Q4151">
            <v>0.10179640718562874</v>
          </cell>
          <cell r="R4151" t="str">
            <v>Zoology</v>
          </cell>
        </row>
        <row r="4152">
          <cell r="C4152" t="str">
            <v>J Oral Rehabil</v>
          </cell>
          <cell r="D4152" t="str">
            <v>0305-182X</v>
          </cell>
          <cell r="E4152">
            <v>2.3410000000000002</v>
          </cell>
          <cell r="F4152" t="str">
            <v>/</v>
          </cell>
          <cell r="G4152" t="e">
            <v>#DIV/0!</v>
          </cell>
          <cell r="H4152" t="str">
            <v>SCI</v>
          </cell>
          <cell r="K4152" t="str">
            <v>Dentistry, Oral Surgery &amp; Medicine</v>
          </cell>
          <cell r="M4152" t="str">
            <v>國外</v>
          </cell>
          <cell r="N4152">
            <v>0.29000000000000004</v>
          </cell>
          <cell r="O4152">
            <v>2.0510000000000002</v>
          </cell>
          <cell r="P4152" t="str">
            <v>27/91</v>
          </cell>
          <cell r="Q4152">
            <v>0.2967032967032967</v>
          </cell>
          <cell r="R4152" t="str">
            <v>Dentistry, Oral Surgery &amp; Medicine</v>
          </cell>
        </row>
        <row r="4153">
          <cell r="C4153" t="str">
            <v>Ethics Inf Technol</v>
          </cell>
          <cell r="D4153" t="str">
            <v>1388-1957</v>
          </cell>
          <cell r="E4153">
            <v>2.34</v>
          </cell>
          <cell r="F4153" t="str">
            <v>/</v>
          </cell>
          <cell r="G4153" t="e">
            <v>#DIV/0!</v>
          </cell>
          <cell r="H4153" t="str">
            <v>SSCI</v>
          </cell>
          <cell r="K4153" t="str">
            <v>Ethics</v>
          </cell>
          <cell r="M4153" t="str">
            <v>國外</v>
          </cell>
          <cell r="N4153">
            <v>1.2599999999999998</v>
          </cell>
          <cell r="O4153">
            <v>1.08</v>
          </cell>
          <cell r="P4153" t="str">
            <v>21/52</v>
          </cell>
          <cell r="Q4153">
            <v>0.40384615384615385</v>
          </cell>
          <cell r="R4153" t="str">
            <v>Ethics</v>
          </cell>
        </row>
        <row r="4154">
          <cell r="C4154" t="str">
            <v>J Dev Orig Hlth Dis</v>
          </cell>
          <cell r="D4154" t="str">
            <v>2040-1744</v>
          </cell>
          <cell r="E4154">
            <v>2.34</v>
          </cell>
          <cell r="F4154" t="str">
            <v>/</v>
          </cell>
          <cell r="G4154" t="e">
            <v>#DIV/0!</v>
          </cell>
          <cell r="H4154" t="str">
            <v>SCI</v>
          </cell>
          <cell r="K4154" t="str">
            <v>Public, Environmental &amp; Occupational Health</v>
          </cell>
          <cell r="M4154" t="str">
            <v>國外</v>
          </cell>
          <cell r="N4154">
            <v>0.125</v>
          </cell>
          <cell r="O4154">
            <v>2.2149999999999999</v>
          </cell>
          <cell r="P4154" t="str">
            <v>68/181</v>
          </cell>
          <cell r="Q4154">
            <v>0.37569060773480661</v>
          </cell>
          <cell r="R4154" t="str">
            <v>Public, Environmental &amp; Occupational Health</v>
          </cell>
        </row>
        <row r="4155">
          <cell r="C4155" t="str">
            <v>Surg Oncol Clin N Am</v>
          </cell>
          <cell r="D4155" t="str">
            <v>1055-3207</v>
          </cell>
          <cell r="E4155">
            <v>2.34</v>
          </cell>
          <cell r="F4155" t="str">
            <v>/</v>
          </cell>
          <cell r="G4155" t="e">
            <v>#DIV/0!</v>
          </cell>
          <cell r="H4155" t="str">
            <v>SCI</v>
          </cell>
          <cell r="K4155" t="str">
            <v>Surgery</v>
          </cell>
          <cell r="M4155" t="str">
            <v>國外</v>
          </cell>
          <cell r="N4155">
            <v>-0.83800000000000008</v>
          </cell>
          <cell r="O4155">
            <v>3.1779999999999999</v>
          </cell>
          <cell r="P4155" t="str">
            <v>39/200</v>
          </cell>
          <cell r="Q4155">
            <v>0.19500000000000001</v>
          </cell>
          <cell r="R4155" t="str">
            <v>Surgery</v>
          </cell>
        </row>
        <row r="4156">
          <cell r="C4156" t="str">
            <v>Vet Quart</v>
          </cell>
          <cell r="D4156" t="str">
            <v>0165-2176</v>
          </cell>
          <cell r="E4156">
            <v>2.34</v>
          </cell>
          <cell r="F4156" t="str">
            <v>/</v>
          </cell>
          <cell r="G4156" t="e">
            <v>#DIV/0!</v>
          </cell>
          <cell r="H4156" t="str">
            <v>SCI</v>
          </cell>
          <cell r="K4156" t="str">
            <v>Veterinary Sciences</v>
          </cell>
          <cell r="M4156" t="str">
            <v>國外</v>
          </cell>
          <cell r="N4156">
            <v>0.84799999999999986</v>
          </cell>
          <cell r="O4156">
            <v>1.492</v>
          </cell>
          <cell r="P4156" t="str">
            <v>41/140</v>
          </cell>
          <cell r="Q4156">
            <v>0.29285714285714287</v>
          </cell>
          <cell r="R4156" t="str">
            <v>Veterinary Sciences</v>
          </cell>
        </row>
        <row r="4157">
          <cell r="C4157" t="str">
            <v>Nonlinear Anal-Model</v>
          </cell>
          <cell r="D4157" t="str">
            <v>1392-5113</v>
          </cell>
          <cell r="E4157">
            <v>2.339</v>
          </cell>
          <cell r="F4157" t="str">
            <v>/</v>
          </cell>
          <cell r="G4157" t="e">
            <v>#DIV/0!</v>
          </cell>
          <cell r="H4157" t="str">
            <v>SCI</v>
          </cell>
          <cell r="K4157" t="str">
            <v>Mathematics, Applied</v>
          </cell>
          <cell r="M4157" t="str">
            <v>國外</v>
          </cell>
          <cell r="N4157">
            <v>1.4430000000000001</v>
          </cell>
          <cell r="O4157">
            <v>0.89600000000000002</v>
          </cell>
          <cell r="P4157" t="str">
            <v>145/252</v>
          </cell>
          <cell r="Q4157">
            <v>0.57539682539682535</v>
          </cell>
          <cell r="R4157" t="str">
            <v>Mathematics, Applied</v>
          </cell>
        </row>
        <row r="4158">
          <cell r="C4158" t="str">
            <v>Multidim Syst Sign P</v>
          </cell>
          <cell r="D4158" t="str">
            <v>0923-6082</v>
          </cell>
          <cell r="E4158">
            <v>2.3380000000000001</v>
          </cell>
          <cell r="F4158" t="str">
            <v>/</v>
          </cell>
          <cell r="G4158" t="e">
            <v>#DIV/0!</v>
          </cell>
          <cell r="H4158" t="str">
            <v>SCI</v>
          </cell>
          <cell r="K4158" t="str">
            <v>Computer Science, Theory &amp; Methods</v>
          </cell>
          <cell r="M4158" t="str">
            <v>國外</v>
          </cell>
          <cell r="N4158">
            <v>0.25</v>
          </cell>
          <cell r="O4158">
            <v>2.0880000000000001</v>
          </cell>
          <cell r="P4158" t="str">
            <v>26/103</v>
          </cell>
          <cell r="Q4158">
            <v>0.25242718446601942</v>
          </cell>
          <cell r="R4158" t="str">
            <v>Computer Science, Theory &amp; Methods</v>
          </cell>
        </row>
        <row r="4159">
          <cell r="C4159" t="str">
            <v>Photochem Photobiol</v>
          </cell>
          <cell r="D4159" t="str">
            <v>0031-8655</v>
          </cell>
          <cell r="E4159">
            <v>2.3380000000000001</v>
          </cell>
          <cell r="F4159" t="str">
            <v>/</v>
          </cell>
          <cell r="G4159" t="e">
            <v>#DIV/0!</v>
          </cell>
          <cell r="H4159" t="str">
            <v>SCI</v>
          </cell>
          <cell r="K4159" t="str">
            <v>Biophysics</v>
          </cell>
          <cell r="M4159" t="str">
            <v>國外</v>
          </cell>
          <cell r="N4159">
            <v>0.12400000000000011</v>
          </cell>
          <cell r="O4159">
            <v>2.214</v>
          </cell>
          <cell r="P4159" t="str">
            <v>44/72</v>
          </cell>
          <cell r="Q4159">
            <v>0.61111111111111116</v>
          </cell>
          <cell r="R4159" t="str">
            <v>Biophysics</v>
          </cell>
        </row>
        <row r="4160">
          <cell r="C4160" t="str">
            <v>T Nonferr Metal Soc</v>
          </cell>
          <cell r="D4160" t="str">
            <v>1003-6326</v>
          </cell>
          <cell r="E4160">
            <v>2.3380000000000001</v>
          </cell>
          <cell r="F4160" t="str">
            <v>/</v>
          </cell>
          <cell r="G4160" t="e">
            <v>#DIV/0!</v>
          </cell>
          <cell r="H4160" t="str">
            <v>SCI</v>
          </cell>
          <cell r="K4160" t="str">
            <v>Metallurgy &amp; Metallurgical Engineering</v>
          </cell>
          <cell r="M4160" t="str">
            <v>國外</v>
          </cell>
          <cell r="N4160">
            <v>0.54300000000000015</v>
          </cell>
          <cell r="O4160">
            <v>1.7949999999999999</v>
          </cell>
          <cell r="P4160" t="str">
            <v>22/75</v>
          </cell>
          <cell r="Q4160">
            <v>0.29333333333333333</v>
          </cell>
          <cell r="R4160" t="str">
            <v>Metallurgy &amp; Metallurgical Engineering</v>
          </cell>
        </row>
        <row r="4161">
          <cell r="C4161" t="str">
            <v>Chem Senses</v>
          </cell>
          <cell r="D4161" t="str">
            <v>0379-864X</v>
          </cell>
          <cell r="E4161">
            <v>2.3359999999999999</v>
          </cell>
          <cell r="F4161" t="str">
            <v>/</v>
          </cell>
          <cell r="G4161" t="e">
            <v>#DIV/0!</v>
          </cell>
          <cell r="H4161" t="str">
            <v>SCI</v>
          </cell>
          <cell r="K4161" t="str">
            <v>Food Science &amp; Technology</v>
          </cell>
          <cell r="M4161" t="str">
            <v>國外</v>
          </cell>
          <cell r="N4161">
            <v>-0.89900000000000002</v>
          </cell>
          <cell r="O4161">
            <v>3.2349999999999999</v>
          </cell>
          <cell r="P4161" t="str">
            <v>22/133</v>
          </cell>
          <cell r="Q4161">
            <v>0.16541353383458646</v>
          </cell>
          <cell r="R4161" t="str">
            <v>Food Science &amp; Technology</v>
          </cell>
        </row>
        <row r="4162">
          <cell r="C4162" t="str">
            <v>Clin Exp Pharmacol P</v>
          </cell>
          <cell r="D4162" t="str">
            <v>0305-1870</v>
          </cell>
          <cell r="E4162">
            <v>2.3359999999999999</v>
          </cell>
          <cell r="F4162" t="str">
            <v>/</v>
          </cell>
          <cell r="G4162" t="e">
            <v>#DIV/0!</v>
          </cell>
          <cell r="H4162" t="str">
            <v>SCI</v>
          </cell>
          <cell r="K4162" t="str">
            <v>Physiology</v>
          </cell>
          <cell r="M4162" t="str">
            <v>國外</v>
          </cell>
          <cell r="N4162">
            <v>0.24399999999999977</v>
          </cell>
          <cell r="O4162">
            <v>2.0920000000000001</v>
          </cell>
          <cell r="P4162" t="str">
            <v>51/83</v>
          </cell>
          <cell r="Q4162">
            <v>0.61445783132530118</v>
          </cell>
          <cell r="R4162" t="str">
            <v>Physiology</v>
          </cell>
        </row>
        <row r="4163">
          <cell r="C4163" t="str">
            <v>Clin Psychol Psychot</v>
          </cell>
          <cell r="D4163" t="str">
            <v>1063-3995</v>
          </cell>
          <cell r="E4163">
            <v>2.335</v>
          </cell>
          <cell r="F4163" t="str">
            <v>/</v>
          </cell>
          <cell r="G4163" t="e">
            <v>#DIV/0!</v>
          </cell>
          <cell r="H4163" t="str">
            <v>SSCI</v>
          </cell>
          <cell r="K4163" t="str">
            <v>Psychology, Clinical</v>
          </cell>
          <cell r="M4163" t="str">
            <v>國外</v>
          </cell>
          <cell r="N4163">
            <v>-0.17300000000000004</v>
          </cell>
          <cell r="O4163">
            <v>2.508</v>
          </cell>
          <cell r="P4163" t="str">
            <v>41/127</v>
          </cell>
          <cell r="Q4163">
            <v>0.32283464566929132</v>
          </cell>
          <cell r="R4163" t="str">
            <v>Psychology, Clinical</v>
          </cell>
        </row>
        <row r="4164">
          <cell r="C4164" t="str">
            <v>Intern Emerg Med</v>
          </cell>
          <cell r="D4164" t="str">
            <v>1828-0447</v>
          </cell>
          <cell r="E4164">
            <v>2.335</v>
          </cell>
          <cell r="F4164" t="str">
            <v>/</v>
          </cell>
          <cell r="G4164" t="e">
            <v>#DIV/0!</v>
          </cell>
          <cell r="H4164" t="str">
            <v>SCI</v>
          </cell>
          <cell r="K4164" t="str">
            <v>Medicine, General &amp; Internal</v>
          </cell>
          <cell r="M4164" t="str">
            <v>國外</v>
          </cell>
          <cell r="N4164">
            <v>-0.11799999999999988</v>
          </cell>
          <cell r="O4164">
            <v>2.4529999999999998</v>
          </cell>
          <cell r="P4164" t="str">
            <v>41/155</v>
          </cell>
          <cell r="Q4164">
            <v>0.26451612903225807</v>
          </cell>
          <cell r="R4164" t="str">
            <v>Medicine, General &amp; Internal</v>
          </cell>
        </row>
        <row r="4165">
          <cell r="C4165" t="str">
            <v>Adv Phys Org Chem</v>
          </cell>
          <cell r="D4165" t="str">
            <v>0065-3160</v>
          </cell>
          <cell r="E4165">
            <v>2.3330000000000002</v>
          </cell>
          <cell r="F4165" t="str">
            <v>/</v>
          </cell>
          <cell r="G4165" t="e">
            <v>#DIV/0!</v>
          </cell>
          <cell r="H4165" t="str">
            <v>SCI</v>
          </cell>
          <cell r="K4165" t="str">
            <v>Chemistry, Organic</v>
          </cell>
          <cell r="M4165" t="str">
            <v>國外</v>
          </cell>
          <cell r="N4165">
            <v>0.45800000000000018</v>
          </cell>
          <cell r="O4165">
            <v>1.875</v>
          </cell>
          <cell r="P4165" t="str">
            <v>33/57</v>
          </cell>
          <cell r="Q4165">
            <v>0.57894736842105265</v>
          </cell>
          <cell r="R4165" t="str">
            <v>Chemistry, Organic</v>
          </cell>
        </row>
        <row r="4166">
          <cell r="C4166" t="str">
            <v>Cirp J Manuf Sci Tec</v>
          </cell>
          <cell r="D4166" t="str">
            <v>1755-5817</v>
          </cell>
          <cell r="E4166">
            <v>2.3330000000000002</v>
          </cell>
          <cell r="F4166" t="str">
            <v>/</v>
          </cell>
          <cell r="G4166" t="e">
            <v>#DIV/0!</v>
          </cell>
          <cell r="H4166" t="e">
            <v>#N/A</v>
          </cell>
          <cell r="K4166" t="e">
            <v>#N/A</v>
          </cell>
          <cell r="M4166" t="e">
            <v>#N/A</v>
          </cell>
          <cell r="N4166" t="e">
            <v>#N/A</v>
          </cell>
          <cell r="O4166" t="e">
            <v>#N/A</v>
          </cell>
          <cell r="P4166" t="e">
            <v>#N/A</v>
          </cell>
          <cell r="Q4166" t="e">
            <v>#N/A</v>
          </cell>
          <cell r="R4166" t="e">
            <v>#N/A</v>
          </cell>
        </row>
        <row r="4167">
          <cell r="C4167" t="str">
            <v>Curr Opin Pediatr</v>
          </cell>
          <cell r="D4167" t="str">
            <v>1040-8703</v>
          </cell>
          <cell r="E4167">
            <v>2.3330000000000002</v>
          </cell>
          <cell r="F4167" t="str">
            <v>/</v>
          </cell>
          <cell r="G4167" t="e">
            <v>#DIV/0!</v>
          </cell>
          <cell r="H4167" t="str">
            <v>SCI</v>
          </cell>
          <cell r="K4167" t="str">
            <v>Pediatrics</v>
          </cell>
          <cell r="M4167" t="str">
            <v>國外</v>
          </cell>
          <cell r="N4167">
            <v>-0.33999999999999986</v>
          </cell>
          <cell r="O4167">
            <v>2.673</v>
          </cell>
          <cell r="P4167" t="str">
            <v>25/124</v>
          </cell>
          <cell r="Q4167">
            <v>0.20161290322580644</v>
          </cell>
          <cell r="R4167" t="str">
            <v>Pediatrics</v>
          </cell>
        </row>
        <row r="4168">
          <cell r="C4168" t="str">
            <v>Curr Prob Pediatr Ad</v>
          </cell>
          <cell r="D4168" t="str">
            <v>1538-5442</v>
          </cell>
          <cell r="E4168">
            <v>2.3330000000000002</v>
          </cell>
          <cell r="F4168" t="str">
            <v>/</v>
          </cell>
          <cell r="G4168" t="e">
            <v>#DIV/0!</v>
          </cell>
          <cell r="H4168" t="str">
            <v>SCI</v>
          </cell>
          <cell r="K4168" t="str">
            <v>Pediatrics</v>
          </cell>
          <cell r="M4168" t="str">
            <v>國外</v>
          </cell>
          <cell r="N4168">
            <v>0.84200000000000008</v>
          </cell>
          <cell r="O4168">
            <v>1.4910000000000001</v>
          </cell>
          <cell r="P4168" t="str">
            <v>74/124</v>
          </cell>
          <cell r="Q4168">
            <v>0.59677419354838712</v>
          </cell>
          <cell r="R4168" t="str">
            <v>Pediatrics</v>
          </cell>
        </row>
        <row r="4169">
          <cell r="C4169" t="str">
            <v>Hum Cell</v>
          </cell>
          <cell r="D4169" t="str">
            <v>1749-0774</v>
          </cell>
          <cell r="E4169">
            <v>2.3330000000000002</v>
          </cell>
          <cell r="F4169" t="str">
            <v>/</v>
          </cell>
          <cell r="G4169" t="e">
            <v>#DIV/0!</v>
          </cell>
          <cell r="H4169" t="str">
            <v>SCI</v>
          </cell>
          <cell r="K4169" t="str">
            <v>Cell Biology</v>
          </cell>
          <cell r="M4169" t="str">
            <v>國外</v>
          </cell>
          <cell r="N4169">
            <v>0.2240000000000002</v>
          </cell>
          <cell r="O4169">
            <v>2.109</v>
          </cell>
          <cell r="P4169" t="str">
            <v>149/190</v>
          </cell>
          <cell r="Q4169">
            <v>0.78421052631578947</v>
          </cell>
          <cell r="R4169" t="str">
            <v>Cell Biology</v>
          </cell>
        </row>
        <row r="4170">
          <cell r="C4170" t="str">
            <v>Int J Med Sci</v>
          </cell>
          <cell r="D4170" t="str">
            <v>1449-1907</v>
          </cell>
          <cell r="E4170">
            <v>2.3330000000000002</v>
          </cell>
          <cell r="F4170" t="str">
            <v>/</v>
          </cell>
          <cell r="G4170" t="e">
            <v>#DIV/0!</v>
          </cell>
          <cell r="H4170" t="str">
            <v>SCI</v>
          </cell>
          <cell r="K4170" t="str">
            <v>Medicine, General &amp; Internal</v>
          </cell>
          <cell r="M4170" t="str">
            <v>國外</v>
          </cell>
          <cell r="N4170">
            <v>4.9000000000000377E-2</v>
          </cell>
          <cell r="O4170">
            <v>2.2839999999999998</v>
          </cell>
          <cell r="P4170" t="str">
            <v>46/155</v>
          </cell>
          <cell r="Q4170">
            <v>0.29677419354838708</v>
          </cell>
          <cell r="R4170" t="str">
            <v>Medicine, General &amp; Internal</v>
          </cell>
        </row>
        <row r="4171">
          <cell r="C4171" t="str">
            <v>J Integr Pest Manag</v>
          </cell>
          <cell r="D4171" t="str">
            <v>****-****</v>
          </cell>
          <cell r="E4171">
            <v>2.3330000000000002</v>
          </cell>
          <cell r="F4171" t="str">
            <v>/</v>
          </cell>
          <cell r="G4171" t="e">
            <v>#DIV/0!</v>
          </cell>
          <cell r="H4171" t="e">
            <v>#N/A</v>
          </cell>
          <cell r="K4171" t="e">
            <v>#N/A</v>
          </cell>
          <cell r="M4171" t="e">
            <v>#N/A</v>
          </cell>
          <cell r="N4171" t="e">
            <v>#N/A</v>
          </cell>
          <cell r="O4171" t="e">
            <v>#N/A</v>
          </cell>
          <cell r="P4171" t="e">
            <v>#N/A</v>
          </cell>
          <cell r="Q4171" t="e">
            <v>#N/A</v>
          </cell>
          <cell r="R4171" t="e">
            <v>#N/A</v>
          </cell>
        </row>
        <row r="4172">
          <cell r="C4172" t="str">
            <v>Mob Media Commun</v>
          </cell>
          <cell r="D4172" t="str">
            <v>2050-1579</v>
          </cell>
          <cell r="E4172">
            <v>2.3330000000000002</v>
          </cell>
          <cell r="F4172" t="str">
            <v>/</v>
          </cell>
          <cell r="G4172" t="e">
            <v>#DIV/0!</v>
          </cell>
          <cell r="H4172" t="str">
            <v>SSCI</v>
          </cell>
          <cell r="K4172" t="str">
            <v>Communication</v>
          </cell>
          <cell r="M4172" t="str">
            <v>國外</v>
          </cell>
          <cell r="N4172">
            <v>0.71100000000000008</v>
          </cell>
          <cell r="O4172">
            <v>1.6220000000000001</v>
          </cell>
          <cell r="P4172" t="str">
            <v>32/84</v>
          </cell>
          <cell r="Q4172">
            <v>0.38095238095238093</v>
          </cell>
          <cell r="R4172" t="str">
            <v>Communication</v>
          </cell>
        </row>
        <row r="4173">
          <cell r="C4173" t="str">
            <v>Surf Innov</v>
          </cell>
          <cell r="D4173" t="str">
            <v>2050-6252</v>
          </cell>
          <cell r="E4173">
            <v>2.3330000000000002</v>
          </cell>
          <cell r="F4173" t="str">
            <v>/</v>
          </cell>
          <cell r="G4173" t="e">
            <v>#DIV/0!</v>
          </cell>
          <cell r="H4173" t="str">
            <v>SCI</v>
          </cell>
          <cell r="K4173" t="str">
            <v>Materials Science, Coatings &amp; Films</v>
          </cell>
          <cell r="M4173" t="str">
            <v>國外</v>
          </cell>
          <cell r="N4173">
            <v>1.0650000000000002</v>
          </cell>
          <cell r="O4173">
            <v>1.268</v>
          </cell>
          <cell r="P4173" t="str">
            <v>14/19</v>
          </cell>
          <cell r="Q4173">
            <v>0.73684210526315785</v>
          </cell>
          <cell r="R4173" t="str">
            <v>Materials Science, Coatings &amp; Films</v>
          </cell>
        </row>
        <row r="4174">
          <cell r="C4174" t="str">
            <v>Geomat Nat Haz Risk</v>
          </cell>
          <cell r="D4174" t="str">
            <v>1947-5705</v>
          </cell>
          <cell r="E4174">
            <v>2.3319999999999999</v>
          </cell>
          <cell r="F4174" t="str">
            <v>/</v>
          </cell>
          <cell r="G4174" t="e">
            <v>#DIV/0!</v>
          </cell>
          <cell r="H4174" t="str">
            <v>SCI</v>
          </cell>
          <cell r="K4174" t="str">
            <v>Water Resources</v>
          </cell>
          <cell r="M4174" t="str">
            <v>國外</v>
          </cell>
          <cell r="N4174">
            <v>0.61899999999999977</v>
          </cell>
          <cell r="O4174">
            <v>1.7130000000000001</v>
          </cell>
          <cell r="P4174" t="str">
            <v>48/90</v>
          </cell>
          <cell r="Q4174">
            <v>0.53333333333333333</v>
          </cell>
          <cell r="R4174" t="str">
            <v>Water Resources</v>
          </cell>
        </row>
        <row r="4175">
          <cell r="C4175" t="str">
            <v>Aging Clin Exp Res</v>
          </cell>
          <cell r="D4175" t="str">
            <v>1594-0667</v>
          </cell>
          <cell r="E4175">
            <v>2.331</v>
          </cell>
          <cell r="F4175" t="str">
            <v>/</v>
          </cell>
          <cell r="G4175" t="e">
            <v>#DIV/0!</v>
          </cell>
          <cell r="H4175" t="str">
            <v>SCI</v>
          </cell>
          <cell r="K4175" t="str">
            <v>Geriatrics &amp; Gerontology</v>
          </cell>
          <cell r="M4175" t="str">
            <v>國外</v>
          </cell>
          <cell r="N4175">
            <v>0.20999999999999996</v>
          </cell>
          <cell r="O4175">
            <v>2.121</v>
          </cell>
          <cell r="P4175" t="str">
            <v>36/53</v>
          </cell>
          <cell r="Q4175">
            <v>0.67924528301886788</v>
          </cell>
          <cell r="R4175" t="str">
            <v>Geriatrics &amp; Gerontology</v>
          </cell>
        </row>
        <row r="4176">
          <cell r="C4176" t="str">
            <v>Coatings</v>
          </cell>
          <cell r="D4176" t="str">
            <v>2079-6412</v>
          </cell>
          <cell r="E4176">
            <v>2.33</v>
          </cell>
          <cell r="F4176" t="str">
            <v>/</v>
          </cell>
          <cell r="G4176" t="e">
            <v>#DIV/0!</v>
          </cell>
          <cell r="H4176" t="str">
            <v>SCI</v>
          </cell>
          <cell r="K4176" t="str">
            <v>Materials Science, Coatings &amp; Films</v>
          </cell>
          <cell r="M4176" t="str">
            <v>國外</v>
          </cell>
          <cell r="N4176">
            <v>-2.0000000000000018E-2</v>
          </cell>
          <cell r="O4176">
            <v>2.35</v>
          </cell>
          <cell r="P4176" t="str">
            <v>5/19</v>
          </cell>
          <cell r="Q4176">
            <v>0.26315789473684209</v>
          </cell>
          <cell r="R4176" t="str">
            <v>Materials Science, Coatings &amp; Films</v>
          </cell>
        </row>
        <row r="4177">
          <cell r="C4177" t="str">
            <v>Eur J Cancer Prev</v>
          </cell>
          <cell r="D4177" t="str">
            <v>0959-8278</v>
          </cell>
          <cell r="E4177">
            <v>2.33</v>
          </cell>
          <cell r="F4177" t="str">
            <v>/</v>
          </cell>
          <cell r="G4177" t="e">
            <v>#DIV/0!</v>
          </cell>
          <cell r="H4177" t="str">
            <v>SCI</v>
          </cell>
          <cell r="K4177" t="str">
            <v>Oncology</v>
          </cell>
          <cell r="M4177" t="str">
            <v>國外</v>
          </cell>
          <cell r="N4177">
            <v>-0.55600000000000005</v>
          </cell>
          <cell r="O4177">
            <v>2.8860000000000001</v>
          </cell>
          <cell r="P4177" t="str">
            <v>130/223</v>
          </cell>
          <cell r="Q4177">
            <v>0.5829596412556054</v>
          </cell>
          <cell r="R4177" t="str">
            <v>Oncology</v>
          </cell>
        </row>
        <row r="4178">
          <cell r="C4178" t="str">
            <v>Fuel Cells</v>
          </cell>
          <cell r="D4178" t="str">
            <v>1615-6846</v>
          </cell>
          <cell r="E4178">
            <v>2.33</v>
          </cell>
          <cell r="F4178" t="str">
            <v>/</v>
          </cell>
          <cell r="G4178" t="e">
            <v>#DIV/0!</v>
          </cell>
          <cell r="H4178" t="str">
            <v>SCI</v>
          </cell>
          <cell r="K4178" t="str">
            <v>Energy &amp; Fuels</v>
          </cell>
          <cell r="M4178" t="str">
            <v>國外</v>
          </cell>
          <cell r="N4178">
            <v>0.18100000000000005</v>
          </cell>
          <cell r="O4178">
            <v>2.149</v>
          </cell>
          <cell r="P4178" t="str">
            <v>54/97</v>
          </cell>
          <cell r="Q4178">
            <v>0.55670103092783507</v>
          </cell>
          <cell r="R4178" t="str">
            <v>Energy &amp; Fuels</v>
          </cell>
        </row>
        <row r="4179">
          <cell r="C4179" t="str">
            <v>Probabilist Eng Mech</v>
          </cell>
          <cell r="D4179" t="str">
            <v>0266-8920</v>
          </cell>
          <cell r="E4179">
            <v>2.3290000000000002</v>
          </cell>
          <cell r="F4179" t="str">
            <v>/</v>
          </cell>
          <cell r="G4179" t="e">
            <v>#DIV/0!</v>
          </cell>
          <cell r="H4179" t="str">
            <v>SCI</v>
          </cell>
          <cell r="K4179" t="str">
            <v>Statistics &amp; Probability</v>
          </cell>
          <cell r="M4179" t="str">
            <v>國外</v>
          </cell>
          <cell r="N4179">
            <v>0.63600000000000012</v>
          </cell>
          <cell r="O4179">
            <v>1.6930000000000001</v>
          </cell>
          <cell r="P4179" t="str">
            <v>29/123</v>
          </cell>
          <cell r="Q4179">
            <v>0.23577235772357724</v>
          </cell>
          <cell r="R4179" t="str">
            <v>Statistics &amp; Probability</v>
          </cell>
        </row>
        <row r="4180">
          <cell r="C4180" t="str">
            <v>J Appl Phys</v>
          </cell>
          <cell r="D4180" t="str">
            <v>0021-8979</v>
          </cell>
          <cell r="E4180">
            <v>2.3279999999999998</v>
          </cell>
          <cell r="F4180" t="str">
            <v>/</v>
          </cell>
          <cell r="G4180" t="e">
            <v>#DIV/0!</v>
          </cell>
          <cell r="H4180" t="str">
            <v>SCI</v>
          </cell>
          <cell r="K4180" t="str">
            <v>Physics, Applied</v>
          </cell>
          <cell r="M4180" t="str">
            <v>國外</v>
          </cell>
          <cell r="N4180">
            <v>0.15199999999999969</v>
          </cell>
          <cell r="O4180">
            <v>2.1760000000000002</v>
          </cell>
          <cell r="P4180" t="str">
            <v>58/146</v>
          </cell>
          <cell r="Q4180">
            <v>0.39726027397260272</v>
          </cell>
          <cell r="R4180" t="str">
            <v>Physics, Applied</v>
          </cell>
        </row>
        <row r="4181">
          <cell r="C4181" t="str">
            <v>Laser Phys Lett</v>
          </cell>
          <cell r="D4181" t="str">
            <v>1612-2011</v>
          </cell>
          <cell r="E4181">
            <v>2.3279999999999998</v>
          </cell>
          <cell r="F4181" t="str">
            <v>/</v>
          </cell>
          <cell r="G4181" t="e">
            <v>#DIV/0!</v>
          </cell>
          <cell r="H4181" t="str">
            <v>SCI</v>
          </cell>
          <cell r="K4181" t="str">
            <v>Physics, Applied</v>
          </cell>
          <cell r="M4181" t="str">
            <v>國外</v>
          </cell>
          <cell r="N4181">
            <v>9.2999999999999972E-2</v>
          </cell>
          <cell r="O4181">
            <v>2.2349999999999999</v>
          </cell>
          <cell r="P4181" t="str">
            <v>57/146</v>
          </cell>
          <cell r="Q4181">
            <v>0.3904109589041096</v>
          </cell>
          <cell r="R4181" t="str">
            <v>Physics, Applied</v>
          </cell>
        </row>
        <row r="4182">
          <cell r="C4182" t="str">
            <v>Photodermatol Photo</v>
          </cell>
          <cell r="D4182" t="str">
            <v>0905-4383</v>
          </cell>
          <cell r="E4182">
            <v>2.3279999999999998</v>
          </cell>
          <cell r="F4182" t="str">
            <v>/</v>
          </cell>
          <cell r="G4182" t="e">
            <v>#DIV/0!</v>
          </cell>
          <cell r="H4182" t="str">
            <v>SCI</v>
          </cell>
          <cell r="K4182" t="str">
            <v>Dermatology</v>
          </cell>
          <cell r="M4182" t="str">
            <v>國外</v>
          </cell>
          <cell r="N4182">
            <v>0.3899999999999999</v>
          </cell>
          <cell r="O4182">
            <v>1.9379999999999999</v>
          </cell>
          <cell r="P4182" t="str">
            <v>31/64</v>
          </cell>
          <cell r="Q4182">
            <v>0.484375</v>
          </cell>
          <cell r="R4182" t="str">
            <v>Dermatology</v>
          </cell>
        </row>
        <row r="4183">
          <cell r="C4183" t="str">
            <v>Biomed Microdevices</v>
          </cell>
          <cell r="D4183" t="str">
            <v>1387-2176</v>
          </cell>
          <cell r="E4183">
            <v>2.327</v>
          </cell>
          <cell r="F4183" t="str">
            <v>/</v>
          </cell>
          <cell r="G4183" t="e">
            <v>#DIV/0!</v>
          </cell>
          <cell r="H4183" t="str">
            <v>SCI</v>
          </cell>
          <cell r="K4183" t="str">
            <v>Engineering, Biomedical</v>
          </cell>
          <cell r="M4183" t="str">
            <v>國外</v>
          </cell>
          <cell r="N4183">
            <v>0.25</v>
          </cell>
          <cell r="O4183">
            <v>2.077</v>
          </cell>
          <cell r="P4183" t="str">
            <v>38/78</v>
          </cell>
          <cell r="Q4183">
            <v>0.48717948717948717</v>
          </cell>
          <cell r="R4183" t="str">
            <v>Engineering, Biomedical</v>
          </cell>
        </row>
        <row r="4184">
          <cell r="C4184" t="str">
            <v>Funct Plant Biol</v>
          </cell>
          <cell r="D4184" t="str">
            <v>1445-4408</v>
          </cell>
          <cell r="E4184">
            <v>2.327</v>
          </cell>
          <cell r="F4184" t="str">
            <v>/</v>
          </cell>
          <cell r="G4184" t="e">
            <v>#DIV/0!</v>
          </cell>
          <cell r="H4184" t="str">
            <v>SCI</v>
          </cell>
          <cell r="K4184" t="str">
            <v>Plant Sciences</v>
          </cell>
          <cell r="M4184" t="str">
            <v>國外</v>
          </cell>
          <cell r="N4184">
            <v>0.24399999999999977</v>
          </cell>
          <cell r="O4184">
            <v>2.0830000000000002</v>
          </cell>
          <cell r="P4184" t="str">
            <v>72/223</v>
          </cell>
          <cell r="Q4184">
            <v>0.32286995515695066</v>
          </cell>
          <cell r="R4184" t="str">
            <v>Plant Sciences</v>
          </cell>
        </row>
        <row r="4185">
          <cell r="C4185" t="str">
            <v>J Inf Sci</v>
          </cell>
          <cell r="D4185" t="str">
            <v>0165-5515</v>
          </cell>
          <cell r="E4185">
            <v>2.327</v>
          </cell>
          <cell r="F4185" t="str">
            <v>/</v>
          </cell>
          <cell r="G4185" t="e">
            <v>#DIV/0!</v>
          </cell>
          <cell r="H4185" t="str">
            <v>SSCI</v>
          </cell>
          <cell r="K4185" t="str">
            <v>Information Science &amp; Library Science</v>
          </cell>
          <cell r="M4185" t="str">
            <v>國外</v>
          </cell>
          <cell r="N4185">
            <v>0.3879999999999999</v>
          </cell>
          <cell r="O4185">
            <v>1.9390000000000001</v>
          </cell>
          <cell r="P4185" t="str">
            <v>27/88</v>
          </cell>
          <cell r="Q4185">
            <v>0.30681818181818182</v>
          </cell>
          <cell r="R4185" t="str">
            <v>Information Science &amp; Library Science</v>
          </cell>
        </row>
        <row r="4186">
          <cell r="C4186" t="str">
            <v>J Psychosom Obst Gyn</v>
          </cell>
          <cell r="D4186" t="str">
            <v>0167-482X</v>
          </cell>
          <cell r="E4186">
            <v>2.327</v>
          </cell>
          <cell r="F4186" t="str">
            <v>/</v>
          </cell>
          <cell r="G4186" t="e">
            <v>#DIV/0!</v>
          </cell>
          <cell r="H4186" t="str">
            <v>SSCI</v>
          </cell>
          <cell r="K4186" t="str">
            <v>Psychology, Clinical</v>
          </cell>
          <cell r="M4186" t="str">
            <v>國外</v>
          </cell>
          <cell r="N4186">
            <v>0.42700000000000005</v>
          </cell>
          <cell r="O4186">
            <v>1.9</v>
          </cell>
          <cell r="P4186" t="str">
            <v>65/127</v>
          </cell>
          <cell r="Q4186">
            <v>0.51181102362204722</v>
          </cell>
          <cell r="R4186" t="str">
            <v>Psychology, Clinical</v>
          </cell>
        </row>
        <row r="4187">
          <cell r="C4187" t="str">
            <v>Biomass Convers Bior</v>
          </cell>
          <cell r="D4187" t="str">
            <v>2190-6815</v>
          </cell>
          <cell r="E4187">
            <v>2.3260000000000001</v>
          </cell>
          <cell r="F4187" t="str">
            <v>/</v>
          </cell>
          <cell r="G4187" t="e">
            <v>#DIV/0!</v>
          </cell>
          <cell r="H4187" t="str">
            <v>SCI</v>
          </cell>
          <cell r="K4187" t="str">
            <v>Engineering, Chemical</v>
          </cell>
          <cell r="M4187" t="str">
            <v>國外</v>
          </cell>
          <cell r="N4187">
            <v>1.016</v>
          </cell>
          <cell r="O4187">
            <v>1.31</v>
          </cell>
          <cell r="P4187" t="str">
            <v>83/137</v>
          </cell>
          <cell r="Q4187">
            <v>0.6058394160583942</v>
          </cell>
          <cell r="R4187" t="str">
            <v>Engineering, Chemical</v>
          </cell>
        </row>
        <row r="4188">
          <cell r="C4188" t="str">
            <v>Caries Res</v>
          </cell>
          <cell r="D4188" t="str">
            <v>0008-6568</v>
          </cell>
          <cell r="E4188">
            <v>2.3260000000000001</v>
          </cell>
          <cell r="F4188" t="str">
            <v>/</v>
          </cell>
          <cell r="G4188" t="e">
            <v>#DIV/0!</v>
          </cell>
          <cell r="H4188" t="str">
            <v>SCI</v>
          </cell>
          <cell r="K4188" t="str">
            <v>Dentistry, Oral Surgery &amp; Medicine</v>
          </cell>
          <cell r="M4188" t="str">
            <v>國外</v>
          </cell>
          <cell r="N4188">
            <v>0.1379999999999999</v>
          </cell>
          <cell r="O4188">
            <v>2.1880000000000002</v>
          </cell>
          <cell r="P4188" t="str">
            <v>23/91</v>
          </cell>
          <cell r="Q4188">
            <v>0.25274725274725274</v>
          </cell>
          <cell r="R4188" t="str">
            <v>Dentistry, Oral Surgery &amp; Medicine</v>
          </cell>
        </row>
        <row r="4189">
          <cell r="C4189" t="str">
            <v>Pediatr Neurol</v>
          </cell>
          <cell r="D4189" t="str">
            <v>0887-8994</v>
          </cell>
          <cell r="E4189">
            <v>2.3260000000000001</v>
          </cell>
          <cell r="F4189" t="str">
            <v>/</v>
          </cell>
          <cell r="G4189" t="e">
            <v>#DIV/0!</v>
          </cell>
          <cell r="H4189" t="str">
            <v>SCI</v>
          </cell>
          <cell r="K4189" t="str">
            <v>Pediatrics</v>
          </cell>
          <cell r="M4189" t="str">
            <v>國外</v>
          </cell>
          <cell r="N4189">
            <v>-7.2000000000000064E-2</v>
          </cell>
          <cell r="O4189">
            <v>2.3980000000000001</v>
          </cell>
          <cell r="P4189" t="str">
            <v>33/124</v>
          </cell>
          <cell r="Q4189">
            <v>0.2661290322580645</v>
          </cell>
          <cell r="R4189" t="str">
            <v>Pediatrics</v>
          </cell>
        </row>
        <row r="4190">
          <cell r="C4190" t="str">
            <v>Perspect Polit</v>
          </cell>
          <cell r="D4190" t="str">
            <v>1537-5927</v>
          </cell>
          <cell r="E4190">
            <v>2.3260000000000001</v>
          </cell>
          <cell r="F4190" t="str">
            <v>/</v>
          </cell>
          <cell r="G4190" t="e">
            <v>#DIV/0!</v>
          </cell>
          <cell r="H4190" t="str">
            <v>SSCI</v>
          </cell>
          <cell r="K4190" t="str">
            <v>Political Science</v>
          </cell>
          <cell r="M4190" t="str">
            <v>國外</v>
          </cell>
          <cell r="N4190">
            <v>0.6120000000000001</v>
          </cell>
          <cell r="O4190">
            <v>1.714</v>
          </cell>
          <cell r="P4190" t="str">
            <v>53/169</v>
          </cell>
          <cell r="Q4190">
            <v>0.31360946745562129</v>
          </cell>
          <cell r="R4190" t="str">
            <v>Political Science</v>
          </cell>
        </row>
        <row r="4191">
          <cell r="C4191" t="str">
            <v>Sleep Breath</v>
          </cell>
          <cell r="D4191" t="str">
            <v>1520-9512</v>
          </cell>
          <cell r="E4191">
            <v>2.3260000000000001</v>
          </cell>
          <cell r="F4191" t="str">
            <v>/</v>
          </cell>
          <cell r="G4191" t="e">
            <v>#DIV/0!</v>
          </cell>
          <cell r="H4191" t="str">
            <v>SCI</v>
          </cell>
          <cell r="K4191" t="str">
            <v>Clinical Neurology</v>
          </cell>
          <cell r="M4191" t="str">
            <v>國外</v>
          </cell>
          <cell r="N4191">
            <v>0.29600000000000026</v>
          </cell>
          <cell r="O4191">
            <v>2.0299999999999998</v>
          </cell>
          <cell r="P4191" t="str">
            <v>129/197</v>
          </cell>
          <cell r="Q4191">
            <v>0.65482233502538068</v>
          </cell>
          <cell r="R4191" t="str">
            <v>Clinical Neurology</v>
          </cell>
        </row>
        <row r="4192">
          <cell r="C4192" t="str">
            <v>Hydrobiologia</v>
          </cell>
          <cell r="D4192" t="str">
            <v>0018-8158</v>
          </cell>
          <cell r="E4192">
            <v>2.3250000000000002</v>
          </cell>
          <cell r="F4192" t="str">
            <v>/</v>
          </cell>
          <cell r="G4192" t="e">
            <v>#DIV/0!</v>
          </cell>
          <cell r="H4192" t="str">
            <v>SCI</v>
          </cell>
          <cell r="K4192" t="str">
            <v>Marine &amp; Freshwater Biology</v>
          </cell>
          <cell r="M4192" t="str">
            <v>國外</v>
          </cell>
          <cell r="N4192">
            <v>0.16000000000000014</v>
          </cell>
          <cell r="O4192">
            <v>2.165</v>
          </cell>
          <cell r="P4192" t="str">
            <v>31/106</v>
          </cell>
          <cell r="Q4192">
            <v>0.29245283018867924</v>
          </cell>
          <cell r="R4192" t="str">
            <v>Marine &amp; Freshwater Biology</v>
          </cell>
        </row>
        <row r="4193">
          <cell r="C4193" t="str">
            <v>Psychol Aesthet Crea</v>
          </cell>
          <cell r="D4193" t="str">
            <v>1931-3896</v>
          </cell>
          <cell r="E4193">
            <v>2.3250000000000002</v>
          </cell>
          <cell r="F4193" t="str">
            <v>/</v>
          </cell>
          <cell r="G4193" t="e">
            <v>#DIV/0!</v>
          </cell>
          <cell r="H4193" t="str">
            <v>SSCI</v>
          </cell>
          <cell r="K4193" t="str">
            <v>Psychology, Experimental</v>
          </cell>
          <cell r="M4193" t="str">
            <v>國外</v>
          </cell>
          <cell r="N4193">
            <v>0.20800000000000018</v>
          </cell>
          <cell r="O4193">
            <v>2.117</v>
          </cell>
          <cell r="P4193" t="str">
            <v>38/85</v>
          </cell>
          <cell r="Q4193">
            <v>0.44705882352941179</v>
          </cell>
          <cell r="R4193" t="str">
            <v>Psychology, Experimental</v>
          </cell>
        </row>
        <row r="4194">
          <cell r="C4194" t="str">
            <v>Horm Res Paediat</v>
          </cell>
          <cell r="D4194" t="str">
            <v>1663-2818</v>
          </cell>
          <cell r="E4194">
            <v>2.3239999999999998</v>
          </cell>
          <cell r="F4194" t="str">
            <v>/</v>
          </cell>
          <cell r="G4194" t="e">
            <v>#DIV/0!</v>
          </cell>
          <cell r="H4194" t="str">
            <v>SCI</v>
          </cell>
          <cell r="K4194" t="str">
            <v>Pediatrics</v>
          </cell>
          <cell r="M4194" t="str">
            <v>國外</v>
          </cell>
          <cell r="N4194">
            <v>0.22099999999999964</v>
          </cell>
          <cell r="O4194">
            <v>2.1030000000000002</v>
          </cell>
          <cell r="P4194" t="str">
            <v>47/124</v>
          </cell>
          <cell r="Q4194">
            <v>0.37903225806451613</v>
          </cell>
          <cell r="R4194" t="str">
            <v>Pediatrics</v>
          </cell>
        </row>
        <row r="4195">
          <cell r="C4195" t="str">
            <v>Proteom Clin Appl</v>
          </cell>
          <cell r="D4195" t="str">
            <v>1862-8346</v>
          </cell>
          <cell r="E4195">
            <v>2.3239999999999998</v>
          </cell>
          <cell r="F4195" t="str">
            <v>40/79</v>
          </cell>
          <cell r="G4195">
            <v>0.50632911392405067</v>
          </cell>
          <cell r="H4195" t="str">
            <v>SCI</v>
          </cell>
          <cell r="I4195">
            <v>40</v>
          </cell>
          <cell r="J4195">
            <v>79</v>
          </cell>
          <cell r="K4195" t="str">
            <v>Biochemical Research Methods</v>
          </cell>
          <cell r="M4195" t="str">
            <v>國外</v>
          </cell>
          <cell r="N4195">
            <v>-1.2430000000000003</v>
          </cell>
          <cell r="O4195">
            <v>3.5670000000000002</v>
          </cell>
          <cell r="P4195" t="str">
            <v>20/79</v>
          </cell>
          <cell r="Q4195">
            <v>0.25316455696202533</v>
          </cell>
          <cell r="R4195" t="str">
            <v>Biochemical Research Methods</v>
          </cell>
        </row>
        <row r="4196">
          <cell r="C4196" t="str">
            <v>Cell Biochem Biophys</v>
          </cell>
          <cell r="D4196" t="str">
            <v>1085-9195</v>
          </cell>
          <cell r="E4196">
            <v>2.323</v>
          </cell>
          <cell r="F4196" t="str">
            <v>44/72</v>
          </cell>
          <cell r="G4196">
            <v>0.61111111111111116</v>
          </cell>
          <cell r="H4196" t="str">
            <v>SCI</v>
          </cell>
          <cell r="I4196">
            <v>44</v>
          </cell>
          <cell r="J4196">
            <v>72</v>
          </cell>
          <cell r="K4196" t="str">
            <v>Biophysics</v>
          </cell>
          <cell r="M4196" t="str">
            <v>國外</v>
          </cell>
          <cell r="N4196">
            <v>0.86799999999999988</v>
          </cell>
          <cell r="O4196">
            <v>1.4550000000000001</v>
          </cell>
          <cell r="P4196" t="str">
            <v>58/72</v>
          </cell>
          <cell r="Q4196">
            <v>0.80555555555555558</v>
          </cell>
          <cell r="R4196" t="str">
            <v>Biophysics</v>
          </cell>
        </row>
        <row r="4197">
          <cell r="C4197" t="str">
            <v>Dis Esophagus</v>
          </cell>
          <cell r="D4197" t="str">
            <v>1442-2050</v>
          </cell>
          <cell r="E4197">
            <v>2.323</v>
          </cell>
          <cell r="F4197" t="str">
            <v>/</v>
          </cell>
          <cell r="G4197" t="e">
            <v>#DIV/0!</v>
          </cell>
          <cell r="H4197" t="str">
            <v>SCI</v>
          </cell>
          <cell r="K4197" t="str">
            <v>Gastroenterology &amp; Hepatology</v>
          </cell>
          <cell r="M4197" t="str">
            <v>國外</v>
          </cell>
          <cell r="N4197">
            <v>-0.379</v>
          </cell>
          <cell r="O4197">
            <v>2.702</v>
          </cell>
          <cell r="P4197" t="str">
            <v>53/80</v>
          </cell>
          <cell r="Q4197">
            <v>0.66249999999999998</v>
          </cell>
          <cell r="R4197" t="str">
            <v>Gastroenterology &amp; Hepatology</v>
          </cell>
        </row>
        <row r="4198">
          <cell r="C4198" t="str">
            <v>Front Comput Neurosc</v>
          </cell>
          <cell r="D4198" t="str">
            <v>1662-5188</v>
          </cell>
          <cell r="E4198">
            <v>2.323</v>
          </cell>
          <cell r="F4198" t="str">
            <v>/</v>
          </cell>
          <cell r="G4198" t="e">
            <v>#DIV/0!</v>
          </cell>
          <cell r="H4198" t="str">
            <v>SCI</v>
          </cell>
          <cell r="K4198" t="str">
            <v>Mathematical &amp; Computational Biology</v>
          </cell>
          <cell r="M4198" t="str">
            <v>國外</v>
          </cell>
          <cell r="N4198">
            <v>0.25</v>
          </cell>
          <cell r="O4198">
            <v>2.073</v>
          </cell>
          <cell r="P4198" t="str">
            <v>16/59</v>
          </cell>
          <cell r="Q4198">
            <v>0.2711864406779661</v>
          </cell>
          <cell r="R4198" t="str">
            <v>Mathematical &amp; Computational Biology</v>
          </cell>
        </row>
        <row r="4199">
          <cell r="C4199" t="str">
            <v>J Occup Organ Psych</v>
          </cell>
          <cell r="D4199" t="str">
            <v>0963-1798</v>
          </cell>
          <cell r="E4199">
            <v>2.323</v>
          </cell>
          <cell r="F4199" t="str">
            <v>/</v>
          </cell>
          <cell r="G4199" t="e">
            <v>#DIV/0!</v>
          </cell>
          <cell r="H4199" t="str">
            <v>SSCI</v>
          </cell>
          <cell r="K4199" t="str">
            <v>Psychology, Applied</v>
          </cell>
          <cell r="M4199" t="str">
            <v>國外</v>
          </cell>
          <cell r="N4199">
            <v>-0.56899999999999995</v>
          </cell>
          <cell r="O4199">
            <v>2.8919999999999999</v>
          </cell>
          <cell r="P4199" t="str">
            <v>15/82</v>
          </cell>
          <cell r="Q4199">
            <v>0.18292682926829268</v>
          </cell>
          <cell r="R4199" t="str">
            <v>Psychology, Applied</v>
          </cell>
        </row>
        <row r="4200">
          <cell r="C4200" t="str">
            <v>Eur Account Rev</v>
          </cell>
          <cell r="D4200" t="str">
            <v>0963-8180</v>
          </cell>
          <cell r="E4200">
            <v>2.3220000000000001</v>
          </cell>
          <cell r="F4200" t="str">
            <v>/</v>
          </cell>
          <cell r="G4200" t="e">
            <v>#DIV/0!</v>
          </cell>
          <cell r="H4200" t="str">
            <v>SSCI</v>
          </cell>
          <cell r="K4200" t="str">
            <v>Business, Finance</v>
          </cell>
          <cell r="M4200" t="str">
            <v>國外</v>
          </cell>
          <cell r="N4200">
            <v>0.15300000000000002</v>
          </cell>
          <cell r="O4200">
            <v>2.169</v>
          </cell>
          <cell r="P4200" t="str">
            <v>17/98</v>
          </cell>
          <cell r="Q4200">
            <v>0.17346938775510204</v>
          </cell>
          <cell r="R4200" t="str">
            <v>Business, Finance</v>
          </cell>
        </row>
        <row r="4201">
          <cell r="C4201" t="str">
            <v>Groundwater</v>
          </cell>
          <cell r="D4201" t="str">
            <v>0017-467X</v>
          </cell>
          <cell r="E4201">
            <v>2.3220000000000001</v>
          </cell>
          <cell r="F4201" t="str">
            <v>/</v>
          </cell>
          <cell r="G4201" t="e">
            <v>#DIV/0!</v>
          </cell>
          <cell r="H4201" t="str">
            <v>SCI</v>
          </cell>
          <cell r="K4201" t="str">
            <v>Water Resources</v>
          </cell>
          <cell r="M4201" t="str">
            <v>國外</v>
          </cell>
          <cell r="N4201">
            <v>0.42200000000000015</v>
          </cell>
          <cell r="O4201">
            <v>1.9</v>
          </cell>
          <cell r="P4201" t="str">
            <v>41/90</v>
          </cell>
          <cell r="Q4201">
            <v>0.45555555555555555</v>
          </cell>
          <cell r="R4201" t="str">
            <v>Water Resources</v>
          </cell>
        </row>
        <row r="4202">
          <cell r="C4202" t="str">
            <v>Prog Electromagn Res</v>
          </cell>
          <cell r="D4202" t="str">
            <v>****-****</v>
          </cell>
          <cell r="E4202">
            <v>2.3220000000000001</v>
          </cell>
          <cell r="F4202" t="str">
            <v>/</v>
          </cell>
          <cell r="G4202" t="e">
            <v>#DIV/0!</v>
          </cell>
          <cell r="H4202" t="str">
            <v>SCI</v>
          </cell>
          <cell r="K4202" t="str">
            <v>Engineering, Electrical &amp; Electronic</v>
          </cell>
          <cell r="M4202" t="str">
            <v>國外</v>
          </cell>
          <cell r="N4202">
            <v>-0.55200000000000005</v>
          </cell>
          <cell r="O4202">
            <v>2.8740000000000001</v>
          </cell>
          <cell r="P4202" t="str">
            <v>71/260</v>
          </cell>
          <cell r="Q4202">
            <v>0.27307692307692305</v>
          </cell>
          <cell r="R4202" t="str">
            <v>Engineering, Electrical &amp; Electronic</v>
          </cell>
        </row>
        <row r="4203">
          <cell r="C4203" t="str">
            <v>Siam J Numer Anal</v>
          </cell>
          <cell r="D4203" t="str">
            <v>0036-1429</v>
          </cell>
          <cell r="E4203">
            <v>2.3220000000000001</v>
          </cell>
          <cell r="F4203" t="str">
            <v>/</v>
          </cell>
          <cell r="G4203" t="e">
            <v>#DIV/0!</v>
          </cell>
          <cell r="H4203" t="str">
            <v>SCI</v>
          </cell>
          <cell r="K4203" t="str">
            <v>Mathematics, Applied</v>
          </cell>
          <cell r="M4203" t="str">
            <v>國外</v>
          </cell>
          <cell r="N4203">
            <v>0.27499999999999991</v>
          </cell>
          <cell r="O4203">
            <v>2.0470000000000002</v>
          </cell>
          <cell r="P4203" t="str">
            <v>26/252</v>
          </cell>
          <cell r="Q4203">
            <v>0.10317460317460317</v>
          </cell>
          <cell r="R4203" t="str">
            <v>Mathematics, Applied</v>
          </cell>
        </row>
        <row r="4204">
          <cell r="C4204" t="str">
            <v>Z Med Phys</v>
          </cell>
          <cell r="D4204" t="str">
            <v>0939-3889</v>
          </cell>
          <cell r="E4204">
            <v>2.3220000000000001</v>
          </cell>
          <cell r="F4204" t="str">
            <v>/</v>
          </cell>
          <cell r="G4204" t="e">
            <v>#DIV/0!</v>
          </cell>
          <cell r="H4204" t="str">
            <v>SCI</v>
          </cell>
          <cell r="K4204" t="str">
            <v>Radiology, Nuclear Medicine &amp; Medical Imaging</v>
          </cell>
          <cell r="M4204" t="str">
            <v>國外</v>
          </cell>
          <cell r="N4204">
            <v>0.43100000000000005</v>
          </cell>
          <cell r="O4204">
            <v>1.891</v>
          </cell>
          <cell r="P4204" t="str">
            <v>70/129</v>
          </cell>
          <cell r="Q4204">
            <v>0.54263565891472865</v>
          </cell>
          <cell r="R4204" t="str">
            <v>Radiology, Nuclear Medicine &amp; Medical Imaging</v>
          </cell>
        </row>
        <row r="4205">
          <cell r="C4205" t="str">
            <v>Bioanalysis</v>
          </cell>
          <cell r="D4205" t="str">
            <v>1757-6180</v>
          </cell>
          <cell r="E4205">
            <v>2.3210000000000002</v>
          </cell>
          <cell r="F4205" t="str">
            <v>/</v>
          </cell>
          <cell r="G4205" t="e">
            <v>#DIV/0!</v>
          </cell>
          <cell r="H4205" t="str">
            <v>SCI</v>
          </cell>
          <cell r="K4205" t="str">
            <v>Chemistry, Analytical</v>
          </cell>
          <cell r="M4205" t="str">
            <v>國外</v>
          </cell>
          <cell r="N4205">
            <v>-0.15700000000000003</v>
          </cell>
          <cell r="O4205">
            <v>2.4780000000000002</v>
          </cell>
          <cell r="P4205" t="str">
            <v>30/81</v>
          </cell>
          <cell r="Q4205">
            <v>0.37037037037037035</v>
          </cell>
          <cell r="R4205" t="str">
            <v>Chemistry, Analytical</v>
          </cell>
        </row>
        <row r="4206">
          <cell r="C4206" t="str">
            <v>Int J Retail Distrib</v>
          </cell>
          <cell r="D4206" t="str">
            <v>0959-0552</v>
          </cell>
          <cell r="E4206">
            <v>2.3210000000000002</v>
          </cell>
          <cell r="F4206" t="str">
            <v>/</v>
          </cell>
          <cell r="G4206" t="e">
            <v>#DIV/0!</v>
          </cell>
          <cell r="H4206" t="e">
            <v>#N/A</v>
          </cell>
          <cell r="K4206" t="e">
            <v>#N/A</v>
          </cell>
          <cell r="M4206" t="e">
            <v>#N/A</v>
          </cell>
          <cell r="N4206" t="e">
            <v>#N/A</v>
          </cell>
          <cell r="O4206" t="e">
            <v>#N/A</v>
          </cell>
          <cell r="P4206" t="e">
            <v>#N/A</v>
          </cell>
          <cell r="Q4206" t="e">
            <v>#N/A</v>
          </cell>
          <cell r="R4206" t="e">
            <v>#N/A</v>
          </cell>
        </row>
        <row r="4207">
          <cell r="C4207" t="str">
            <v>Plan Theory Pract</v>
          </cell>
          <cell r="D4207" t="str">
            <v>1464-9357</v>
          </cell>
          <cell r="E4207">
            <v>2.3210000000000002</v>
          </cell>
          <cell r="F4207" t="str">
            <v>/</v>
          </cell>
          <cell r="G4207" t="e">
            <v>#DIV/0!</v>
          </cell>
          <cell r="H4207" t="str">
            <v>SSCI</v>
          </cell>
          <cell r="K4207" t="str">
            <v>Planning &amp; Development</v>
          </cell>
          <cell r="M4207" t="str">
            <v>國外</v>
          </cell>
          <cell r="N4207">
            <v>0.46100000000000008</v>
          </cell>
          <cell r="O4207">
            <v>1.86</v>
          </cell>
          <cell r="P4207" t="str">
            <v>24/57</v>
          </cell>
          <cell r="Q4207">
            <v>0.42105263157894735</v>
          </cell>
          <cell r="R4207" t="str">
            <v>Planning &amp; Development</v>
          </cell>
        </row>
        <row r="4208">
          <cell r="C4208" t="str">
            <v>Stat Sci</v>
          </cell>
          <cell r="D4208" t="str">
            <v>0883-4237</v>
          </cell>
          <cell r="E4208">
            <v>2.3199999999999998</v>
          </cell>
          <cell r="F4208" t="str">
            <v>/</v>
          </cell>
          <cell r="G4208" t="e">
            <v>#DIV/0!</v>
          </cell>
          <cell r="H4208" t="str">
            <v>SCI</v>
          </cell>
          <cell r="K4208" t="str">
            <v>Statistics &amp; Probability</v>
          </cell>
          <cell r="M4208" t="str">
            <v>國外</v>
          </cell>
          <cell r="N4208">
            <v>-4.0000000000000036E-3</v>
          </cell>
          <cell r="O4208">
            <v>2.3239999999999998</v>
          </cell>
          <cell r="P4208" t="str">
            <v>14/123</v>
          </cell>
          <cell r="Q4208">
            <v>0.11382113821138211</v>
          </cell>
          <cell r="R4208" t="str">
            <v>Statistics &amp; Probability</v>
          </cell>
        </row>
        <row r="4209">
          <cell r="C4209" t="str">
            <v>Addict Res Theory</v>
          </cell>
          <cell r="D4209" t="str">
            <v>1606-6359</v>
          </cell>
          <cell r="E4209">
            <v>2.319</v>
          </cell>
          <cell r="F4209" t="str">
            <v>/</v>
          </cell>
          <cell r="G4209" t="e">
            <v>#DIV/0!</v>
          </cell>
          <cell r="H4209" t="str">
            <v>SSCI</v>
          </cell>
          <cell r="K4209" t="str">
            <v>Social Issues</v>
          </cell>
          <cell r="M4209" t="str">
            <v>國外</v>
          </cell>
          <cell r="N4209">
            <v>0.34699999999999998</v>
          </cell>
          <cell r="O4209">
            <v>1.972</v>
          </cell>
          <cell r="P4209" t="str">
            <v>10/40</v>
          </cell>
          <cell r="Q4209">
            <v>0.25</v>
          </cell>
          <cell r="R4209" t="str">
            <v>Social Issues</v>
          </cell>
        </row>
        <row r="4210">
          <cell r="C4210" t="str">
            <v>J Biomol Nmr</v>
          </cell>
          <cell r="D4210" t="str">
            <v>0925-2738</v>
          </cell>
          <cell r="E4210">
            <v>2.319</v>
          </cell>
          <cell r="F4210" t="str">
            <v>/</v>
          </cell>
          <cell r="G4210" t="e">
            <v>#DIV/0!</v>
          </cell>
          <cell r="H4210" t="str">
            <v>SCI</v>
          </cell>
          <cell r="K4210" t="str">
            <v>Spectroscopy</v>
          </cell>
          <cell r="M4210" t="str">
            <v>國外</v>
          </cell>
          <cell r="N4210">
            <v>-0.21499999999999986</v>
          </cell>
          <cell r="O4210">
            <v>2.5339999999999998</v>
          </cell>
          <cell r="P4210" t="str">
            <v>15/43</v>
          </cell>
          <cell r="Q4210">
            <v>0.34883720930232559</v>
          </cell>
          <cell r="R4210" t="str">
            <v>Spectroscopy</v>
          </cell>
        </row>
        <row r="4211">
          <cell r="C4211" t="str">
            <v>J Microbiol</v>
          </cell>
          <cell r="D4211" t="str">
            <v>1225-8873</v>
          </cell>
          <cell r="E4211">
            <v>2.319</v>
          </cell>
          <cell r="F4211" t="str">
            <v>/</v>
          </cell>
          <cell r="G4211" t="e">
            <v>#DIV/0!</v>
          </cell>
          <cell r="H4211" t="str">
            <v>SCI</v>
          </cell>
          <cell r="K4211" t="str">
            <v>Microbiology</v>
          </cell>
          <cell r="M4211" t="str">
            <v>國外</v>
          </cell>
          <cell r="N4211">
            <v>0</v>
          </cell>
          <cell r="O4211">
            <v>2.319</v>
          </cell>
          <cell r="P4211" t="str">
            <v>74/126</v>
          </cell>
          <cell r="Q4211">
            <v>0.58730158730158732</v>
          </cell>
          <cell r="R4211" t="str">
            <v>Microbiology</v>
          </cell>
        </row>
        <row r="4212">
          <cell r="C4212" t="str">
            <v>Lang Teach Res</v>
          </cell>
          <cell r="D4212" t="str">
            <v>1362-1688</v>
          </cell>
          <cell r="E4212">
            <v>2.319</v>
          </cell>
          <cell r="F4212" t="str">
            <v>/</v>
          </cell>
          <cell r="G4212" t="e">
            <v>#DIV/0!</v>
          </cell>
          <cell r="H4212" t="str">
            <v>SSCI</v>
          </cell>
          <cell r="K4212" t="str">
            <v>Linguistics</v>
          </cell>
          <cell r="M4212" t="str">
            <v>國外</v>
          </cell>
          <cell r="N4212">
            <v>0.2330000000000001</v>
          </cell>
          <cell r="O4212">
            <v>2.0859999999999999</v>
          </cell>
          <cell r="P4212" t="str">
            <v>16/181</v>
          </cell>
          <cell r="Q4212">
            <v>8.8397790055248615E-2</v>
          </cell>
          <cell r="R4212" t="str">
            <v>Linguistics</v>
          </cell>
        </row>
        <row r="4213">
          <cell r="C4213" t="str">
            <v>Nat Hazards</v>
          </cell>
          <cell r="D4213" t="str">
            <v>0921-030X</v>
          </cell>
          <cell r="E4213">
            <v>2.319</v>
          </cell>
          <cell r="F4213" t="str">
            <v>/</v>
          </cell>
          <cell r="G4213" t="e">
            <v>#DIV/0!</v>
          </cell>
          <cell r="H4213" t="str">
            <v>SCI</v>
          </cell>
          <cell r="K4213" t="str">
            <v>Water Resources</v>
          </cell>
          <cell r="M4213" t="str">
            <v>國外</v>
          </cell>
          <cell r="N4213">
            <v>0.41799999999999993</v>
          </cell>
          <cell r="O4213">
            <v>1.901</v>
          </cell>
          <cell r="P4213" t="str">
            <v>40/90</v>
          </cell>
          <cell r="Q4213">
            <v>0.44444444444444442</v>
          </cell>
          <cell r="R4213" t="str">
            <v>Water Resources</v>
          </cell>
        </row>
        <row r="4214">
          <cell r="C4214" t="str">
            <v>Health Qual Life Out</v>
          </cell>
          <cell r="D4214" t="str">
            <v>1477-7525</v>
          </cell>
          <cell r="E4214">
            <v>2.3180000000000001</v>
          </cell>
          <cell r="F4214" t="str">
            <v>/</v>
          </cell>
          <cell r="G4214" t="e">
            <v>#DIV/0!</v>
          </cell>
          <cell r="H4214" t="str">
            <v>SSCI</v>
          </cell>
          <cell r="K4214" t="str">
            <v>Health Policy &amp; Services</v>
          </cell>
          <cell r="M4214" t="str">
            <v>國外</v>
          </cell>
          <cell r="N4214">
            <v>4.0000000000000036E-2</v>
          </cell>
          <cell r="O4214">
            <v>2.278</v>
          </cell>
          <cell r="P4214" t="str">
            <v>23/79</v>
          </cell>
          <cell r="Q4214">
            <v>0.29113924050632911</v>
          </cell>
          <cell r="R4214" t="str">
            <v>Health Policy &amp; Services</v>
          </cell>
        </row>
        <row r="4215">
          <cell r="C4215" t="str">
            <v>Meteorit Planet Sci</v>
          </cell>
          <cell r="D4215" t="str">
            <v>1086-9379</v>
          </cell>
          <cell r="E4215">
            <v>2.3180000000000001</v>
          </cell>
          <cell r="F4215" t="str">
            <v>/</v>
          </cell>
          <cell r="G4215" t="e">
            <v>#DIV/0!</v>
          </cell>
          <cell r="H4215" t="str">
            <v>SCI</v>
          </cell>
          <cell r="K4215" t="str">
            <v>Geochemistry &amp; Geophysics</v>
          </cell>
          <cell r="M4215" t="str">
            <v>國外</v>
          </cell>
          <cell r="N4215">
            <v>-0.63099999999999978</v>
          </cell>
          <cell r="O4215">
            <v>2.9489999999999998</v>
          </cell>
          <cell r="P4215" t="str">
            <v>26/85</v>
          </cell>
          <cell r="Q4215">
            <v>0.30588235294117649</v>
          </cell>
          <cell r="R4215" t="str">
            <v>Geochemistry &amp; Geophysics</v>
          </cell>
        </row>
        <row r="4216">
          <cell r="C4216" t="str">
            <v>Neural Dev</v>
          </cell>
          <cell r="D4216" t="str">
            <v>1749-8104</v>
          </cell>
          <cell r="E4216">
            <v>2.3170000000000002</v>
          </cell>
          <cell r="F4216" t="str">
            <v>/</v>
          </cell>
          <cell r="G4216" t="e">
            <v>#DIV/0!</v>
          </cell>
          <cell r="H4216" t="str">
            <v>SCI</v>
          </cell>
          <cell r="K4216" t="str">
            <v>Developmental Biology</v>
          </cell>
          <cell r="M4216" t="str">
            <v>國外</v>
          </cell>
          <cell r="N4216">
            <v>0.18700000000000028</v>
          </cell>
          <cell r="O4216">
            <v>2.13</v>
          </cell>
          <cell r="P4216" t="str">
            <v>25/42</v>
          </cell>
          <cell r="Q4216">
            <v>0.59523809523809523</v>
          </cell>
          <cell r="R4216" t="str">
            <v>Developmental Biology</v>
          </cell>
        </row>
        <row r="4217">
          <cell r="C4217" t="str">
            <v>Pediatr Infect Dis J</v>
          </cell>
          <cell r="D4217" t="str">
            <v>0891-3668</v>
          </cell>
          <cell r="E4217">
            <v>2.3170000000000002</v>
          </cell>
          <cell r="F4217" t="str">
            <v>/</v>
          </cell>
          <cell r="G4217" t="e">
            <v>#DIV/0!</v>
          </cell>
          <cell r="H4217" t="str">
            <v>SCI</v>
          </cell>
          <cell r="K4217" t="str">
            <v>Pediatrics</v>
          </cell>
          <cell r="M4217" t="str">
            <v>國外</v>
          </cell>
          <cell r="N4217">
            <v>1.2000000000000011E-2</v>
          </cell>
          <cell r="O4217">
            <v>2.3050000000000002</v>
          </cell>
          <cell r="P4217" t="str">
            <v>40/124</v>
          </cell>
          <cell r="Q4217">
            <v>0.32258064516129031</v>
          </cell>
          <cell r="R4217" t="str">
            <v>Pediatrics</v>
          </cell>
        </row>
        <row r="4218">
          <cell r="C4218" t="str">
            <v>Adv Calc Var</v>
          </cell>
          <cell r="D4218" t="str">
            <v>1864-8258</v>
          </cell>
          <cell r="E4218">
            <v>2.3159999999999998</v>
          </cell>
          <cell r="F4218" t="str">
            <v>/</v>
          </cell>
          <cell r="G4218" t="e">
            <v>#DIV/0!</v>
          </cell>
          <cell r="H4218" t="str">
            <v>SCI</v>
          </cell>
          <cell r="K4218" t="str">
            <v>Mathematics</v>
          </cell>
          <cell r="M4218" t="str">
            <v>國外</v>
          </cell>
          <cell r="N4218">
            <v>0.6399999999999999</v>
          </cell>
          <cell r="O4218">
            <v>1.6759999999999999</v>
          </cell>
          <cell r="P4218" t="str">
            <v>22/310</v>
          </cell>
          <cell r="Q4218">
            <v>7.0967741935483872E-2</v>
          </cell>
          <cell r="R4218" t="str">
            <v>Mathematics</v>
          </cell>
        </row>
        <row r="4219">
          <cell r="C4219" t="str">
            <v>Arch Suicide Res</v>
          </cell>
          <cell r="D4219" t="str">
            <v>1381-1118</v>
          </cell>
          <cell r="E4219">
            <v>2.3159999999999998</v>
          </cell>
          <cell r="F4219" t="str">
            <v>/</v>
          </cell>
          <cell r="G4219" t="e">
            <v>#DIV/0!</v>
          </cell>
          <cell r="H4219" t="str">
            <v>SSCI</v>
          </cell>
          <cell r="K4219" t="str">
            <v>Psychology, Multidisciplinary</v>
          </cell>
          <cell r="M4219" t="str">
            <v>國外</v>
          </cell>
          <cell r="N4219">
            <v>-4.4000000000000039E-2</v>
          </cell>
          <cell r="O4219">
            <v>2.36</v>
          </cell>
          <cell r="P4219" t="str">
            <v>30/135</v>
          </cell>
          <cell r="Q4219">
            <v>0.22222222222222221</v>
          </cell>
          <cell r="R4219" t="str">
            <v>Psychology, Multidisciplinary</v>
          </cell>
        </row>
        <row r="4220">
          <cell r="C4220" t="str">
            <v>Cancer J</v>
          </cell>
          <cell r="D4220" t="str">
            <v>1528-9117</v>
          </cell>
          <cell r="E4220">
            <v>2.3159999999999998</v>
          </cell>
          <cell r="F4220" t="str">
            <v>/</v>
          </cell>
          <cell r="G4220" t="e">
            <v>#DIV/0!</v>
          </cell>
          <cell r="H4220" t="str">
            <v>SCI</v>
          </cell>
          <cell r="K4220" t="str">
            <v>Oncology</v>
          </cell>
          <cell r="M4220" t="str">
            <v>國外</v>
          </cell>
          <cell r="N4220">
            <v>-1.2030000000000003</v>
          </cell>
          <cell r="O4220">
            <v>3.5190000000000001</v>
          </cell>
          <cell r="P4220" t="str">
            <v>91/223</v>
          </cell>
          <cell r="Q4220">
            <v>0.40807174887892378</v>
          </cell>
          <cell r="R4220" t="str">
            <v>Oncology</v>
          </cell>
        </row>
        <row r="4221">
          <cell r="C4221" t="str">
            <v>Meccanica</v>
          </cell>
          <cell r="D4221" t="str">
            <v>0025-6455</v>
          </cell>
          <cell r="E4221">
            <v>2.3159999999999998</v>
          </cell>
          <cell r="F4221" t="str">
            <v>/</v>
          </cell>
          <cell r="G4221" t="e">
            <v>#DIV/0!</v>
          </cell>
          <cell r="H4221" t="str">
            <v>SCI</v>
          </cell>
          <cell r="K4221" t="str">
            <v>Mechanics</v>
          </cell>
          <cell r="M4221" t="str">
            <v>國外</v>
          </cell>
          <cell r="N4221">
            <v>0.10499999999999998</v>
          </cell>
          <cell r="O4221">
            <v>2.2109999999999999</v>
          </cell>
          <cell r="P4221" t="str">
            <v>45/134</v>
          </cell>
          <cell r="Q4221">
            <v>0.33582089552238809</v>
          </cell>
          <cell r="R4221" t="str">
            <v>Mechanics</v>
          </cell>
        </row>
        <row r="4222">
          <cell r="C4222" t="str">
            <v>Am J Trop Med Hyg</v>
          </cell>
          <cell r="D4222" t="str">
            <v>0002-9637</v>
          </cell>
          <cell r="E4222">
            <v>2.3149999999999999</v>
          </cell>
          <cell r="F4222" t="str">
            <v>/</v>
          </cell>
          <cell r="G4222" t="e">
            <v>#DIV/0!</v>
          </cell>
          <cell r="H4222" t="str">
            <v>SCI</v>
          </cell>
          <cell r="K4222" t="str">
            <v>Public, Environmental &amp; Occupational Health</v>
          </cell>
          <cell r="M4222" t="str">
            <v>國外</v>
          </cell>
          <cell r="N4222">
            <v>-0.24900000000000011</v>
          </cell>
          <cell r="O4222">
            <v>2.5640000000000001</v>
          </cell>
          <cell r="P4222" t="str">
            <v>54/181</v>
          </cell>
          <cell r="Q4222">
            <v>0.2983425414364641</v>
          </cell>
          <cell r="R4222" t="str">
            <v>Public, Environmental &amp; Occupational Health</v>
          </cell>
        </row>
        <row r="4223">
          <cell r="C4223" t="str">
            <v>Cardiovasc Ther</v>
          </cell>
          <cell r="D4223" t="str">
            <v>1755-5914</v>
          </cell>
          <cell r="E4223">
            <v>2.3149999999999999</v>
          </cell>
          <cell r="F4223" t="str">
            <v>/</v>
          </cell>
          <cell r="G4223" t="e">
            <v>#DIV/0!</v>
          </cell>
          <cell r="H4223" t="str">
            <v>SCI</v>
          </cell>
          <cell r="K4223" t="str">
            <v>Cardiac &amp; Cardiovascular Systems</v>
          </cell>
          <cell r="M4223" t="str">
            <v>國外</v>
          </cell>
          <cell r="N4223">
            <v>6.999999999999984E-2</v>
          </cell>
          <cell r="O4223">
            <v>2.2450000000000001</v>
          </cell>
          <cell r="P4223" t="str">
            <v>65/128</v>
          </cell>
          <cell r="Q4223">
            <v>0.5078125</v>
          </cell>
          <cell r="R4223" t="str">
            <v>Cardiac &amp; Cardiovascular Systems</v>
          </cell>
        </row>
        <row r="4224">
          <cell r="C4224" t="str">
            <v>Ieee T Learn Technol</v>
          </cell>
          <cell r="D4224" t="str">
            <v>1939-1382</v>
          </cell>
          <cell r="E4224">
            <v>2.3149999999999999</v>
          </cell>
          <cell r="F4224" t="str">
            <v>/</v>
          </cell>
          <cell r="G4224" t="e">
            <v>#DIV/0!</v>
          </cell>
          <cell r="H4224" t="str">
            <v>SSCI</v>
          </cell>
          <cell r="K4224" t="str">
            <v>Education &amp; Educational Research</v>
          </cell>
          <cell r="M4224" t="str">
            <v>國外</v>
          </cell>
          <cell r="N4224">
            <v>0.44599999999999995</v>
          </cell>
          <cell r="O4224">
            <v>1.869</v>
          </cell>
          <cell r="P4224" t="str">
            <v>64/239</v>
          </cell>
          <cell r="Q4224">
            <v>0.26778242677824265</v>
          </cell>
          <cell r="R4224" t="str">
            <v>Education &amp; Educational Research</v>
          </cell>
        </row>
        <row r="4225">
          <cell r="C4225" t="str">
            <v>J Syst Palaeontol</v>
          </cell>
          <cell r="D4225" t="str">
            <v>1477-2019</v>
          </cell>
          <cell r="E4225">
            <v>2.3149999999999999</v>
          </cell>
          <cell r="F4225" t="str">
            <v>/</v>
          </cell>
          <cell r="G4225" t="e">
            <v>#DIV/0!</v>
          </cell>
          <cell r="H4225" t="str">
            <v>SCI</v>
          </cell>
          <cell r="K4225" t="str">
            <v>Paleontology</v>
          </cell>
          <cell r="M4225" t="str">
            <v>國外</v>
          </cell>
          <cell r="N4225">
            <v>-1.1000000000000121E-2</v>
          </cell>
          <cell r="O4225">
            <v>2.3260000000000001</v>
          </cell>
          <cell r="P4225" t="str">
            <v>6/56</v>
          </cell>
          <cell r="Q4225">
            <v>0.10714285714285714</v>
          </cell>
          <cell r="R4225" t="str">
            <v>Paleontology</v>
          </cell>
        </row>
        <row r="4226">
          <cell r="C4226" t="str">
            <v>Diagn Micr Infec Dis</v>
          </cell>
          <cell r="D4226" t="str">
            <v>0732-8893</v>
          </cell>
          <cell r="E4226">
            <v>2.3140000000000001</v>
          </cell>
          <cell r="F4226" t="str">
            <v>/</v>
          </cell>
          <cell r="G4226" t="e">
            <v>#DIV/0!</v>
          </cell>
          <cell r="H4226" t="str">
            <v>SCI</v>
          </cell>
          <cell r="K4226" t="str">
            <v>Microbiology</v>
          </cell>
          <cell r="M4226" t="str">
            <v>國外</v>
          </cell>
          <cell r="N4226">
            <v>-2.7000000000000135E-2</v>
          </cell>
          <cell r="O4226">
            <v>2.3410000000000002</v>
          </cell>
          <cell r="P4226" t="str">
            <v>71/126</v>
          </cell>
          <cell r="Q4226">
            <v>0.56349206349206349</v>
          </cell>
          <cell r="R4226" t="str">
            <v>Microbiology</v>
          </cell>
        </row>
        <row r="4227">
          <cell r="C4227" t="str">
            <v>Behav Genet</v>
          </cell>
          <cell r="D4227" t="str">
            <v>0001-8244</v>
          </cell>
          <cell r="E4227">
            <v>2.3130000000000002</v>
          </cell>
          <cell r="F4227" t="str">
            <v>/</v>
          </cell>
          <cell r="G4227" t="e">
            <v>#DIV/0!</v>
          </cell>
          <cell r="H4227" t="str">
            <v>SSCI</v>
          </cell>
          <cell r="K4227" t="str">
            <v>Psychology, Multidisciplinary</v>
          </cell>
          <cell r="M4227" t="str">
            <v>國外</v>
          </cell>
          <cell r="N4227">
            <v>0.27700000000000014</v>
          </cell>
          <cell r="O4227">
            <v>2.036</v>
          </cell>
          <cell r="P4227" t="str">
            <v>41/135</v>
          </cell>
          <cell r="Q4227">
            <v>0.3037037037037037</v>
          </cell>
          <cell r="R4227" t="str">
            <v>Psychology, Multidisciplinary</v>
          </cell>
        </row>
        <row r="4228">
          <cell r="C4228" t="str">
            <v>Cornea</v>
          </cell>
          <cell r="D4228" t="str">
            <v>0277-3740</v>
          </cell>
          <cell r="E4228">
            <v>2.3130000000000002</v>
          </cell>
          <cell r="F4228" t="str">
            <v>/</v>
          </cell>
          <cell r="G4228" t="e">
            <v>#DIV/0!</v>
          </cell>
          <cell r="H4228" t="str">
            <v>SCI</v>
          </cell>
          <cell r="K4228" t="str">
            <v>Ophthalmology</v>
          </cell>
          <cell r="M4228" t="str">
            <v>國外</v>
          </cell>
          <cell r="N4228">
            <v>-0.1509999999999998</v>
          </cell>
          <cell r="O4228">
            <v>2.464</v>
          </cell>
          <cell r="P4228" t="str">
            <v>19/59</v>
          </cell>
          <cell r="Q4228">
            <v>0.32203389830508472</v>
          </cell>
          <cell r="R4228" t="str">
            <v>Ophthalmology</v>
          </cell>
        </row>
        <row r="4229">
          <cell r="C4229" t="str">
            <v>Educ Admin Quart</v>
          </cell>
          <cell r="D4229" t="str">
            <v>0013-161X</v>
          </cell>
          <cell r="E4229">
            <v>2.3130000000000002</v>
          </cell>
          <cell r="F4229" t="str">
            <v>/</v>
          </cell>
          <cell r="G4229" t="e">
            <v>#DIV/0!</v>
          </cell>
          <cell r="H4229" t="str">
            <v>SSCI</v>
          </cell>
          <cell r="K4229" t="str">
            <v>Education &amp; Educational Research</v>
          </cell>
          <cell r="M4229" t="str">
            <v>國外</v>
          </cell>
          <cell r="N4229">
            <v>0.46200000000000019</v>
          </cell>
          <cell r="O4229">
            <v>1.851</v>
          </cell>
          <cell r="P4229" t="str">
            <v>67/239</v>
          </cell>
          <cell r="Q4229">
            <v>0.28033472803347281</v>
          </cell>
          <cell r="R4229" t="str">
            <v>Education &amp; Educational Research</v>
          </cell>
        </row>
        <row r="4230">
          <cell r="C4230" t="str">
            <v>Infrared Phys Techn</v>
          </cell>
          <cell r="D4230" t="str">
            <v>1350-4495</v>
          </cell>
          <cell r="E4230">
            <v>2.3130000000000002</v>
          </cell>
          <cell r="F4230" t="str">
            <v>/</v>
          </cell>
          <cell r="G4230" t="e">
            <v>#DIV/0!</v>
          </cell>
          <cell r="H4230" t="str">
            <v>SCI</v>
          </cell>
          <cell r="K4230" t="str">
            <v>Physics, Applied</v>
          </cell>
          <cell r="M4230" t="str">
            <v>國外</v>
          </cell>
          <cell r="N4230">
            <v>0.46200000000000019</v>
          </cell>
          <cell r="O4230">
            <v>1.851</v>
          </cell>
          <cell r="P4230" t="str">
            <v>68/146</v>
          </cell>
          <cell r="Q4230">
            <v>0.46575342465753422</v>
          </cell>
          <cell r="R4230" t="str">
            <v>Physics, Applied</v>
          </cell>
        </row>
        <row r="4231">
          <cell r="C4231" t="str">
            <v>Insect Conserv Diver</v>
          </cell>
          <cell r="D4231" t="str">
            <v>1752-458X</v>
          </cell>
          <cell r="E4231">
            <v>2.3130000000000002</v>
          </cell>
          <cell r="F4231" t="str">
            <v>/</v>
          </cell>
          <cell r="G4231" t="e">
            <v>#DIV/0!</v>
          </cell>
          <cell r="H4231" t="str">
            <v>SCI</v>
          </cell>
          <cell r="K4231" t="str">
            <v>Entomology</v>
          </cell>
          <cell r="M4231" t="str">
            <v>國外</v>
          </cell>
          <cell r="N4231">
            <v>0.22199999999999998</v>
          </cell>
          <cell r="O4231">
            <v>2.0910000000000002</v>
          </cell>
          <cell r="P4231" t="str">
            <v>14/96</v>
          </cell>
          <cell r="Q4231">
            <v>0.14583333333333334</v>
          </cell>
          <cell r="R4231" t="str">
            <v>Entomology</v>
          </cell>
        </row>
        <row r="4232">
          <cell r="C4232" t="str">
            <v>J Environ Law</v>
          </cell>
          <cell r="D4232" t="str">
            <v>0952-8873</v>
          </cell>
          <cell r="E4232">
            <v>2.3130000000000002</v>
          </cell>
          <cell r="F4232" t="str">
            <v>/</v>
          </cell>
          <cell r="G4232" t="e">
            <v>#DIV/0!</v>
          </cell>
          <cell r="H4232" t="str">
            <v>SSCI</v>
          </cell>
          <cell r="K4232" t="str">
            <v>Law</v>
          </cell>
          <cell r="M4232" t="str">
            <v>國外</v>
          </cell>
          <cell r="N4232">
            <v>0.89600000000000013</v>
          </cell>
          <cell r="O4232">
            <v>1.417</v>
          </cell>
          <cell r="P4232" t="str">
            <v>42/150</v>
          </cell>
          <cell r="Q4232">
            <v>0.28000000000000003</v>
          </cell>
          <cell r="R4232" t="str">
            <v>Law</v>
          </cell>
        </row>
        <row r="4233">
          <cell r="C4233" t="str">
            <v>Int Environ Agreem-P</v>
          </cell>
          <cell r="D4233" t="str">
            <v>1567-9764</v>
          </cell>
          <cell r="E4233">
            <v>2.3119999999999998</v>
          </cell>
          <cell r="F4233" t="str">
            <v>/</v>
          </cell>
          <cell r="G4233" t="e">
            <v>#DIV/0!</v>
          </cell>
          <cell r="H4233" t="str">
            <v>SSCI</v>
          </cell>
          <cell r="K4233" t="str">
            <v>Law</v>
          </cell>
          <cell r="M4233" t="str">
            <v>國外</v>
          </cell>
          <cell r="N4233">
            <v>0.42799999999999994</v>
          </cell>
          <cell r="O4233">
            <v>1.8839999999999999</v>
          </cell>
          <cell r="P4233" t="str">
            <v>22/150</v>
          </cell>
          <cell r="Q4233">
            <v>0.14666666666666667</v>
          </cell>
          <cell r="R4233" t="str">
            <v>Law</v>
          </cell>
        </row>
        <row r="4234">
          <cell r="C4234" t="str">
            <v>J Plasma Phys</v>
          </cell>
          <cell r="D4234" t="str">
            <v>0022-3778</v>
          </cell>
          <cell r="E4234">
            <v>2.3119999999999998</v>
          </cell>
          <cell r="F4234" t="str">
            <v>/</v>
          </cell>
          <cell r="G4234" t="e">
            <v>#DIV/0!</v>
          </cell>
          <cell r="H4234" t="str">
            <v>SCI</v>
          </cell>
          <cell r="K4234" t="str">
            <v>Physics, Fluids &amp; Plasmas</v>
          </cell>
          <cell r="M4234" t="str">
            <v>國外</v>
          </cell>
          <cell r="N4234">
            <v>0.74499999999999988</v>
          </cell>
          <cell r="O4234">
            <v>1.5669999999999999</v>
          </cell>
          <cell r="P4234" t="str">
            <v>20/31</v>
          </cell>
          <cell r="Q4234">
            <v>0.64516129032258063</v>
          </cell>
          <cell r="R4234" t="str">
            <v>Physics, Fluids &amp; Plasmas</v>
          </cell>
        </row>
        <row r="4235">
          <cell r="C4235" t="str">
            <v>Electrocatalysis-Us</v>
          </cell>
          <cell r="D4235" t="str">
            <v>1868-2529</v>
          </cell>
          <cell r="E4235">
            <v>2.3109999999999999</v>
          </cell>
          <cell r="F4235" t="str">
            <v>/</v>
          </cell>
          <cell r="G4235" t="e">
            <v>#DIV/0!</v>
          </cell>
          <cell r="H4235" t="str">
            <v>SCI</v>
          </cell>
          <cell r="K4235" t="str">
            <v>Electrochemistry</v>
          </cell>
          <cell r="M4235" t="str">
            <v>國外</v>
          </cell>
          <cell r="N4235">
            <v>-0.57799999999999985</v>
          </cell>
          <cell r="O4235">
            <v>2.8889999999999998</v>
          </cell>
          <cell r="P4235" t="str">
            <v>12/28</v>
          </cell>
          <cell r="Q4235">
            <v>0.42857142857142855</v>
          </cell>
          <cell r="R4235" t="str">
            <v>Electrochemistry</v>
          </cell>
        </row>
        <row r="4236">
          <cell r="C4236" t="str">
            <v>Lighting Res Technol</v>
          </cell>
          <cell r="D4236" t="str">
            <v>1477-1535</v>
          </cell>
          <cell r="E4236">
            <v>2.3109999999999999</v>
          </cell>
          <cell r="F4236" t="str">
            <v>/</v>
          </cell>
          <cell r="G4236" t="e">
            <v>#DIV/0!</v>
          </cell>
          <cell r="H4236" t="str">
            <v>SCI</v>
          </cell>
          <cell r="K4236" t="str">
            <v>Construction &amp; Building Technology</v>
          </cell>
          <cell r="M4236" t="str">
            <v>國外</v>
          </cell>
          <cell r="N4236">
            <v>0.3899999999999999</v>
          </cell>
          <cell r="O4236">
            <v>1.921</v>
          </cell>
          <cell r="P4236" t="str">
            <v>22/62</v>
          </cell>
          <cell r="Q4236">
            <v>0.35483870967741937</v>
          </cell>
          <cell r="R4236" t="str">
            <v>Construction &amp; Building Technology</v>
          </cell>
        </row>
        <row r="4237">
          <cell r="C4237" t="str">
            <v>Ecol Inform</v>
          </cell>
          <cell r="D4237" t="str">
            <v>1574-9541</v>
          </cell>
          <cell r="E4237">
            <v>2.31</v>
          </cell>
          <cell r="F4237" t="str">
            <v>/</v>
          </cell>
          <cell r="G4237" t="e">
            <v>#DIV/0!</v>
          </cell>
          <cell r="H4237" t="str">
            <v>SCI</v>
          </cell>
          <cell r="K4237" t="str">
            <v>Ecology</v>
          </cell>
          <cell r="M4237" t="str">
            <v>國外</v>
          </cell>
          <cell r="N4237">
            <v>0.49</v>
          </cell>
          <cell r="O4237">
            <v>1.82</v>
          </cell>
          <cell r="P4237" t="str">
            <v>92/160</v>
          </cell>
          <cell r="Q4237">
            <v>0.57499999999999996</v>
          </cell>
          <cell r="R4237" t="str">
            <v>Ecology</v>
          </cell>
        </row>
        <row r="4238">
          <cell r="C4238" t="str">
            <v>J Bone Miner Metab</v>
          </cell>
          <cell r="D4238" t="str">
            <v>0914-8779</v>
          </cell>
          <cell r="E4238">
            <v>2.31</v>
          </cell>
          <cell r="F4238" t="str">
            <v>/</v>
          </cell>
          <cell r="G4238" t="e">
            <v>#DIV/0!</v>
          </cell>
          <cell r="H4238" t="str">
            <v>SCI</v>
          </cell>
          <cell r="K4238" t="str">
            <v>Medicine, Research &amp; Experimental</v>
          </cell>
          <cell r="M4238" t="str">
            <v>國外</v>
          </cell>
          <cell r="N4238">
            <v>-0.16199999999999992</v>
          </cell>
          <cell r="O4238">
            <v>2.472</v>
          </cell>
          <cell r="P4238" t="str">
            <v>72/133</v>
          </cell>
          <cell r="Q4238">
            <v>0.54135338345864659</v>
          </cell>
          <cell r="R4238" t="str">
            <v>Medicine, Research &amp; Experimental</v>
          </cell>
        </row>
        <row r="4239">
          <cell r="C4239" t="str">
            <v>Otolaryng Head Neck</v>
          </cell>
          <cell r="D4239" t="str">
            <v>0194-5998</v>
          </cell>
          <cell r="E4239">
            <v>2.31</v>
          </cell>
          <cell r="F4239" t="str">
            <v>/</v>
          </cell>
          <cell r="G4239" t="e">
            <v>#DIV/0!</v>
          </cell>
          <cell r="H4239" t="str">
            <v>SCI</v>
          </cell>
          <cell r="K4239" t="str">
            <v>Otorhinolaryngology</v>
          </cell>
          <cell r="M4239" t="str">
            <v>國外</v>
          </cell>
          <cell r="N4239">
            <v>-0.1339999999999999</v>
          </cell>
          <cell r="O4239">
            <v>2.444</v>
          </cell>
          <cell r="P4239" t="str">
            <v>11/41</v>
          </cell>
          <cell r="Q4239">
            <v>0.26829268292682928</v>
          </cell>
          <cell r="R4239" t="str">
            <v>Otorhinolaryngology</v>
          </cell>
        </row>
        <row r="4240">
          <cell r="C4240" t="str">
            <v>Siam J Sci Comput</v>
          </cell>
          <cell r="D4240" t="str">
            <v>1064-8275</v>
          </cell>
          <cell r="E4240">
            <v>2.31</v>
          </cell>
          <cell r="F4240" t="str">
            <v>/</v>
          </cell>
          <cell r="G4240" t="e">
            <v>#DIV/0!</v>
          </cell>
          <cell r="H4240" t="str">
            <v>SCI</v>
          </cell>
          <cell r="K4240" t="str">
            <v>Mathematics, Applied</v>
          </cell>
          <cell r="M4240" t="str">
            <v>國外</v>
          </cell>
          <cell r="N4240">
            <v>0.26400000000000023</v>
          </cell>
          <cell r="O4240">
            <v>2.0459999999999998</v>
          </cell>
          <cell r="P4240" t="str">
            <v>27/252</v>
          </cell>
          <cell r="Q4240">
            <v>0.10714285714285714</v>
          </cell>
          <cell r="R4240" t="str">
            <v>Mathematics, Applied</v>
          </cell>
        </row>
        <row r="4241">
          <cell r="C4241" t="str">
            <v>Arch Dermatol Res</v>
          </cell>
          <cell r="D4241" t="str">
            <v>0340-3696</v>
          </cell>
          <cell r="E4241">
            <v>2.3090000000000002</v>
          </cell>
          <cell r="F4241" t="str">
            <v>29/66</v>
          </cell>
          <cell r="G4241">
            <v>0.43939393939393939</v>
          </cell>
          <cell r="H4241" t="str">
            <v>SCI</v>
          </cell>
          <cell r="I4241">
            <v>29</v>
          </cell>
          <cell r="J4241">
            <v>66</v>
          </cell>
          <cell r="K4241" t="str">
            <v>Dermatology</v>
          </cell>
          <cell r="M4241" t="str">
            <v>國外</v>
          </cell>
          <cell r="N4241">
            <v>0.16100000000000003</v>
          </cell>
          <cell r="O4241">
            <v>2.1480000000000001</v>
          </cell>
          <cell r="P4241" t="str">
            <v>24/64</v>
          </cell>
          <cell r="Q4241">
            <v>0.375</v>
          </cell>
          <cell r="R4241" t="str">
            <v>Dermatology</v>
          </cell>
        </row>
        <row r="4242">
          <cell r="C4242" t="str">
            <v>Adv Mar Biol</v>
          </cell>
          <cell r="D4242" t="str">
            <v>0065-2881</v>
          </cell>
          <cell r="E4242">
            <v>2.3079999999999998</v>
          </cell>
          <cell r="F4242" t="str">
            <v>/</v>
          </cell>
          <cell r="G4242" t="e">
            <v>#DIV/0!</v>
          </cell>
          <cell r="H4242" t="str">
            <v>SCI</v>
          </cell>
          <cell r="K4242" t="str">
            <v>Marine &amp; Freshwater Biology</v>
          </cell>
          <cell r="M4242" t="str">
            <v>國外</v>
          </cell>
          <cell r="N4242">
            <v>8.2999999999999741E-2</v>
          </cell>
          <cell r="O4242">
            <v>2.2250000000000001</v>
          </cell>
          <cell r="P4242" t="str">
            <v>29/106</v>
          </cell>
          <cell r="Q4242">
            <v>0.27358490566037735</v>
          </cell>
          <cell r="R4242" t="str">
            <v>Marine &amp; Freshwater Biology</v>
          </cell>
        </row>
        <row r="4243">
          <cell r="C4243" t="str">
            <v>Dry Technol</v>
          </cell>
          <cell r="D4243" t="str">
            <v>0737-3937</v>
          </cell>
          <cell r="E4243">
            <v>2.3069999999999999</v>
          </cell>
          <cell r="F4243" t="str">
            <v>/</v>
          </cell>
          <cell r="G4243" t="e">
            <v>#DIV/0!</v>
          </cell>
          <cell r="H4243" t="str">
            <v>SCI</v>
          </cell>
          <cell r="K4243" t="str">
            <v>Engineering, Mechanical</v>
          </cell>
          <cell r="M4243" t="str">
            <v>國外</v>
          </cell>
          <cell r="N4243">
            <v>8.8000000000000078E-2</v>
          </cell>
          <cell r="O4243">
            <v>2.2189999999999999</v>
          </cell>
          <cell r="P4243" t="str">
            <v>39/128</v>
          </cell>
          <cell r="Q4243">
            <v>0.3046875</v>
          </cell>
          <cell r="R4243" t="str">
            <v>Engineering, Mechanical</v>
          </cell>
        </row>
        <row r="4244">
          <cell r="C4244" t="str">
            <v>Emerg Med J</v>
          </cell>
          <cell r="D4244" t="str">
            <v>1472-0205</v>
          </cell>
          <cell r="E4244">
            <v>2.3069999999999999</v>
          </cell>
          <cell r="F4244" t="str">
            <v>9/29</v>
          </cell>
          <cell r="G4244">
            <v>0.31034482758620691</v>
          </cell>
          <cell r="H4244" t="str">
            <v>SCI</v>
          </cell>
          <cell r="I4244">
            <v>9</v>
          </cell>
          <cell r="J4244">
            <v>29</v>
          </cell>
          <cell r="K4244" t="str">
            <v>Emergency Medicine</v>
          </cell>
          <cell r="M4244" t="str">
            <v>國外</v>
          </cell>
          <cell r="N4244">
            <v>0.26100000000000012</v>
          </cell>
          <cell r="O4244">
            <v>2.0459999999999998</v>
          </cell>
          <cell r="P4244" t="str">
            <v>9/26</v>
          </cell>
          <cell r="Q4244">
            <v>0.34615384615384615</v>
          </cell>
          <cell r="R4244" t="str">
            <v>Emergency Medicine</v>
          </cell>
        </row>
        <row r="4245">
          <cell r="C4245" t="str">
            <v>T Roy Soc Trop Med H</v>
          </cell>
          <cell r="D4245" t="str">
            <v>0035-9203</v>
          </cell>
          <cell r="E4245">
            <v>2.3069999999999999</v>
          </cell>
          <cell r="F4245" t="str">
            <v>/</v>
          </cell>
          <cell r="G4245" t="e">
            <v>#DIV/0!</v>
          </cell>
          <cell r="H4245" t="str">
            <v>SCI</v>
          </cell>
          <cell r="K4245" t="str">
            <v>Public, Environmental &amp; Occupational Health</v>
          </cell>
          <cell r="M4245" t="str">
            <v>國外</v>
          </cell>
          <cell r="N4245">
            <v>-0.5129999999999999</v>
          </cell>
          <cell r="O4245">
            <v>2.82</v>
          </cell>
          <cell r="P4245" t="str">
            <v>43/181</v>
          </cell>
          <cell r="Q4245">
            <v>0.23756906077348067</v>
          </cell>
          <cell r="R4245" t="str">
            <v>Public, Environmental &amp; Occupational Health</v>
          </cell>
        </row>
        <row r="4246">
          <cell r="C4246" t="str">
            <v>Can J Surg</v>
          </cell>
          <cell r="D4246" t="str">
            <v>0008-428X</v>
          </cell>
          <cell r="E4246">
            <v>2.306</v>
          </cell>
          <cell r="F4246" t="str">
            <v>/</v>
          </cell>
          <cell r="G4246" t="e">
            <v>#DIV/0!</v>
          </cell>
          <cell r="H4246" t="str">
            <v>SCI</v>
          </cell>
          <cell r="K4246" t="str">
            <v>Surgery</v>
          </cell>
          <cell r="M4246" t="str">
            <v>國外</v>
          </cell>
          <cell r="N4246">
            <v>-0.23799999999999999</v>
          </cell>
          <cell r="O4246">
            <v>2.544</v>
          </cell>
          <cell r="P4246" t="str">
            <v>61/200</v>
          </cell>
          <cell r="Q4246">
            <v>0.30499999999999999</v>
          </cell>
          <cell r="R4246" t="str">
            <v>Surgery</v>
          </cell>
        </row>
        <row r="4247">
          <cell r="C4247" t="str">
            <v>Commun Methods Meas</v>
          </cell>
          <cell r="D4247" t="str">
            <v>1931-2458</v>
          </cell>
          <cell r="E4247">
            <v>2.306</v>
          </cell>
          <cell r="F4247" t="str">
            <v>/</v>
          </cell>
          <cell r="G4247" t="e">
            <v>#DIV/0!</v>
          </cell>
          <cell r="H4247" t="e">
            <v>#N/A</v>
          </cell>
          <cell r="K4247" t="e">
            <v>#N/A</v>
          </cell>
          <cell r="M4247" t="e">
            <v>#N/A</v>
          </cell>
          <cell r="N4247" t="e">
            <v>#N/A</v>
          </cell>
          <cell r="O4247" t="e">
            <v>#N/A</v>
          </cell>
          <cell r="P4247" t="e">
            <v>#N/A</v>
          </cell>
          <cell r="Q4247" t="e">
            <v>#N/A</v>
          </cell>
          <cell r="R4247" t="e">
            <v>#N/A</v>
          </cell>
        </row>
        <row r="4248">
          <cell r="C4248" t="str">
            <v>Egypt Inform J</v>
          </cell>
          <cell r="D4248" t="str">
            <v>1110-8665</v>
          </cell>
          <cell r="E4248">
            <v>2.306</v>
          </cell>
          <cell r="F4248" t="str">
            <v>/</v>
          </cell>
          <cell r="G4248" t="e">
            <v>#DIV/0!</v>
          </cell>
          <cell r="H4248" t="e">
            <v>#N/A</v>
          </cell>
          <cell r="K4248" t="e">
            <v>#N/A</v>
          </cell>
          <cell r="M4248" t="e">
            <v>#N/A</v>
          </cell>
          <cell r="N4248" t="e">
            <v>#N/A</v>
          </cell>
          <cell r="O4248" t="e">
            <v>#N/A</v>
          </cell>
          <cell r="P4248" t="e">
            <v>#N/A</v>
          </cell>
          <cell r="Q4248" t="e">
            <v>#N/A</v>
          </cell>
          <cell r="R4248" t="e">
            <v>#N/A</v>
          </cell>
        </row>
        <row r="4249">
          <cell r="C4249" t="str">
            <v>Invertebr Syst</v>
          </cell>
          <cell r="D4249" t="str">
            <v>1445-5226</v>
          </cell>
          <cell r="E4249">
            <v>2.306</v>
          </cell>
          <cell r="F4249" t="str">
            <v>/</v>
          </cell>
          <cell r="G4249" t="e">
            <v>#DIV/0!</v>
          </cell>
          <cell r="H4249" t="str">
            <v>SCI</v>
          </cell>
          <cell r="K4249" t="str">
            <v>Zoology</v>
          </cell>
          <cell r="M4249" t="str">
            <v>國外</v>
          </cell>
          <cell r="N4249">
            <v>0.65500000000000003</v>
          </cell>
          <cell r="O4249">
            <v>1.651</v>
          </cell>
          <cell r="P4249" t="str">
            <v>46/167</v>
          </cell>
          <cell r="Q4249">
            <v>0.27544910179640719</v>
          </cell>
          <cell r="R4249" t="str">
            <v>Zoology</v>
          </cell>
        </row>
        <row r="4250">
          <cell r="C4250" t="str">
            <v>Antivir Ther</v>
          </cell>
          <cell r="D4250" t="str">
            <v>1359-6535</v>
          </cell>
          <cell r="E4250">
            <v>2.3050000000000002</v>
          </cell>
          <cell r="F4250" t="str">
            <v>/</v>
          </cell>
          <cell r="G4250" t="e">
            <v>#DIV/0!</v>
          </cell>
          <cell r="H4250" t="str">
            <v>SCI</v>
          </cell>
          <cell r="K4250" t="str">
            <v>Pharmacology &amp; Pharmacy</v>
          </cell>
          <cell r="M4250" t="str">
            <v>國外</v>
          </cell>
          <cell r="N4250">
            <v>0.15900000000000025</v>
          </cell>
          <cell r="O4250">
            <v>2.1459999999999999</v>
          </cell>
          <cell r="P4250" t="str">
            <v>159/261</v>
          </cell>
          <cell r="Q4250">
            <v>0.60919540229885061</v>
          </cell>
          <cell r="R4250" t="str">
            <v>Pharmacology &amp; Pharmacy</v>
          </cell>
        </row>
        <row r="4251">
          <cell r="C4251" t="str">
            <v>Blood Cell Mol Dis</v>
          </cell>
          <cell r="D4251" t="str">
            <v>1079-9796</v>
          </cell>
          <cell r="E4251">
            <v>2.3050000000000002</v>
          </cell>
          <cell r="F4251" t="str">
            <v>/</v>
          </cell>
          <cell r="G4251" t="e">
            <v>#DIV/0!</v>
          </cell>
          <cell r="H4251" t="str">
            <v>SCI</v>
          </cell>
          <cell r="K4251" t="str">
            <v>Hematology</v>
          </cell>
          <cell r="M4251" t="str">
            <v>國外</v>
          </cell>
          <cell r="N4251">
            <v>0.46900000000000008</v>
          </cell>
          <cell r="O4251">
            <v>1.8360000000000001</v>
          </cell>
          <cell r="P4251" t="str">
            <v>54/71</v>
          </cell>
          <cell r="Q4251">
            <v>0.76056338028169013</v>
          </cell>
          <cell r="R4251" t="str">
            <v>Hematology</v>
          </cell>
        </row>
        <row r="4252">
          <cell r="C4252" t="str">
            <v>Jom-Us</v>
          </cell>
          <cell r="D4252" t="str">
            <v>1047-4838</v>
          </cell>
          <cell r="E4252">
            <v>2.3050000000000002</v>
          </cell>
          <cell r="F4252" t="str">
            <v>/</v>
          </cell>
          <cell r="G4252" t="e">
            <v>#DIV/0!</v>
          </cell>
          <cell r="H4252" t="str">
            <v>SCI</v>
          </cell>
          <cell r="K4252" t="str">
            <v>Metallurgy &amp; Metallurgical Engineering</v>
          </cell>
          <cell r="M4252" t="str">
            <v>國外</v>
          </cell>
          <cell r="N4252">
            <v>0.16000000000000014</v>
          </cell>
          <cell r="O4252">
            <v>2.145</v>
          </cell>
          <cell r="P4252" t="str">
            <v>12/75</v>
          </cell>
          <cell r="Q4252">
            <v>0.16</v>
          </cell>
          <cell r="R4252" t="str">
            <v>Metallurgy &amp; Metallurgical Engineering</v>
          </cell>
        </row>
        <row r="4253">
          <cell r="C4253" t="str">
            <v>Account Forum</v>
          </cell>
          <cell r="D4253" t="str">
            <v>0155-9982</v>
          </cell>
          <cell r="E4253">
            <v>2.3039999999999998</v>
          </cell>
          <cell r="F4253" t="str">
            <v>/</v>
          </cell>
          <cell r="G4253" t="e">
            <v>#DIV/0!</v>
          </cell>
          <cell r="H4253" t="e">
            <v>#N/A</v>
          </cell>
          <cell r="K4253" t="e">
            <v>#N/A</v>
          </cell>
          <cell r="M4253" t="e">
            <v>#N/A</v>
          </cell>
          <cell r="N4253" t="e">
            <v>#N/A</v>
          </cell>
          <cell r="O4253" t="e">
            <v>#N/A</v>
          </cell>
          <cell r="P4253" t="e">
            <v>#N/A</v>
          </cell>
          <cell r="Q4253" t="e">
            <v>#N/A</v>
          </cell>
          <cell r="R4253" t="e">
            <v>#N/A</v>
          </cell>
        </row>
        <row r="4254">
          <cell r="C4254" t="str">
            <v>Aquat Sci</v>
          </cell>
          <cell r="D4254" t="str">
            <v>1015-1621</v>
          </cell>
          <cell r="E4254">
            <v>2.3029999999999999</v>
          </cell>
          <cell r="F4254" t="str">
            <v>/</v>
          </cell>
          <cell r="G4254" t="e">
            <v>#DIV/0!</v>
          </cell>
          <cell r="H4254" t="str">
            <v>SCI</v>
          </cell>
          <cell r="K4254" t="str">
            <v>Marine &amp; Freshwater Biology</v>
          </cell>
          <cell r="M4254" t="str">
            <v>國外</v>
          </cell>
          <cell r="N4254">
            <v>-1.319</v>
          </cell>
          <cell r="O4254">
            <v>3.6219999999999999</v>
          </cell>
          <cell r="P4254" t="str">
            <v>6/106</v>
          </cell>
          <cell r="Q4254">
            <v>5.6603773584905662E-2</v>
          </cell>
          <cell r="R4254" t="str">
            <v>Marine &amp; Freshwater Biology</v>
          </cell>
        </row>
        <row r="4255">
          <cell r="C4255" t="str">
            <v>Bmc Biotechnol</v>
          </cell>
          <cell r="D4255" t="str">
            <v>1472-6750</v>
          </cell>
          <cell r="E4255">
            <v>2.3029999999999999</v>
          </cell>
          <cell r="F4255" t="str">
            <v>/</v>
          </cell>
          <cell r="G4255" t="e">
            <v>#DIV/0!</v>
          </cell>
          <cell r="H4255" t="str">
            <v>SCI</v>
          </cell>
          <cell r="K4255" t="str">
            <v>Biotechnology &amp; Applied Microbiology</v>
          </cell>
          <cell r="M4255" t="str">
            <v>國外</v>
          </cell>
          <cell r="N4255">
            <v>-0.30200000000000005</v>
          </cell>
          <cell r="O4255">
            <v>2.605</v>
          </cell>
          <cell r="P4255" t="str">
            <v>64/161</v>
          </cell>
          <cell r="Q4255">
            <v>0.39751552795031053</v>
          </cell>
          <cell r="R4255" t="str">
            <v>Biotechnology &amp; Applied Microbiology</v>
          </cell>
        </row>
        <row r="4256">
          <cell r="C4256" t="str">
            <v>Int J Genomics</v>
          </cell>
          <cell r="D4256" t="str">
            <v>2314-436X</v>
          </cell>
          <cell r="E4256">
            <v>2.3029999999999999</v>
          </cell>
          <cell r="F4256" t="str">
            <v>/</v>
          </cell>
          <cell r="G4256" t="e">
            <v>#DIV/0!</v>
          </cell>
          <cell r="H4256" t="str">
            <v>SCI</v>
          </cell>
          <cell r="K4256" t="str">
            <v>Biotechnology &amp; Applied Microbiology</v>
          </cell>
          <cell r="M4256" t="str">
            <v>國外</v>
          </cell>
          <cell r="N4256">
            <v>0.39900000000000002</v>
          </cell>
          <cell r="O4256">
            <v>1.9039999999999999</v>
          </cell>
          <cell r="P4256" t="str">
            <v>94/161</v>
          </cell>
          <cell r="Q4256">
            <v>0.58385093167701863</v>
          </cell>
          <cell r="R4256" t="str">
            <v>Biotechnology &amp; Applied Microbiology</v>
          </cell>
        </row>
        <row r="4257">
          <cell r="C4257" t="str">
            <v>J Health Serv Res Po</v>
          </cell>
          <cell r="D4257" t="str">
            <v>1355-8196</v>
          </cell>
          <cell r="E4257">
            <v>2.3029999999999999</v>
          </cell>
          <cell r="F4257" t="str">
            <v>/</v>
          </cell>
          <cell r="G4257" t="e">
            <v>#DIV/0!</v>
          </cell>
          <cell r="H4257" t="str">
            <v>SSCI</v>
          </cell>
          <cell r="K4257" t="str">
            <v>Health Policy &amp; Services</v>
          </cell>
          <cell r="M4257" t="str">
            <v>國外</v>
          </cell>
          <cell r="N4257">
            <v>0.43699999999999983</v>
          </cell>
          <cell r="O4257">
            <v>1.8660000000000001</v>
          </cell>
          <cell r="P4257" t="str">
            <v>33/79</v>
          </cell>
          <cell r="Q4257">
            <v>0.41772151898734178</v>
          </cell>
          <cell r="R4257" t="str">
            <v>Health Policy &amp; Services</v>
          </cell>
        </row>
        <row r="4258">
          <cell r="C4258" t="str">
            <v>Domest Anim Endocrin</v>
          </cell>
          <cell r="D4258" t="str">
            <v>0739-7240</v>
          </cell>
          <cell r="E4258">
            <v>2.302</v>
          </cell>
          <cell r="F4258" t="str">
            <v>/</v>
          </cell>
          <cell r="G4258" t="e">
            <v>#DIV/0!</v>
          </cell>
          <cell r="H4258" t="str">
            <v>SCI</v>
          </cell>
          <cell r="K4258" t="str">
            <v>Agriculture, Dairy &amp; Animal Science</v>
          </cell>
          <cell r="M4258" t="str">
            <v>國外</v>
          </cell>
          <cell r="N4258">
            <v>0.36499999999999999</v>
          </cell>
          <cell r="O4258">
            <v>1.9370000000000001</v>
          </cell>
          <cell r="P4258" t="str">
            <v>8/60</v>
          </cell>
          <cell r="Q4258">
            <v>0.13333333333333333</v>
          </cell>
          <cell r="R4258" t="str">
            <v>Agriculture, Dairy &amp; Animal Science</v>
          </cell>
        </row>
        <row r="4259">
          <cell r="C4259" t="str">
            <v>J Neurovirol</v>
          </cell>
          <cell r="D4259" t="str">
            <v>1355-0284</v>
          </cell>
          <cell r="E4259">
            <v>2.302</v>
          </cell>
          <cell r="F4259" t="str">
            <v>24/36</v>
          </cell>
          <cell r="G4259">
            <v>0.66666666666666663</v>
          </cell>
          <cell r="H4259" t="str">
            <v>SCI</v>
          </cell>
          <cell r="I4259">
            <v>24</v>
          </cell>
          <cell r="J4259">
            <v>36</v>
          </cell>
          <cell r="K4259" t="str">
            <v>Neurosciences</v>
          </cell>
          <cell r="M4259" t="str">
            <v>國外</v>
          </cell>
          <cell r="N4259">
            <v>-0.92600000000000016</v>
          </cell>
          <cell r="O4259">
            <v>3.2280000000000002</v>
          </cell>
          <cell r="P4259" t="str">
            <v>111/261</v>
          </cell>
          <cell r="Q4259">
            <v>0.42528735632183906</v>
          </cell>
          <cell r="R4259" t="str">
            <v>Neurosciences</v>
          </cell>
        </row>
        <row r="4260">
          <cell r="C4260" t="str">
            <v>Prev Vet Med</v>
          </cell>
          <cell r="D4260" t="str">
            <v>0167-5877</v>
          </cell>
          <cell r="E4260">
            <v>2.302</v>
          </cell>
          <cell r="F4260" t="str">
            <v>/</v>
          </cell>
          <cell r="G4260" t="e">
            <v>#DIV/0!</v>
          </cell>
          <cell r="H4260" t="str">
            <v>SCI</v>
          </cell>
          <cell r="K4260" t="str">
            <v>Veterinary Sciences</v>
          </cell>
          <cell r="M4260" t="str">
            <v>國外</v>
          </cell>
          <cell r="N4260">
            <v>0.37800000000000011</v>
          </cell>
          <cell r="O4260">
            <v>1.9239999999999999</v>
          </cell>
          <cell r="P4260" t="str">
            <v>22/140</v>
          </cell>
          <cell r="Q4260">
            <v>0.15714285714285714</v>
          </cell>
          <cell r="R4260" t="str">
            <v>Veterinary Sciences</v>
          </cell>
        </row>
        <row r="4261">
          <cell r="C4261" t="str">
            <v>Sci Commun</v>
          </cell>
          <cell r="D4261" t="str">
            <v>1075-5470</v>
          </cell>
          <cell r="E4261">
            <v>2.302</v>
          </cell>
          <cell r="F4261" t="str">
            <v>/</v>
          </cell>
          <cell r="G4261" t="e">
            <v>#DIV/0!</v>
          </cell>
          <cell r="H4261" t="str">
            <v>SSCI</v>
          </cell>
          <cell r="K4261" t="str">
            <v>Communication</v>
          </cell>
          <cell r="M4261" t="str">
            <v>國外</v>
          </cell>
          <cell r="N4261">
            <v>0.27</v>
          </cell>
          <cell r="O4261">
            <v>2.032</v>
          </cell>
          <cell r="P4261" t="str">
            <v>19/84</v>
          </cell>
          <cell r="Q4261">
            <v>0.22619047619047619</v>
          </cell>
          <cell r="R4261" t="str">
            <v>Communication</v>
          </cell>
        </row>
        <row r="4262">
          <cell r="C4262" t="str">
            <v>Biodata Min</v>
          </cell>
          <cell r="D4262" t="str">
            <v>1756-0381</v>
          </cell>
          <cell r="E4262">
            <v>2.3010000000000002</v>
          </cell>
          <cell r="F4262" t="str">
            <v>/</v>
          </cell>
          <cell r="G4262" t="e">
            <v>#DIV/0!</v>
          </cell>
          <cell r="H4262" t="str">
            <v>SCI</v>
          </cell>
          <cell r="K4262" t="str">
            <v>Mathematical &amp; Computational Biology</v>
          </cell>
          <cell r="M4262" t="str">
            <v>國外</v>
          </cell>
          <cell r="N4262">
            <v>0.44400000000000017</v>
          </cell>
          <cell r="O4262">
            <v>1.857</v>
          </cell>
          <cell r="P4262" t="str">
            <v>24/59</v>
          </cell>
          <cell r="Q4262">
            <v>0.40677966101694918</v>
          </cell>
          <cell r="R4262" t="str">
            <v>Mathematical &amp; Computational Biology</v>
          </cell>
        </row>
        <row r="4263">
          <cell r="C4263" t="str">
            <v>Biomed J</v>
          </cell>
          <cell r="D4263" t="str">
            <v>2319-4170</v>
          </cell>
          <cell r="E4263">
            <v>2.3010000000000002</v>
          </cell>
          <cell r="F4263" t="str">
            <v>/</v>
          </cell>
          <cell r="G4263" t="e">
            <v>#DIV/0!</v>
          </cell>
          <cell r="H4263" t="str">
            <v>SCI</v>
          </cell>
          <cell r="K4263" t="str">
            <v>Biochemistry &amp; Molecular Biology</v>
          </cell>
          <cell r="M4263" t="str">
            <v>國外</v>
          </cell>
          <cell r="N4263">
            <v>0.57800000000000007</v>
          </cell>
          <cell r="O4263">
            <v>1.7230000000000001</v>
          </cell>
          <cell r="P4263" t="str">
            <v>235/293</v>
          </cell>
          <cell r="Q4263">
            <v>0.80204778156996592</v>
          </cell>
          <cell r="R4263" t="str">
            <v>Biochemistry &amp; Molecular Biology</v>
          </cell>
        </row>
        <row r="4264">
          <cell r="C4264" t="str">
            <v>Duke Law J</v>
          </cell>
          <cell r="D4264" t="str">
            <v>0012-7086</v>
          </cell>
          <cell r="E4264">
            <v>2.3010000000000002</v>
          </cell>
          <cell r="F4264" t="str">
            <v>/</v>
          </cell>
          <cell r="G4264" t="e">
            <v>#DIV/0!</v>
          </cell>
          <cell r="H4264" t="str">
            <v>SSCI</v>
          </cell>
          <cell r="K4264" t="str">
            <v>Law</v>
          </cell>
          <cell r="M4264" t="str">
            <v>國外</v>
          </cell>
          <cell r="N4264">
            <v>0.65800000000000014</v>
          </cell>
          <cell r="O4264">
            <v>1.643</v>
          </cell>
          <cell r="P4264" t="str">
            <v>31/150</v>
          </cell>
          <cell r="Q4264">
            <v>0.20666666666666667</v>
          </cell>
          <cell r="R4264" t="str">
            <v>Law</v>
          </cell>
        </row>
        <row r="4265">
          <cell r="C4265" t="str">
            <v>J Financ Stabil</v>
          </cell>
          <cell r="D4265" t="str">
            <v>1572-3089</v>
          </cell>
          <cell r="E4265">
            <v>2.3010000000000002</v>
          </cell>
          <cell r="F4265" t="str">
            <v>/</v>
          </cell>
          <cell r="G4265" t="e">
            <v>#DIV/0!</v>
          </cell>
          <cell r="H4265" t="str">
            <v>SSCI</v>
          </cell>
          <cell r="K4265" t="str">
            <v>Economics</v>
          </cell>
          <cell r="M4265" t="str">
            <v>國外</v>
          </cell>
          <cell r="N4265">
            <v>0.26900000000000013</v>
          </cell>
          <cell r="O4265">
            <v>2.032</v>
          </cell>
          <cell r="P4265" t="str">
            <v>79/353</v>
          </cell>
          <cell r="Q4265">
            <v>0.22379603399433429</v>
          </cell>
          <cell r="R4265" t="str">
            <v>Economics</v>
          </cell>
        </row>
        <row r="4266">
          <cell r="C4266" t="str">
            <v>Adv Inorg Chem</v>
          </cell>
          <cell r="D4266" t="str">
            <v>0898-8838</v>
          </cell>
          <cell r="E4266">
            <v>2.2999999999999998</v>
          </cell>
          <cell r="F4266" t="str">
            <v>/</v>
          </cell>
          <cell r="G4266" t="e">
            <v>#DIV/0!</v>
          </cell>
          <cell r="H4266" t="str">
            <v>SCI</v>
          </cell>
          <cell r="K4266" t="str">
            <v>Chemistry, Inorganic &amp; Nuclear</v>
          </cell>
          <cell r="M4266" t="str">
            <v>國外</v>
          </cell>
          <cell r="N4266">
            <v>0.98399999999999976</v>
          </cell>
          <cell r="O4266">
            <v>1.3160000000000001</v>
          </cell>
          <cell r="P4266" t="str">
            <v>29/45</v>
          </cell>
          <cell r="Q4266">
            <v>0.64444444444444449</v>
          </cell>
          <cell r="R4266" t="str">
            <v>Chemistry, Inorganic &amp; Nuclear</v>
          </cell>
        </row>
        <row r="4267">
          <cell r="C4267" t="str">
            <v>Cancer Cause Control</v>
          </cell>
          <cell r="D4267" t="str">
            <v>0957-5243</v>
          </cell>
          <cell r="E4267">
            <v>2.2999999999999998</v>
          </cell>
          <cell r="F4267" t="str">
            <v>/</v>
          </cell>
          <cell r="G4267" t="e">
            <v>#DIV/0!</v>
          </cell>
          <cell r="H4267" t="str">
            <v>SCI</v>
          </cell>
          <cell r="K4267" t="str">
            <v>Public, Environmental &amp; Occupational Health</v>
          </cell>
          <cell r="M4267" t="str">
            <v>國外</v>
          </cell>
          <cell r="N4267">
            <v>-0.42800000000000038</v>
          </cell>
          <cell r="O4267">
            <v>2.7280000000000002</v>
          </cell>
          <cell r="P4267" t="str">
            <v>48/181</v>
          </cell>
          <cell r="Q4267">
            <v>0.26519337016574585</v>
          </cell>
          <cell r="R4267" t="str">
            <v>Public, Environmental &amp; Occupational Health</v>
          </cell>
        </row>
        <row r="4268">
          <cell r="C4268" t="str">
            <v>J Adv Ceram</v>
          </cell>
          <cell r="D4268" t="str">
            <v>2226-4108</v>
          </cell>
          <cell r="E4268">
            <v>2.2999999999999998</v>
          </cell>
          <cell r="F4268" t="str">
            <v>/</v>
          </cell>
          <cell r="G4268" t="e">
            <v>#DIV/0!</v>
          </cell>
          <cell r="H4268" t="str">
            <v>SCI</v>
          </cell>
          <cell r="K4268" t="str">
            <v>Materials Science, Ceramics</v>
          </cell>
          <cell r="M4268" t="str">
            <v>國外</v>
          </cell>
          <cell r="N4268">
            <v>0.69499999999999984</v>
          </cell>
          <cell r="O4268">
            <v>1.605</v>
          </cell>
          <cell r="P4268" t="str">
            <v>7/27</v>
          </cell>
          <cell r="Q4268">
            <v>0.25925925925925924</v>
          </cell>
          <cell r="R4268" t="str">
            <v>Materials Science, Ceramics</v>
          </cell>
        </row>
        <row r="4269">
          <cell r="C4269" t="str">
            <v>Theriogenology</v>
          </cell>
          <cell r="D4269" t="str">
            <v>0093-691X</v>
          </cell>
          <cell r="E4269">
            <v>2.2989999999999999</v>
          </cell>
          <cell r="F4269" t="str">
            <v>/</v>
          </cell>
          <cell r="G4269" t="e">
            <v>#DIV/0!</v>
          </cell>
          <cell r="H4269" t="str">
            <v>SCI</v>
          </cell>
          <cell r="K4269" t="str">
            <v>Veterinary Sciences</v>
          </cell>
          <cell r="M4269" t="str">
            <v>國外</v>
          </cell>
          <cell r="N4269">
            <v>0.16299999999999981</v>
          </cell>
          <cell r="O4269">
            <v>2.1360000000000001</v>
          </cell>
          <cell r="P4269" t="str">
            <v>13/140</v>
          </cell>
          <cell r="Q4269">
            <v>9.285714285714286E-2</v>
          </cell>
          <cell r="R4269" t="str">
            <v>Veterinary Sciences</v>
          </cell>
        </row>
        <row r="4270">
          <cell r="C4270" t="str">
            <v>Brit J Educ Stud</v>
          </cell>
          <cell r="D4270" t="str">
            <v>0007-1005</v>
          </cell>
          <cell r="E4270">
            <v>2.298</v>
          </cell>
          <cell r="F4270" t="str">
            <v>/</v>
          </cell>
          <cell r="G4270" t="e">
            <v>#DIV/0!</v>
          </cell>
          <cell r="H4270" t="str">
            <v>SSCI</v>
          </cell>
          <cell r="K4270" t="str">
            <v>Education &amp; Educational Research</v>
          </cell>
          <cell r="M4270" t="str">
            <v>國外</v>
          </cell>
          <cell r="N4270">
            <v>3.0000000000001137E-3</v>
          </cell>
          <cell r="O4270">
            <v>2.2949999999999999</v>
          </cell>
          <cell r="P4270" t="str">
            <v>40/239</v>
          </cell>
          <cell r="Q4270">
            <v>0.16736401673640167</v>
          </cell>
          <cell r="R4270" t="str">
            <v>Education &amp; Educational Research</v>
          </cell>
        </row>
        <row r="4271">
          <cell r="C4271" t="str">
            <v>Int J Pavement Eng</v>
          </cell>
          <cell r="D4271" t="str">
            <v>1029-8436</v>
          </cell>
          <cell r="E4271">
            <v>2.298</v>
          </cell>
          <cell r="F4271" t="str">
            <v>/</v>
          </cell>
          <cell r="G4271" t="e">
            <v>#DIV/0!</v>
          </cell>
          <cell r="H4271" t="str">
            <v>SCI</v>
          </cell>
          <cell r="K4271" t="str">
            <v>Engineering, Civil</v>
          </cell>
          <cell r="M4271" t="str">
            <v>國外</v>
          </cell>
          <cell r="N4271">
            <v>-2.4000000000000021E-2</v>
          </cell>
          <cell r="O4271">
            <v>2.3220000000000001</v>
          </cell>
          <cell r="P4271" t="str">
            <v>29/128</v>
          </cell>
          <cell r="Q4271">
            <v>0.2265625</v>
          </cell>
          <cell r="R4271" t="str">
            <v>Engineering, Civil</v>
          </cell>
        </row>
        <row r="4272">
          <cell r="C4272" t="str">
            <v>J Chem Eng Data</v>
          </cell>
          <cell r="D4272" t="str">
            <v>0021-9568</v>
          </cell>
          <cell r="E4272">
            <v>2.298</v>
          </cell>
          <cell r="F4272" t="str">
            <v>/</v>
          </cell>
          <cell r="G4272" t="e">
            <v>#DIV/0!</v>
          </cell>
          <cell r="H4272" t="str">
            <v>SCI</v>
          </cell>
          <cell r="K4272" t="str">
            <v>Thermodynamics</v>
          </cell>
          <cell r="M4272" t="str">
            <v>國外</v>
          </cell>
          <cell r="N4272">
            <v>0.10199999999999987</v>
          </cell>
          <cell r="O4272">
            <v>2.1960000000000002</v>
          </cell>
          <cell r="P4272" t="str">
            <v>21/59</v>
          </cell>
          <cell r="Q4272">
            <v>0.3559322033898305</v>
          </cell>
          <cell r="R4272" t="str">
            <v>Thermodynamics</v>
          </cell>
        </row>
        <row r="4273">
          <cell r="C4273" t="str">
            <v>J Pediatr Adol Gynec</v>
          </cell>
          <cell r="D4273" t="str">
            <v>1083-3188</v>
          </cell>
          <cell r="E4273">
            <v>2.298</v>
          </cell>
          <cell r="F4273" t="str">
            <v>/</v>
          </cell>
          <cell r="G4273" t="e">
            <v>#DIV/0!</v>
          </cell>
          <cell r="H4273" t="str">
            <v>SCI</v>
          </cell>
          <cell r="K4273" t="str">
            <v>Pediatrics</v>
          </cell>
          <cell r="M4273" t="str">
            <v>國外</v>
          </cell>
          <cell r="N4273">
            <v>0.54600000000000004</v>
          </cell>
          <cell r="O4273">
            <v>1.752</v>
          </cell>
          <cell r="P4273" t="str">
            <v>60/124</v>
          </cell>
          <cell r="Q4273">
            <v>0.4838709677419355</v>
          </cell>
          <cell r="R4273" t="str">
            <v>Pediatrics</v>
          </cell>
        </row>
        <row r="4274">
          <cell r="C4274" t="str">
            <v>Air Qual Atmos Hlth</v>
          </cell>
          <cell r="D4274" t="str">
            <v>1873-9318</v>
          </cell>
          <cell r="E4274">
            <v>2.2970000000000002</v>
          </cell>
          <cell r="F4274" t="str">
            <v>/</v>
          </cell>
          <cell r="G4274" t="e">
            <v>#DIV/0!</v>
          </cell>
          <cell r="H4274" t="str">
            <v>SCI</v>
          </cell>
          <cell r="K4274" t="str">
            <v>Environmental Sciences</v>
          </cell>
          <cell r="M4274" t="str">
            <v>國外</v>
          </cell>
          <cell r="N4274">
            <v>-0.36499999999999977</v>
          </cell>
          <cell r="O4274">
            <v>2.6619999999999999</v>
          </cell>
          <cell r="P4274" t="str">
            <v>89/242</v>
          </cell>
          <cell r="Q4274">
            <v>0.36776859504132231</v>
          </cell>
          <cell r="R4274" t="str">
            <v>Environmental Sciences</v>
          </cell>
        </row>
        <row r="4275">
          <cell r="C4275" t="str">
            <v>Appl Acoust</v>
          </cell>
          <cell r="D4275" t="str">
            <v>0003-682X</v>
          </cell>
          <cell r="E4275">
            <v>2.2970000000000002</v>
          </cell>
          <cell r="F4275" t="str">
            <v>/</v>
          </cell>
          <cell r="G4275" t="e">
            <v>#DIV/0!</v>
          </cell>
          <cell r="H4275" t="str">
            <v>SCI</v>
          </cell>
          <cell r="K4275" t="str">
            <v>Acoustics</v>
          </cell>
          <cell r="M4275" t="str">
            <v>國外</v>
          </cell>
          <cell r="N4275">
            <v>0.57600000000000007</v>
          </cell>
          <cell r="O4275">
            <v>1.7210000000000001</v>
          </cell>
          <cell r="P4275" t="str">
            <v>15/31</v>
          </cell>
          <cell r="Q4275">
            <v>0.4838709677419355</v>
          </cell>
          <cell r="R4275" t="str">
            <v>Acoustics</v>
          </cell>
        </row>
        <row r="4276">
          <cell r="C4276" t="str">
            <v>Health Inform J</v>
          </cell>
          <cell r="D4276" t="str">
            <v>1460-4582</v>
          </cell>
          <cell r="E4276">
            <v>2.2970000000000002</v>
          </cell>
          <cell r="F4276" t="str">
            <v>/</v>
          </cell>
          <cell r="G4276" t="e">
            <v>#DIV/0!</v>
          </cell>
          <cell r="H4276" t="str">
            <v>SCI</v>
          </cell>
          <cell r="K4276" t="str">
            <v>Health Care Sciences &amp; Services</v>
          </cell>
          <cell r="M4276" t="str">
            <v>國外</v>
          </cell>
          <cell r="N4276">
            <v>0.46400000000000019</v>
          </cell>
          <cell r="O4276">
            <v>1.833</v>
          </cell>
          <cell r="P4276" t="str">
            <v>55/94</v>
          </cell>
          <cell r="Q4276">
            <v>0.58510638297872342</v>
          </cell>
          <cell r="R4276" t="str">
            <v>Health Care Sciences &amp; Services</v>
          </cell>
        </row>
        <row r="4277">
          <cell r="C4277" t="str">
            <v>J Biomol Screen</v>
          </cell>
          <cell r="D4277" t="str">
            <v>1087-0571</v>
          </cell>
          <cell r="E4277">
            <v>2.2970000000000002</v>
          </cell>
          <cell r="F4277" t="str">
            <v>/</v>
          </cell>
          <cell r="G4277" t="e">
            <v>#DIV/0!</v>
          </cell>
          <cell r="H4277" t="str">
            <v>SCI</v>
          </cell>
          <cell r="K4277" t="str">
            <v>Chemistry, Analytical</v>
          </cell>
          <cell r="M4277" t="str">
            <v>國外</v>
          </cell>
          <cell r="N4277">
            <v>-5.7999999999999829E-2</v>
          </cell>
          <cell r="O4277">
            <v>2.355</v>
          </cell>
          <cell r="P4277" t="str">
            <v>34/81</v>
          </cell>
          <cell r="Q4277">
            <v>0.41975308641975306</v>
          </cell>
          <cell r="R4277" t="str">
            <v>Chemistry, Analytical</v>
          </cell>
        </row>
        <row r="4278">
          <cell r="C4278" t="str">
            <v>J Ethn Migr Stud</v>
          </cell>
          <cell r="D4278" t="str">
            <v>1369-183X</v>
          </cell>
          <cell r="E4278">
            <v>2.2970000000000002</v>
          </cell>
          <cell r="F4278" t="str">
            <v>/</v>
          </cell>
          <cell r="G4278" t="e">
            <v>#DIV/0!</v>
          </cell>
          <cell r="H4278" t="str">
            <v>SSCI</v>
          </cell>
          <cell r="K4278" t="str">
            <v>Ethnic Studies</v>
          </cell>
          <cell r="M4278" t="str">
            <v>國外</v>
          </cell>
          <cell r="N4278">
            <v>0.42600000000000016</v>
          </cell>
          <cell r="O4278">
            <v>1.871</v>
          </cell>
          <cell r="P4278" t="str">
            <v>1/16</v>
          </cell>
          <cell r="Q4278">
            <v>6.25E-2</v>
          </cell>
          <cell r="R4278" t="str">
            <v>Ethnic Studies</v>
          </cell>
        </row>
        <row r="4279">
          <cell r="C4279" t="str">
            <v>Mem Am Math Soc</v>
          </cell>
          <cell r="D4279" t="str">
            <v>0065-9266</v>
          </cell>
          <cell r="E4279">
            <v>2.2970000000000002</v>
          </cell>
          <cell r="F4279" t="str">
            <v>/</v>
          </cell>
          <cell r="G4279" t="e">
            <v>#DIV/0!</v>
          </cell>
          <cell r="H4279" t="str">
            <v>SCI</v>
          </cell>
          <cell r="K4279" t="str">
            <v>Mathematics</v>
          </cell>
          <cell r="M4279" t="str">
            <v>國外</v>
          </cell>
          <cell r="N4279">
            <v>0.55700000000000016</v>
          </cell>
          <cell r="O4279">
            <v>1.74</v>
          </cell>
          <cell r="P4279" t="str">
            <v>20/310</v>
          </cell>
          <cell r="Q4279">
            <v>6.4516129032258063E-2</v>
          </cell>
          <cell r="R4279" t="str">
            <v>Mathematics</v>
          </cell>
        </row>
        <row r="4280">
          <cell r="C4280" t="str">
            <v>Int J Soc Robot</v>
          </cell>
          <cell r="D4280" t="str">
            <v>1875-4791</v>
          </cell>
          <cell r="E4280">
            <v>2.2959999999999998</v>
          </cell>
          <cell r="F4280" t="str">
            <v>/</v>
          </cell>
          <cell r="G4280" t="e">
            <v>#DIV/0!</v>
          </cell>
          <cell r="H4280" t="str">
            <v>SCI</v>
          </cell>
          <cell r="K4280" t="str">
            <v>Robotics</v>
          </cell>
          <cell r="M4280" t="str">
            <v>國外</v>
          </cell>
          <cell r="N4280">
            <v>0.28699999999999992</v>
          </cell>
          <cell r="O4280">
            <v>2.0089999999999999</v>
          </cell>
          <cell r="P4280" t="str">
            <v>14/26</v>
          </cell>
          <cell r="Q4280">
            <v>0.53846153846153844</v>
          </cell>
          <cell r="R4280" t="str">
            <v>Robotics</v>
          </cell>
        </row>
        <row r="4281">
          <cell r="C4281" t="str">
            <v>J Soc Policy</v>
          </cell>
          <cell r="D4281" t="str">
            <v>0047-2794</v>
          </cell>
          <cell r="E4281">
            <v>2.2959999999999998</v>
          </cell>
          <cell r="F4281" t="str">
            <v>/</v>
          </cell>
          <cell r="G4281" t="e">
            <v>#DIV/0!</v>
          </cell>
          <cell r="H4281" t="str">
            <v>SSCI</v>
          </cell>
          <cell r="K4281" t="str">
            <v>Social Issues</v>
          </cell>
          <cell r="M4281" t="str">
            <v>國外</v>
          </cell>
          <cell r="N4281">
            <v>3.4999999999999698E-2</v>
          </cell>
          <cell r="O4281">
            <v>2.2610000000000001</v>
          </cell>
          <cell r="P4281" t="str">
            <v>5/40</v>
          </cell>
          <cell r="Q4281">
            <v>0.125</v>
          </cell>
          <cell r="R4281" t="str">
            <v>Social Issues</v>
          </cell>
        </row>
        <row r="4282">
          <cell r="C4282" t="str">
            <v>Int J Earth Sci</v>
          </cell>
          <cell r="D4282" t="str">
            <v>1437-3254</v>
          </cell>
          <cell r="E4282">
            <v>2.2949999999999999</v>
          </cell>
          <cell r="F4282" t="str">
            <v>/</v>
          </cell>
          <cell r="G4282" t="e">
            <v>#DIV/0!</v>
          </cell>
          <cell r="H4282" t="str">
            <v>SCI</v>
          </cell>
          <cell r="K4282" t="str">
            <v>Geosciences, Multidisciplinary</v>
          </cell>
          <cell r="M4282" t="str">
            <v>國外</v>
          </cell>
          <cell r="N4282">
            <v>1.9000000000000128E-2</v>
          </cell>
          <cell r="O4282">
            <v>2.2759999999999998</v>
          </cell>
          <cell r="P4282" t="str">
            <v>81/190</v>
          </cell>
          <cell r="Q4282">
            <v>0.4263157894736842</v>
          </cell>
          <cell r="R4282" t="str">
            <v>Geosciences, Multidisciplinary</v>
          </cell>
        </row>
        <row r="4283">
          <cell r="C4283" t="str">
            <v>Reprod Health</v>
          </cell>
          <cell r="D4283" t="str">
            <v>1742-4755</v>
          </cell>
          <cell r="E4283">
            <v>2.2949999999999999</v>
          </cell>
          <cell r="F4283" t="str">
            <v>/</v>
          </cell>
          <cell r="G4283" t="e">
            <v>#DIV/0!</v>
          </cell>
          <cell r="H4283" t="str">
            <v>SSCI</v>
          </cell>
          <cell r="K4283" t="str">
            <v>Public, Environmental &amp; Occupational Health</v>
          </cell>
          <cell r="M4283" t="str">
            <v>國外</v>
          </cell>
          <cell r="N4283">
            <v>0.28100000000000014</v>
          </cell>
          <cell r="O4283">
            <v>2.0139999999999998</v>
          </cell>
          <cell r="P4283" t="str">
            <v>49/157</v>
          </cell>
          <cell r="Q4283">
            <v>0.31210191082802546</v>
          </cell>
          <cell r="R4283" t="str">
            <v>Public, Environmental &amp; Occupational Health</v>
          </cell>
        </row>
        <row r="4284">
          <cell r="C4284" t="str">
            <v>Secur Dialogue</v>
          </cell>
          <cell r="D4284" t="str">
            <v>0967-0106</v>
          </cell>
          <cell r="E4284">
            <v>2.2949999999999999</v>
          </cell>
          <cell r="F4284" t="str">
            <v>/</v>
          </cell>
          <cell r="G4284" t="e">
            <v>#DIV/0!</v>
          </cell>
          <cell r="H4284" t="str">
            <v>SSCI</v>
          </cell>
          <cell r="K4284" t="str">
            <v>International Relations</v>
          </cell>
          <cell r="M4284" t="str">
            <v>國外</v>
          </cell>
          <cell r="N4284">
            <v>-0.41500000000000004</v>
          </cell>
          <cell r="O4284">
            <v>2.71</v>
          </cell>
          <cell r="P4284" t="str">
            <v>9/86</v>
          </cell>
          <cell r="Q4284">
            <v>0.10465116279069768</v>
          </cell>
          <cell r="R4284" t="str">
            <v>International Relations</v>
          </cell>
        </row>
        <row r="4285">
          <cell r="C4285" t="str">
            <v>Act Learn High Educ</v>
          </cell>
          <cell r="D4285" t="str">
            <v>1469-7874</v>
          </cell>
          <cell r="E4285">
            <v>2.294</v>
          </cell>
          <cell r="F4285" t="str">
            <v>/</v>
          </cell>
          <cell r="G4285" t="e">
            <v>#DIV/0!</v>
          </cell>
          <cell r="H4285" t="str">
            <v>SSCI</v>
          </cell>
          <cell r="K4285" t="str">
            <v>Education &amp; Educational Research</v>
          </cell>
          <cell r="M4285" t="str">
            <v>國外</v>
          </cell>
          <cell r="N4285">
            <v>0.32499999999999996</v>
          </cell>
          <cell r="O4285">
            <v>1.9690000000000001</v>
          </cell>
          <cell r="P4285" t="str">
            <v>55/239</v>
          </cell>
          <cell r="Q4285">
            <v>0.23012552301255229</v>
          </cell>
          <cell r="R4285" t="str">
            <v>Education &amp; Educational Research</v>
          </cell>
        </row>
        <row r="4286">
          <cell r="C4286" t="str">
            <v>Clin Rheumatol</v>
          </cell>
          <cell r="D4286" t="str">
            <v>0770-3198</v>
          </cell>
          <cell r="E4286">
            <v>2.2930000000000001</v>
          </cell>
          <cell r="F4286" t="str">
            <v>/</v>
          </cell>
          <cell r="G4286" t="e">
            <v>#DIV/0!</v>
          </cell>
          <cell r="H4286" t="str">
            <v>SCI</v>
          </cell>
          <cell r="K4286" t="str">
            <v>Rheumatology</v>
          </cell>
          <cell r="M4286" t="str">
            <v>國外</v>
          </cell>
          <cell r="N4286">
            <v>0.15200000000000014</v>
          </cell>
          <cell r="O4286">
            <v>2.141</v>
          </cell>
          <cell r="P4286" t="str">
            <v>21/30</v>
          </cell>
          <cell r="Q4286">
            <v>0.7</v>
          </cell>
          <cell r="R4286" t="str">
            <v>Rheumatology</v>
          </cell>
        </row>
        <row r="4287">
          <cell r="C4287" t="str">
            <v>Serv Bus</v>
          </cell>
          <cell r="D4287" t="str">
            <v>1862-8516</v>
          </cell>
          <cell r="E4287">
            <v>2.2930000000000001</v>
          </cell>
          <cell r="F4287" t="str">
            <v>/</v>
          </cell>
          <cell r="G4287" t="e">
            <v>#DIV/0!</v>
          </cell>
          <cell r="H4287" t="str">
            <v>SSCI</v>
          </cell>
          <cell r="K4287" t="str">
            <v>Management</v>
          </cell>
          <cell r="M4287" t="str">
            <v>國外</v>
          </cell>
          <cell r="N4287">
            <v>0.18300000000000027</v>
          </cell>
          <cell r="O4287">
            <v>2.11</v>
          </cell>
          <cell r="P4287" t="str">
            <v>97/210</v>
          </cell>
          <cell r="Q4287">
            <v>0.46190476190476193</v>
          </cell>
          <cell r="R4287" t="str">
            <v>Management</v>
          </cell>
        </row>
        <row r="4288">
          <cell r="C4288" t="str">
            <v>Blood Pressure</v>
          </cell>
          <cell r="D4288" t="str">
            <v>****-****</v>
          </cell>
          <cell r="E4288">
            <v>2.2919999999999998</v>
          </cell>
          <cell r="F4288" t="str">
            <v>/</v>
          </cell>
          <cell r="G4288" t="e">
            <v>#DIV/0!</v>
          </cell>
          <cell r="H4288" t="str">
            <v>SCI</v>
          </cell>
          <cell r="K4288" t="str">
            <v>Peripheral Vascular Disease</v>
          </cell>
          <cell r="M4288" t="str">
            <v>國外</v>
          </cell>
          <cell r="N4288">
            <v>0.18499999999999961</v>
          </cell>
          <cell r="O4288">
            <v>2.1070000000000002</v>
          </cell>
          <cell r="P4288" t="str">
            <v>41/65</v>
          </cell>
          <cell r="Q4288">
            <v>0.63076923076923075</v>
          </cell>
          <cell r="R4288" t="str">
            <v>Peripheral Vascular Disease</v>
          </cell>
        </row>
        <row r="4289">
          <cell r="C4289" t="str">
            <v>Ieee T Nanotechnol</v>
          </cell>
          <cell r="D4289" t="str">
            <v>1536-125X</v>
          </cell>
          <cell r="E4289">
            <v>2.2919999999999998</v>
          </cell>
          <cell r="F4289" t="str">
            <v>/</v>
          </cell>
          <cell r="G4289" t="e">
            <v>#DIV/0!</v>
          </cell>
          <cell r="H4289" t="str">
            <v>SCI</v>
          </cell>
          <cell r="K4289" t="str">
            <v>Engineering, Electrical &amp; Electronic</v>
          </cell>
          <cell r="M4289" t="str">
            <v>國外</v>
          </cell>
          <cell r="N4289">
            <v>-0.56500000000000039</v>
          </cell>
          <cell r="O4289">
            <v>2.8570000000000002</v>
          </cell>
          <cell r="P4289" t="str">
            <v>72/260</v>
          </cell>
          <cell r="Q4289">
            <v>0.27692307692307694</v>
          </cell>
          <cell r="R4289" t="str">
            <v>Engineering, Electrical &amp; Electronic</v>
          </cell>
        </row>
        <row r="4290">
          <cell r="C4290" t="str">
            <v>Adv Bot Res</v>
          </cell>
          <cell r="D4290" t="str">
            <v>0065-2296</v>
          </cell>
          <cell r="E4290">
            <v>2.2909999999999999</v>
          </cell>
          <cell r="F4290" t="str">
            <v>/</v>
          </cell>
          <cell r="G4290" t="e">
            <v>#DIV/0!</v>
          </cell>
          <cell r="H4290" t="str">
            <v>SCI</v>
          </cell>
          <cell r="K4290" t="str">
            <v>Plant Sciences</v>
          </cell>
          <cell r="M4290" t="str">
            <v>國外</v>
          </cell>
          <cell r="N4290">
            <v>0.90300000000000002</v>
          </cell>
          <cell r="O4290">
            <v>1.3879999999999999</v>
          </cell>
          <cell r="P4290" t="str">
            <v>119/223</v>
          </cell>
          <cell r="Q4290">
            <v>0.53363228699551568</v>
          </cell>
          <cell r="R4290" t="str">
            <v>Plant Sciences</v>
          </cell>
        </row>
        <row r="4291">
          <cell r="C4291" t="str">
            <v>J Solid State Chem</v>
          </cell>
          <cell r="D4291" t="str">
            <v>0022-4596</v>
          </cell>
          <cell r="E4291">
            <v>2.2909999999999999</v>
          </cell>
          <cell r="F4291" t="str">
            <v>/</v>
          </cell>
          <cell r="G4291" t="e">
            <v>#DIV/0!</v>
          </cell>
          <cell r="H4291" t="str">
            <v>SCI</v>
          </cell>
          <cell r="K4291" t="str">
            <v>Chemistry, Inorganic &amp; Nuclear</v>
          </cell>
          <cell r="M4291" t="str">
            <v>國外</v>
          </cell>
          <cell r="N4291">
            <v>0.1120000000000001</v>
          </cell>
          <cell r="O4291">
            <v>2.1789999999999998</v>
          </cell>
          <cell r="P4291" t="str">
            <v>17/45</v>
          </cell>
          <cell r="Q4291">
            <v>0.37777777777777777</v>
          </cell>
          <cell r="R4291" t="str">
            <v>Chemistry, Inorganic &amp; Nuclear</v>
          </cell>
        </row>
        <row r="4292">
          <cell r="C4292" t="str">
            <v>Soc Forces</v>
          </cell>
          <cell r="D4292" t="str">
            <v>0037-7732</v>
          </cell>
          <cell r="E4292">
            <v>2.2909999999999999</v>
          </cell>
          <cell r="F4292" t="str">
            <v>/</v>
          </cell>
          <cell r="G4292" t="e">
            <v>#DIV/0!</v>
          </cell>
          <cell r="H4292" t="str">
            <v>SSCI</v>
          </cell>
          <cell r="K4292" t="str">
            <v>Sociology</v>
          </cell>
          <cell r="M4292" t="str">
            <v>國外</v>
          </cell>
          <cell r="N4292">
            <v>0.13499999999999979</v>
          </cell>
          <cell r="O4292">
            <v>2.1560000000000001</v>
          </cell>
          <cell r="P4292" t="str">
            <v>26/147</v>
          </cell>
          <cell r="Q4292">
            <v>0.17687074829931973</v>
          </cell>
          <cell r="R4292" t="str">
            <v>Sociology</v>
          </cell>
        </row>
        <row r="4293">
          <cell r="C4293" t="str">
            <v>Diam Relat Mater</v>
          </cell>
          <cell r="D4293" t="str">
            <v>0925-9635</v>
          </cell>
          <cell r="E4293">
            <v>2.29</v>
          </cell>
          <cell r="F4293" t="str">
            <v>/</v>
          </cell>
          <cell r="G4293" t="e">
            <v>#DIV/0!</v>
          </cell>
          <cell r="H4293" t="str">
            <v>SCI</v>
          </cell>
          <cell r="K4293" t="str">
            <v>Materials Science, Multidisciplinary</v>
          </cell>
          <cell r="M4293" t="str">
            <v>國外</v>
          </cell>
          <cell r="N4293">
            <v>5.7999999999999829E-2</v>
          </cell>
          <cell r="O4293">
            <v>2.2320000000000002</v>
          </cell>
          <cell r="P4293" t="str">
            <v>124/285</v>
          </cell>
          <cell r="Q4293">
            <v>0.43508771929824563</v>
          </cell>
          <cell r="R4293" t="str">
            <v>Materials Science, Multidisciplinary</v>
          </cell>
        </row>
        <row r="4294">
          <cell r="C4294" t="str">
            <v>J Chem Thermodyn</v>
          </cell>
          <cell r="D4294" t="str">
            <v>0021-9614</v>
          </cell>
          <cell r="E4294">
            <v>2.29</v>
          </cell>
          <cell r="F4294" t="str">
            <v>/</v>
          </cell>
          <cell r="G4294" t="e">
            <v>#DIV/0!</v>
          </cell>
          <cell r="H4294" t="str">
            <v>SCI</v>
          </cell>
          <cell r="K4294" t="str">
            <v>Thermodynamics</v>
          </cell>
          <cell r="M4294" t="str">
            <v>國外</v>
          </cell>
          <cell r="N4294">
            <v>-0.34099999999999975</v>
          </cell>
          <cell r="O4294">
            <v>2.6309999999999998</v>
          </cell>
          <cell r="P4294" t="str">
            <v>14/59</v>
          </cell>
          <cell r="Q4294">
            <v>0.23728813559322035</v>
          </cell>
          <cell r="R4294" t="str">
            <v>Thermodynamics</v>
          </cell>
        </row>
        <row r="4295">
          <cell r="C4295" t="str">
            <v>B Seismol Soc Am</v>
          </cell>
          <cell r="D4295" t="str">
            <v>0037-1106</v>
          </cell>
          <cell r="E4295">
            <v>2.2890000000000001</v>
          </cell>
          <cell r="F4295" t="str">
            <v>/</v>
          </cell>
          <cell r="G4295" t="e">
            <v>#DIV/0!</v>
          </cell>
          <cell r="H4295" t="str">
            <v>SCI</v>
          </cell>
          <cell r="K4295" t="str">
            <v>Geochemistry &amp; Geophysics</v>
          </cell>
          <cell r="M4295" t="str">
            <v>國外</v>
          </cell>
          <cell r="N4295">
            <v>-5.3999999999999826E-2</v>
          </cell>
          <cell r="O4295">
            <v>2.343</v>
          </cell>
          <cell r="P4295" t="str">
            <v>37/85</v>
          </cell>
          <cell r="Q4295">
            <v>0.43529411764705883</v>
          </cell>
          <cell r="R4295" t="str">
            <v>Geochemistry &amp; Geophysics</v>
          </cell>
        </row>
        <row r="4296">
          <cell r="C4296" t="str">
            <v>Channels</v>
          </cell>
          <cell r="D4296" t="str">
            <v>1933-6950</v>
          </cell>
          <cell r="E4296">
            <v>2.2890000000000001</v>
          </cell>
          <cell r="F4296" t="str">
            <v>/</v>
          </cell>
          <cell r="G4296" t="e">
            <v>#DIV/0!</v>
          </cell>
          <cell r="H4296" t="str">
            <v>SCI</v>
          </cell>
          <cell r="K4296" t="str">
            <v>Biochemistry &amp; Molecular Biology</v>
          </cell>
          <cell r="M4296" t="str">
            <v>國外</v>
          </cell>
          <cell r="N4296">
            <v>-0.24899999999999967</v>
          </cell>
          <cell r="O4296">
            <v>2.5379999999999998</v>
          </cell>
          <cell r="P4296" t="str">
            <v>172/293</v>
          </cell>
          <cell r="Q4296">
            <v>0.58703071672354945</v>
          </cell>
          <cell r="R4296" t="str">
            <v>Biochemistry &amp; Molecular Biology</v>
          </cell>
        </row>
        <row r="4297">
          <cell r="C4297" t="str">
            <v>Ionics</v>
          </cell>
          <cell r="D4297" t="str">
            <v>0947-7047</v>
          </cell>
          <cell r="E4297">
            <v>2.2890000000000001</v>
          </cell>
          <cell r="F4297" t="str">
            <v>/</v>
          </cell>
          <cell r="G4297" t="e">
            <v>#DIV/0!</v>
          </cell>
          <cell r="H4297" t="str">
            <v>SCI</v>
          </cell>
          <cell r="K4297" t="str">
            <v>Physics, Condensed Matter</v>
          </cell>
          <cell r="M4297" t="str">
            <v>國外</v>
          </cell>
          <cell r="N4297">
            <v>-5.7999999999999829E-2</v>
          </cell>
          <cell r="O4297">
            <v>2.347</v>
          </cell>
          <cell r="P4297" t="str">
            <v>31/67</v>
          </cell>
          <cell r="Q4297">
            <v>0.46268656716417911</v>
          </cell>
          <cell r="R4297" t="str">
            <v>Physics, Condensed Matter</v>
          </cell>
        </row>
        <row r="4298">
          <cell r="C4298" t="str">
            <v>J Nat Conserv</v>
          </cell>
          <cell r="D4298" t="str">
            <v>1617-1381</v>
          </cell>
          <cell r="E4298">
            <v>2.2890000000000001</v>
          </cell>
          <cell r="F4298" t="str">
            <v>/</v>
          </cell>
          <cell r="G4298" t="e">
            <v>#DIV/0!</v>
          </cell>
          <cell r="H4298" t="str">
            <v>SCI</v>
          </cell>
          <cell r="K4298" t="str">
            <v>Biodiversity Conservation</v>
          </cell>
          <cell r="M4298" t="str">
            <v>國外</v>
          </cell>
          <cell r="N4298">
            <v>0.31800000000000006</v>
          </cell>
          <cell r="O4298">
            <v>1.9710000000000001</v>
          </cell>
          <cell r="P4298" t="str">
            <v>25/57</v>
          </cell>
          <cell r="Q4298">
            <v>0.43859649122807015</v>
          </cell>
          <cell r="R4298" t="str">
            <v>Biodiversity Conservation</v>
          </cell>
        </row>
        <row r="4299">
          <cell r="C4299" t="str">
            <v>J Cardiol</v>
          </cell>
          <cell r="D4299" t="str">
            <v>0914-5087</v>
          </cell>
          <cell r="E4299">
            <v>2.2890000000000001</v>
          </cell>
          <cell r="F4299" t="str">
            <v>/</v>
          </cell>
          <cell r="G4299" t="e">
            <v>#DIV/0!</v>
          </cell>
          <cell r="H4299" t="str">
            <v>SCI</v>
          </cell>
          <cell r="K4299" t="str">
            <v>Cardiac &amp; Cardiovascular Systems</v>
          </cell>
          <cell r="M4299" t="str">
            <v>國外</v>
          </cell>
          <cell r="N4299">
            <v>-0.629</v>
          </cell>
          <cell r="O4299">
            <v>2.9180000000000001</v>
          </cell>
          <cell r="P4299" t="str">
            <v>53/128</v>
          </cell>
          <cell r="Q4299">
            <v>0.4140625</v>
          </cell>
          <cell r="R4299" t="str">
            <v>Cardiac &amp; Cardiovascular Systems</v>
          </cell>
        </row>
        <row r="4300">
          <cell r="C4300" t="str">
            <v>Hernia</v>
          </cell>
          <cell r="D4300" t="str">
            <v>1265-4906</v>
          </cell>
          <cell r="E4300">
            <v>2.2879999999999998</v>
          </cell>
          <cell r="F4300" t="str">
            <v>/</v>
          </cell>
          <cell r="G4300" t="e">
            <v>#DIV/0!</v>
          </cell>
          <cell r="H4300" t="str">
            <v>SCI</v>
          </cell>
          <cell r="K4300" t="str">
            <v>Surgery</v>
          </cell>
          <cell r="M4300" t="str">
            <v>國外</v>
          </cell>
          <cell r="N4300">
            <v>-0.129</v>
          </cell>
          <cell r="O4300">
            <v>2.4169999999999998</v>
          </cell>
          <cell r="P4300" t="str">
            <v>68/200</v>
          </cell>
          <cell r="Q4300">
            <v>0.34</v>
          </cell>
          <cell r="R4300" t="str">
            <v>Surgery</v>
          </cell>
        </row>
        <row r="4301">
          <cell r="C4301" t="str">
            <v>Weather Forecast</v>
          </cell>
          <cell r="D4301" t="str">
            <v>0882-8156</v>
          </cell>
          <cell r="E4301">
            <v>2.2879999999999998</v>
          </cell>
          <cell r="F4301" t="str">
            <v>/</v>
          </cell>
          <cell r="G4301" t="e">
            <v>#DIV/0!</v>
          </cell>
          <cell r="H4301" t="str">
            <v>SCI</v>
          </cell>
          <cell r="K4301" t="str">
            <v>Meteorology &amp; Atmospheric Sciences</v>
          </cell>
          <cell r="M4301" t="str">
            <v>國外</v>
          </cell>
          <cell r="N4301">
            <v>1.2000000000000011E-2</v>
          </cell>
          <cell r="O4301">
            <v>2.2759999999999998</v>
          </cell>
          <cell r="P4301" t="str">
            <v>36/86</v>
          </cell>
          <cell r="Q4301">
            <v>0.41860465116279072</v>
          </cell>
          <cell r="R4301" t="str">
            <v>Meteorology &amp; Atmospheric Sciences</v>
          </cell>
        </row>
        <row r="4302">
          <cell r="C4302" t="str">
            <v>Adv Physiol Educ</v>
          </cell>
          <cell r="D4302" t="str">
            <v>1043-4046</v>
          </cell>
          <cell r="E4302">
            <v>2.2869999999999999</v>
          </cell>
          <cell r="F4302" t="str">
            <v>/</v>
          </cell>
          <cell r="G4302" t="e">
            <v>#DIV/0!</v>
          </cell>
          <cell r="H4302" t="str">
            <v>SCI</v>
          </cell>
          <cell r="K4302" t="str">
            <v>Education, Scientific Disciplines</v>
          </cell>
          <cell r="L4302" t="str">
            <v>醫學教育</v>
          </cell>
          <cell r="M4302" t="str">
            <v>國外</v>
          </cell>
          <cell r="N4302">
            <v>0.30599999999999983</v>
          </cell>
          <cell r="O4302">
            <v>1.9810000000000001</v>
          </cell>
          <cell r="P4302" t="str">
            <v>13/41</v>
          </cell>
          <cell r="Q4302">
            <v>0.31707317073170732</v>
          </cell>
          <cell r="R4302" t="str">
            <v>Education, Scientific Disciplines</v>
          </cell>
        </row>
        <row r="4303">
          <cell r="C4303" t="str">
            <v>Int J Endocrinol</v>
          </cell>
          <cell r="D4303" t="str">
            <v>1687-8337</v>
          </cell>
          <cell r="E4303">
            <v>2.2869999999999999</v>
          </cell>
          <cell r="F4303" t="str">
            <v>/</v>
          </cell>
          <cell r="G4303" t="e">
            <v>#DIV/0!</v>
          </cell>
          <cell r="H4303" t="str">
            <v>SCI</v>
          </cell>
          <cell r="K4303" t="str">
            <v>Endocrinology &amp; Metabolism</v>
          </cell>
          <cell r="M4303" t="str">
            <v>國外</v>
          </cell>
          <cell r="N4303">
            <v>-5.2999999999999936E-2</v>
          </cell>
          <cell r="O4303">
            <v>2.34</v>
          </cell>
          <cell r="P4303" t="str">
            <v>103/142</v>
          </cell>
          <cell r="Q4303">
            <v>0.72535211267605637</v>
          </cell>
          <cell r="R4303" t="str">
            <v>Endocrinology &amp; Metabolism</v>
          </cell>
        </row>
        <row r="4304">
          <cell r="C4304" t="str">
            <v>Sar Qsar Environ Res</v>
          </cell>
          <cell r="D4304" t="str">
            <v>1062-936X</v>
          </cell>
          <cell r="E4304">
            <v>2.2869999999999999</v>
          </cell>
          <cell r="F4304" t="str">
            <v>/</v>
          </cell>
          <cell r="G4304" t="e">
            <v>#DIV/0!</v>
          </cell>
          <cell r="H4304" t="str">
            <v>SCI</v>
          </cell>
          <cell r="K4304" t="str">
            <v>Mathematical &amp; Computational Biology</v>
          </cell>
          <cell r="M4304" t="str">
            <v>國外</v>
          </cell>
          <cell r="N4304">
            <v>6.0000000000000053E-2</v>
          </cell>
          <cell r="O4304">
            <v>2.2269999999999999</v>
          </cell>
          <cell r="P4304" t="str">
            <v>13/59</v>
          </cell>
          <cell r="Q4304">
            <v>0.22033898305084745</v>
          </cell>
          <cell r="R4304" t="str">
            <v>Mathematical &amp; Computational Biology</v>
          </cell>
        </row>
        <row r="4305">
          <cell r="C4305" t="str">
            <v>Appl Spat Anal Polic</v>
          </cell>
          <cell r="D4305" t="str">
            <v>1874-463X</v>
          </cell>
          <cell r="E4305">
            <v>2.286</v>
          </cell>
          <cell r="F4305" t="str">
            <v>/</v>
          </cell>
          <cell r="G4305" t="e">
            <v>#DIV/0!</v>
          </cell>
          <cell r="H4305" t="str">
            <v>SSCI</v>
          </cell>
          <cell r="K4305" t="str">
            <v>Geography</v>
          </cell>
          <cell r="M4305" t="str">
            <v>國外</v>
          </cell>
          <cell r="N4305">
            <v>0.91900000000000004</v>
          </cell>
          <cell r="O4305">
            <v>1.367</v>
          </cell>
          <cell r="P4305" t="str">
            <v>49/84</v>
          </cell>
          <cell r="Q4305">
            <v>0.58333333333333337</v>
          </cell>
          <cell r="R4305" t="str">
            <v>Geography</v>
          </cell>
        </row>
        <row r="4306">
          <cell r="C4306" t="str">
            <v>Can J Neurol Sci</v>
          </cell>
          <cell r="D4306" t="str">
            <v>0317-1671</v>
          </cell>
          <cell r="E4306">
            <v>2.286</v>
          </cell>
          <cell r="F4306" t="str">
            <v>/</v>
          </cell>
          <cell r="G4306" t="e">
            <v>#DIV/0!</v>
          </cell>
          <cell r="H4306" t="str">
            <v>SCI</v>
          </cell>
          <cell r="K4306" t="str">
            <v>Clinical Neurology</v>
          </cell>
          <cell r="M4306" t="str">
            <v>國外</v>
          </cell>
          <cell r="N4306">
            <v>0.28000000000000025</v>
          </cell>
          <cell r="O4306">
            <v>2.0059999999999998</v>
          </cell>
          <cell r="P4306" t="str">
            <v>130/197</v>
          </cell>
          <cell r="Q4306">
            <v>0.65989847715736039</v>
          </cell>
          <cell r="R4306" t="str">
            <v>Clinical Neurology</v>
          </cell>
        </row>
        <row r="4307">
          <cell r="C4307" t="str">
            <v>Clin Simul Nurs</v>
          </cell>
          <cell r="D4307" t="str">
            <v>1876-1399</v>
          </cell>
          <cell r="E4307">
            <v>2.286</v>
          </cell>
          <cell r="F4307" t="str">
            <v>/</v>
          </cell>
          <cell r="G4307" t="e">
            <v>#DIV/0!</v>
          </cell>
          <cell r="H4307" t="str">
            <v>SSCI</v>
          </cell>
          <cell r="K4307" t="str">
            <v>Nursing</v>
          </cell>
          <cell r="M4307" t="str">
            <v>國外</v>
          </cell>
          <cell r="N4307">
            <v>0.64600000000000013</v>
          </cell>
          <cell r="O4307">
            <v>1.64</v>
          </cell>
          <cell r="P4307" t="str">
            <v>29/115</v>
          </cell>
          <cell r="Q4307">
            <v>0.25217391304347825</v>
          </cell>
          <cell r="R4307" t="str">
            <v>Nursing</v>
          </cell>
        </row>
        <row r="4308">
          <cell r="C4308" t="str">
            <v>Comput Biol Med</v>
          </cell>
          <cell r="D4308" t="str">
            <v>0010-4825</v>
          </cell>
          <cell r="E4308">
            <v>2.286</v>
          </cell>
          <cell r="F4308" t="str">
            <v>/</v>
          </cell>
          <cell r="G4308" t="e">
            <v>#DIV/0!</v>
          </cell>
          <cell r="H4308" t="str">
            <v>SCI</v>
          </cell>
          <cell r="K4308" t="str">
            <v>Mathematical &amp; Computational Biology</v>
          </cell>
          <cell r="M4308" t="str">
            <v>國外</v>
          </cell>
          <cell r="N4308">
            <v>0.17099999999999982</v>
          </cell>
          <cell r="O4308">
            <v>2.1150000000000002</v>
          </cell>
          <cell r="P4308" t="str">
            <v>15/59</v>
          </cell>
          <cell r="Q4308">
            <v>0.25423728813559321</v>
          </cell>
          <cell r="R4308" t="str">
            <v>Mathematical &amp; Computational Biology</v>
          </cell>
        </row>
        <row r="4309">
          <cell r="C4309" t="str">
            <v>Eur J Teach Educ</v>
          </cell>
          <cell r="D4309" t="str">
            <v>0261-9768</v>
          </cell>
          <cell r="E4309">
            <v>2.286</v>
          </cell>
          <cell r="F4309" t="str">
            <v>/</v>
          </cell>
          <cell r="G4309" t="e">
            <v>#DIV/0!</v>
          </cell>
          <cell r="H4309" t="str">
            <v>SSCI</v>
          </cell>
          <cell r="K4309" t="str">
            <v>Education &amp; Educational Research</v>
          </cell>
          <cell r="M4309" t="str">
            <v>國外</v>
          </cell>
          <cell r="N4309">
            <v>1.0469999999999999</v>
          </cell>
          <cell r="O4309">
            <v>1.2390000000000001</v>
          </cell>
          <cell r="P4309" t="str">
            <v>140/239</v>
          </cell>
          <cell r="Q4309">
            <v>0.58577405857740583</v>
          </cell>
          <cell r="R4309" t="str">
            <v>Education &amp; Educational Research</v>
          </cell>
        </row>
        <row r="4310">
          <cell r="C4310" t="str">
            <v>J Vet Intern Med</v>
          </cell>
          <cell r="D4310" t="str">
            <v>0891-6640</v>
          </cell>
          <cell r="E4310">
            <v>2.286</v>
          </cell>
          <cell r="F4310" t="str">
            <v>/</v>
          </cell>
          <cell r="G4310" t="e">
            <v>#DIV/0!</v>
          </cell>
          <cell r="H4310" t="str">
            <v>SCI</v>
          </cell>
          <cell r="K4310" t="str">
            <v>Veterinary Sciences</v>
          </cell>
          <cell r="M4310" t="str">
            <v>國外</v>
          </cell>
          <cell r="N4310">
            <v>0.10099999999999998</v>
          </cell>
          <cell r="O4310">
            <v>2.1850000000000001</v>
          </cell>
          <cell r="P4310" t="str">
            <v>12/140</v>
          </cell>
          <cell r="Q4310">
            <v>8.5714285714285715E-2</v>
          </cell>
          <cell r="R4310" t="str">
            <v>Veterinary Sciences</v>
          </cell>
        </row>
        <row r="4311">
          <cell r="C4311" t="str">
            <v>Chem Educ Res Pract</v>
          </cell>
          <cell r="D4311" t="str">
            <v>1109-4028</v>
          </cell>
          <cell r="E4311">
            <v>2.2850000000000001</v>
          </cell>
          <cell r="F4311" t="str">
            <v>/</v>
          </cell>
          <cell r="G4311" t="e">
            <v>#DIV/0!</v>
          </cell>
          <cell r="H4311" t="str">
            <v>SSCI</v>
          </cell>
          <cell r="K4311" t="str">
            <v>Education &amp; Educational Research</v>
          </cell>
          <cell r="M4311" t="str">
            <v>國外</v>
          </cell>
          <cell r="N4311">
            <v>0.66400000000000015</v>
          </cell>
          <cell r="O4311">
            <v>1.621</v>
          </cell>
          <cell r="P4311" t="str">
            <v>89/239</v>
          </cell>
          <cell r="Q4311">
            <v>0.3723849372384937</v>
          </cell>
          <cell r="R4311" t="str">
            <v>Education &amp; Educational Research</v>
          </cell>
        </row>
        <row r="4312">
          <cell r="C4312" t="str">
            <v>Ann Oper Res</v>
          </cell>
          <cell r="D4312" t="str">
            <v>0254-5330</v>
          </cell>
          <cell r="E4312">
            <v>2.2839999999999998</v>
          </cell>
          <cell r="F4312" t="str">
            <v>/</v>
          </cell>
          <cell r="G4312" t="e">
            <v>#DIV/0!</v>
          </cell>
          <cell r="H4312" t="str">
            <v>SCI</v>
          </cell>
          <cell r="K4312" t="str">
            <v>Operations Research &amp; Management Science</v>
          </cell>
          <cell r="M4312" t="str">
            <v>國外</v>
          </cell>
          <cell r="N4312">
            <v>0.41999999999999971</v>
          </cell>
          <cell r="O4312">
            <v>1.8640000000000001</v>
          </cell>
          <cell r="P4312" t="str">
            <v>32/84</v>
          </cell>
          <cell r="Q4312">
            <v>0.38095238095238093</v>
          </cell>
          <cell r="R4312" t="str">
            <v>Operations Research &amp; Management Science</v>
          </cell>
        </row>
        <row r="4313">
          <cell r="C4313" t="str">
            <v>J Opt Soc Am B</v>
          </cell>
          <cell r="D4313" t="str">
            <v>0740-3224</v>
          </cell>
          <cell r="E4313">
            <v>2.2839999999999998</v>
          </cell>
          <cell r="F4313" t="str">
            <v>/</v>
          </cell>
          <cell r="G4313" t="e">
            <v>#DIV/0!</v>
          </cell>
          <cell r="H4313" t="str">
            <v>SCI</v>
          </cell>
          <cell r="K4313" t="str">
            <v>Optics</v>
          </cell>
          <cell r="M4313" t="str">
            <v>國外</v>
          </cell>
          <cell r="N4313">
            <v>0.23599999999999977</v>
          </cell>
          <cell r="O4313">
            <v>2.048</v>
          </cell>
          <cell r="P4313" t="str">
            <v>42/94</v>
          </cell>
          <cell r="Q4313">
            <v>0.44680851063829785</v>
          </cell>
          <cell r="R4313" t="str">
            <v>Optics</v>
          </cell>
        </row>
        <row r="4314">
          <cell r="C4314" t="str">
            <v>Polyhedron</v>
          </cell>
          <cell r="D4314" t="str">
            <v>0277-5387</v>
          </cell>
          <cell r="E4314">
            <v>2.2839999999999998</v>
          </cell>
          <cell r="F4314" t="str">
            <v>/</v>
          </cell>
          <cell r="G4314" t="e">
            <v>#DIV/0!</v>
          </cell>
          <cell r="H4314" t="str">
            <v>SCI</v>
          </cell>
          <cell r="K4314" t="str">
            <v>Chemistry, Inorganic &amp; Nuclear</v>
          </cell>
          <cell r="M4314" t="str">
            <v>國外</v>
          </cell>
          <cell r="N4314">
            <v>0.21699999999999964</v>
          </cell>
          <cell r="O4314">
            <v>2.0670000000000002</v>
          </cell>
          <cell r="P4314" t="str">
            <v>18/45</v>
          </cell>
          <cell r="Q4314">
            <v>0.4</v>
          </cell>
          <cell r="R4314" t="str">
            <v>Chemistry, Inorganic &amp; Nuclear</v>
          </cell>
        </row>
        <row r="4315">
          <cell r="C4315" t="str">
            <v>Conserv Genet</v>
          </cell>
          <cell r="D4315" t="str">
            <v>1566-0621</v>
          </cell>
          <cell r="E4315">
            <v>2.2829999999999999</v>
          </cell>
          <cell r="F4315" t="str">
            <v>/</v>
          </cell>
          <cell r="G4315" t="e">
            <v>#DIV/0!</v>
          </cell>
          <cell r="H4315" t="str">
            <v>SCI</v>
          </cell>
          <cell r="K4315" t="str">
            <v>Biodiversity Conservation</v>
          </cell>
          <cell r="M4315" t="str">
            <v>國外</v>
          </cell>
          <cell r="N4315">
            <v>0.25800000000000001</v>
          </cell>
          <cell r="O4315">
            <v>2.0249999999999999</v>
          </cell>
          <cell r="P4315" t="str">
            <v>23/57</v>
          </cell>
          <cell r="Q4315">
            <v>0.40350877192982454</v>
          </cell>
          <cell r="R4315" t="str">
            <v>Biodiversity Conservation</v>
          </cell>
        </row>
        <row r="4316">
          <cell r="C4316" t="str">
            <v>J Geriatr Phys Ther</v>
          </cell>
          <cell r="D4316" t="str">
            <v>1539-8412</v>
          </cell>
          <cell r="E4316">
            <v>2.2829999999999999</v>
          </cell>
          <cell r="F4316" t="str">
            <v>/</v>
          </cell>
          <cell r="G4316" t="e">
            <v>#DIV/0!</v>
          </cell>
          <cell r="H4316" t="str">
            <v>SCI</v>
          </cell>
          <cell r="K4316" t="str">
            <v>Rehabilitation</v>
          </cell>
          <cell r="M4316" t="str">
            <v>國外</v>
          </cell>
          <cell r="N4316">
            <v>0.18699999999999983</v>
          </cell>
          <cell r="O4316">
            <v>2.0960000000000001</v>
          </cell>
          <cell r="P4316" t="str">
            <v>17/65</v>
          </cell>
          <cell r="Q4316">
            <v>0.26153846153846155</v>
          </cell>
          <cell r="R4316" t="str">
            <v>Rehabilitation</v>
          </cell>
        </row>
        <row r="4317">
          <cell r="C4317" t="str">
            <v>Risk Manag Healthc P</v>
          </cell>
          <cell r="D4317" t="str">
            <v>****-****</v>
          </cell>
          <cell r="E4317">
            <v>2.2829999999999999</v>
          </cell>
          <cell r="F4317" t="str">
            <v>/</v>
          </cell>
          <cell r="G4317" t="e">
            <v>#DIV/0!</v>
          </cell>
          <cell r="H4317" t="e">
            <v>#N/A</v>
          </cell>
          <cell r="K4317" t="e">
            <v>#N/A</v>
          </cell>
          <cell r="M4317" t="e">
            <v>#N/A</v>
          </cell>
          <cell r="N4317" t="e">
            <v>#N/A</v>
          </cell>
          <cell r="O4317" t="e">
            <v>#N/A</v>
          </cell>
          <cell r="P4317" t="e">
            <v>#N/A</v>
          </cell>
          <cell r="Q4317" t="e">
            <v>#N/A</v>
          </cell>
          <cell r="R4317" t="e">
            <v>#N/A</v>
          </cell>
        </row>
        <row r="4318">
          <cell r="C4318" t="str">
            <v>J Plant Ecol</v>
          </cell>
          <cell r="D4318" t="str">
            <v>1752-9921</v>
          </cell>
          <cell r="E4318">
            <v>2.282</v>
          </cell>
          <cell r="F4318" t="str">
            <v>/</v>
          </cell>
          <cell r="G4318" t="e">
            <v>#DIV/0!</v>
          </cell>
          <cell r="H4318" t="str">
            <v>SCI</v>
          </cell>
          <cell r="K4318" t="str">
            <v>Plant Sciences</v>
          </cell>
          <cell r="M4318" t="str">
            <v>國外</v>
          </cell>
          <cell r="N4318">
            <v>0.34499999999999997</v>
          </cell>
          <cell r="O4318">
            <v>1.9370000000000001</v>
          </cell>
          <cell r="P4318" t="str">
            <v>80/223</v>
          </cell>
          <cell r="Q4318">
            <v>0.35874439461883406</v>
          </cell>
          <cell r="R4318" t="str">
            <v>Plant Sciences</v>
          </cell>
        </row>
        <row r="4319">
          <cell r="C4319" t="str">
            <v>J Sediment Res</v>
          </cell>
          <cell r="D4319" t="str">
            <v>1527-1404</v>
          </cell>
          <cell r="E4319">
            <v>2.282</v>
          </cell>
          <cell r="F4319" t="str">
            <v>/</v>
          </cell>
          <cell r="G4319" t="e">
            <v>#DIV/0!</v>
          </cell>
          <cell r="H4319" t="str">
            <v>SCI</v>
          </cell>
          <cell r="K4319" t="str">
            <v>Geology</v>
          </cell>
          <cell r="M4319" t="str">
            <v>國外</v>
          </cell>
          <cell r="N4319">
            <v>-7.6000000000000068E-2</v>
          </cell>
          <cell r="O4319">
            <v>2.3580000000000001</v>
          </cell>
          <cell r="P4319" t="str">
            <v>11/47</v>
          </cell>
          <cell r="Q4319">
            <v>0.23404255319148937</v>
          </cell>
          <cell r="R4319" t="str">
            <v>Geology</v>
          </cell>
        </row>
        <row r="4320">
          <cell r="C4320" t="str">
            <v>Dendrochronologia</v>
          </cell>
          <cell r="D4320" t="str">
            <v>1125-7865</v>
          </cell>
          <cell r="E4320">
            <v>2.2810000000000001</v>
          </cell>
          <cell r="F4320" t="str">
            <v>/</v>
          </cell>
          <cell r="G4320" t="e">
            <v>#DIV/0!</v>
          </cell>
          <cell r="H4320" t="str">
            <v>SCI</v>
          </cell>
          <cell r="K4320" t="str">
            <v>Forestry</v>
          </cell>
          <cell r="M4320" t="str">
            <v>國外</v>
          </cell>
          <cell r="N4320">
            <v>0.22599999999999998</v>
          </cell>
          <cell r="O4320">
            <v>2.0550000000000002</v>
          </cell>
          <cell r="P4320" t="str">
            <v>17/66</v>
          </cell>
          <cell r="Q4320">
            <v>0.25757575757575757</v>
          </cell>
          <cell r="R4320" t="str">
            <v>Forestry</v>
          </cell>
        </row>
        <row r="4321">
          <cell r="C4321" t="str">
            <v>Int J Food Sci Tech</v>
          </cell>
          <cell r="D4321" t="str">
            <v>0950-5423</v>
          </cell>
          <cell r="E4321">
            <v>2.2810000000000001</v>
          </cell>
          <cell r="F4321" t="str">
            <v>/</v>
          </cell>
          <cell r="G4321" t="e">
            <v>#DIV/0!</v>
          </cell>
          <cell r="H4321" t="str">
            <v>SCI</v>
          </cell>
          <cell r="K4321" t="str">
            <v>Food Science &amp; Technology</v>
          </cell>
          <cell r="M4321" t="str">
            <v>國外</v>
          </cell>
          <cell r="N4321">
            <v>-0.10199999999999987</v>
          </cell>
          <cell r="O4321">
            <v>2.383</v>
          </cell>
          <cell r="P4321" t="str">
            <v>41/133</v>
          </cell>
          <cell r="Q4321">
            <v>0.30827067669172931</v>
          </cell>
          <cell r="R4321" t="str">
            <v>Food Science &amp; Technology</v>
          </cell>
        </row>
        <row r="4322">
          <cell r="C4322" t="str">
            <v>Psychiat Clin N Am</v>
          </cell>
          <cell r="D4322" t="str">
            <v>0193-953X</v>
          </cell>
          <cell r="E4322">
            <v>2.2810000000000001</v>
          </cell>
          <cell r="F4322" t="str">
            <v>/</v>
          </cell>
          <cell r="G4322" t="e">
            <v>#DIV/0!</v>
          </cell>
          <cell r="H4322" t="str">
            <v>SSCI</v>
          </cell>
          <cell r="K4322" t="str">
            <v>Psychiatry</v>
          </cell>
          <cell r="M4322" t="str">
            <v>國外</v>
          </cell>
          <cell r="N4322">
            <v>5.2999999999999936E-2</v>
          </cell>
          <cell r="O4322">
            <v>2.2280000000000002</v>
          </cell>
          <cell r="P4322" t="str">
            <v>59/142</v>
          </cell>
          <cell r="Q4322">
            <v>0.41549295774647887</v>
          </cell>
          <cell r="R4322" t="str">
            <v>Psychiatry</v>
          </cell>
        </row>
        <row r="4323">
          <cell r="C4323" t="str">
            <v>Contemp Clin Trials</v>
          </cell>
          <cell r="D4323" t="str">
            <v>1551-7144</v>
          </cell>
          <cell r="E4323">
            <v>2.2799999999999998</v>
          </cell>
          <cell r="F4323" t="str">
            <v>/</v>
          </cell>
          <cell r="G4323" t="e">
            <v>#DIV/0!</v>
          </cell>
          <cell r="H4323" t="str">
            <v>SCI</v>
          </cell>
          <cell r="K4323" t="str">
            <v>Pharmacology &amp; Pharmacy</v>
          </cell>
          <cell r="M4323" t="str">
            <v>國外</v>
          </cell>
          <cell r="N4323">
            <v>-0.37800000000000011</v>
          </cell>
          <cell r="O4323">
            <v>2.6579999999999999</v>
          </cell>
          <cell r="P4323" t="str">
            <v>121/261</v>
          </cell>
          <cell r="Q4323">
            <v>0.46360153256704983</v>
          </cell>
          <cell r="R4323" t="str">
            <v>Pharmacology &amp; Pharmacy</v>
          </cell>
        </row>
        <row r="4324">
          <cell r="C4324" t="str">
            <v>J Ect</v>
          </cell>
          <cell r="D4324" t="str">
            <v>1095-0680</v>
          </cell>
          <cell r="E4324">
            <v>2.2799999999999998</v>
          </cell>
          <cell r="F4324" t="str">
            <v>/</v>
          </cell>
          <cell r="G4324" t="e">
            <v>#DIV/0!</v>
          </cell>
          <cell r="H4324" t="str">
            <v>SSCI</v>
          </cell>
          <cell r="K4324" t="str">
            <v>Psychiatry</v>
          </cell>
          <cell r="M4324" t="str">
            <v>國外</v>
          </cell>
          <cell r="N4324">
            <v>0.3839999999999999</v>
          </cell>
          <cell r="O4324">
            <v>1.8959999999999999</v>
          </cell>
          <cell r="P4324" t="str">
            <v>75/142</v>
          </cell>
          <cell r="Q4324">
            <v>0.528169014084507</v>
          </cell>
          <cell r="R4324" t="str">
            <v>Psychiatry</v>
          </cell>
        </row>
        <row r="4325">
          <cell r="C4325" t="str">
            <v>Future Oncol</v>
          </cell>
          <cell r="D4325" t="str">
            <v>1479-6694</v>
          </cell>
          <cell r="E4325">
            <v>2.2789999999999999</v>
          </cell>
          <cell r="F4325" t="str">
            <v>/</v>
          </cell>
          <cell r="G4325" t="e">
            <v>#DIV/0!</v>
          </cell>
          <cell r="H4325" t="str">
            <v>SCI</v>
          </cell>
          <cell r="K4325" t="str">
            <v>Oncology</v>
          </cell>
          <cell r="M4325" t="str">
            <v>國外</v>
          </cell>
          <cell r="N4325">
            <v>-9.0000000000000302E-2</v>
          </cell>
          <cell r="O4325">
            <v>2.3690000000000002</v>
          </cell>
          <cell r="P4325" t="str">
            <v>160/223</v>
          </cell>
          <cell r="Q4325">
            <v>0.71748878923766812</v>
          </cell>
          <cell r="R4325" t="str">
            <v>Oncology</v>
          </cell>
        </row>
        <row r="4326">
          <cell r="C4326" t="str">
            <v>Gold Bull</v>
          </cell>
          <cell r="D4326" t="str">
            <v>2364-821X</v>
          </cell>
          <cell r="E4326">
            <v>2.2789999999999999</v>
          </cell>
          <cell r="F4326" t="str">
            <v>/</v>
          </cell>
          <cell r="G4326" t="e">
            <v>#DIV/0!</v>
          </cell>
          <cell r="H4326" t="str">
            <v>SCI</v>
          </cell>
          <cell r="K4326" t="str">
            <v>Chemistry, Inorganic &amp; Nuclear</v>
          </cell>
          <cell r="M4326" t="str">
            <v>國外</v>
          </cell>
          <cell r="N4326">
            <v>0.51200000000000001</v>
          </cell>
          <cell r="O4326">
            <v>1.7669999999999999</v>
          </cell>
          <cell r="P4326" t="str">
            <v>24/45</v>
          </cell>
          <cell r="Q4326">
            <v>0.53333333333333333</v>
          </cell>
          <cell r="R4326" t="str">
            <v>Chemistry, Inorganic &amp; Nuclear</v>
          </cell>
        </row>
        <row r="4327">
          <cell r="C4327" t="str">
            <v>Popul Space Place</v>
          </cell>
          <cell r="D4327" t="str">
            <v>1544-8444</v>
          </cell>
          <cell r="E4327">
            <v>2.2789999999999999</v>
          </cell>
          <cell r="F4327" t="str">
            <v>/</v>
          </cell>
          <cell r="G4327" t="e">
            <v>#DIV/0!</v>
          </cell>
          <cell r="H4327" t="str">
            <v>SSCI</v>
          </cell>
          <cell r="K4327" t="str">
            <v>Demography</v>
          </cell>
          <cell r="M4327" t="str">
            <v>國外</v>
          </cell>
          <cell r="N4327">
            <v>-0.16000000000000014</v>
          </cell>
          <cell r="O4327">
            <v>2.4390000000000001</v>
          </cell>
          <cell r="P4327" t="str">
            <v>4/28</v>
          </cell>
          <cell r="Q4327">
            <v>0.14285714285714285</v>
          </cell>
          <cell r="R4327" t="str">
            <v>Demography</v>
          </cell>
        </row>
        <row r="4328">
          <cell r="C4328" t="str">
            <v>Cognitive Ther Res</v>
          </cell>
          <cell r="D4328" t="str">
            <v>0147-5916</v>
          </cell>
          <cell r="E4328">
            <v>2.278</v>
          </cell>
          <cell r="F4328" t="str">
            <v>/</v>
          </cell>
          <cell r="G4328" t="e">
            <v>#DIV/0!</v>
          </cell>
          <cell r="H4328" t="str">
            <v>SSCI</v>
          </cell>
          <cell r="K4328" t="str">
            <v>Psychology, Clinical</v>
          </cell>
          <cell r="M4328" t="str">
            <v>國外</v>
          </cell>
          <cell r="N4328">
            <v>-0.15399999999999991</v>
          </cell>
          <cell r="O4328">
            <v>2.4319999999999999</v>
          </cell>
          <cell r="P4328" t="str">
            <v>44/127</v>
          </cell>
          <cell r="Q4328">
            <v>0.34645669291338582</v>
          </cell>
          <cell r="R4328" t="str">
            <v>Psychology, Clinical</v>
          </cell>
        </row>
        <row r="4329">
          <cell r="C4329" t="str">
            <v>Community Dent Oral</v>
          </cell>
          <cell r="D4329" t="str">
            <v>0301-5661</v>
          </cell>
          <cell r="E4329">
            <v>2.278</v>
          </cell>
          <cell r="F4329" t="str">
            <v>/</v>
          </cell>
          <cell r="G4329" t="e">
            <v>#DIV/0!</v>
          </cell>
          <cell r="H4329" t="str">
            <v>SCI</v>
          </cell>
          <cell r="K4329" t="str">
            <v>Dentistry, Oral Surgery &amp; Medicine</v>
          </cell>
          <cell r="M4329" t="str">
            <v>國外</v>
          </cell>
          <cell r="N4329">
            <v>0.28600000000000003</v>
          </cell>
          <cell r="O4329">
            <v>1.992</v>
          </cell>
          <cell r="P4329" t="str">
            <v>30/91</v>
          </cell>
          <cell r="Q4329">
            <v>0.32967032967032966</v>
          </cell>
          <cell r="R4329" t="str">
            <v>Dentistry, Oral Surgery &amp; Medicine</v>
          </cell>
        </row>
        <row r="4330">
          <cell r="C4330" t="str">
            <v>Int J Tour Res</v>
          </cell>
          <cell r="D4330" t="str">
            <v>1099-2340</v>
          </cell>
          <cell r="E4330">
            <v>2.278</v>
          </cell>
          <cell r="F4330" t="str">
            <v>/</v>
          </cell>
          <cell r="G4330" t="e">
            <v>#DIV/0!</v>
          </cell>
          <cell r="H4330" t="str">
            <v>SSCI</v>
          </cell>
          <cell r="K4330" t="str">
            <v>Hospitality, Leisure, Sport &amp; Tourism</v>
          </cell>
          <cell r="M4330" t="str">
            <v>國外</v>
          </cell>
          <cell r="N4330">
            <v>-0.17099999999999982</v>
          </cell>
          <cell r="O4330">
            <v>2.4489999999999998</v>
          </cell>
          <cell r="P4330" t="str">
            <v>15/50</v>
          </cell>
          <cell r="Q4330">
            <v>0.3</v>
          </cell>
          <cell r="R4330" t="str">
            <v>Hospitality, Leisure, Sport &amp; Tourism</v>
          </cell>
        </row>
        <row r="4331">
          <cell r="C4331" t="str">
            <v>Mycopathologia</v>
          </cell>
          <cell r="D4331" t="str">
            <v>0301-486X</v>
          </cell>
          <cell r="E4331">
            <v>2.278</v>
          </cell>
          <cell r="F4331" t="str">
            <v>/</v>
          </cell>
          <cell r="G4331" t="e">
            <v>#DIV/0!</v>
          </cell>
          <cell r="H4331" t="str">
            <v>SCI</v>
          </cell>
          <cell r="K4331" t="str">
            <v>Mycology</v>
          </cell>
          <cell r="M4331" t="str">
            <v>國外</v>
          </cell>
          <cell r="N4331">
            <v>0.80200000000000005</v>
          </cell>
          <cell r="O4331">
            <v>1.476</v>
          </cell>
          <cell r="P4331" t="str">
            <v>23/29</v>
          </cell>
          <cell r="Q4331">
            <v>0.7931034482758621</v>
          </cell>
          <cell r="R4331" t="str">
            <v>Mycology</v>
          </cell>
        </row>
        <row r="4332">
          <cell r="C4332" t="str">
            <v>Oncology-Basel</v>
          </cell>
          <cell r="D4332" t="str">
            <v>0030-2414</v>
          </cell>
          <cell r="E4332">
            <v>2.278</v>
          </cell>
          <cell r="F4332" t="str">
            <v>/</v>
          </cell>
          <cell r="G4332" t="e">
            <v>#DIV/0!</v>
          </cell>
          <cell r="H4332" t="e">
            <v>#N/A</v>
          </cell>
          <cell r="K4332" t="e">
            <v>#N/A</v>
          </cell>
          <cell r="M4332" t="e">
            <v>#N/A</v>
          </cell>
          <cell r="N4332" t="e">
            <v>#N/A</v>
          </cell>
          <cell r="O4332" t="e">
            <v>#N/A</v>
          </cell>
          <cell r="P4332" t="e">
            <v>#N/A</v>
          </cell>
          <cell r="Q4332" t="e">
            <v>#N/A</v>
          </cell>
          <cell r="R4332" t="e">
            <v>#N/A</v>
          </cell>
        </row>
        <row r="4333">
          <cell r="C4333" t="str">
            <v>Clean Technol Envir</v>
          </cell>
          <cell r="D4333" t="str">
            <v>1618-954X</v>
          </cell>
          <cell r="E4333">
            <v>2.2770000000000001</v>
          </cell>
          <cell r="F4333" t="str">
            <v>/</v>
          </cell>
          <cell r="G4333" t="e">
            <v>#DIV/0!</v>
          </cell>
          <cell r="H4333" t="str">
            <v>SCI</v>
          </cell>
          <cell r="K4333" t="str">
            <v>Environmental Sciences</v>
          </cell>
          <cell r="M4333" t="str">
            <v>國外</v>
          </cell>
          <cell r="N4333">
            <v>-6.5999999999999837E-2</v>
          </cell>
          <cell r="O4333">
            <v>2.343</v>
          </cell>
          <cell r="P4333" t="str">
            <v>104/242</v>
          </cell>
          <cell r="Q4333">
            <v>0.42975206611570249</v>
          </cell>
          <cell r="R4333" t="str">
            <v>Environmental Sciences</v>
          </cell>
        </row>
        <row r="4334">
          <cell r="C4334" t="str">
            <v>Curr Drug Metab</v>
          </cell>
          <cell r="D4334" t="str">
            <v>1389-2002</v>
          </cell>
          <cell r="E4334">
            <v>2.2770000000000001</v>
          </cell>
          <cell r="F4334" t="str">
            <v>/</v>
          </cell>
          <cell r="G4334" t="e">
            <v>#DIV/0!</v>
          </cell>
          <cell r="H4334" t="str">
            <v>SCI</v>
          </cell>
          <cell r="K4334" t="str">
            <v>Pharmacology &amp; Pharmacy</v>
          </cell>
          <cell r="M4334" t="str">
            <v>國外</v>
          </cell>
          <cell r="N4334">
            <v>-0.37799999999999967</v>
          </cell>
          <cell r="O4334">
            <v>2.6549999999999998</v>
          </cell>
          <cell r="P4334" t="str">
            <v>123/261</v>
          </cell>
          <cell r="Q4334">
            <v>0.47126436781609193</v>
          </cell>
          <cell r="R4334" t="str">
            <v>Pharmacology &amp; Pharmacy</v>
          </cell>
        </row>
        <row r="4335">
          <cell r="C4335" t="str">
            <v>J Flow Chem</v>
          </cell>
          <cell r="D4335" t="str">
            <v>2062-249X</v>
          </cell>
          <cell r="E4335">
            <v>2.2770000000000001</v>
          </cell>
          <cell r="F4335" t="str">
            <v>/</v>
          </cell>
          <cell r="G4335" t="e">
            <v>#DIV/0!</v>
          </cell>
          <cell r="H4335" t="str">
            <v>SCI</v>
          </cell>
          <cell r="K4335" t="str">
            <v>Chemistry, Multidisciplinary</v>
          </cell>
          <cell r="M4335" t="str">
            <v>國外</v>
          </cell>
          <cell r="N4335">
            <v>0.61900000000000022</v>
          </cell>
          <cell r="O4335">
            <v>1.6579999999999999</v>
          </cell>
          <cell r="P4335" t="str">
            <v>100/171</v>
          </cell>
          <cell r="Q4335">
            <v>0.58479532163742687</v>
          </cell>
          <cell r="R4335" t="str">
            <v>Chemistry, Multidisciplinary</v>
          </cell>
        </row>
        <row r="4336">
          <cell r="C4336" t="str">
            <v>J Photon Energy</v>
          </cell>
          <cell r="D4336" t="str">
            <v>1947-7988</v>
          </cell>
          <cell r="E4336">
            <v>2.2770000000000001</v>
          </cell>
          <cell r="F4336" t="str">
            <v>/</v>
          </cell>
          <cell r="G4336" t="e">
            <v>#DIV/0!</v>
          </cell>
          <cell r="H4336" t="str">
            <v>SCI</v>
          </cell>
          <cell r="K4336" t="str">
            <v>Physics, Applied</v>
          </cell>
          <cell r="M4336" t="str">
            <v>國外</v>
          </cell>
          <cell r="N4336">
            <v>0.12000000000000011</v>
          </cell>
          <cell r="O4336">
            <v>2.157</v>
          </cell>
          <cell r="P4336" t="str">
            <v>59/146</v>
          </cell>
          <cell r="Q4336">
            <v>0.4041095890410959</v>
          </cell>
          <cell r="R4336" t="str">
            <v>Physics, Applied</v>
          </cell>
        </row>
        <row r="4337">
          <cell r="C4337" t="str">
            <v>Sex Roles</v>
          </cell>
          <cell r="D4337" t="str">
            <v>0360-0025</v>
          </cell>
          <cell r="E4337">
            <v>2.2770000000000001</v>
          </cell>
          <cell r="F4337" t="str">
            <v>/</v>
          </cell>
          <cell r="G4337" t="e">
            <v>#DIV/0!</v>
          </cell>
          <cell r="H4337" t="str">
            <v>SSCI</v>
          </cell>
          <cell r="K4337" t="str">
            <v>Womens Studies</v>
          </cell>
          <cell r="M4337" t="str">
            <v>國外</v>
          </cell>
          <cell r="N4337">
            <v>0.25300000000000011</v>
          </cell>
          <cell r="O4337">
            <v>2.024</v>
          </cell>
          <cell r="P4337" t="str">
            <v>5/42</v>
          </cell>
          <cell r="Q4337">
            <v>0.11904761904761904</v>
          </cell>
          <cell r="R4337" t="str">
            <v>Womens Studies</v>
          </cell>
        </row>
        <row r="4338">
          <cell r="C4338" t="str">
            <v>Int J Meth Psych Res</v>
          </cell>
          <cell r="D4338" t="str">
            <v>1049-8931</v>
          </cell>
          <cell r="E4338">
            <v>2.2759999999999998</v>
          </cell>
          <cell r="F4338" t="str">
            <v>/</v>
          </cell>
          <cell r="G4338" t="e">
            <v>#DIV/0!</v>
          </cell>
          <cell r="H4338" t="str">
            <v>SSCI</v>
          </cell>
          <cell r="K4338" t="str">
            <v>Psychiatry</v>
          </cell>
          <cell r="M4338" t="str">
            <v>國外</v>
          </cell>
          <cell r="N4338">
            <v>-0.2240000000000002</v>
          </cell>
          <cell r="O4338">
            <v>2.5</v>
          </cell>
          <cell r="P4338" t="str">
            <v>53/142</v>
          </cell>
          <cell r="Q4338">
            <v>0.37323943661971831</v>
          </cell>
          <cell r="R4338" t="str">
            <v>Psychiatry</v>
          </cell>
        </row>
        <row r="4339">
          <cell r="C4339" t="str">
            <v>J Hosp Med</v>
          </cell>
          <cell r="D4339" t="str">
            <v>1553-5592</v>
          </cell>
          <cell r="E4339">
            <v>2.2759999999999998</v>
          </cell>
          <cell r="F4339" t="str">
            <v>/</v>
          </cell>
          <cell r="G4339" t="e">
            <v>#DIV/0!</v>
          </cell>
          <cell r="H4339" t="str">
            <v>SCI</v>
          </cell>
          <cell r="K4339" t="str">
            <v>Medicine, General &amp; Internal</v>
          </cell>
          <cell r="M4339" t="str">
            <v>國外</v>
          </cell>
          <cell r="N4339">
            <v>-5.500000000000016E-2</v>
          </cell>
          <cell r="O4339">
            <v>2.331</v>
          </cell>
          <cell r="P4339" t="str">
            <v>45/155</v>
          </cell>
          <cell r="Q4339">
            <v>0.29032258064516131</v>
          </cell>
          <cell r="R4339" t="str">
            <v>Medicine, General &amp; Internal</v>
          </cell>
        </row>
        <row r="4340">
          <cell r="C4340" t="str">
            <v>Toxicol Mech Method</v>
          </cell>
          <cell r="D4340" t="str">
            <v>1537-6516</v>
          </cell>
          <cell r="E4340">
            <v>2.2759999999999998</v>
          </cell>
          <cell r="F4340" t="str">
            <v>/</v>
          </cell>
          <cell r="G4340" t="e">
            <v>#DIV/0!</v>
          </cell>
          <cell r="H4340" t="str">
            <v>SCI</v>
          </cell>
          <cell r="K4340" t="str">
            <v>Toxicology</v>
          </cell>
          <cell r="M4340" t="str">
            <v>國外</v>
          </cell>
          <cell r="N4340">
            <v>0.28199999999999981</v>
          </cell>
          <cell r="O4340">
            <v>1.994</v>
          </cell>
          <cell r="P4340" t="str">
            <v>62/94</v>
          </cell>
          <cell r="Q4340">
            <v>0.65957446808510634</v>
          </cell>
          <cell r="R4340" t="str">
            <v>Toxicology</v>
          </cell>
        </row>
        <row r="4341">
          <cell r="C4341" t="str">
            <v>Toxicon</v>
          </cell>
          <cell r="D4341" t="str">
            <v>0041-0101</v>
          </cell>
          <cell r="E4341">
            <v>2.2759999999999998</v>
          </cell>
          <cell r="F4341" t="str">
            <v>/</v>
          </cell>
          <cell r="G4341" t="e">
            <v>#DIV/0!</v>
          </cell>
          <cell r="H4341" t="str">
            <v>SCI</v>
          </cell>
          <cell r="K4341" t="str">
            <v>Pharmacology &amp; Pharmacy</v>
          </cell>
          <cell r="M4341" t="str">
            <v>國外</v>
          </cell>
          <cell r="N4341">
            <v>-7.6000000000000068E-2</v>
          </cell>
          <cell r="O4341">
            <v>2.3519999999999999</v>
          </cell>
          <cell r="P4341" t="str">
            <v>140/261</v>
          </cell>
          <cell r="Q4341">
            <v>0.53639846743295017</v>
          </cell>
          <cell r="R4341" t="str">
            <v>Pharmacology &amp; Pharmacy</v>
          </cell>
        </row>
        <row r="4342">
          <cell r="C4342" t="str">
            <v>Sci Eng Ethics</v>
          </cell>
          <cell r="D4342" t="str">
            <v>1353-3452</v>
          </cell>
          <cell r="E4342">
            <v>2.2749999999999999</v>
          </cell>
          <cell r="F4342" t="str">
            <v>/</v>
          </cell>
          <cell r="G4342" t="e">
            <v>#DIV/0!</v>
          </cell>
          <cell r="H4342" t="str">
            <v>SCI</v>
          </cell>
          <cell r="K4342" t="str">
            <v>History &amp; Philosophy Of Science</v>
          </cell>
          <cell r="M4342" t="str">
            <v>國外</v>
          </cell>
          <cell r="N4342">
            <v>0.41599999999999993</v>
          </cell>
          <cell r="O4342">
            <v>1.859</v>
          </cell>
          <cell r="P4342" t="str">
            <v>4/62</v>
          </cell>
          <cell r="Q4342">
            <v>6.4516129032258063E-2</v>
          </cell>
          <cell r="R4342" t="str">
            <v>History &amp; Philosophy Of Science</v>
          </cell>
        </row>
        <row r="4343">
          <cell r="C4343" t="str">
            <v>Cl Lymph Myelom Leuk</v>
          </cell>
          <cell r="D4343" t="str">
            <v>2152-2650</v>
          </cell>
          <cell r="E4343">
            <v>2.274</v>
          </cell>
          <cell r="F4343" t="str">
            <v>/</v>
          </cell>
          <cell r="G4343" t="e">
            <v>#DIV/0!</v>
          </cell>
          <cell r="H4343" t="str">
            <v>SCI</v>
          </cell>
          <cell r="K4343" t="str">
            <v>Hematology</v>
          </cell>
          <cell r="M4343" t="str">
            <v>國外</v>
          </cell>
          <cell r="N4343">
            <v>-3.3999999999999808E-2</v>
          </cell>
          <cell r="O4343">
            <v>2.3079999999999998</v>
          </cell>
          <cell r="P4343" t="str">
            <v>42/71</v>
          </cell>
          <cell r="Q4343">
            <v>0.59154929577464788</v>
          </cell>
          <cell r="R4343" t="str">
            <v>Hematology</v>
          </cell>
        </row>
        <row r="4344">
          <cell r="C4344" t="str">
            <v>Ieee T Electromagn C</v>
          </cell>
          <cell r="D4344" t="str">
            <v>0018-9375</v>
          </cell>
          <cell r="E4344">
            <v>2.274</v>
          </cell>
          <cell r="F4344" t="str">
            <v>/</v>
          </cell>
          <cell r="G4344" t="e">
            <v>#DIV/0!</v>
          </cell>
          <cell r="H4344" t="str">
            <v>SCI</v>
          </cell>
          <cell r="K4344" t="str">
            <v>Engineering, Electrical &amp; Electronic</v>
          </cell>
          <cell r="M4344" t="str">
            <v>國外</v>
          </cell>
          <cell r="N4344">
            <v>0.754</v>
          </cell>
          <cell r="O4344">
            <v>1.52</v>
          </cell>
          <cell r="P4344" t="str">
            <v>155/260</v>
          </cell>
          <cell r="Q4344">
            <v>0.59615384615384615</v>
          </cell>
          <cell r="R4344" t="str">
            <v>Engineering, Electrical &amp; Electronic</v>
          </cell>
        </row>
        <row r="4345">
          <cell r="C4345" t="str">
            <v>Clin Physiol Funct I</v>
          </cell>
          <cell r="D4345" t="str">
            <v>1475-0961</v>
          </cell>
          <cell r="E4345">
            <v>2.2730000000000001</v>
          </cell>
          <cell r="F4345" t="str">
            <v>/</v>
          </cell>
          <cell r="G4345" t="e">
            <v>#DIV/0!</v>
          </cell>
          <cell r="H4345" t="str">
            <v>SCI</v>
          </cell>
          <cell r="K4345" t="str">
            <v>Physiology</v>
          </cell>
          <cell r="M4345" t="str">
            <v>國外</v>
          </cell>
          <cell r="N4345">
            <v>-0.32699999999999996</v>
          </cell>
          <cell r="O4345">
            <v>2.6</v>
          </cell>
          <cell r="P4345" t="str">
            <v>39/83</v>
          </cell>
          <cell r="Q4345">
            <v>0.46987951807228917</v>
          </cell>
          <cell r="R4345" t="str">
            <v>Physiology</v>
          </cell>
        </row>
        <row r="4346">
          <cell r="C4346" t="str">
            <v>Gender Work Organ</v>
          </cell>
          <cell r="D4346" t="str">
            <v>0968-6673</v>
          </cell>
          <cell r="E4346">
            <v>2.2730000000000001</v>
          </cell>
          <cell r="F4346" t="str">
            <v>/</v>
          </cell>
          <cell r="G4346" t="e">
            <v>#DIV/0!</v>
          </cell>
          <cell r="H4346" t="str">
            <v>SSCI</v>
          </cell>
          <cell r="K4346" t="str">
            <v>Womens Studies</v>
          </cell>
          <cell r="M4346" t="str">
            <v>國外</v>
          </cell>
          <cell r="N4346">
            <v>0.39300000000000024</v>
          </cell>
          <cell r="O4346">
            <v>1.88</v>
          </cell>
          <cell r="P4346" t="str">
            <v>6/42</v>
          </cell>
          <cell r="Q4346">
            <v>0.14285714285714285</v>
          </cell>
          <cell r="R4346" t="str">
            <v>Womens Studies</v>
          </cell>
        </row>
        <row r="4347">
          <cell r="C4347" t="str">
            <v>J Ethnobiol Ethnomed</v>
          </cell>
          <cell r="D4347" t="str">
            <v>1746-4269</v>
          </cell>
          <cell r="E4347">
            <v>2.2730000000000001</v>
          </cell>
          <cell r="F4347" t="str">
            <v>/</v>
          </cell>
          <cell r="G4347" t="e">
            <v>#DIV/0!</v>
          </cell>
          <cell r="H4347" t="str">
            <v>SCI</v>
          </cell>
          <cell r="K4347" t="str">
            <v>Pharmacology &amp; Pharmacy</v>
          </cell>
          <cell r="M4347" t="str">
            <v>國外</v>
          </cell>
          <cell r="N4347">
            <v>9.2000000000000082E-2</v>
          </cell>
          <cell r="O4347">
            <v>2.181</v>
          </cell>
          <cell r="P4347" t="str">
            <v>158/261</v>
          </cell>
          <cell r="Q4347">
            <v>0.6053639846743295</v>
          </cell>
          <cell r="R4347" t="str">
            <v>Pharmacology &amp; Pharmacy</v>
          </cell>
        </row>
        <row r="4348">
          <cell r="C4348" t="str">
            <v>Int J Engine Res</v>
          </cell>
          <cell r="D4348" t="str">
            <v>1468-0874</v>
          </cell>
          <cell r="E4348">
            <v>2.2719999999999998</v>
          </cell>
          <cell r="F4348" t="str">
            <v>/</v>
          </cell>
          <cell r="G4348" t="e">
            <v>#DIV/0!</v>
          </cell>
          <cell r="H4348" t="str">
            <v>SCI</v>
          </cell>
          <cell r="K4348" t="str">
            <v>Engineering, Mechanical</v>
          </cell>
          <cell r="M4348" t="str">
            <v>國外</v>
          </cell>
          <cell r="N4348">
            <v>-0.50300000000000011</v>
          </cell>
          <cell r="O4348">
            <v>2.7749999999999999</v>
          </cell>
          <cell r="P4348" t="str">
            <v>26/128</v>
          </cell>
          <cell r="Q4348">
            <v>0.203125</v>
          </cell>
          <cell r="R4348" t="str">
            <v>Engineering, Mechanical</v>
          </cell>
        </row>
        <row r="4349">
          <cell r="C4349" t="str">
            <v>Tissue Eng Regen Med</v>
          </cell>
          <cell r="D4349" t="str">
            <v>1738-2696</v>
          </cell>
          <cell r="E4349">
            <v>2.2719999999999998</v>
          </cell>
          <cell r="F4349" t="str">
            <v>/</v>
          </cell>
          <cell r="G4349" t="e">
            <v>#DIV/0!</v>
          </cell>
          <cell r="H4349" t="str">
            <v>SCI</v>
          </cell>
          <cell r="K4349" t="str">
            <v>Engineering, Biomedical</v>
          </cell>
          <cell r="M4349" t="str">
            <v>國外</v>
          </cell>
          <cell r="N4349">
            <v>1.0559999999999998</v>
          </cell>
          <cell r="O4349">
            <v>1.216</v>
          </cell>
          <cell r="P4349" t="str">
            <v>60/78</v>
          </cell>
          <cell r="Q4349">
            <v>0.76923076923076927</v>
          </cell>
          <cell r="R4349" t="str">
            <v>Engineering, Biomedical</v>
          </cell>
        </row>
        <row r="4350">
          <cell r="C4350" t="str">
            <v>Cartogr Geogr Inf Sc</v>
          </cell>
          <cell r="D4350" t="str">
            <v>1523-0406</v>
          </cell>
          <cell r="E4350">
            <v>2.2709999999999999</v>
          </cell>
          <cell r="F4350" t="str">
            <v>/</v>
          </cell>
          <cell r="G4350" t="e">
            <v>#DIV/0!</v>
          </cell>
          <cell r="H4350" t="str">
            <v>SSCI</v>
          </cell>
          <cell r="K4350" t="str">
            <v>Geography</v>
          </cell>
          <cell r="M4350" t="str">
            <v>國外</v>
          </cell>
          <cell r="N4350">
            <v>0.48599999999999999</v>
          </cell>
          <cell r="O4350">
            <v>1.7849999999999999</v>
          </cell>
          <cell r="P4350" t="str">
            <v>40/84</v>
          </cell>
          <cell r="Q4350">
            <v>0.47619047619047616</v>
          </cell>
          <cell r="R4350" t="str">
            <v>Geography</v>
          </cell>
        </row>
        <row r="4351">
          <cell r="C4351" t="str">
            <v>Aob Plants</v>
          </cell>
          <cell r="D4351" t="str">
            <v>2041-2851</v>
          </cell>
          <cell r="E4351">
            <v>2.27</v>
          </cell>
          <cell r="F4351" t="str">
            <v>/</v>
          </cell>
          <cell r="G4351" t="e">
            <v>#DIV/0!</v>
          </cell>
          <cell r="H4351" t="str">
            <v>SCI</v>
          </cell>
          <cell r="K4351" t="str">
            <v>Plant Sciences</v>
          </cell>
          <cell r="M4351" t="str">
            <v>國外</v>
          </cell>
          <cell r="N4351">
            <v>-0.55100000000000016</v>
          </cell>
          <cell r="O4351">
            <v>2.8210000000000002</v>
          </cell>
          <cell r="P4351" t="str">
            <v>47/223</v>
          </cell>
          <cell r="Q4351">
            <v>0.21076233183856502</v>
          </cell>
          <cell r="R4351" t="str">
            <v>Plant Sciences</v>
          </cell>
        </row>
        <row r="4352">
          <cell r="C4352" t="str">
            <v>Eur Sport Manag Q</v>
          </cell>
          <cell r="D4352" t="str">
            <v>1618-4742</v>
          </cell>
          <cell r="E4352">
            <v>2.27</v>
          </cell>
          <cell r="F4352" t="str">
            <v>/</v>
          </cell>
          <cell r="G4352" t="e">
            <v>#DIV/0!</v>
          </cell>
          <cell r="H4352" t="str">
            <v>SSCI</v>
          </cell>
          <cell r="K4352" t="str">
            <v>Hospitality, Leisure, Sport &amp; Tourism</v>
          </cell>
          <cell r="M4352" t="str">
            <v>國外</v>
          </cell>
          <cell r="N4352">
            <v>0.30400000000000005</v>
          </cell>
          <cell r="O4352">
            <v>1.966</v>
          </cell>
          <cell r="P4352" t="str">
            <v>27/50</v>
          </cell>
          <cell r="Q4352">
            <v>0.54</v>
          </cell>
          <cell r="R4352" t="str">
            <v>Hospitality, Leisure, Sport &amp; Tourism</v>
          </cell>
        </row>
        <row r="4353">
          <cell r="C4353" t="str">
            <v>J Non-Newton Fluid</v>
          </cell>
          <cell r="D4353" t="str">
            <v>0377-0257</v>
          </cell>
          <cell r="E4353">
            <v>2.27</v>
          </cell>
          <cell r="F4353" t="str">
            <v>/</v>
          </cell>
          <cell r="G4353" t="e">
            <v>#DIV/0!</v>
          </cell>
          <cell r="H4353" t="str">
            <v>SCI</v>
          </cell>
          <cell r="K4353" t="str">
            <v>Mechanics</v>
          </cell>
          <cell r="M4353" t="str">
            <v>國外</v>
          </cell>
          <cell r="N4353">
            <v>-2.3000000000000131E-2</v>
          </cell>
          <cell r="O4353">
            <v>2.2930000000000001</v>
          </cell>
          <cell r="P4353" t="str">
            <v>39/134</v>
          </cell>
          <cell r="Q4353">
            <v>0.29104477611940299</v>
          </cell>
          <cell r="R4353" t="str">
            <v>Mechanics</v>
          </cell>
        </row>
        <row r="4354">
          <cell r="C4354" t="str">
            <v>Psychiatr Rehabil J</v>
          </cell>
          <cell r="D4354" t="str">
            <v>1095-158X</v>
          </cell>
          <cell r="E4354">
            <v>2.27</v>
          </cell>
          <cell r="F4354" t="str">
            <v>/</v>
          </cell>
          <cell r="G4354" t="e">
            <v>#DIV/0!</v>
          </cell>
          <cell r="H4354" t="str">
            <v>SSCI</v>
          </cell>
          <cell r="K4354" t="str">
            <v>Rehabilitation</v>
          </cell>
          <cell r="M4354" t="str">
            <v>國外</v>
          </cell>
          <cell r="N4354">
            <v>0.44799999999999995</v>
          </cell>
          <cell r="O4354">
            <v>1.8220000000000001</v>
          </cell>
          <cell r="P4354" t="str">
            <v>18/69</v>
          </cell>
          <cell r="Q4354">
            <v>0.2608695652173913</v>
          </cell>
          <cell r="R4354" t="str">
            <v>Rehabilitation</v>
          </cell>
        </row>
        <row r="4355">
          <cell r="C4355" t="str">
            <v>Psychiat Res-Neuroim</v>
          </cell>
          <cell r="D4355" t="str">
            <v>0925-4927</v>
          </cell>
          <cell r="E4355">
            <v>2.27</v>
          </cell>
          <cell r="F4355" t="str">
            <v>/</v>
          </cell>
          <cell r="G4355" t="e">
            <v>#DIV/0!</v>
          </cell>
          <cell r="H4355" t="str">
            <v>SCI</v>
          </cell>
          <cell r="K4355" t="str">
            <v>Psychiatry</v>
          </cell>
          <cell r="M4355" t="str">
            <v>國外</v>
          </cell>
          <cell r="N4355">
            <v>-0.18500000000000005</v>
          </cell>
          <cell r="O4355">
            <v>2.4550000000000001</v>
          </cell>
          <cell r="P4355" t="str">
            <v>69/142</v>
          </cell>
          <cell r="Q4355">
            <v>0.4859154929577465</v>
          </cell>
          <cell r="R4355" t="str">
            <v>Psychiatry</v>
          </cell>
        </row>
        <row r="4356">
          <cell r="C4356" t="str">
            <v>Sex Transm Dis</v>
          </cell>
          <cell r="D4356" t="str">
            <v>0148-5717</v>
          </cell>
          <cell r="E4356">
            <v>2.27</v>
          </cell>
          <cell r="F4356" t="str">
            <v>/</v>
          </cell>
          <cell r="G4356" t="e">
            <v>#DIV/0!</v>
          </cell>
          <cell r="H4356" t="str">
            <v>SCI</v>
          </cell>
          <cell r="K4356" t="str">
            <v>Infectious Diseases</v>
          </cell>
          <cell r="M4356" t="str">
            <v>國外</v>
          </cell>
          <cell r="N4356">
            <v>0.28899999999999992</v>
          </cell>
          <cell r="O4356">
            <v>1.9810000000000001</v>
          </cell>
          <cell r="P4356" t="str">
            <v>63/88</v>
          </cell>
          <cell r="Q4356">
            <v>0.71590909090909094</v>
          </cell>
          <cell r="R4356" t="str">
            <v>Infectious Diseases</v>
          </cell>
        </row>
        <row r="4357">
          <cell r="C4357" t="str">
            <v>Annu Rev Financ Econ</v>
          </cell>
          <cell r="D4357" t="str">
            <v>1941-1367</v>
          </cell>
          <cell r="E4357">
            <v>2.2690000000000001</v>
          </cell>
          <cell r="F4357" t="str">
            <v>/</v>
          </cell>
          <cell r="G4357" t="e">
            <v>#DIV/0!</v>
          </cell>
          <cell r="H4357" t="str">
            <v>SSCI</v>
          </cell>
          <cell r="K4357" t="str">
            <v>Economics</v>
          </cell>
          <cell r="M4357" t="str">
            <v>國外</v>
          </cell>
          <cell r="N4357">
            <v>1.0040000000000002</v>
          </cell>
          <cell r="O4357">
            <v>1.2649999999999999</v>
          </cell>
          <cell r="P4357" t="str">
            <v>149/353</v>
          </cell>
          <cell r="Q4357">
            <v>0.42209631728045327</v>
          </cell>
          <cell r="R4357" t="str">
            <v>Economics</v>
          </cell>
        </row>
        <row r="4358">
          <cell r="C4358" t="str">
            <v>Beilstein J Nanotech</v>
          </cell>
          <cell r="D4358" t="str">
            <v>2190-4286</v>
          </cell>
          <cell r="E4358">
            <v>2.2690000000000001</v>
          </cell>
          <cell r="F4358" t="str">
            <v>/</v>
          </cell>
          <cell r="G4358" t="e">
            <v>#DIV/0!</v>
          </cell>
          <cell r="H4358" t="str">
            <v>SCI</v>
          </cell>
          <cell r="K4358" t="str">
            <v>Physics, Applied</v>
          </cell>
          <cell r="M4358" t="str">
            <v>國外</v>
          </cell>
          <cell r="N4358">
            <v>-0.69899999999999984</v>
          </cell>
          <cell r="O4358">
            <v>2.968</v>
          </cell>
          <cell r="P4358" t="str">
            <v>36/146</v>
          </cell>
          <cell r="Q4358">
            <v>0.24657534246575341</v>
          </cell>
          <cell r="R4358" t="str">
            <v>Physics, Applied</v>
          </cell>
        </row>
        <row r="4359">
          <cell r="C4359" t="str">
            <v>Hell J Cardiol</v>
          </cell>
          <cell r="D4359" t="str">
            <v>1109-9666</v>
          </cell>
          <cell r="E4359">
            <v>2.2690000000000001</v>
          </cell>
          <cell r="F4359" t="str">
            <v>/</v>
          </cell>
          <cell r="G4359" t="e">
            <v>#DIV/0!</v>
          </cell>
          <cell r="H4359" t="str">
            <v>SCI</v>
          </cell>
          <cell r="K4359" t="str">
            <v>Cardiac &amp; Cardiovascular Systems</v>
          </cell>
          <cell r="M4359" t="str">
            <v>國外</v>
          </cell>
          <cell r="N4359">
            <v>0.37900000000000023</v>
          </cell>
          <cell r="O4359">
            <v>1.89</v>
          </cell>
          <cell r="P4359" t="str">
            <v>78/128</v>
          </cell>
          <cell r="Q4359">
            <v>0.609375</v>
          </cell>
          <cell r="R4359" t="str">
            <v>Cardiac &amp; Cardiovascular Systems</v>
          </cell>
        </row>
        <row r="4360">
          <cell r="C4360" t="str">
            <v>Inform Organ-Uk</v>
          </cell>
          <cell r="D4360" t="str">
            <v>1471-7727</v>
          </cell>
          <cell r="E4360">
            <v>2.2690000000000001</v>
          </cell>
          <cell r="F4360" t="str">
            <v>/</v>
          </cell>
          <cell r="G4360" t="e">
            <v>#DIV/0!</v>
          </cell>
          <cell r="H4360" t="str">
            <v>SSCI</v>
          </cell>
          <cell r="K4360" t="str">
            <v>Information Science &amp; Library Science</v>
          </cell>
          <cell r="M4360" t="str">
            <v>國外</v>
          </cell>
          <cell r="N4360">
            <v>0.41200000000000014</v>
          </cell>
          <cell r="O4360">
            <v>1.857</v>
          </cell>
          <cell r="P4360" t="str">
            <v>30/88</v>
          </cell>
          <cell r="Q4360">
            <v>0.34090909090909088</v>
          </cell>
          <cell r="R4360" t="str">
            <v>Information Science &amp; Library Science</v>
          </cell>
        </row>
        <row r="4361">
          <cell r="C4361" t="str">
            <v>J Account Public Pol</v>
          </cell>
          <cell r="D4361" t="str">
            <v>0278-4254</v>
          </cell>
          <cell r="E4361">
            <v>2.2690000000000001</v>
          </cell>
          <cell r="F4361" t="str">
            <v>/</v>
          </cell>
          <cell r="G4361" t="e">
            <v>#DIV/0!</v>
          </cell>
          <cell r="H4361" t="str">
            <v>SSCI</v>
          </cell>
          <cell r="K4361" t="str">
            <v>Business, Finance</v>
          </cell>
          <cell r="M4361" t="str">
            <v>國外</v>
          </cell>
          <cell r="N4361">
            <v>0.47300000000000009</v>
          </cell>
          <cell r="O4361">
            <v>1.796</v>
          </cell>
          <cell r="P4361" t="str">
            <v>29/98</v>
          </cell>
          <cell r="Q4361">
            <v>0.29591836734693877</v>
          </cell>
          <cell r="R4361" t="str">
            <v>Business, Finance</v>
          </cell>
        </row>
        <row r="4362">
          <cell r="C4362" t="str">
            <v>J Pediat Inf Dis Soc</v>
          </cell>
          <cell r="D4362" t="str">
            <v>2048-7193</v>
          </cell>
          <cell r="E4362">
            <v>2.2690000000000001</v>
          </cell>
          <cell r="F4362" t="str">
            <v>/</v>
          </cell>
          <cell r="G4362" t="e">
            <v>#DIV/0!</v>
          </cell>
          <cell r="H4362" t="str">
            <v>SCI</v>
          </cell>
          <cell r="K4362" t="str">
            <v>Pediatrics</v>
          </cell>
          <cell r="M4362" t="str">
            <v>國外</v>
          </cell>
          <cell r="N4362">
            <v>-0.18699999999999983</v>
          </cell>
          <cell r="O4362">
            <v>2.456</v>
          </cell>
          <cell r="P4362" t="str">
            <v>32/124</v>
          </cell>
          <cell r="Q4362">
            <v>0.25806451612903225</v>
          </cell>
          <cell r="R4362" t="str">
            <v>Pediatrics</v>
          </cell>
        </row>
        <row r="4363">
          <cell r="C4363" t="str">
            <v>World J Mens Health</v>
          </cell>
          <cell r="D4363" t="str">
            <v>2287-4208</v>
          </cell>
          <cell r="E4363">
            <v>2.2690000000000001</v>
          </cell>
          <cell r="F4363" t="str">
            <v>/</v>
          </cell>
          <cell r="G4363" t="e">
            <v>#DIV/0!</v>
          </cell>
          <cell r="H4363" t="str">
            <v>SCI</v>
          </cell>
          <cell r="K4363" t="str">
            <v>Andrology</v>
          </cell>
          <cell r="M4363" t="str">
            <v>國外</v>
          </cell>
          <cell r="N4363">
            <v>0.28800000000000003</v>
          </cell>
          <cell r="O4363">
            <v>1.9810000000000001</v>
          </cell>
          <cell r="P4363" t="str">
            <v>3/6</v>
          </cell>
          <cell r="Q4363">
            <v>0.5</v>
          </cell>
          <cell r="R4363" t="str">
            <v>Andrology</v>
          </cell>
        </row>
        <row r="4364">
          <cell r="C4364" t="str">
            <v>Biomark Med</v>
          </cell>
          <cell r="D4364" t="str">
            <v>1752-0363</v>
          </cell>
          <cell r="E4364">
            <v>2.2679999999999998</v>
          </cell>
          <cell r="F4364" t="str">
            <v>/</v>
          </cell>
          <cell r="G4364" t="e">
            <v>#DIV/0!</v>
          </cell>
          <cell r="H4364" t="str">
            <v>SCI</v>
          </cell>
          <cell r="K4364" t="str">
            <v>Medicine, Research &amp; Experimental</v>
          </cell>
          <cell r="M4364" t="str">
            <v>國外</v>
          </cell>
          <cell r="N4364">
            <v>-7.8000000000000291E-2</v>
          </cell>
          <cell r="O4364">
            <v>2.3460000000000001</v>
          </cell>
          <cell r="P4364" t="str">
            <v>78/133</v>
          </cell>
          <cell r="Q4364">
            <v>0.5864661654135338</v>
          </cell>
          <cell r="R4364" t="str">
            <v>Medicine, Research &amp; Experimental</v>
          </cell>
        </row>
        <row r="4365">
          <cell r="C4365" t="str">
            <v>J Am Soc Hypertens</v>
          </cell>
          <cell r="D4365" t="str">
            <v>1933-1711</v>
          </cell>
          <cell r="E4365">
            <v>2.2679999999999998</v>
          </cell>
          <cell r="F4365" t="str">
            <v>/</v>
          </cell>
          <cell r="G4365" t="e">
            <v>#DIV/0!</v>
          </cell>
          <cell r="H4365" t="str">
            <v>SCI</v>
          </cell>
          <cell r="K4365" t="str">
            <v>Peripheral Vascular Disease</v>
          </cell>
          <cell r="M4365" t="str">
            <v>國外</v>
          </cell>
          <cell r="N4365">
            <v>-0.35200000000000031</v>
          </cell>
          <cell r="O4365">
            <v>2.62</v>
          </cell>
          <cell r="P4365" t="str">
            <v>34/65</v>
          </cell>
          <cell r="Q4365">
            <v>0.52307692307692311</v>
          </cell>
          <cell r="R4365" t="str">
            <v>Peripheral Vascular Disease</v>
          </cell>
        </row>
        <row r="4366">
          <cell r="C4366" t="str">
            <v>J Zool Syst Evol Res</v>
          </cell>
          <cell r="D4366" t="str">
            <v>0947-5745</v>
          </cell>
          <cell r="E4366">
            <v>2.2679999999999998</v>
          </cell>
          <cell r="F4366" t="str">
            <v>/</v>
          </cell>
          <cell r="G4366" t="e">
            <v>#DIV/0!</v>
          </cell>
          <cell r="H4366" t="str">
            <v>SCI</v>
          </cell>
          <cell r="K4366" t="str">
            <v>Zoology</v>
          </cell>
          <cell r="M4366" t="str">
            <v>國外</v>
          </cell>
          <cell r="N4366">
            <v>-1.0180000000000002</v>
          </cell>
          <cell r="O4366">
            <v>3.286</v>
          </cell>
          <cell r="P4366" t="str">
            <v>8/167</v>
          </cell>
          <cell r="Q4366">
            <v>4.790419161676647E-2</v>
          </cell>
          <cell r="R4366" t="str">
            <v>Zoology</v>
          </cell>
        </row>
        <row r="4367">
          <cell r="C4367" t="str">
            <v>Polit Soc</v>
          </cell>
          <cell r="D4367" t="str">
            <v>0032-3292</v>
          </cell>
          <cell r="E4367">
            <v>2.2679999999999998</v>
          </cell>
          <cell r="F4367" t="str">
            <v>/</v>
          </cell>
          <cell r="G4367" t="e">
            <v>#DIV/0!</v>
          </cell>
          <cell r="H4367" t="str">
            <v>SSCI</v>
          </cell>
          <cell r="K4367" t="str">
            <v>Sociology</v>
          </cell>
          <cell r="M4367" t="str">
            <v>國外</v>
          </cell>
          <cell r="N4367">
            <v>0.29199999999999982</v>
          </cell>
          <cell r="O4367">
            <v>1.976</v>
          </cell>
          <cell r="P4367" t="str">
            <v>32/147</v>
          </cell>
          <cell r="Q4367">
            <v>0.21768707482993196</v>
          </cell>
          <cell r="R4367" t="str">
            <v>Sociology</v>
          </cell>
        </row>
        <row r="4368">
          <cell r="C4368" t="str">
            <v>Polym Composite</v>
          </cell>
          <cell r="D4368" t="str">
            <v>0272-8397</v>
          </cell>
          <cell r="E4368">
            <v>2.2679999999999998</v>
          </cell>
          <cell r="F4368" t="str">
            <v>/</v>
          </cell>
          <cell r="G4368" t="e">
            <v>#DIV/0!</v>
          </cell>
          <cell r="H4368" t="str">
            <v>SCI</v>
          </cell>
          <cell r="K4368" t="str">
            <v>Polymer Science</v>
          </cell>
          <cell r="M4368" t="str">
            <v>國外</v>
          </cell>
          <cell r="N4368">
            <v>0.32499999999999973</v>
          </cell>
          <cell r="O4368">
            <v>1.9430000000000001</v>
          </cell>
          <cell r="P4368" t="str">
            <v>36/87</v>
          </cell>
          <cell r="Q4368">
            <v>0.41379310344827586</v>
          </cell>
          <cell r="R4368" t="str">
            <v>Polymer Science</v>
          </cell>
        </row>
        <row r="4369">
          <cell r="C4369" t="str">
            <v>Acad Radiol</v>
          </cell>
          <cell r="D4369" t="str">
            <v>1076-6332</v>
          </cell>
          <cell r="E4369">
            <v>2.2669999999999999</v>
          </cell>
          <cell r="F4369" t="str">
            <v>/</v>
          </cell>
          <cell r="G4369" t="e">
            <v>#DIV/0!</v>
          </cell>
          <cell r="H4369" t="str">
            <v>SCI</v>
          </cell>
          <cell r="K4369" t="str">
            <v>Radiology, Nuclear Medicine &amp; Medical Imaging</v>
          </cell>
          <cell r="M4369" t="str">
            <v>國外</v>
          </cell>
          <cell r="N4369">
            <v>0.15700000000000003</v>
          </cell>
          <cell r="O4369">
            <v>2.11</v>
          </cell>
          <cell r="P4369" t="str">
            <v>64/129</v>
          </cell>
          <cell r="Q4369">
            <v>0.49612403100775193</v>
          </cell>
          <cell r="R4369" t="str">
            <v>Radiology, Nuclear Medicine &amp; Medical Imaging</v>
          </cell>
        </row>
        <row r="4370">
          <cell r="C4370" t="str">
            <v>Ann Phys-New York</v>
          </cell>
          <cell r="D4370" t="str">
            <v>0003-4916</v>
          </cell>
          <cell r="E4370">
            <v>2.2669999999999999</v>
          </cell>
          <cell r="F4370" t="str">
            <v>/</v>
          </cell>
          <cell r="G4370" t="e">
            <v>#DIV/0!</v>
          </cell>
          <cell r="H4370" t="str">
            <v>SCI</v>
          </cell>
          <cell r="K4370" t="str">
            <v>Physics, Multidisciplinary</v>
          </cell>
          <cell r="M4370" t="str">
            <v>國外</v>
          </cell>
          <cell r="N4370">
            <v>-0.10000000000000009</v>
          </cell>
          <cell r="O4370">
            <v>2.367</v>
          </cell>
          <cell r="P4370" t="str">
            <v>20/78</v>
          </cell>
          <cell r="Q4370">
            <v>0.25641025641025639</v>
          </cell>
          <cell r="R4370" t="str">
            <v>Physics, Multidisciplinary</v>
          </cell>
        </row>
        <row r="4371">
          <cell r="C4371" t="str">
            <v>J Endourol</v>
          </cell>
          <cell r="D4371" t="str">
            <v>0892-7790</v>
          </cell>
          <cell r="E4371">
            <v>2.2669999999999999</v>
          </cell>
          <cell r="F4371" t="str">
            <v>/</v>
          </cell>
          <cell r="G4371" t="e">
            <v>#DIV/0!</v>
          </cell>
          <cell r="H4371" t="str">
            <v>SCI</v>
          </cell>
          <cell r="K4371" t="str">
            <v>Urology &amp; Nephrology</v>
          </cell>
          <cell r="M4371" t="str">
            <v>國外</v>
          </cell>
          <cell r="N4371">
            <v>0.22900000000000009</v>
          </cell>
          <cell r="O4371">
            <v>2.0379999999999998</v>
          </cell>
          <cell r="P4371" t="str">
            <v>38/76</v>
          </cell>
          <cell r="Q4371">
            <v>0.5</v>
          </cell>
          <cell r="R4371" t="str">
            <v>Urology &amp; Nephrology</v>
          </cell>
        </row>
        <row r="4372">
          <cell r="C4372" t="str">
            <v>J Mass Spectrom</v>
          </cell>
          <cell r="D4372" t="str">
            <v>1076-5174</v>
          </cell>
          <cell r="E4372">
            <v>2.2669999999999999</v>
          </cell>
          <cell r="F4372" t="str">
            <v>/</v>
          </cell>
          <cell r="G4372" t="e">
            <v>#DIV/0!</v>
          </cell>
          <cell r="H4372" t="str">
            <v>SCI</v>
          </cell>
          <cell r="K4372" t="str">
            <v>Spectroscopy</v>
          </cell>
          <cell r="M4372" t="str">
            <v>國外</v>
          </cell>
          <cell r="N4372">
            <v>0.1549999999999998</v>
          </cell>
          <cell r="O4372">
            <v>2.1120000000000001</v>
          </cell>
          <cell r="P4372" t="str">
            <v>17/43</v>
          </cell>
          <cell r="Q4372">
            <v>0.39534883720930231</v>
          </cell>
          <cell r="R4372" t="str">
            <v>Spectroscopy</v>
          </cell>
        </row>
        <row r="4373">
          <cell r="C4373" t="str">
            <v>Int J Radiat Biol</v>
          </cell>
          <cell r="D4373" t="str">
            <v>0955-3002</v>
          </cell>
          <cell r="E4373">
            <v>2.266</v>
          </cell>
          <cell r="F4373" t="str">
            <v>/</v>
          </cell>
          <cell r="G4373" t="e">
            <v>#DIV/0!</v>
          </cell>
          <cell r="H4373" t="str">
            <v>SCI</v>
          </cell>
          <cell r="K4373" t="str">
            <v>Nuclear Science &amp; Technology</v>
          </cell>
          <cell r="M4373" t="str">
            <v>國外</v>
          </cell>
          <cell r="N4373">
            <v>0.29600000000000004</v>
          </cell>
          <cell r="O4373">
            <v>1.97</v>
          </cell>
          <cell r="P4373" t="str">
            <v>3/33</v>
          </cell>
          <cell r="Q4373">
            <v>9.0909090909090912E-2</v>
          </cell>
          <cell r="R4373" t="str">
            <v>Nuclear Science &amp; Technology</v>
          </cell>
        </row>
        <row r="4374">
          <cell r="C4374" t="str">
            <v>J Financ Quant Anal</v>
          </cell>
          <cell r="D4374" t="str">
            <v>0022-1090</v>
          </cell>
          <cell r="E4374">
            <v>2.266</v>
          </cell>
          <cell r="F4374" t="str">
            <v>/</v>
          </cell>
          <cell r="G4374" t="e">
            <v>#DIV/0!</v>
          </cell>
          <cell r="H4374" t="str">
            <v>SSCI</v>
          </cell>
          <cell r="K4374" t="str">
            <v>Economics</v>
          </cell>
          <cell r="M4374" t="str">
            <v>國外</v>
          </cell>
          <cell r="N4374">
            <v>0.21700000000000008</v>
          </cell>
          <cell r="O4374">
            <v>2.0489999999999999</v>
          </cell>
          <cell r="P4374" t="str">
            <v>78/353</v>
          </cell>
          <cell r="Q4374">
            <v>0.22096317280453256</v>
          </cell>
          <cell r="R4374" t="str">
            <v>Economics</v>
          </cell>
        </row>
        <row r="4375">
          <cell r="C4375" t="str">
            <v>Pediatr Clin N Am</v>
          </cell>
          <cell r="D4375" t="str">
            <v>0031-3955</v>
          </cell>
          <cell r="E4375">
            <v>2.266</v>
          </cell>
          <cell r="F4375" t="str">
            <v>/</v>
          </cell>
          <cell r="G4375" t="e">
            <v>#DIV/0!</v>
          </cell>
          <cell r="H4375" t="str">
            <v>SCI</v>
          </cell>
          <cell r="K4375" t="str">
            <v>Pediatrics</v>
          </cell>
          <cell r="M4375" t="str">
            <v>國外</v>
          </cell>
          <cell r="N4375">
            <v>-0.54199999999999982</v>
          </cell>
          <cell r="O4375">
            <v>2.8079999999999998</v>
          </cell>
          <cell r="P4375" t="str">
            <v>21/124</v>
          </cell>
          <cell r="Q4375">
            <v>0.16935483870967741</v>
          </cell>
          <cell r="R4375" t="str">
            <v>Pediatrics</v>
          </cell>
        </row>
        <row r="4376">
          <cell r="C4376" t="str">
            <v>Acta Paediatr</v>
          </cell>
          <cell r="D4376" t="str">
            <v>0803-5253</v>
          </cell>
          <cell r="E4376">
            <v>2.2650000000000001</v>
          </cell>
          <cell r="F4376" t="str">
            <v>/</v>
          </cell>
          <cell r="G4376" t="e">
            <v>#DIV/0!</v>
          </cell>
          <cell r="H4376" t="str">
            <v>SCI</v>
          </cell>
          <cell r="K4376" t="str">
            <v>Pediatrics</v>
          </cell>
          <cell r="M4376" t="str">
            <v>國外</v>
          </cell>
          <cell r="N4376">
            <v>-0.31499999999999995</v>
          </cell>
          <cell r="O4376">
            <v>2.58</v>
          </cell>
          <cell r="P4376" t="str">
            <v>28/124</v>
          </cell>
          <cell r="Q4376">
            <v>0.22580645161290322</v>
          </cell>
          <cell r="R4376" t="str">
            <v>Pediatrics</v>
          </cell>
        </row>
        <row r="4377">
          <cell r="C4377" t="str">
            <v>Chin Med-Uk</v>
          </cell>
          <cell r="D4377" t="str">
            <v>1749-8546</v>
          </cell>
          <cell r="E4377">
            <v>2.2650000000000001</v>
          </cell>
          <cell r="F4377" t="str">
            <v>/</v>
          </cell>
          <cell r="G4377" t="e">
            <v>#DIV/0!</v>
          </cell>
          <cell r="H4377" t="str">
            <v>SCI</v>
          </cell>
          <cell r="K4377" t="str">
            <v>Integrative &amp; Complementary Medicine</v>
          </cell>
          <cell r="M4377" t="str">
            <v>國外</v>
          </cell>
          <cell r="N4377">
            <v>0.46300000000000008</v>
          </cell>
          <cell r="O4377">
            <v>1.802</v>
          </cell>
          <cell r="P4377" t="str">
            <v>12/27</v>
          </cell>
          <cell r="Q4377">
            <v>0.44444444444444442</v>
          </cell>
          <cell r="R4377" t="str">
            <v>Integrative &amp; Complementary Medicine</v>
          </cell>
        </row>
        <row r="4378">
          <cell r="C4378" t="str">
            <v>Hum Psychopharm Clin</v>
          </cell>
          <cell r="D4378" t="str">
            <v>0885-6222</v>
          </cell>
          <cell r="E4378">
            <v>2.2650000000000001</v>
          </cell>
          <cell r="F4378" t="str">
            <v>/</v>
          </cell>
          <cell r="G4378" t="e">
            <v>#DIV/0!</v>
          </cell>
          <cell r="H4378" t="str">
            <v>SCI</v>
          </cell>
          <cell r="K4378" t="str">
            <v>Psychology</v>
          </cell>
          <cell r="M4378" t="str">
            <v>國外</v>
          </cell>
          <cell r="N4378">
            <v>-0.54099999999999993</v>
          </cell>
          <cell r="O4378">
            <v>2.806</v>
          </cell>
          <cell r="P4378" t="str">
            <v>25/78</v>
          </cell>
          <cell r="Q4378">
            <v>0.32051282051282054</v>
          </cell>
          <cell r="R4378" t="str">
            <v>Psychology</v>
          </cell>
        </row>
        <row r="4379">
          <cell r="C4379" t="str">
            <v>Pharmacogenomics</v>
          </cell>
          <cell r="D4379" t="str">
            <v>1462-2416</v>
          </cell>
          <cell r="E4379">
            <v>2.2650000000000001</v>
          </cell>
          <cell r="F4379" t="str">
            <v>/</v>
          </cell>
          <cell r="G4379" t="e">
            <v>#DIV/0!</v>
          </cell>
          <cell r="H4379" t="str">
            <v>SCI</v>
          </cell>
          <cell r="K4379" t="str">
            <v>Pharmacology &amp; Pharmacy</v>
          </cell>
          <cell r="M4379" t="str">
            <v>國外</v>
          </cell>
          <cell r="N4379">
            <v>-3.6999999999999922E-2</v>
          </cell>
          <cell r="O4379">
            <v>2.302</v>
          </cell>
          <cell r="P4379" t="str">
            <v>147/261</v>
          </cell>
          <cell r="Q4379">
            <v>0.56321839080459768</v>
          </cell>
          <cell r="R4379" t="str">
            <v>Pharmacology &amp; Pharmacy</v>
          </cell>
        </row>
        <row r="4380">
          <cell r="C4380" t="str">
            <v>J Eng Mech</v>
          </cell>
          <cell r="D4380" t="str">
            <v>0733-9399</v>
          </cell>
          <cell r="E4380">
            <v>2.2639999999999998</v>
          </cell>
          <cell r="F4380" t="str">
            <v>/</v>
          </cell>
          <cell r="G4380" t="e">
            <v>#DIV/0!</v>
          </cell>
          <cell r="H4380" t="str">
            <v>SCI</v>
          </cell>
          <cell r="K4380" t="str">
            <v>Engineering, Mechanical</v>
          </cell>
          <cell r="M4380" t="str">
            <v>國外</v>
          </cell>
          <cell r="N4380">
            <v>0.46499999999999986</v>
          </cell>
          <cell r="O4380">
            <v>1.7989999999999999</v>
          </cell>
          <cell r="P4380" t="str">
            <v>60/128</v>
          </cell>
          <cell r="Q4380">
            <v>0.46875</v>
          </cell>
          <cell r="R4380" t="str">
            <v>Engineering, Mechanical</v>
          </cell>
        </row>
        <row r="4381">
          <cell r="C4381" t="str">
            <v>Behav Modif</v>
          </cell>
          <cell r="D4381" t="str">
            <v>0145-4455</v>
          </cell>
          <cell r="E4381">
            <v>2.2629999999999999</v>
          </cell>
          <cell r="F4381" t="str">
            <v>/</v>
          </cell>
          <cell r="G4381" t="e">
            <v>#DIV/0!</v>
          </cell>
          <cell r="H4381" t="str">
            <v>SSCI</v>
          </cell>
          <cell r="K4381" t="str">
            <v>Psychology, Clinical</v>
          </cell>
          <cell r="M4381" t="str">
            <v>國外</v>
          </cell>
          <cell r="N4381">
            <v>0.23899999999999988</v>
          </cell>
          <cell r="O4381">
            <v>2.024</v>
          </cell>
          <cell r="P4381" t="str">
            <v>60/127</v>
          </cell>
          <cell r="Q4381">
            <v>0.47244094488188976</v>
          </cell>
          <cell r="R4381" t="str">
            <v>Psychology, Clinical</v>
          </cell>
        </row>
        <row r="4382">
          <cell r="C4382" t="str">
            <v>Int J Polym Mater Po</v>
          </cell>
          <cell r="D4382" t="str">
            <v>0091-4037</v>
          </cell>
          <cell r="E4382">
            <v>2.2629999999999999</v>
          </cell>
          <cell r="F4382" t="str">
            <v>/</v>
          </cell>
          <cell r="G4382" t="e">
            <v>#DIV/0!</v>
          </cell>
          <cell r="H4382" t="str">
            <v>SCI</v>
          </cell>
          <cell r="K4382" t="str">
            <v>Polymer Science</v>
          </cell>
          <cell r="M4382" t="str">
            <v>國外</v>
          </cell>
          <cell r="N4382">
            <v>0.13600000000000012</v>
          </cell>
          <cell r="O4382">
            <v>2.1269999999999998</v>
          </cell>
          <cell r="P4382" t="str">
            <v>31/87</v>
          </cell>
          <cell r="Q4382">
            <v>0.35632183908045978</v>
          </cell>
          <cell r="R4382" t="str">
            <v>Polymer Science</v>
          </cell>
        </row>
        <row r="4383">
          <cell r="C4383" t="str">
            <v>Int J Quantum Chem</v>
          </cell>
          <cell r="D4383" t="str">
            <v>0020-7608</v>
          </cell>
          <cell r="E4383">
            <v>2.2629999999999999</v>
          </cell>
          <cell r="F4383" t="str">
            <v>/</v>
          </cell>
          <cell r="G4383" t="e">
            <v>#DIV/0!</v>
          </cell>
          <cell r="H4383" t="str">
            <v>SCI</v>
          </cell>
          <cell r="K4383" t="str">
            <v>Mathematics, Interdisciplinary Applications</v>
          </cell>
          <cell r="M4383" t="str">
            <v>國外</v>
          </cell>
          <cell r="N4383">
            <v>-0.30500000000000016</v>
          </cell>
          <cell r="O4383">
            <v>2.5680000000000001</v>
          </cell>
          <cell r="P4383" t="str">
            <v>18/103</v>
          </cell>
          <cell r="Q4383">
            <v>0.17475728155339806</v>
          </cell>
          <cell r="R4383" t="str">
            <v>Mathematics, Interdisciplinary Applications</v>
          </cell>
        </row>
        <row r="4384">
          <cell r="C4384" t="str">
            <v>Publ Math-Paris</v>
          </cell>
          <cell r="D4384" t="str">
            <v>0073-8301</v>
          </cell>
          <cell r="E4384">
            <v>2.2629999999999999</v>
          </cell>
          <cell r="F4384" t="str">
            <v>/</v>
          </cell>
          <cell r="G4384" t="e">
            <v>#DIV/0!</v>
          </cell>
          <cell r="H4384" t="str">
            <v>SCI</v>
          </cell>
          <cell r="K4384" t="str">
            <v>Mathematics</v>
          </cell>
          <cell r="M4384" t="str">
            <v>國外</v>
          </cell>
          <cell r="N4384">
            <v>0.30599999999999983</v>
          </cell>
          <cell r="O4384">
            <v>1.9570000000000001</v>
          </cell>
          <cell r="P4384" t="str">
            <v>12/310</v>
          </cell>
          <cell r="Q4384">
            <v>3.870967741935484E-2</v>
          </cell>
          <cell r="R4384" t="str">
            <v>Mathematics</v>
          </cell>
        </row>
        <row r="4385">
          <cell r="C4385" t="str">
            <v>Arch Virol</v>
          </cell>
          <cell r="D4385" t="str">
            <v>0304-8608</v>
          </cell>
          <cell r="E4385">
            <v>2.2610000000000001</v>
          </cell>
          <cell r="F4385" t="str">
            <v>/</v>
          </cell>
          <cell r="G4385" t="e">
            <v>#DIV/0!</v>
          </cell>
          <cell r="H4385" t="str">
            <v>SCI</v>
          </cell>
          <cell r="K4385" t="str">
            <v>Virology</v>
          </cell>
          <cell r="M4385" t="str">
            <v>國外</v>
          </cell>
          <cell r="N4385">
            <v>0.10099999999999998</v>
          </cell>
          <cell r="O4385">
            <v>2.16</v>
          </cell>
          <cell r="P4385" t="str">
            <v>23/35</v>
          </cell>
          <cell r="Q4385">
            <v>0.65714285714285714</v>
          </cell>
          <cell r="R4385" t="str">
            <v>Virology</v>
          </cell>
        </row>
        <row r="4386">
          <cell r="C4386" t="str">
            <v>Contemp Account Res</v>
          </cell>
          <cell r="D4386" t="str">
            <v>0823-9150</v>
          </cell>
          <cell r="E4386">
            <v>2.2610000000000001</v>
          </cell>
          <cell r="F4386" t="str">
            <v>/</v>
          </cell>
          <cell r="G4386" t="e">
            <v>#DIV/0!</v>
          </cell>
          <cell r="H4386" t="str">
            <v>SSCI</v>
          </cell>
          <cell r="K4386" t="str">
            <v>Business, Finance</v>
          </cell>
          <cell r="M4386" t="str">
            <v>國外</v>
          </cell>
          <cell r="N4386">
            <v>0.19600000000000017</v>
          </cell>
          <cell r="O4386">
            <v>2.0649999999999999</v>
          </cell>
          <cell r="P4386" t="str">
            <v>21/98</v>
          </cell>
          <cell r="Q4386">
            <v>0.21428571428571427</v>
          </cell>
          <cell r="R4386" t="str">
            <v>Business, Finance</v>
          </cell>
        </row>
        <row r="4387">
          <cell r="C4387" t="str">
            <v>Neural Comput</v>
          </cell>
          <cell r="D4387" t="str">
            <v>0899-7667</v>
          </cell>
          <cell r="E4387">
            <v>2.2610000000000001</v>
          </cell>
          <cell r="F4387" t="str">
            <v>/</v>
          </cell>
          <cell r="G4387" t="e">
            <v>#DIV/0!</v>
          </cell>
          <cell r="H4387" t="str">
            <v>SCI</v>
          </cell>
          <cell r="K4387" t="str">
            <v>Computer Science, Artificial Intelligence</v>
          </cell>
          <cell r="M4387" t="str">
            <v>國外</v>
          </cell>
          <cell r="N4387">
            <v>0.6100000000000001</v>
          </cell>
          <cell r="O4387">
            <v>1.651</v>
          </cell>
          <cell r="P4387" t="str">
            <v>68/132</v>
          </cell>
          <cell r="Q4387">
            <v>0.51515151515151514</v>
          </cell>
          <cell r="R4387" t="str">
            <v>Computer Science, Artificial Intelligence</v>
          </cell>
        </row>
        <row r="4388">
          <cell r="C4388" t="str">
            <v>Dement Geriatr Cogn</v>
          </cell>
          <cell r="D4388" t="str">
            <v>1420-8008</v>
          </cell>
          <cell r="E4388">
            <v>2.2599999999999998</v>
          </cell>
          <cell r="F4388" t="str">
            <v>/</v>
          </cell>
          <cell r="G4388" t="e">
            <v>#DIV/0!</v>
          </cell>
          <cell r="H4388" t="str">
            <v>SCI</v>
          </cell>
          <cell r="K4388" t="str">
            <v>Psychiatry</v>
          </cell>
          <cell r="M4388" t="str">
            <v>國外</v>
          </cell>
          <cell r="N4388">
            <v>-0.62600000000000033</v>
          </cell>
          <cell r="O4388">
            <v>2.8860000000000001</v>
          </cell>
          <cell r="P4388" t="str">
            <v>58/142</v>
          </cell>
          <cell r="Q4388">
            <v>0.40845070422535212</v>
          </cell>
          <cell r="R4388" t="str">
            <v>Psychiatry</v>
          </cell>
        </row>
        <row r="4389">
          <cell r="C4389" t="str">
            <v>Agronomy-Basel</v>
          </cell>
          <cell r="D4389" t="str">
            <v>2073-4395</v>
          </cell>
          <cell r="E4389">
            <v>2.2589999999999999</v>
          </cell>
          <cell r="F4389" t="str">
            <v>/</v>
          </cell>
          <cell r="G4389" t="e">
            <v>#DIV/0!</v>
          </cell>
          <cell r="H4389" t="str">
            <v>SCI</v>
          </cell>
          <cell r="K4389" t="str">
            <v>Agronomy</v>
          </cell>
          <cell r="M4389" t="str">
            <v>國外</v>
          </cell>
          <cell r="N4389">
            <v>0.83999999999999986</v>
          </cell>
          <cell r="O4389">
            <v>1.419</v>
          </cell>
          <cell r="P4389" t="str">
            <v>35/87</v>
          </cell>
          <cell r="Q4389">
            <v>0.40229885057471265</v>
          </cell>
          <cell r="R4389" t="str">
            <v>Agronomy</v>
          </cell>
        </row>
        <row r="4390">
          <cell r="C4390" t="str">
            <v>Int J Gen Syst</v>
          </cell>
          <cell r="D4390" t="str">
            <v>0308-1079</v>
          </cell>
          <cell r="E4390">
            <v>2.2589999999999999</v>
          </cell>
          <cell r="F4390" t="str">
            <v>/</v>
          </cell>
          <cell r="G4390" t="e">
            <v>#DIV/0!</v>
          </cell>
          <cell r="H4390" t="str">
            <v>SCI</v>
          </cell>
          <cell r="K4390" t="str">
            <v>Computer Science, Theory &amp; Methods</v>
          </cell>
          <cell r="M4390" t="str">
            <v>國外</v>
          </cell>
          <cell r="N4390">
            <v>-0.67200000000000015</v>
          </cell>
          <cell r="O4390">
            <v>2.931</v>
          </cell>
          <cell r="P4390" t="str">
            <v>15/103</v>
          </cell>
          <cell r="Q4390">
            <v>0.14563106796116504</v>
          </cell>
          <cell r="R4390" t="str">
            <v>Computer Science, Theory &amp; Methods</v>
          </cell>
        </row>
        <row r="4391">
          <cell r="C4391" t="str">
            <v>J Vis Commun Image R</v>
          </cell>
          <cell r="D4391" t="str">
            <v>1047-3203</v>
          </cell>
          <cell r="E4391">
            <v>2.2589999999999999</v>
          </cell>
          <cell r="F4391" t="str">
            <v>/</v>
          </cell>
          <cell r="G4391" t="e">
            <v>#DIV/0!</v>
          </cell>
          <cell r="H4391" t="str">
            <v>SCI</v>
          </cell>
          <cell r="K4391" t="str">
            <v>Computer Science, Software Engineering</v>
          </cell>
          <cell r="M4391" t="str">
            <v>國外</v>
          </cell>
          <cell r="N4391">
            <v>0.42299999999999982</v>
          </cell>
          <cell r="O4391">
            <v>1.8360000000000001</v>
          </cell>
          <cell r="P4391" t="str">
            <v>31/104</v>
          </cell>
          <cell r="Q4391">
            <v>0.29807692307692307</v>
          </cell>
          <cell r="R4391" t="str">
            <v>Computer Science, Software Engineering</v>
          </cell>
        </row>
        <row r="4392">
          <cell r="C4392" t="str">
            <v>Metals-Basel</v>
          </cell>
          <cell r="D4392" t="str">
            <v>2075-4701</v>
          </cell>
          <cell r="E4392">
            <v>2.2589999999999999</v>
          </cell>
          <cell r="F4392" t="str">
            <v>/</v>
          </cell>
          <cell r="G4392" t="e">
            <v>#DIV/0!</v>
          </cell>
          <cell r="H4392" t="str">
            <v>SCI</v>
          </cell>
          <cell r="K4392" t="str">
            <v>Metallurgy &amp; Metallurgical Engineering</v>
          </cell>
          <cell r="M4392" t="str">
            <v>國外</v>
          </cell>
          <cell r="N4392">
            <v>0.55499999999999994</v>
          </cell>
          <cell r="O4392">
            <v>1.704</v>
          </cell>
          <cell r="P4392" t="str">
            <v>23/75</v>
          </cell>
          <cell r="Q4392">
            <v>0.30666666666666664</v>
          </cell>
          <cell r="R4392" t="str">
            <v>Metallurgy &amp; Metallurgical Engineering</v>
          </cell>
        </row>
        <row r="4393">
          <cell r="C4393" t="str">
            <v>Tetrahedron Lett</v>
          </cell>
          <cell r="D4393" t="str">
            <v>0040-4039</v>
          </cell>
          <cell r="E4393">
            <v>2.2589999999999999</v>
          </cell>
          <cell r="F4393" t="str">
            <v>/</v>
          </cell>
          <cell r="G4393" t="e">
            <v>#DIV/0!</v>
          </cell>
          <cell r="H4393" t="str">
            <v>SCI</v>
          </cell>
          <cell r="K4393" t="str">
            <v>Chemistry, Organic</v>
          </cell>
          <cell r="M4393" t="str">
            <v>國外</v>
          </cell>
          <cell r="N4393">
            <v>0.1339999999999999</v>
          </cell>
          <cell r="O4393">
            <v>2.125</v>
          </cell>
          <cell r="P4393" t="str">
            <v>27/57</v>
          </cell>
          <cell r="Q4393">
            <v>0.47368421052631576</v>
          </cell>
          <cell r="R4393" t="str">
            <v>Chemistry, Organic</v>
          </cell>
        </row>
        <row r="4394">
          <cell r="C4394" t="str">
            <v>Croat J For Eng</v>
          </cell>
          <cell r="D4394" t="str">
            <v>1845-5719</v>
          </cell>
          <cell r="E4394">
            <v>2.258</v>
          </cell>
          <cell r="F4394" t="str">
            <v>/</v>
          </cell>
          <cell r="G4394" t="e">
            <v>#DIV/0!</v>
          </cell>
          <cell r="H4394" t="str">
            <v>SCI</v>
          </cell>
          <cell r="K4394" t="str">
            <v>Forestry</v>
          </cell>
          <cell r="M4394" t="str">
            <v>國外</v>
          </cell>
          <cell r="N4394">
            <v>0.54400000000000004</v>
          </cell>
          <cell r="O4394">
            <v>1.714</v>
          </cell>
          <cell r="P4394" t="str">
            <v>26/66</v>
          </cell>
          <cell r="Q4394">
            <v>0.39393939393939392</v>
          </cell>
          <cell r="R4394" t="str">
            <v>Forestry</v>
          </cell>
        </row>
        <row r="4395">
          <cell r="C4395" t="str">
            <v>Sci China Earth Sci</v>
          </cell>
          <cell r="D4395" t="str">
            <v>1674-7313</v>
          </cell>
          <cell r="E4395">
            <v>2.258</v>
          </cell>
          <cell r="F4395" t="str">
            <v>/</v>
          </cell>
          <cell r="G4395" t="e">
            <v>#DIV/0!</v>
          </cell>
          <cell r="H4395" t="str">
            <v>SCI</v>
          </cell>
          <cell r="K4395" t="str">
            <v>Geosciences, Multidisciplinary</v>
          </cell>
          <cell r="M4395" t="str">
            <v>國外</v>
          </cell>
          <cell r="N4395">
            <v>0.20000000000000018</v>
          </cell>
          <cell r="O4395">
            <v>2.0579999999999998</v>
          </cell>
          <cell r="P4395" t="str">
            <v>90/190</v>
          </cell>
          <cell r="Q4395">
            <v>0.47368421052631576</v>
          </cell>
          <cell r="R4395" t="str">
            <v>Geosciences, Multidisciplinary</v>
          </cell>
        </row>
        <row r="4396">
          <cell r="C4396" t="str">
            <v>Clin Trials</v>
          </cell>
          <cell r="D4396" t="str">
            <v>1740-7745</v>
          </cell>
          <cell r="E4396">
            <v>2.2570000000000001</v>
          </cell>
          <cell r="F4396" t="str">
            <v>/</v>
          </cell>
          <cell r="G4396" t="e">
            <v>#DIV/0!</v>
          </cell>
          <cell r="H4396" t="str">
            <v>SCI</v>
          </cell>
          <cell r="K4396" t="str">
            <v>Medicine, Research &amp; Experimental</v>
          </cell>
          <cell r="M4396" t="str">
            <v>國外</v>
          </cell>
          <cell r="N4396">
            <v>-0.44999999999999973</v>
          </cell>
          <cell r="O4396">
            <v>2.7069999999999999</v>
          </cell>
          <cell r="P4396" t="str">
            <v>67/133</v>
          </cell>
          <cell r="Q4396">
            <v>0.50375939849624063</v>
          </cell>
          <cell r="R4396" t="str">
            <v>Medicine, Research &amp; Experimental</v>
          </cell>
        </row>
        <row r="4397">
          <cell r="C4397" t="str">
            <v>Int J Qual Meth</v>
          </cell>
          <cell r="D4397" t="str">
            <v>1609-4069</v>
          </cell>
          <cell r="E4397">
            <v>2.2570000000000001</v>
          </cell>
          <cell r="F4397" t="str">
            <v>/</v>
          </cell>
          <cell r="G4397" t="e">
            <v>#DIV/0!</v>
          </cell>
          <cell r="H4397" t="str">
            <v>SSCI</v>
          </cell>
          <cell r="K4397" t="str">
            <v>Social Sciences, Interdisciplinary</v>
          </cell>
          <cell r="M4397" t="str">
            <v>國外</v>
          </cell>
          <cell r="N4397">
            <v>0.87000000000000011</v>
          </cell>
          <cell r="O4397">
            <v>1.387</v>
          </cell>
          <cell r="P4397" t="str">
            <v>35/98</v>
          </cell>
          <cell r="Q4397">
            <v>0.35714285714285715</v>
          </cell>
          <cell r="R4397" t="str">
            <v>Social Sciences, Interdisciplinary</v>
          </cell>
        </row>
        <row r="4398">
          <cell r="C4398" t="str">
            <v>Chem Biol Drug Des</v>
          </cell>
          <cell r="D4398" t="str">
            <v>1747-0277</v>
          </cell>
          <cell r="E4398">
            <v>2.2559999999999998</v>
          </cell>
          <cell r="F4398" t="str">
            <v>/</v>
          </cell>
          <cell r="G4398" t="e">
            <v>#DIV/0!</v>
          </cell>
          <cell r="H4398" t="str">
            <v>SCI</v>
          </cell>
          <cell r="K4398" t="str">
            <v>Chemistry, Medicinal</v>
          </cell>
          <cell r="M4398" t="str">
            <v>國外</v>
          </cell>
          <cell r="N4398">
            <v>-7.2000000000000064E-2</v>
          </cell>
          <cell r="O4398">
            <v>2.3279999999999998</v>
          </cell>
          <cell r="P4398" t="str">
            <v>37/59</v>
          </cell>
          <cell r="Q4398">
            <v>0.6271186440677966</v>
          </cell>
          <cell r="R4398" t="str">
            <v>Chemistry, Medicinal</v>
          </cell>
        </row>
        <row r="4399">
          <cell r="C4399" t="str">
            <v>Exp Mech</v>
          </cell>
          <cell r="D4399" t="str">
            <v>0014-4851</v>
          </cell>
          <cell r="E4399">
            <v>2.2559999999999998</v>
          </cell>
          <cell r="F4399" t="str">
            <v>/</v>
          </cell>
          <cell r="G4399" t="e">
            <v>#DIV/0!</v>
          </cell>
          <cell r="H4399" t="str">
            <v>SCI</v>
          </cell>
          <cell r="K4399" t="str">
            <v>Materials Science, Characterization &amp; Testing</v>
          </cell>
          <cell r="M4399" t="str">
            <v>國外</v>
          </cell>
          <cell r="N4399">
            <v>-6.3000000000000167E-2</v>
          </cell>
          <cell r="O4399">
            <v>2.319</v>
          </cell>
          <cell r="P4399" t="str">
            <v>9/33</v>
          </cell>
          <cell r="Q4399">
            <v>0.27272727272727271</v>
          </cell>
          <cell r="R4399" t="str">
            <v>Materials Science, Characterization &amp; Testing</v>
          </cell>
        </row>
        <row r="4400">
          <cell r="C4400" t="str">
            <v>J Dev Behav Pediatr</v>
          </cell>
          <cell r="D4400" t="str">
            <v>0196-206X</v>
          </cell>
          <cell r="E4400">
            <v>2.2559999999999998</v>
          </cell>
          <cell r="F4400" t="str">
            <v>/</v>
          </cell>
          <cell r="G4400" t="e">
            <v>#DIV/0!</v>
          </cell>
          <cell r="H4400" t="str">
            <v>SCI</v>
          </cell>
          <cell r="K4400" t="str">
            <v>Pediatrics</v>
          </cell>
          <cell r="M4400" t="str">
            <v>國外</v>
          </cell>
          <cell r="N4400">
            <v>5.699999999999994E-2</v>
          </cell>
          <cell r="O4400">
            <v>2.1989999999999998</v>
          </cell>
          <cell r="P4400" t="str">
            <v>43/124</v>
          </cell>
          <cell r="Q4400">
            <v>0.34677419354838712</v>
          </cell>
          <cell r="R4400" t="str">
            <v>Pediatrics</v>
          </cell>
        </row>
        <row r="4401">
          <cell r="C4401" t="str">
            <v>J Health Psychol</v>
          </cell>
          <cell r="D4401" t="str">
            <v>1359-1053</v>
          </cell>
          <cell r="E4401">
            <v>2.2559999999999998</v>
          </cell>
          <cell r="F4401" t="str">
            <v>/</v>
          </cell>
          <cell r="G4401" t="e">
            <v>#DIV/0!</v>
          </cell>
          <cell r="H4401" t="str">
            <v>SSCI</v>
          </cell>
          <cell r="K4401" t="str">
            <v>Psychology, Clinical</v>
          </cell>
          <cell r="M4401" t="str">
            <v>國外</v>
          </cell>
          <cell r="N4401">
            <v>0.21699999999999964</v>
          </cell>
          <cell r="O4401">
            <v>2.0390000000000001</v>
          </cell>
          <cell r="P4401" t="str">
            <v>58/127</v>
          </cell>
          <cell r="Q4401">
            <v>0.45669291338582679</v>
          </cell>
          <cell r="R4401" t="str">
            <v>Psychology, Clinical</v>
          </cell>
        </row>
        <row r="4402">
          <cell r="C4402" t="str">
            <v>Mutat Res-Gen Tox En</v>
          </cell>
          <cell r="D4402" t="str">
            <v>1383-5718</v>
          </cell>
          <cell r="E4402">
            <v>2.2559999999999998</v>
          </cell>
          <cell r="F4402" t="str">
            <v>/</v>
          </cell>
          <cell r="G4402" t="e">
            <v>#DIV/0!</v>
          </cell>
          <cell r="H4402" t="str">
            <v>SCI</v>
          </cell>
          <cell r="K4402" t="str">
            <v>Biotechnology &amp; Applied Microbiology</v>
          </cell>
          <cell r="M4402" t="str">
            <v>國外</v>
          </cell>
          <cell r="N4402">
            <v>0.25999999999999979</v>
          </cell>
          <cell r="O4402">
            <v>1.996</v>
          </cell>
          <cell r="P4402" t="str">
            <v>91/161</v>
          </cell>
          <cell r="Q4402">
            <v>0.56521739130434778</v>
          </cell>
          <cell r="R4402" t="str">
            <v>Biotechnology &amp; Applied Microbiology</v>
          </cell>
        </row>
        <row r="4403">
          <cell r="C4403" t="str">
            <v>Environ Educ Res</v>
          </cell>
          <cell r="D4403" t="str">
            <v>1350-4622</v>
          </cell>
          <cell r="E4403">
            <v>2.2549999999999999</v>
          </cell>
          <cell r="F4403" t="str">
            <v>/</v>
          </cell>
          <cell r="G4403" t="e">
            <v>#DIV/0!</v>
          </cell>
          <cell r="H4403" t="str">
            <v>SSCI</v>
          </cell>
          <cell r="K4403" t="str">
            <v>Education &amp; Educational Research</v>
          </cell>
          <cell r="M4403" t="str">
            <v>國外</v>
          </cell>
          <cell r="N4403">
            <v>-0.3400000000000003</v>
          </cell>
          <cell r="O4403">
            <v>2.5950000000000002</v>
          </cell>
          <cell r="P4403" t="str">
            <v>26/239</v>
          </cell>
          <cell r="Q4403">
            <v>0.10878661087866109</v>
          </cell>
          <cell r="R4403" t="str">
            <v>Education &amp; Educational Research</v>
          </cell>
        </row>
        <row r="4404">
          <cell r="C4404" t="str">
            <v>J Athl Training</v>
          </cell>
          <cell r="D4404" t="str">
            <v>1062-6050</v>
          </cell>
          <cell r="E4404">
            <v>2.2530000000000001</v>
          </cell>
          <cell r="F4404" t="str">
            <v>/</v>
          </cell>
          <cell r="G4404" t="e">
            <v>#DIV/0!</v>
          </cell>
          <cell r="H4404" t="str">
            <v>SCI</v>
          </cell>
          <cell r="K4404" t="str">
            <v>Sport Sciences</v>
          </cell>
          <cell r="M4404" t="str">
            <v>國外</v>
          </cell>
          <cell r="N4404">
            <v>-6.5999999999999837E-2</v>
          </cell>
          <cell r="O4404">
            <v>2.319</v>
          </cell>
          <cell r="P4404" t="str">
            <v>30/81</v>
          </cell>
          <cell r="Q4404">
            <v>0.37037037037037035</v>
          </cell>
          <cell r="R4404" t="str">
            <v>Sport Sciences</v>
          </cell>
        </row>
        <row r="4405">
          <cell r="C4405" t="str">
            <v>Judgm Decis Mak</v>
          </cell>
          <cell r="D4405" t="str">
            <v>1930-2975</v>
          </cell>
          <cell r="E4405">
            <v>2.2530000000000001</v>
          </cell>
          <cell r="F4405" t="str">
            <v>/</v>
          </cell>
          <cell r="G4405" t="e">
            <v>#DIV/0!</v>
          </cell>
          <cell r="H4405" t="str">
            <v>SSCI</v>
          </cell>
          <cell r="K4405" t="str">
            <v>Psychology, Multidisciplinary</v>
          </cell>
          <cell r="M4405" t="str">
            <v>國外</v>
          </cell>
          <cell r="N4405">
            <v>-0.2719999999999998</v>
          </cell>
          <cell r="O4405">
            <v>2.5249999999999999</v>
          </cell>
          <cell r="P4405" t="str">
            <v>26/135</v>
          </cell>
          <cell r="Q4405">
            <v>0.19259259259259259</v>
          </cell>
          <cell r="R4405" t="str">
            <v>Psychology, Multidisciplinary</v>
          </cell>
        </row>
        <row r="4406">
          <cell r="C4406" t="str">
            <v>Prostag Oth Lipid M</v>
          </cell>
          <cell r="D4406" t="str">
            <v>1098-8823</v>
          </cell>
          <cell r="E4406">
            <v>2.2530000000000001</v>
          </cell>
          <cell r="F4406" t="str">
            <v>/</v>
          </cell>
          <cell r="G4406" t="e">
            <v>#DIV/0!</v>
          </cell>
          <cell r="H4406" t="str">
            <v>SCI</v>
          </cell>
          <cell r="K4406" t="str">
            <v>Biochemistry &amp; Molecular Biology</v>
          </cell>
          <cell r="M4406" t="str">
            <v>國外</v>
          </cell>
          <cell r="N4406">
            <v>-0.73799999999999999</v>
          </cell>
          <cell r="O4406">
            <v>2.9910000000000001</v>
          </cell>
          <cell r="P4406" t="str">
            <v>142/293</v>
          </cell>
          <cell r="Q4406">
            <v>0.48464163822525597</v>
          </cell>
          <cell r="R4406" t="str">
            <v>Biochemistry &amp; Molecular Biology</v>
          </cell>
        </row>
        <row r="4407">
          <cell r="C4407" t="str">
            <v>Psychiat Serv</v>
          </cell>
          <cell r="D4407" t="str">
            <v>1075-2730</v>
          </cell>
          <cell r="E4407">
            <v>2.2530000000000001</v>
          </cell>
          <cell r="F4407" t="str">
            <v>/</v>
          </cell>
          <cell r="G4407" t="e">
            <v>#DIV/0!</v>
          </cell>
          <cell r="H4407" t="str">
            <v>SSCI</v>
          </cell>
          <cell r="K4407" t="str">
            <v>Public, Environmental &amp; Occupational Health</v>
          </cell>
          <cell r="M4407" t="str">
            <v>國外</v>
          </cell>
          <cell r="N4407">
            <v>4.8000000000000043E-2</v>
          </cell>
          <cell r="O4407">
            <v>2.2050000000000001</v>
          </cell>
          <cell r="P4407" t="str">
            <v>40/157</v>
          </cell>
          <cell r="Q4407">
            <v>0.25477707006369427</v>
          </cell>
          <cell r="R4407" t="str">
            <v>Public, Environmental &amp; Occupational Health</v>
          </cell>
        </row>
        <row r="4408">
          <cell r="C4408" t="str">
            <v>Bmc Gastroenterol</v>
          </cell>
          <cell r="D4408" t="str">
            <v>1471-230X</v>
          </cell>
          <cell r="E4408">
            <v>2.2519999999999998</v>
          </cell>
          <cell r="F4408" t="str">
            <v>/</v>
          </cell>
          <cell r="G4408" t="e">
            <v>#DIV/0!</v>
          </cell>
          <cell r="H4408" t="str">
            <v>SCI</v>
          </cell>
          <cell r="K4408" t="str">
            <v>Gastroenterology &amp; Hepatology</v>
          </cell>
          <cell r="M4408" t="str">
            <v>國外</v>
          </cell>
          <cell r="N4408">
            <v>-0.47900000000000009</v>
          </cell>
          <cell r="O4408">
            <v>2.7309999999999999</v>
          </cell>
          <cell r="P4408" t="str">
            <v>52/80</v>
          </cell>
          <cell r="Q4408">
            <v>0.65</v>
          </cell>
          <cell r="R4408" t="str">
            <v>Gastroenterology &amp; Hepatology</v>
          </cell>
        </row>
        <row r="4409">
          <cell r="C4409" t="str">
            <v>Brit J Polit Int Rel</v>
          </cell>
          <cell r="D4409" t="str">
            <v>1369-1481</v>
          </cell>
          <cell r="E4409">
            <v>2.2519999999999998</v>
          </cell>
          <cell r="F4409" t="str">
            <v>/</v>
          </cell>
          <cell r="G4409" t="e">
            <v>#DIV/0!</v>
          </cell>
          <cell r="H4409" t="str">
            <v>SSCI</v>
          </cell>
          <cell r="K4409" t="str">
            <v>International Relations</v>
          </cell>
          <cell r="M4409" t="str">
            <v>國外</v>
          </cell>
          <cell r="N4409">
            <v>0.70899999999999985</v>
          </cell>
          <cell r="O4409">
            <v>1.5429999999999999</v>
          </cell>
          <cell r="P4409" t="str">
            <v>32/86</v>
          </cell>
          <cell r="Q4409">
            <v>0.37209302325581395</v>
          </cell>
          <cell r="R4409" t="str">
            <v>International Relations</v>
          </cell>
        </row>
        <row r="4410">
          <cell r="C4410" t="str">
            <v>Cognitive Sci</v>
          </cell>
          <cell r="D4410" t="str">
            <v>0364-0213</v>
          </cell>
          <cell r="E4410">
            <v>2.2519999999999998</v>
          </cell>
          <cell r="F4410" t="str">
            <v>/</v>
          </cell>
          <cell r="G4410" t="e">
            <v>#DIV/0!</v>
          </cell>
          <cell r="H4410" t="str">
            <v>SSCI</v>
          </cell>
          <cell r="K4410" t="str">
            <v>Psychology, Experimental</v>
          </cell>
          <cell r="M4410" t="str">
            <v>國外</v>
          </cell>
          <cell r="N4410">
            <v>-0.36500000000000021</v>
          </cell>
          <cell r="O4410">
            <v>2.617</v>
          </cell>
          <cell r="P4410" t="str">
            <v>24/85</v>
          </cell>
          <cell r="Q4410">
            <v>0.28235294117647058</v>
          </cell>
          <cell r="R4410" t="str">
            <v>Psychology, Experimental</v>
          </cell>
        </row>
        <row r="4411">
          <cell r="C4411" t="str">
            <v>Phys Med Reh Clin N</v>
          </cell>
          <cell r="D4411" t="str">
            <v>1047-9651</v>
          </cell>
          <cell r="E4411">
            <v>2.2519999999999998</v>
          </cell>
          <cell r="F4411" t="str">
            <v>/</v>
          </cell>
          <cell r="G4411" t="e">
            <v>#DIV/0!</v>
          </cell>
          <cell r="H4411" t="str">
            <v>SCI</v>
          </cell>
          <cell r="K4411" t="str">
            <v>Rehabilitation</v>
          </cell>
          <cell r="M4411" t="str">
            <v>國外</v>
          </cell>
          <cell r="N4411">
            <v>0.38499999999999979</v>
          </cell>
          <cell r="O4411">
            <v>1.867</v>
          </cell>
          <cell r="P4411" t="str">
            <v>23/65</v>
          </cell>
          <cell r="Q4411">
            <v>0.35384615384615387</v>
          </cell>
          <cell r="R4411" t="str">
            <v>Rehabilitation</v>
          </cell>
        </row>
        <row r="4412">
          <cell r="C4412" t="str">
            <v>Int J Hematol</v>
          </cell>
          <cell r="D4412" t="str">
            <v>0925-5710</v>
          </cell>
          <cell r="E4412">
            <v>2.2509999999999999</v>
          </cell>
          <cell r="F4412" t="str">
            <v>/</v>
          </cell>
          <cell r="G4412" t="e">
            <v>#DIV/0!</v>
          </cell>
          <cell r="H4412" t="str">
            <v>SCI</v>
          </cell>
          <cell r="K4412" t="str">
            <v>Hematology</v>
          </cell>
          <cell r="M4412" t="str">
            <v>國外</v>
          </cell>
          <cell r="N4412">
            <v>0.30899999999999994</v>
          </cell>
          <cell r="O4412">
            <v>1.9419999999999999</v>
          </cell>
          <cell r="P4412" t="str">
            <v>47/71</v>
          </cell>
          <cell r="Q4412">
            <v>0.6619718309859155</v>
          </cell>
          <cell r="R4412" t="str">
            <v>Hematology</v>
          </cell>
        </row>
        <row r="4413">
          <cell r="C4413" t="str">
            <v>Thermochim Acta</v>
          </cell>
          <cell r="D4413" t="str">
            <v>0040-6031</v>
          </cell>
          <cell r="E4413">
            <v>2.2509999999999999</v>
          </cell>
          <cell r="F4413" t="str">
            <v>/</v>
          </cell>
          <cell r="G4413" t="e">
            <v>#DIV/0!</v>
          </cell>
          <cell r="H4413" t="str">
            <v>SCI</v>
          </cell>
          <cell r="K4413" t="str">
            <v>Thermodynamics</v>
          </cell>
          <cell r="M4413" t="str">
            <v>國外</v>
          </cell>
          <cell r="N4413">
            <v>6.1999999999999833E-2</v>
          </cell>
          <cell r="O4413">
            <v>2.1890000000000001</v>
          </cell>
          <cell r="P4413" t="str">
            <v>22/59</v>
          </cell>
          <cell r="Q4413">
            <v>0.3728813559322034</v>
          </cell>
          <cell r="R4413" t="str">
            <v>Thermodynamics</v>
          </cell>
        </row>
        <row r="4414">
          <cell r="C4414" t="str">
            <v>Account Bus Res</v>
          </cell>
          <cell r="D4414" t="str">
            <v>0001-4788</v>
          </cell>
          <cell r="E4414">
            <v>2.25</v>
          </cell>
          <cell r="F4414" t="str">
            <v>/</v>
          </cell>
          <cell r="G4414" t="e">
            <v>#DIV/0!</v>
          </cell>
          <cell r="H4414" t="str">
            <v>SSCI</v>
          </cell>
          <cell r="K4414" t="str">
            <v>Business, Finance</v>
          </cell>
          <cell r="M4414" t="str">
            <v>國外</v>
          </cell>
          <cell r="N4414">
            <v>0.97900000000000009</v>
          </cell>
          <cell r="O4414">
            <v>1.2709999999999999</v>
          </cell>
          <cell r="P4414" t="str">
            <v>47/98</v>
          </cell>
          <cell r="Q4414">
            <v>0.47959183673469385</v>
          </cell>
          <cell r="R4414" t="str">
            <v>Business, Finance</v>
          </cell>
        </row>
        <row r="4415">
          <cell r="C4415" t="str">
            <v>Apidologie</v>
          </cell>
          <cell r="D4415" t="str">
            <v>0044-8435</v>
          </cell>
          <cell r="E4415">
            <v>2.25</v>
          </cell>
          <cell r="F4415" t="str">
            <v>/</v>
          </cell>
          <cell r="G4415" t="e">
            <v>#DIV/0!</v>
          </cell>
          <cell r="H4415" t="str">
            <v>SCI</v>
          </cell>
          <cell r="K4415" t="str">
            <v>Entomology</v>
          </cell>
          <cell r="M4415" t="str">
            <v>國外</v>
          </cell>
          <cell r="N4415">
            <v>-0.60599999999999987</v>
          </cell>
          <cell r="O4415">
            <v>2.8559999999999999</v>
          </cell>
          <cell r="P4415" t="str">
            <v>8/96</v>
          </cell>
          <cell r="Q4415">
            <v>8.3333333333333329E-2</v>
          </cell>
          <cell r="R4415" t="str">
            <v>Entomology</v>
          </cell>
        </row>
        <row r="4416">
          <cell r="C4416" t="str">
            <v>Catal Surv Asia</v>
          </cell>
          <cell r="D4416" t="str">
            <v>1571-1013</v>
          </cell>
          <cell r="E4416">
            <v>2.25</v>
          </cell>
          <cell r="F4416" t="str">
            <v>/</v>
          </cell>
          <cell r="G4416" t="e">
            <v>#DIV/0!</v>
          </cell>
          <cell r="H4416" t="str">
            <v>SCI</v>
          </cell>
          <cell r="K4416" t="str">
            <v>Chemistry, Physical</v>
          </cell>
          <cell r="M4416" t="str">
            <v>國外</v>
          </cell>
          <cell r="N4416">
            <v>-0.83099999999999996</v>
          </cell>
          <cell r="O4416">
            <v>3.081</v>
          </cell>
          <cell r="P4416" t="str">
            <v>61/147</v>
          </cell>
          <cell r="Q4416">
            <v>0.41496598639455784</v>
          </cell>
          <cell r="R4416" t="str">
            <v>Chemistry, Physical</v>
          </cell>
        </row>
        <row r="4417">
          <cell r="C4417" t="str">
            <v>Graef Arch Clin Exp</v>
          </cell>
          <cell r="D4417" t="str">
            <v>0721-832X</v>
          </cell>
          <cell r="E4417">
            <v>2.25</v>
          </cell>
          <cell r="F4417" t="str">
            <v>23/59</v>
          </cell>
          <cell r="G4417">
            <v>0.38983050847457629</v>
          </cell>
          <cell r="H4417" t="str">
            <v>SCI</v>
          </cell>
          <cell r="I4417">
            <v>23</v>
          </cell>
          <cell r="J4417">
            <v>59</v>
          </cell>
          <cell r="K4417" t="str">
            <v>Ophthalmology</v>
          </cell>
          <cell r="M4417" t="str">
            <v>國外</v>
          </cell>
          <cell r="N4417">
            <v>9.9999999999988987E-4</v>
          </cell>
          <cell r="O4417">
            <v>2.2490000000000001</v>
          </cell>
          <cell r="P4417" t="str">
            <v>23/59</v>
          </cell>
          <cell r="Q4417">
            <v>0.38983050847457629</v>
          </cell>
          <cell r="R4417" t="str">
            <v>Ophthalmology</v>
          </cell>
        </row>
        <row r="4418">
          <cell r="C4418" t="str">
            <v>J Urban Technol</v>
          </cell>
          <cell r="D4418" t="str">
            <v>1063-0732</v>
          </cell>
          <cell r="E4418">
            <v>2.25</v>
          </cell>
          <cell r="F4418" t="str">
            <v>/</v>
          </cell>
          <cell r="G4418" t="e">
            <v>#DIV/0!</v>
          </cell>
          <cell r="H4418" t="str">
            <v>SSCI</v>
          </cell>
          <cell r="K4418" t="str">
            <v>Urban Studies</v>
          </cell>
          <cell r="M4418" t="str">
            <v>國外</v>
          </cell>
          <cell r="N4418">
            <v>-0.96300000000000008</v>
          </cell>
          <cell r="O4418">
            <v>3.2130000000000001</v>
          </cell>
          <cell r="P4418" t="str">
            <v>2/40</v>
          </cell>
          <cell r="Q4418">
            <v>0.05</v>
          </cell>
          <cell r="R4418" t="str">
            <v>Urban Studies</v>
          </cell>
        </row>
        <row r="4419">
          <cell r="C4419" t="str">
            <v>Minerals-Basel</v>
          </cell>
          <cell r="D4419" t="str">
            <v>2075-163X</v>
          </cell>
          <cell r="E4419">
            <v>2.25</v>
          </cell>
          <cell r="F4419" t="str">
            <v>/</v>
          </cell>
          <cell r="G4419" t="e">
            <v>#DIV/0!</v>
          </cell>
          <cell r="H4419" t="str">
            <v>SCI</v>
          </cell>
          <cell r="K4419" t="str">
            <v>Mining &amp; Mineral Processing</v>
          </cell>
          <cell r="M4419" t="str">
            <v>國外</v>
          </cell>
          <cell r="N4419">
            <v>0.41500000000000004</v>
          </cell>
          <cell r="O4419">
            <v>1.835</v>
          </cell>
          <cell r="P4419" t="str">
            <v>7/20</v>
          </cell>
          <cell r="Q4419">
            <v>0.35</v>
          </cell>
          <cell r="R4419" t="str">
            <v>Mining &amp; Mineral Processing</v>
          </cell>
        </row>
        <row r="4420">
          <cell r="C4420" t="str">
            <v>Nano Commun Netw</v>
          </cell>
          <cell r="D4420" t="str">
            <v>1878-7789</v>
          </cell>
          <cell r="E4420">
            <v>2.25</v>
          </cell>
          <cell r="F4420" t="str">
            <v>/</v>
          </cell>
          <cell r="G4420" t="e">
            <v>#DIV/0!</v>
          </cell>
          <cell r="H4420" t="str">
            <v>SCI</v>
          </cell>
          <cell r="K4420" t="str">
            <v>Telecommunications</v>
          </cell>
          <cell r="M4420" t="str">
            <v>國外</v>
          </cell>
          <cell r="N4420">
            <v>0.18000000000000016</v>
          </cell>
          <cell r="O4420">
            <v>2.0699999999999998</v>
          </cell>
          <cell r="P4420" t="str">
            <v>39/87</v>
          </cell>
          <cell r="Q4420">
            <v>0.44827586206896552</v>
          </cell>
          <cell r="R4420" t="str">
            <v>Telecommunications</v>
          </cell>
        </row>
        <row r="4421">
          <cell r="C4421" t="str">
            <v>Sex Dev</v>
          </cell>
          <cell r="D4421" t="str">
            <v>1661-5425</v>
          </cell>
          <cell r="E4421">
            <v>2.25</v>
          </cell>
          <cell r="F4421" t="str">
            <v>/</v>
          </cell>
          <cell r="G4421" t="e">
            <v>#DIV/0!</v>
          </cell>
          <cell r="H4421" t="str">
            <v>SCI</v>
          </cell>
          <cell r="K4421" t="str">
            <v>Developmental Biology</v>
          </cell>
          <cell r="M4421" t="str">
            <v>國外</v>
          </cell>
          <cell r="N4421">
            <v>0.33699999999999997</v>
          </cell>
          <cell r="O4421">
            <v>1.913</v>
          </cell>
          <cell r="P4421" t="str">
            <v>29/42</v>
          </cell>
          <cell r="Q4421">
            <v>0.69047619047619047</v>
          </cell>
          <cell r="R4421" t="str">
            <v>Developmental Biology</v>
          </cell>
        </row>
        <row r="4422">
          <cell r="C4422" t="str">
            <v>Wetl Ecol Manag</v>
          </cell>
          <cell r="D4422" t="str">
            <v>0923-4861</v>
          </cell>
          <cell r="E4422">
            <v>2.25</v>
          </cell>
          <cell r="F4422" t="str">
            <v>/</v>
          </cell>
          <cell r="G4422" t="e">
            <v>#DIV/0!</v>
          </cell>
          <cell r="H4422" t="str">
            <v>SCI</v>
          </cell>
          <cell r="K4422" t="str">
            <v>Water Resources</v>
          </cell>
          <cell r="M4422" t="str">
            <v>國外</v>
          </cell>
          <cell r="N4422">
            <v>0.66900000000000004</v>
          </cell>
          <cell r="O4422">
            <v>1.581</v>
          </cell>
          <cell r="P4422" t="str">
            <v>54/90</v>
          </cell>
          <cell r="Q4422">
            <v>0.6</v>
          </cell>
          <cell r="R4422" t="str">
            <v>Water Resources</v>
          </cell>
        </row>
        <row r="4423">
          <cell r="C4423" t="str">
            <v>J Appl Gerontol</v>
          </cell>
          <cell r="D4423" t="str">
            <v>0733-4648</v>
          </cell>
          <cell r="E4423">
            <v>2.2480000000000002</v>
          </cell>
          <cell r="F4423" t="str">
            <v>/</v>
          </cell>
          <cell r="G4423" t="e">
            <v>#DIV/0!</v>
          </cell>
          <cell r="H4423" t="str">
            <v>SSCI</v>
          </cell>
          <cell r="K4423" t="str">
            <v>Gerontology</v>
          </cell>
          <cell r="M4423" t="str">
            <v>國外</v>
          </cell>
          <cell r="N4423">
            <v>0.25600000000000023</v>
          </cell>
          <cell r="O4423">
            <v>1.992</v>
          </cell>
          <cell r="P4423" t="str">
            <v>15/36</v>
          </cell>
          <cell r="Q4423">
            <v>0.41666666666666669</v>
          </cell>
          <cell r="R4423" t="str">
            <v>Gerontology</v>
          </cell>
        </row>
        <row r="4424">
          <cell r="C4424" t="str">
            <v>Auton Neurosci-Basic</v>
          </cell>
          <cell r="D4424" t="str">
            <v>1566-0702</v>
          </cell>
          <cell r="E4424">
            <v>2.2469999999999999</v>
          </cell>
          <cell r="F4424" t="str">
            <v>/</v>
          </cell>
          <cell r="G4424" t="e">
            <v>#DIV/0!</v>
          </cell>
          <cell r="H4424" t="str">
            <v>SCI</v>
          </cell>
          <cell r="K4424" t="str">
            <v>Neurosciences</v>
          </cell>
          <cell r="M4424" t="str">
            <v>國外</v>
          </cell>
          <cell r="N4424">
            <v>-0.3580000000000001</v>
          </cell>
          <cell r="O4424">
            <v>2.605</v>
          </cell>
          <cell r="P4424" t="str">
            <v>158/261</v>
          </cell>
          <cell r="Q4424">
            <v>0.6053639846743295</v>
          </cell>
          <cell r="R4424" t="str">
            <v>Neurosciences</v>
          </cell>
        </row>
        <row r="4425">
          <cell r="C4425" t="str">
            <v>Burns</v>
          </cell>
          <cell r="D4425" t="str">
            <v>0305-4179</v>
          </cell>
          <cell r="E4425">
            <v>2.2469999999999999</v>
          </cell>
          <cell r="F4425" t="str">
            <v>74/203</v>
          </cell>
          <cell r="G4425">
            <v>0.3645320197044335</v>
          </cell>
          <cell r="H4425" t="str">
            <v>SCI</v>
          </cell>
          <cell r="I4425">
            <v>74</v>
          </cell>
          <cell r="J4425">
            <v>203</v>
          </cell>
          <cell r="K4425" t="str">
            <v>Surgery</v>
          </cell>
          <cell r="M4425" t="str">
            <v>國外</v>
          </cell>
          <cell r="N4425">
            <v>0.11299999999999999</v>
          </cell>
          <cell r="O4425">
            <v>2.1339999999999999</v>
          </cell>
          <cell r="P4425" t="str">
            <v>81/200</v>
          </cell>
          <cell r="Q4425">
            <v>0.40500000000000003</v>
          </cell>
          <cell r="R4425" t="str">
            <v>Surgery</v>
          </cell>
        </row>
        <row r="4426">
          <cell r="C4426" t="str">
            <v>Physiol Meas</v>
          </cell>
          <cell r="D4426" t="str">
            <v>0967-3334</v>
          </cell>
          <cell r="E4426">
            <v>2.246</v>
          </cell>
          <cell r="F4426" t="str">
            <v>/</v>
          </cell>
          <cell r="G4426" t="e">
            <v>#DIV/0!</v>
          </cell>
          <cell r="H4426" t="str">
            <v>SCI</v>
          </cell>
          <cell r="K4426" t="str">
            <v>Engineering, Biomedical</v>
          </cell>
          <cell r="M4426" t="str">
            <v>國外</v>
          </cell>
          <cell r="N4426">
            <v>0.24000000000000021</v>
          </cell>
          <cell r="O4426">
            <v>2.0059999999999998</v>
          </cell>
          <cell r="P4426" t="str">
            <v>39/78</v>
          </cell>
          <cell r="Q4426">
            <v>0.5</v>
          </cell>
          <cell r="R4426" t="str">
            <v>Engineering, Biomedical</v>
          </cell>
        </row>
        <row r="4427">
          <cell r="C4427" t="str">
            <v>Ucla Law Rev</v>
          </cell>
          <cell r="D4427" t="str">
            <v>0041-5650</v>
          </cell>
          <cell r="E4427">
            <v>2.2450000000000001</v>
          </cell>
          <cell r="F4427" t="str">
            <v>/</v>
          </cell>
          <cell r="G4427" t="e">
            <v>#DIV/0!</v>
          </cell>
          <cell r="H4427" t="str">
            <v>SSCI</v>
          </cell>
          <cell r="K4427" t="str">
            <v>Law</v>
          </cell>
          <cell r="M4427" t="str">
            <v>國外</v>
          </cell>
          <cell r="N4427">
            <v>0.37000000000000011</v>
          </cell>
          <cell r="O4427">
            <v>1.875</v>
          </cell>
          <cell r="P4427" t="str">
            <v>23/150</v>
          </cell>
          <cell r="Q4427">
            <v>0.15333333333333332</v>
          </cell>
          <cell r="R4427" t="str">
            <v>Law</v>
          </cell>
        </row>
        <row r="4428">
          <cell r="C4428" t="str">
            <v>Urol Clin N Am</v>
          </cell>
          <cell r="D4428" t="str">
            <v>0094-0143</v>
          </cell>
          <cell r="E4428">
            <v>2.2450000000000001</v>
          </cell>
          <cell r="F4428" t="str">
            <v>/</v>
          </cell>
          <cell r="G4428" t="e">
            <v>#DIV/0!</v>
          </cell>
          <cell r="H4428" t="str">
            <v>SCI</v>
          </cell>
          <cell r="K4428" t="str">
            <v>Urology &amp; Nephrology</v>
          </cell>
          <cell r="M4428" t="str">
            <v>國外</v>
          </cell>
          <cell r="N4428">
            <v>9.6000000000000085E-2</v>
          </cell>
          <cell r="O4428">
            <v>2.149</v>
          </cell>
          <cell r="P4428" t="str">
            <v>36/76</v>
          </cell>
          <cell r="Q4428">
            <v>0.47368421052631576</v>
          </cell>
          <cell r="R4428" t="str">
            <v>Urology &amp; Nephrology</v>
          </cell>
        </row>
        <row r="4429">
          <cell r="C4429" t="str">
            <v>Anim Genet</v>
          </cell>
          <cell r="D4429" t="str">
            <v>0268-9146</v>
          </cell>
          <cell r="E4429">
            <v>2.2440000000000002</v>
          </cell>
          <cell r="F4429" t="str">
            <v>/</v>
          </cell>
          <cell r="G4429" t="e">
            <v>#DIV/0!</v>
          </cell>
          <cell r="H4429" t="str">
            <v>SCI</v>
          </cell>
          <cell r="K4429" t="str">
            <v>Agriculture, Dairy &amp; Animal Science</v>
          </cell>
          <cell r="M4429" t="str">
            <v>國外</v>
          </cell>
          <cell r="N4429">
            <v>0.40300000000000025</v>
          </cell>
          <cell r="O4429">
            <v>1.841</v>
          </cell>
          <cell r="P4429" t="str">
            <v>11/60</v>
          </cell>
          <cell r="Q4429">
            <v>0.18333333333333332</v>
          </cell>
          <cell r="R4429" t="str">
            <v>Agriculture, Dairy &amp; Animal Science</v>
          </cell>
        </row>
        <row r="4430">
          <cell r="C4430" t="str">
            <v>Eur J Soil Biol</v>
          </cell>
          <cell r="D4430" t="str">
            <v>1164-5563</v>
          </cell>
          <cell r="E4430">
            <v>2.2440000000000002</v>
          </cell>
          <cell r="F4430" t="str">
            <v>/</v>
          </cell>
          <cell r="G4430" t="e">
            <v>#DIV/0!</v>
          </cell>
          <cell r="H4430" t="str">
            <v>SCI</v>
          </cell>
          <cell r="K4430" t="str">
            <v>Ecology</v>
          </cell>
          <cell r="M4430" t="str">
            <v>國外</v>
          </cell>
          <cell r="N4430">
            <v>0.17600000000000016</v>
          </cell>
          <cell r="O4430">
            <v>2.0680000000000001</v>
          </cell>
          <cell r="P4430" t="str">
            <v>78/160</v>
          </cell>
          <cell r="Q4430">
            <v>0.48749999999999999</v>
          </cell>
          <cell r="R4430" t="str">
            <v>Ecology</v>
          </cell>
        </row>
        <row r="4431">
          <cell r="C4431" t="str">
            <v>Psychol Psychother-T</v>
          </cell>
          <cell r="D4431" t="str">
            <v>1476-0835</v>
          </cell>
          <cell r="E4431">
            <v>2.2440000000000002</v>
          </cell>
          <cell r="F4431" t="str">
            <v>/</v>
          </cell>
          <cell r="G4431" t="e">
            <v>#DIV/0!</v>
          </cell>
          <cell r="H4431" t="str">
            <v>SSCI</v>
          </cell>
          <cell r="K4431" t="str">
            <v>Psychology, Clinical</v>
          </cell>
          <cell r="M4431" t="str">
            <v>國外</v>
          </cell>
          <cell r="N4431">
            <v>0.14700000000000024</v>
          </cell>
          <cell r="O4431">
            <v>2.097</v>
          </cell>
          <cell r="P4431" t="str">
            <v>56/127</v>
          </cell>
          <cell r="Q4431">
            <v>0.44094488188976377</v>
          </cell>
          <cell r="R4431" t="str">
            <v>Psychology, Clinical</v>
          </cell>
        </row>
        <row r="4432">
          <cell r="C4432" t="str">
            <v>Acs Earth Space Chem</v>
          </cell>
          <cell r="D4432" t="str">
            <v>2472-3452</v>
          </cell>
          <cell r="E4432">
            <v>2.2429999999999999</v>
          </cell>
          <cell r="F4432" t="str">
            <v>/</v>
          </cell>
          <cell r="G4432" t="e">
            <v>#DIV/0!</v>
          </cell>
          <cell r="H4432" t="str">
            <v>SCI</v>
          </cell>
          <cell r="K4432" t="str">
            <v>Chemistry, Multidisciplinary</v>
          </cell>
          <cell r="M4432" t="str">
            <v>國外</v>
          </cell>
          <cell r="N4432">
            <v>2.2429999999999999</v>
          </cell>
          <cell r="O4432">
            <v>0</v>
          </cell>
          <cell r="P4432" t="str">
            <v>170/171</v>
          </cell>
          <cell r="Q4432">
            <v>0.99415204678362568</v>
          </cell>
          <cell r="R4432" t="str">
            <v>Chemistry, Multidisciplinary</v>
          </cell>
        </row>
        <row r="4433">
          <cell r="C4433" t="str">
            <v>Cancer Manag Res</v>
          </cell>
          <cell r="D4433" t="str">
            <v>1179-1322</v>
          </cell>
          <cell r="E4433">
            <v>2.2429999999999999</v>
          </cell>
          <cell r="F4433" t="str">
            <v>167/229</v>
          </cell>
          <cell r="G4433">
            <v>0.72925764192139741</v>
          </cell>
          <cell r="H4433" t="str">
            <v>SCI</v>
          </cell>
          <cell r="I4433">
            <v>167</v>
          </cell>
          <cell r="J4433">
            <v>229</v>
          </cell>
          <cell r="K4433" t="str">
            <v>Oncology</v>
          </cell>
          <cell r="M4433" t="str">
            <v>國外</v>
          </cell>
          <cell r="N4433">
            <v>-1.4590000000000001</v>
          </cell>
          <cell r="O4433">
            <v>3.702</v>
          </cell>
          <cell r="P4433" t="str">
            <v>84/223</v>
          </cell>
          <cell r="Q4433">
            <v>0.37668161434977576</v>
          </cell>
          <cell r="R4433" t="str">
            <v>Oncology</v>
          </cell>
        </row>
        <row r="4434">
          <cell r="C4434" t="str">
            <v>Eng Anal Bound Elem</v>
          </cell>
          <cell r="D4434" t="str">
            <v>0955-7997</v>
          </cell>
          <cell r="E4434">
            <v>2.2429999999999999</v>
          </cell>
          <cell r="F4434" t="str">
            <v>/</v>
          </cell>
          <cell r="G4434" t="e">
            <v>#DIV/0!</v>
          </cell>
          <cell r="H4434" t="str">
            <v>SCI</v>
          </cell>
          <cell r="K4434" t="str">
            <v>Engineering, Multidisciplinary</v>
          </cell>
          <cell r="M4434" t="str">
            <v>國外</v>
          </cell>
          <cell r="N4434">
            <v>0.10499999999999998</v>
          </cell>
          <cell r="O4434">
            <v>2.1379999999999999</v>
          </cell>
          <cell r="P4434" t="str">
            <v>24/86</v>
          </cell>
          <cell r="Q4434">
            <v>0.27906976744186046</v>
          </cell>
          <cell r="R4434" t="str">
            <v>Engineering, Multidisciplinary</v>
          </cell>
        </row>
        <row r="4435">
          <cell r="C4435" t="str">
            <v>Int J Agr Sustain</v>
          </cell>
          <cell r="D4435" t="str">
            <v>1473-5903</v>
          </cell>
          <cell r="E4435">
            <v>2.2429999999999999</v>
          </cell>
          <cell r="F4435" t="str">
            <v>/</v>
          </cell>
          <cell r="G4435" t="e">
            <v>#DIV/0!</v>
          </cell>
          <cell r="H4435" t="str">
            <v>SCI</v>
          </cell>
          <cell r="K4435" t="str">
            <v>Agriculture, Multidisciplinary</v>
          </cell>
          <cell r="M4435" t="str">
            <v>國外</v>
          </cell>
          <cell r="N4435">
            <v>-0.45900000000000007</v>
          </cell>
          <cell r="O4435">
            <v>2.702</v>
          </cell>
          <cell r="P4435" t="str">
            <v>4/57</v>
          </cell>
          <cell r="Q4435">
            <v>7.0175438596491224E-2</v>
          </cell>
          <cell r="R4435" t="str">
            <v>Agriculture, Multidisciplinary</v>
          </cell>
        </row>
        <row r="4436">
          <cell r="C4436" t="str">
            <v>J Occup Rehabil</v>
          </cell>
          <cell r="D4436" t="str">
            <v>1053-0487</v>
          </cell>
          <cell r="E4436">
            <v>2.242</v>
          </cell>
          <cell r="F4436" t="str">
            <v>/</v>
          </cell>
          <cell r="G4436" t="e">
            <v>#DIV/0!</v>
          </cell>
          <cell r="H4436" t="str">
            <v>SSCI</v>
          </cell>
          <cell r="K4436" t="str">
            <v>Rehabilitation</v>
          </cell>
          <cell r="M4436" t="str">
            <v>國外</v>
          </cell>
          <cell r="N4436">
            <v>0.3839999999999999</v>
          </cell>
          <cell r="O4436">
            <v>1.8580000000000001</v>
          </cell>
          <cell r="P4436" t="str">
            <v>17/69</v>
          </cell>
          <cell r="Q4436">
            <v>0.24637681159420291</v>
          </cell>
          <cell r="R4436" t="str">
            <v>Rehabilitation</v>
          </cell>
        </row>
        <row r="4437">
          <cell r="C4437" t="str">
            <v>Ann Anat</v>
          </cell>
          <cell r="D4437" t="str">
            <v>0940-9602</v>
          </cell>
          <cell r="E4437">
            <v>2.2410000000000001</v>
          </cell>
          <cell r="F4437" t="str">
            <v>/</v>
          </cell>
          <cell r="G4437" t="e">
            <v>#DIV/0!</v>
          </cell>
          <cell r="H4437" t="str">
            <v>SCI</v>
          </cell>
          <cell r="K4437" t="str">
            <v>Anatomy &amp; Morphology</v>
          </cell>
          <cell r="M4437" t="str">
            <v>國外</v>
          </cell>
          <cell r="N4437">
            <v>0.38900000000000001</v>
          </cell>
          <cell r="O4437">
            <v>1.8520000000000001</v>
          </cell>
          <cell r="P4437" t="str">
            <v>8/21</v>
          </cell>
          <cell r="Q4437">
            <v>0.38095238095238093</v>
          </cell>
          <cell r="R4437" t="str">
            <v>Anatomy &amp; Morphology</v>
          </cell>
        </row>
        <row r="4438">
          <cell r="C4438" t="str">
            <v>Ann Occup Hyg</v>
          </cell>
          <cell r="D4438" t="str">
            <v>0003-4878</v>
          </cell>
          <cell r="E4438">
            <v>2.2410000000000001</v>
          </cell>
          <cell r="F4438" t="str">
            <v>/</v>
          </cell>
          <cell r="G4438" t="e">
            <v>#DIV/0!</v>
          </cell>
          <cell r="H4438" t="str">
            <v>SCI</v>
          </cell>
          <cell r="K4438" t="str">
            <v>Public, Environmental &amp; Occupational Health</v>
          </cell>
          <cell r="M4438" t="str">
            <v>國外</v>
          </cell>
          <cell r="N4438">
            <v>0.62600000000000011</v>
          </cell>
          <cell r="O4438">
            <v>1.615</v>
          </cell>
          <cell r="P4438" t="str">
            <v>105/181</v>
          </cell>
          <cell r="Q4438">
            <v>0.58011049723756902</v>
          </cell>
          <cell r="R4438" t="str">
            <v>Public, Environmental &amp; Occupational Health</v>
          </cell>
        </row>
        <row r="4439">
          <cell r="C4439" t="str">
            <v>Jala-J Lab Autom</v>
          </cell>
          <cell r="D4439" t="str">
            <v>2211-0682</v>
          </cell>
          <cell r="E4439">
            <v>2.2410000000000001</v>
          </cell>
          <cell r="F4439" t="str">
            <v>/</v>
          </cell>
          <cell r="G4439" t="e">
            <v>#DIV/0!</v>
          </cell>
          <cell r="H4439" t="str">
            <v>SCI</v>
          </cell>
          <cell r="K4439" t="str">
            <v>Chemistry, Analytical</v>
          </cell>
          <cell r="M4439" t="str">
            <v>國外</v>
          </cell>
          <cell r="N4439">
            <v>-0.39100000000000001</v>
          </cell>
          <cell r="O4439">
            <v>2.6320000000000001</v>
          </cell>
          <cell r="P4439" t="str">
            <v>26/81</v>
          </cell>
          <cell r="Q4439">
            <v>0.32098765432098764</v>
          </cell>
          <cell r="R4439" t="str">
            <v>Chemistry, Analytical</v>
          </cell>
        </row>
        <row r="4440">
          <cell r="C4440" t="str">
            <v>Simul Healthc</v>
          </cell>
          <cell r="D4440" t="str">
            <v>1559-2332</v>
          </cell>
          <cell r="E4440">
            <v>2.2410000000000001</v>
          </cell>
          <cell r="F4440" t="str">
            <v>/</v>
          </cell>
          <cell r="G4440" t="e">
            <v>#DIV/0!</v>
          </cell>
          <cell r="H4440" t="str">
            <v>SCI</v>
          </cell>
          <cell r="K4440" t="str">
            <v>Health Care Sciences &amp; Services</v>
          </cell>
          <cell r="M4440" t="str">
            <v>國外</v>
          </cell>
          <cell r="N4440">
            <v>-9.8999999999999755E-2</v>
          </cell>
          <cell r="O4440">
            <v>2.34</v>
          </cell>
          <cell r="P4440" t="str">
            <v>36/94</v>
          </cell>
          <cell r="Q4440">
            <v>0.38297872340425532</v>
          </cell>
          <cell r="R4440" t="str">
            <v>Health Care Sciences &amp; Services</v>
          </cell>
        </row>
        <row r="4441">
          <cell r="C4441" t="str">
            <v>Aids Res Ther</v>
          </cell>
          <cell r="D4441" t="str">
            <v>1742-6405</v>
          </cell>
          <cell r="E4441">
            <v>2.2400000000000002</v>
          </cell>
          <cell r="F4441" t="str">
            <v>/</v>
          </cell>
          <cell r="G4441" t="e">
            <v>#DIV/0!</v>
          </cell>
          <cell r="H4441" t="str">
            <v>SCI</v>
          </cell>
          <cell r="K4441" t="str">
            <v>Infectious Diseases</v>
          </cell>
          <cell r="M4441" t="str">
            <v>國外</v>
          </cell>
          <cell r="N4441">
            <v>-0.11699999999999999</v>
          </cell>
          <cell r="O4441">
            <v>2.3570000000000002</v>
          </cell>
          <cell r="P4441" t="str">
            <v>50/88</v>
          </cell>
          <cell r="Q4441">
            <v>0.56818181818181823</v>
          </cell>
          <cell r="R4441" t="str">
            <v>Infectious Diseases</v>
          </cell>
        </row>
        <row r="4442">
          <cell r="C4442" t="str">
            <v>J Aerosol Sci</v>
          </cell>
          <cell r="D4442" t="str">
            <v>0021-8502</v>
          </cell>
          <cell r="E4442">
            <v>2.2400000000000002</v>
          </cell>
          <cell r="F4442" t="str">
            <v>/</v>
          </cell>
          <cell r="G4442" t="e">
            <v>#DIV/0!</v>
          </cell>
          <cell r="H4442" t="str">
            <v>SCI</v>
          </cell>
          <cell r="K4442" t="str">
            <v>Engineering, Mechanical</v>
          </cell>
          <cell r="M4442" t="str">
            <v>國外</v>
          </cell>
          <cell r="N4442">
            <v>-4.0999999999999925E-2</v>
          </cell>
          <cell r="O4442">
            <v>2.2810000000000001</v>
          </cell>
          <cell r="P4442" t="str">
            <v>36/128</v>
          </cell>
          <cell r="Q4442">
            <v>0.28125</v>
          </cell>
          <cell r="R4442" t="str">
            <v>Engineering, Mechanical</v>
          </cell>
        </row>
        <row r="4443">
          <cell r="C4443" t="str">
            <v>Commun Math Phys</v>
          </cell>
          <cell r="D4443" t="str">
            <v>0010-3616</v>
          </cell>
          <cell r="E4443">
            <v>2.2389999999999999</v>
          </cell>
          <cell r="F4443" t="str">
            <v>/</v>
          </cell>
          <cell r="G4443" t="e">
            <v>#DIV/0!</v>
          </cell>
          <cell r="H4443" t="str">
            <v>SCI</v>
          </cell>
          <cell r="K4443" t="str">
            <v>Physics, Mathematical</v>
          </cell>
          <cell r="M4443" t="str">
            <v>國外</v>
          </cell>
          <cell r="N4443">
            <v>-9.9000000000000199E-2</v>
          </cell>
          <cell r="O4443">
            <v>2.3380000000000001</v>
          </cell>
          <cell r="P4443" t="str">
            <v>6/55</v>
          </cell>
          <cell r="Q4443">
            <v>0.10909090909090909</v>
          </cell>
          <cell r="R4443" t="str">
            <v>Physics, Mathematical</v>
          </cell>
        </row>
        <row r="4444">
          <cell r="C4444" t="str">
            <v>Horm Cancer-Us</v>
          </cell>
          <cell r="D4444" t="str">
            <v>1868-8497</v>
          </cell>
          <cell r="E4444">
            <v>2.2389999999999999</v>
          </cell>
          <cell r="F4444" t="str">
            <v>/</v>
          </cell>
          <cell r="G4444" t="e">
            <v>#DIV/0!</v>
          </cell>
          <cell r="H4444" t="str">
            <v>SCI</v>
          </cell>
          <cell r="K4444" t="str">
            <v>Endocrinology &amp; Metabolism</v>
          </cell>
          <cell r="M4444" t="str">
            <v>國外</v>
          </cell>
          <cell r="N4444">
            <v>-0.34200000000000008</v>
          </cell>
          <cell r="O4444">
            <v>2.581</v>
          </cell>
          <cell r="P4444" t="str">
            <v>87/142</v>
          </cell>
          <cell r="Q4444">
            <v>0.61267605633802813</v>
          </cell>
          <cell r="R4444" t="str">
            <v>Endocrinology &amp; Metabolism</v>
          </cell>
        </row>
        <row r="4445">
          <cell r="C4445" t="str">
            <v>Int J Adapt Control</v>
          </cell>
          <cell r="D4445" t="str">
            <v>0890-6327</v>
          </cell>
          <cell r="E4445">
            <v>2.2389999999999999</v>
          </cell>
          <cell r="F4445" t="str">
            <v>/</v>
          </cell>
          <cell r="G4445" t="e">
            <v>#DIV/0!</v>
          </cell>
          <cell r="H4445" t="str">
            <v>SCI</v>
          </cell>
          <cell r="K4445" t="str">
            <v>Engineering, Electrical &amp; Electronic</v>
          </cell>
          <cell r="M4445" t="str">
            <v>國外</v>
          </cell>
          <cell r="N4445">
            <v>0.15700000000000003</v>
          </cell>
          <cell r="O4445">
            <v>2.0819999999999999</v>
          </cell>
          <cell r="P4445" t="str">
            <v>117/260</v>
          </cell>
          <cell r="Q4445">
            <v>0.45</v>
          </cell>
          <cell r="R4445" t="str">
            <v>Engineering, Electrical &amp; Electronic</v>
          </cell>
        </row>
        <row r="4446">
          <cell r="C4446" t="str">
            <v>Build Simul-China</v>
          </cell>
          <cell r="D4446" t="str">
            <v>1996-3599</v>
          </cell>
          <cell r="E4446">
            <v>2.238</v>
          </cell>
          <cell r="F4446" t="str">
            <v>/</v>
          </cell>
          <cell r="G4446" t="e">
            <v>#DIV/0!</v>
          </cell>
          <cell r="H4446" t="str">
            <v>SCI</v>
          </cell>
          <cell r="K4446" t="str">
            <v>Construction &amp; Building Technology</v>
          </cell>
          <cell r="M4446" t="str">
            <v>國外</v>
          </cell>
          <cell r="N4446">
            <v>0.56499999999999995</v>
          </cell>
          <cell r="O4446">
            <v>1.673</v>
          </cell>
          <cell r="P4446" t="str">
            <v>26/62</v>
          </cell>
          <cell r="Q4446">
            <v>0.41935483870967744</v>
          </cell>
          <cell r="R4446" t="str">
            <v>Construction &amp; Building Technology</v>
          </cell>
        </row>
        <row r="4447">
          <cell r="C4447" t="str">
            <v>Dementia-London</v>
          </cell>
          <cell r="D4447" t="str">
            <v>1471-3012</v>
          </cell>
          <cell r="E4447">
            <v>2.238</v>
          </cell>
          <cell r="F4447" t="str">
            <v>/</v>
          </cell>
          <cell r="G4447" t="e">
            <v>#DIV/0!</v>
          </cell>
          <cell r="H4447" t="str">
            <v>SSCI</v>
          </cell>
          <cell r="K4447" t="str">
            <v>Gerontology</v>
          </cell>
          <cell r="M4447" t="str">
            <v>國外</v>
          </cell>
          <cell r="N4447">
            <v>0.56699999999999995</v>
          </cell>
          <cell r="O4447">
            <v>1.671</v>
          </cell>
          <cell r="P4447" t="str">
            <v>16/36</v>
          </cell>
          <cell r="Q4447">
            <v>0.44444444444444442</v>
          </cell>
          <cell r="R4447" t="str">
            <v>Gerontology</v>
          </cell>
        </row>
        <row r="4448">
          <cell r="C4448" t="str">
            <v>J Cataract Refr Surg</v>
          </cell>
          <cell r="D4448" t="str">
            <v>0886-3350</v>
          </cell>
          <cell r="E4448">
            <v>2.238</v>
          </cell>
          <cell r="F4448" t="str">
            <v>/</v>
          </cell>
          <cell r="G4448" t="e">
            <v>#DIV/0!</v>
          </cell>
          <cell r="H4448" t="str">
            <v>SCI</v>
          </cell>
          <cell r="K4448" t="str">
            <v>Ophthalmology</v>
          </cell>
          <cell r="M4448" t="str">
            <v>國外</v>
          </cell>
          <cell r="N4448">
            <v>-0.44200000000000017</v>
          </cell>
          <cell r="O4448">
            <v>2.68</v>
          </cell>
          <cell r="P4448" t="str">
            <v>15/59</v>
          </cell>
          <cell r="Q4448">
            <v>0.25423728813559321</v>
          </cell>
          <cell r="R4448" t="str">
            <v>Ophthalmology</v>
          </cell>
        </row>
        <row r="4449">
          <cell r="C4449" t="str">
            <v>Int J Phytoremediat</v>
          </cell>
          <cell r="D4449" t="str">
            <v>1522-6514</v>
          </cell>
          <cell r="E4449">
            <v>2.2370000000000001</v>
          </cell>
          <cell r="F4449" t="str">
            <v>/</v>
          </cell>
          <cell r="G4449" t="e">
            <v>#DIV/0!</v>
          </cell>
          <cell r="H4449" t="str">
            <v>SCI</v>
          </cell>
          <cell r="K4449" t="str">
            <v>Environmental Sciences</v>
          </cell>
          <cell r="M4449" t="str">
            <v>國外</v>
          </cell>
          <cell r="N4449">
            <v>0.3510000000000002</v>
          </cell>
          <cell r="O4449">
            <v>1.8859999999999999</v>
          </cell>
          <cell r="P4449" t="str">
            <v>131/242</v>
          </cell>
          <cell r="Q4449">
            <v>0.54132231404958675</v>
          </cell>
          <cell r="R4449" t="str">
            <v>Environmental Sciences</v>
          </cell>
        </row>
        <row r="4450">
          <cell r="C4450" t="str">
            <v>Postgrad Med</v>
          </cell>
          <cell r="D4450" t="str">
            <v>0032-5481</v>
          </cell>
          <cell r="E4450">
            <v>2.2370000000000001</v>
          </cell>
          <cell r="F4450" t="str">
            <v>/</v>
          </cell>
          <cell r="G4450" t="e">
            <v>#DIV/0!</v>
          </cell>
          <cell r="H4450" t="str">
            <v>SCI</v>
          </cell>
          <cell r="K4450" t="str">
            <v>Medicine, General &amp; Internal</v>
          </cell>
          <cell r="M4450" t="str">
            <v>國外</v>
          </cell>
          <cell r="N4450">
            <v>0.18000000000000016</v>
          </cell>
          <cell r="O4450">
            <v>2.0569999999999999</v>
          </cell>
          <cell r="P4450" t="str">
            <v>53/155</v>
          </cell>
          <cell r="Q4450">
            <v>0.34193548387096773</v>
          </cell>
          <cell r="R4450" t="str">
            <v>Medicine, General &amp; Internal</v>
          </cell>
        </row>
        <row r="4451">
          <cell r="C4451" t="str">
            <v>Transl Behav Med</v>
          </cell>
          <cell r="D4451" t="str">
            <v>1869-6716</v>
          </cell>
          <cell r="E4451">
            <v>2.2370000000000001</v>
          </cell>
          <cell r="F4451" t="str">
            <v>/</v>
          </cell>
          <cell r="G4451" t="e">
            <v>#DIV/0!</v>
          </cell>
          <cell r="H4451" t="str">
            <v>SSCI</v>
          </cell>
          <cell r="K4451" t="str">
            <v>Public, Environmental &amp; Occupational Health</v>
          </cell>
          <cell r="M4451" t="str">
            <v>國外</v>
          </cell>
          <cell r="N4451">
            <v>-0.28399999999999981</v>
          </cell>
          <cell r="O4451">
            <v>2.5209999999999999</v>
          </cell>
          <cell r="P4451" t="str">
            <v>28/157</v>
          </cell>
          <cell r="Q4451">
            <v>0.17834394904458598</v>
          </cell>
          <cell r="R4451" t="str">
            <v>Public, Environmental &amp; Occupational Health</v>
          </cell>
        </row>
        <row r="4452">
          <cell r="C4452" t="str">
            <v>China Quart</v>
          </cell>
          <cell r="D4452" t="str">
            <v>0305-7410</v>
          </cell>
          <cell r="E4452">
            <v>2.2360000000000002</v>
          </cell>
          <cell r="F4452" t="str">
            <v>/</v>
          </cell>
          <cell r="G4452" t="e">
            <v>#DIV/0!</v>
          </cell>
          <cell r="H4452" t="str">
            <v>SSCI</v>
          </cell>
          <cell r="K4452" t="str">
            <v>Area Studies</v>
          </cell>
          <cell r="M4452" t="str">
            <v>國外</v>
          </cell>
          <cell r="N4452">
            <v>-3.9999999999999591E-2</v>
          </cell>
          <cell r="O4452">
            <v>2.2759999999999998</v>
          </cell>
          <cell r="P4452" t="str">
            <v>3/68</v>
          </cell>
          <cell r="Q4452">
            <v>4.4117647058823532E-2</v>
          </cell>
          <cell r="R4452" t="str">
            <v>Area Studies</v>
          </cell>
        </row>
        <row r="4453">
          <cell r="C4453" t="str">
            <v>J Pain Res</v>
          </cell>
          <cell r="D4453" t="str">
            <v>1178-7090</v>
          </cell>
          <cell r="E4453">
            <v>2.2360000000000002</v>
          </cell>
          <cell r="F4453" t="str">
            <v>/</v>
          </cell>
          <cell r="G4453" t="e">
            <v>#DIV/0!</v>
          </cell>
          <cell r="H4453" t="str">
            <v>SCI</v>
          </cell>
          <cell r="K4453" t="str">
            <v>Clinical Neurology</v>
          </cell>
          <cell r="M4453" t="str">
            <v>國外</v>
          </cell>
          <cell r="N4453">
            <v>-0.40899999999999981</v>
          </cell>
          <cell r="O4453">
            <v>2.645</v>
          </cell>
          <cell r="P4453" t="str">
            <v>99/197</v>
          </cell>
          <cell r="Q4453">
            <v>0.5025380710659898</v>
          </cell>
          <cell r="R4453" t="str">
            <v>Clinical Neurology</v>
          </cell>
        </row>
        <row r="4454">
          <cell r="C4454" t="str">
            <v>Tellus B</v>
          </cell>
          <cell r="D4454" t="str">
            <v>1600-0889</v>
          </cell>
          <cell r="E4454">
            <v>2.2349999999999999</v>
          </cell>
          <cell r="F4454" t="str">
            <v>/</v>
          </cell>
          <cell r="G4454" t="e">
            <v>#DIV/0!</v>
          </cell>
          <cell r="H4454" t="str">
            <v>SCI</v>
          </cell>
          <cell r="K4454" t="str">
            <v>Meteorology &amp; Atmospheric Sciences</v>
          </cell>
          <cell r="M4454" t="str">
            <v>國外</v>
          </cell>
          <cell r="N4454">
            <v>0.22199999999999998</v>
          </cell>
          <cell r="O4454">
            <v>2.0129999999999999</v>
          </cell>
          <cell r="P4454" t="str">
            <v>42/86</v>
          </cell>
          <cell r="Q4454">
            <v>0.48837209302325579</v>
          </cell>
          <cell r="R4454" t="str">
            <v>Meteorology &amp; Atmospheric Sciences</v>
          </cell>
        </row>
        <row r="4455">
          <cell r="C4455" t="str">
            <v>Tribol Lett</v>
          </cell>
          <cell r="D4455" t="str">
            <v>1023-8883</v>
          </cell>
          <cell r="E4455">
            <v>2.2349999999999999</v>
          </cell>
          <cell r="F4455" t="str">
            <v>/</v>
          </cell>
          <cell r="G4455" t="e">
            <v>#DIV/0!</v>
          </cell>
          <cell r="H4455" t="str">
            <v>SCI</v>
          </cell>
          <cell r="K4455" t="str">
            <v>Engineering, Mechanical</v>
          </cell>
          <cell r="M4455" t="str">
            <v>國外</v>
          </cell>
          <cell r="N4455">
            <v>5.2999999999999936E-2</v>
          </cell>
          <cell r="O4455">
            <v>2.1819999999999999</v>
          </cell>
          <cell r="P4455" t="str">
            <v>45/128</v>
          </cell>
          <cell r="Q4455">
            <v>0.3515625</v>
          </cell>
          <cell r="R4455" t="str">
            <v>Engineering, Mechanical</v>
          </cell>
        </row>
        <row r="4456">
          <cell r="C4456" t="str">
            <v>Eur J Public Health</v>
          </cell>
          <cell r="D4456" t="str">
            <v>1101-1262</v>
          </cell>
          <cell r="E4456">
            <v>2.234</v>
          </cell>
          <cell r="F4456" t="str">
            <v>/</v>
          </cell>
          <cell r="G4456" t="e">
            <v>#DIV/0!</v>
          </cell>
          <cell r="H4456" t="str">
            <v>SSCI</v>
          </cell>
          <cell r="K4456" t="str">
            <v>Public, Environmental &amp; Occupational Health</v>
          </cell>
          <cell r="M4456" t="str">
            <v>國外</v>
          </cell>
          <cell r="N4456">
            <v>-0.54800000000000004</v>
          </cell>
          <cell r="O4456">
            <v>2.782</v>
          </cell>
          <cell r="P4456" t="str">
            <v>20/157</v>
          </cell>
          <cell r="Q4456">
            <v>0.12738853503184713</v>
          </cell>
          <cell r="R4456" t="str">
            <v>Public, Environmental &amp; Occupational Health</v>
          </cell>
        </row>
        <row r="4457">
          <cell r="C4457" t="str">
            <v>Int J Advert</v>
          </cell>
          <cell r="D4457" t="str">
            <v>0265-0487</v>
          </cell>
          <cell r="E4457">
            <v>2.234</v>
          </cell>
          <cell r="F4457" t="str">
            <v>/</v>
          </cell>
          <cell r="G4457" t="e">
            <v>#DIV/0!</v>
          </cell>
          <cell r="H4457" t="str">
            <v>SSCI</v>
          </cell>
          <cell r="K4457" t="str">
            <v>Communication</v>
          </cell>
          <cell r="M4457" t="str">
            <v>國外</v>
          </cell>
          <cell r="N4457">
            <v>-0.26000000000000023</v>
          </cell>
          <cell r="O4457">
            <v>2.4940000000000002</v>
          </cell>
          <cell r="P4457" t="str">
            <v>11/84</v>
          </cell>
          <cell r="Q4457">
            <v>0.13095238095238096</v>
          </cell>
          <cell r="R4457" t="str">
            <v>Communication</v>
          </cell>
        </row>
        <row r="4458">
          <cell r="C4458" t="str">
            <v>Bmc Neurol</v>
          </cell>
          <cell r="D4458" t="str">
            <v>1471-2377</v>
          </cell>
          <cell r="E4458">
            <v>2.2330000000000001</v>
          </cell>
          <cell r="F4458" t="str">
            <v>/</v>
          </cell>
          <cell r="G4458" t="e">
            <v>#DIV/0!</v>
          </cell>
          <cell r="H4458" t="str">
            <v>SCI</v>
          </cell>
          <cell r="K4458" t="str">
            <v>Clinical Neurology</v>
          </cell>
          <cell r="M4458" t="str">
            <v>國外</v>
          </cell>
          <cell r="N4458">
            <v>6.3000000000000167E-2</v>
          </cell>
          <cell r="O4458">
            <v>2.17</v>
          </cell>
          <cell r="P4458" t="str">
            <v>122/197</v>
          </cell>
          <cell r="Q4458">
            <v>0.61928934010152281</v>
          </cell>
          <cell r="R4458" t="str">
            <v>Clinical Neurology</v>
          </cell>
        </row>
        <row r="4459">
          <cell r="C4459" t="str">
            <v>J Environ Eng Landsc</v>
          </cell>
          <cell r="D4459" t="str">
            <v>1648-6897</v>
          </cell>
          <cell r="E4459">
            <v>2.2330000000000001</v>
          </cell>
          <cell r="F4459" t="str">
            <v>/</v>
          </cell>
          <cell r="G4459" t="e">
            <v>#DIV/0!</v>
          </cell>
          <cell r="H4459" t="str">
            <v>SCI</v>
          </cell>
          <cell r="K4459" t="str">
            <v>Environmental Sciences</v>
          </cell>
          <cell r="M4459" t="str">
            <v>國外</v>
          </cell>
          <cell r="N4459">
            <v>1.165</v>
          </cell>
          <cell r="O4459">
            <v>1.0680000000000001</v>
          </cell>
          <cell r="P4459" t="str">
            <v>200/242</v>
          </cell>
          <cell r="Q4459">
            <v>0.82644628099173556</v>
          </cell>
          <cell r="R4459" t="str">
            <v>Environmental Sciences</v>
          </cell>
        </row>
        <row r="4460">
          <cell r="C4460" t="str">
            <v>J Nanomater</v>
          </cell>
          <cell r="D4460" t="str">
            <v>1687-4110</v>
          </cell>
          <cell r="E4460">
            <v>2.2330000000000001</v>
          </cell>
          <cell r="F4460" t="str">
            <v>/</v>
          </cell>
          <cell r="G4460" t="e">
            <v>#DIV/0!</v>
          </cell>
          <cell r="H4460" t="str">
            <v>SCI</v>
          </cell>
          <cell r="K4460" t="str">
            <v>Materials Science, Multidisciplinary</v>
          </cell>
          <cell r="M4460" t="str">
            <v>國外</v>
          </cell>
          <cell r="N4460">
            <v>2.6000000000000245E-2</v>
          </cell>
          <cell r="O4460">
            <v>2.2069999999999999</v>
          </cell>
          <cell r="P4460" t="str">
            <v>128/285</v>
          </cell>
          <cell r="Q4460">
            <v>0.44912280701754387</v>
          </cell>
          <cell r="R4460" t="str">
            <v>Materials Science, Multidisciplinary</v>
          </cell>
        </row>
        <row r="4461">
          <cell r="C4461" t="str">
            <v>Journalism Stud</v>
          </cell>
          <cell r="D4461" t="str">
            <v>1461-670X</v>
          </cell>
          <cell r="E4461">
            <v>2.2330000000000001</v>
          </cell>
          <cell r="F4461" t="str">
            <v>/</v>
          </cell>
          <cell r="G4461" t="e">
            <v>#DIV/0!</v>
          </cell>
          <cell r="H4461" t="str">
            <v>SSCI</v>
          </cell>
          <cell r="K4461" t="str">
            <v>Communication</v>
          </cell>
          <cell r="M4461" t="str">
            <v>國外</v>
          </cell>
          <cell r="N4461">
            <v>0.498</v>
          </cell>
          <cell r="O4461">
            <v>1.7350000000000001</v>
          </cell>
          <cell r="P4461" t="str">
            <v>25/84</v>
          </cell>
          <cell r="Q4461">
            <v>0.29761904761904762</v>
          </cell>
          <cell r="R4461" t="str">
            <v>Communication</v>
          </cell>
        </row>
        <row r="4462">
          <cell r="C4462" t="str">
            <v>B Volcanol</v>
          </cell>
          <cell r="D4462" t="str">
            <v>0258-8900</v>
          </cell>
          <cell r="E4462">
            <v>2.2320000000000002</v>
          </cell>
          <cell r="F4462" t="str">
            <v>/</v>
          </cell>
          <cell r="G4462" t="e">
            <v>#DIV/0!</v>
          </cell>
          <cell r="H4462" t="str">
            <v>SCI</v>
          </cell>
          <cell r="K4462" t="str">
            <v>Geosciences, Multidisciplinary</v>
          </cell>
          <cell r="M4462" t="str">
            <v>國外</v>
          </cell>
          <cell r="N4462">
            <v>-0.19099999999999984</v>
          </cell>
          <cell r="O4462">
            <v>2.423</v>
          </cell>
          <cell r="P4462" t="str">
            <v>67/190</v>
          </cell>
          <cell r="Q4462">
            <v>0.35263157894736841</v>
          </cell>
          <cell r="R4462" t="str">
            <v>Geosciences, Multidisciplinary</v>
          </cell>
        </row>
        <row r="4463">
          <cell r="C4463" t="str">
            <v>J Avian Biol</v>
          </cell>
          <cell r="D4463" t="str">
            <v>0908-8857</v>
          </cell>
          <cell r="E4463">
            <v>2.2320000000000002</v>
          </cell>
          <cell r="F4463" t="str">
            <v>/</v>
          </cell>
          <cell r="G4463" t="e">
            <v>#DIV/0!</v>
          </cell>
          <cell r="H4463" t="str">
            <v>SCI</v>
          </cell>
          <cell r="K4463" t="str">
            <v>Ornithology</v>
          </cell>
          <cell r="M4463" t="str">
            <v>國外</v>
          </cell>
          <cell r="N4463">
            <v>-0.25599999999999978</v>
          </cell>
          <cell r="O4463">
            <v>2.488</v>
          </cell>
          <cell r="P4463" t="str">
            <v>2/25</v>
          </cell>
          <cell r="Q4463">
            <v>0.08</v>
          </cell>
          <cell r="R4463" t="str">
            <v>Ornithology</v>
          </cell>
        </row>
        <row r="4464">
          <cell r="C4464" t="str">
            <v>Geomech Energy Envir</v>
          </cell>
          <cell r="D4464" t="str">
            <v>2352-3808</v>
          </cell>
          <cell r="E4464">
            <v>2.2309999999999999</v>
          </cell>
          <cell r="F4464" t="str">
            <v>/</v>
          </cell>
          <cell r="G4464" t="e">
            <v>#DIV/0!</v>
          </cell>
          <cell r="H4464" t="e">
            <v>#N/A</v>
          </cell>
          <cell r="K4464" t="e">
            <v>#N/A</v>
          </cell>
          <cell r="M4464" t="e">
            <v>#N/A</v>
          </cell>
          <cell r="N4464" t="e">
            <v>#N/A</v>
          </cell>
          <cell r="O4464" t="e">
            <v>#N/A</v>
          </cell>
          <cell r="P4464" t="e">
            <v>#N/A</v>
          </cell>
          <cell r="Q4464" t="e">
            <v>#N/A</v>
          </cell>
          <cell r="R4464" t="e">
            <v>#N/A</v>
          </cell>
        </row>
        <row r="4465">
          <cell r="C4465" t="str">
            <v>Lung</v>
          </cell>
          <cell r="D4465" t="str">
            <v>0341-2040</v>
          </cell>
          <cell r="E4465">
            <v>2.2309999999999999</v>
          </cell>
          <cell r="F4465" t="str">
            <v>/</v>
          </cell>
          <cell r="G4465" t="e">
            <v>#DIV/0!</v>
          </cell>
          <cell r="H4465" t="str">
            <v>SCI</v>
          </cell>
          <cell r="K4465" t="str">
            <v>Respiratory System</v>
          </cell>
          <cell r="M4465" t="str">
            <v>國外</v>
          </cell>
          <cell r="N4465">
            <v>0.12999999999999989</v>
          </cell>
          <cell r="O4465">
            <v>2.101</v>
          </cell>
          <cell r="P4465" t="str">
            <v>41/60</v>
          </cell>
          <cell r="Q4465">
            <v>0.68333333333333335</v>
          </cell>
          <cell r="R4465" t="str">
            <v>Respiratory System</v>
          </cell>
        </row>
        <row r="4466">
          <cell r="C4466" t="str">
            <v>Ocul Immunol Inflamm</v>
          </cell>
          <cell r="D4466" t="str">
            <v>0927-3948</v>
          </cell>
          <cell r="E4466">
            <v>2.2309999999999999</v>
          </cell>
          <cell r="F4466" t="str">
            <v>/</v>
          </cell>
          <cell r="G4466" t="e">
            <v>#DIV/0!</v>
          </cell>
          <cell r="H4466" t="str">
            <v>SCI</v>
          </cell>
          <cell r="K4466" t="str">
            <v>Ophthalmology</v>
          </cell>
          <cell r="M4466" t="str">
            <v>國外</v>
          </cell>
          <cell r="N4466">
            <v>-1.117</v>
          </cell>
          <cell r="O4466">
            <v>3.3479999999999999</v>
          </cell>
          <cell r="P4466" t="str">
            <v>11/59</v>
          </cell>
          <cell r="Q4466">
            <v>0.1864406779661017</v>
          </cell>
          <cell r="R4466" t="str">
            <v>Ophthalmology</v>
          </cell>
        </row>
        <row r="4467">
          <cell r="C4467" t="str">
            <v>J Biochem</v>
          </cell>
          <cell r="D4467" t="str">
            <v>0021-924X</v>
          </cell>
          <cell r="E4467">
            <v>2.23</v>
          </cell>
          <cell r="F4467" t="str">
            <v>/</v>
          </cell>
          <cell r="G4467" t="e">
            <v>#DIV/0!</v>
          </cell>
          <cell r="H4467" t="str">
            <v>SCI</v>
          </cell>
          <cell r="K4467" t="str">
            <v>Biochemistry &amp; Molecular Biology</v>
          </cell>
          <cell r="M4467" t="str">
            <v>國外</v>
          </cell>
          <cell r="N4467">
            <v>-0.12000000000000011</v>
          </cell>
          <cell r="O4467">
            <v>2.35</v>
          </cell>
          <cell r="P4467" t="str">
            <v>187/293</v>
          </cell>
          <cell r="Q4467">
            <v>0.63822525597269619</v>
          </cell>
          <cell r="R4467" t="str">
            <v>Biochemistry &amp; Molecular Biology</v>
          </cell>
        </row>
        <row r="4468">
          <cell r="C4468" t="str">
            <v>Fund Clin Pharmacol</v>
          </cell>
          <cell r="D4468" t="str">
            <v>0767-3981</v>
          </cell>
          <cell r="E4468">
            <v>2.2290000000000001</v>
          </cell>
          <cell r="F4468" t="str">
            <v>/</v>
          </cell>
          <cell r="G4468" t="e">
            <v>#DIV/0!</v>
          </cell>
          <cell r="H4468" t="str">
            <v>SCI</v>
          </cell>
          <cell r="K4468" t="str">
            <v>Pharmacology &amp; Pharmacy</v>
          </cell>
          <cell r="M4468" t="str">
            <v>國外</v>
          </cell>
          <cell r="N4468">
            <v>-0.12000000000000011</v>
          </cell>
          <cell r="O4468">
            <v>2.3490000000000002</v>
          </cell>
          <cell r="P4468" t="str">
            <v>141/261</v>
          </cell>
          <cell r="Q4468">
            <v>0.54022988505747127</v>
          </cell>
          <cell r="R4468" t="str">
            <v>Pharmacology &amp; Pharmacy</v>
          </cell>
        </row>
        <row r="4469">
          <cell r="C4469" t="str">
            <v>J Telemed Telecare</v>
          </cell>
          <cell r="D4469" t="str">
            <v>1357-633X</v>
          </cell>
          <cell r="E4469">
            <v>2.2290000000000001</v>
          </cell>
          <cell r="F4469" t="str">
            <v>/</v>
          </cell>
          <cell r="G4469" t="e">
            <v>#DIV/0!</v>
          </cell>
          <cell r="H4469" t="str">
            <v>SCI</v>
          </cell>
          <cell r="K4469" t="str">
            <v>Health Care Sciences &amp; Services</v>
          </cell>
          <cell r="M4469" t="str">
            <v>國外</v>
          </cell>
          <cell r="N4469">
            <v>-0.81699999999999973</v>
          </cell>
          <cell r="O4469">
            <v>3.0459999999999998</v>
          </cell>
          <cell r="P4469" t="str">
            <v>19/94</v>
          </cell>
          <cell r="Q4469">
            <v>0.20212765957446807</v>
          </cell>
          <cell r="R4469" t="str">
            <v>Health Care Sciences &amp; Services</v>
          </cell>
        </row>
        <row r="4470">
          <cell r="C4470" t="str">
            <v>Mech Res Commun</v>
          </cell>
          <cell r="D4470" t="str">
            <v>0093-6413</v>
          </cell>
          <cell r="E4470">
            <v>2.2290000000000001</v>
          </cell>
          <cell r="F4470" t="str">
            <v>/</v>
          </cell>
          <cell r="G4470" t="e">
            <v>#DIV/0!</v>
          </cell>
          <cell r="H4470" t="str">
            <v>SCI</v>
          </cell>
          <cell r="K4470" t="str">
            <v>Mechanics</v>
          </cell>
          <cell r="M4470" t="str">
            <v>國外</v>
          </cell>
          <cell r="N4470">
            <v>0.58900000000000019</v>
          </cell>
          <cell r="O4470">
            <v>1.64</v>
          </cell>
          <cell r="P4470" t="str">
            <v>74/134</v>
          </cell>
          <cell r="Q4470">
            <v>0.55223880597014929</v>
          </cell>
          <cell r="R4470" t="str">
            <v>Mechanics</v>
          </cell>
        </row>
        <row r="4471">
          <cell r="C4471" t="str">
            <v>Surf Eng</v>
          </cell>
          <cell r="D4471" t="str">
            <v>0267-0844</v>
          </cell>
          <cell r="E4471">
            <v>2.2290000000000001</v>
          </cell>
          <cell r="F4471" t="str">
            <v>/</v>
          </cell>
          <cell r="G4471" t="e">
            <v>#DIV/0!</v>
          </cell>
          <cell r="H4471" t="str">
            <v>SCI</v>
          </cell>
          <cell r="K4471" t="str">
            <v>Materials Science, Coatings &amp; Films</v>
          </cell>
          <cell r="M4471" t="str">
            <v>國外</v>
          </cell>
          <cell r="N4471">
            <v>0.25100000000000011</v>
          </cell>
          <cell r="O4471">
            <v>1.978</v>
          </cell>
          <cell r="P4471" t="str">
            <v>7/19</v>
          </cell>
          <cell r="Q4471">
            <v>0.36842105263157893</v>
          </cell>
          <cell r="R4471" t="str">
            <v>Materials Science, Coatings &amp; Films</v>
          </cell>
        </row>
        <row r="4472">
          <cell r="C4472" t="str">
            <v>Transportmetrica B</v>
          </cell>
          <cell r="D4472" t="str">
            <v>2168-0566</v>
          </cell>
          <cell r="E4472">
            <v>2.2290000000000001</v>
          </cell>
          <cell r="F4472" t="str">
            <v>/</v>
          </cell>
          <cell r="G4472" t="e">
            <v>#DIV/0!</v>
          </cell>
          <cell r="H4472" t="str">
            <v>SSCI</v>
          </cell>
          <cell r="K4472" t="str">
            <v>Transportation</v>
          </cell>
          <cell r="M4472" t="str">
            <v>國外</v>
          </cell>
          <cell r="N4472">
            <v>-0.40700000000000003</v>
          </cell>
          <cell r="O4472">
            <v>2.6360000000000001</v>
          </cell>
          <cell r="P4472" t="str">
            <v>10/31</v>
          </cell>
          <cell r="Q4472">
            <v>0.32258064516129031</v>
          </cell>
          <cell r="R4472" t="str">
            <v>Transportation</v>
          </cell>
        </row>
        <row r="4473">
          <cell r="C4473" t="str">
            <v>Acta Anaesth Scand</v>
          </cell>
          <cell r="D4473" t="str">
            <v>0001-5172</v>
          </cell>
          <cell r="E4473">
            <v>2.2280000000000002</v>
          </cell>
          <cell r="F4473" t="str">
            <v>/</v>
          </cell>
          <cell r="G4473" t="e">
            <v>#DIV/0!</v>
          </cell>
          <cell r="H4473" t="str">
            <v>SCI</v>
          </cell>
          <cell r="K4473" t="str">
            <v>Anesthesiology</v>
          </cell>
          <cell r="M4473" t="str">
            <v>國外</v>
          </cell>
          <cell r="N4473">
            <v>-4.1999999999999815E-2</v>
          </cell>
          <cell r="O4473">
            <v>2.27</v>
          </cell>
          <cell r="P4473" t="str">
            <v>19/31</v>
          </cell>
          <cell r="Q4473">
            <v>0.61290322580645162</v>
          </cell>
          <cell r="R4473" t="str">
            <v>Anesthesiology</v>
          </cell>
        </row>
        <row r="4474">
          <cell r="C4474" t="str">
            <v>J Plast Reconstr Aes</v>
          </cell>
          <cell r="D4474" t="str">
            <v>1748-6815</v>
          </cell>
          <cell r="E4474">
            <v>2.2280000000000002</v>
          </cell>
          <cell r="F4474" t="str">
            <v>/</v>
          </cell>
          <cell r="G4474" t="e">
            <v>#DIV/0!</v>
          </cell>
          <cell r="H4474" t="str">
            <v>SCI</v>
          </cell>
          <cell r="K4474" t="str">
            <v>Surgery</v>
          </cell>
          <cell r="M4474" t="str">
            <v>國外</v>
          </cell>
          <cell r="N4474">
            <v>7.0000000000000284E-2</v>
          </cell>
          <cell r="O4474">
            <v>2.1579999999999999</v>
          </cell>
          <cell r="P4474" t="str">
            <v>79/200</v>
          </cell>
          <cell r="Q4474">
            <v>0.39500000000000002</v>
          </cell>
          <cell r="R4474" t="str">
            <v>Surgery</v>
          </cell>
        </row>
        <row r="4475">
          <cell r="C4475" t="str">
            <v>Neuropsych Dis Treat</v>
          </cell>
          <cell r="D4475" t="str">
            <v>****-****</v>
          </cell>
          <cell r="E4475">
            <v>2.2280000000000002</v>
          </cell>
          <cell r="F4475" t="str">
            <v>84/146</v>
          </cell>
          <cell r="G4475">
            <v>0.57534246575342463</v>
          </cell>
          <cell r="H4475" t="str">
            <v>SCI</v>
          </cell>
          <cell r="I4475">
            <v>84</v>
          </cell>
          <cell r="J4475">
            <v>146</v>
          </cell>
          <cell r="K4475" t="str">
            <v>Psychiatry</v>
          </cell>
          <cell r="M4475" t="str">
            <v>國外</v>
          </cell>
          <cell r="N4475">
            <v>3.3000000000000362E-2</v>
          </cell>
          <cell r="O4475">
            <v>2.1949999999999998</v>
          </cell>
          <cell r="P4475" t="str">
            <v>79/142</v>
          </cell>
          <cell r="Q4475">
            <v>0.55633802816901412</v>
          </cell>
          <cell r="R4475" t="str">
            <v>Psychiatry</v>
          </cell>
        </row>
        <row r="4476">
          <cell r="C4476" t="str">
            <v>Clin Pharm Drug Dev</v>
          </cell>
          <cell r="D4476" t="str">
            <v>2160-7648</v>
          </cell>
          <cell r="E4476">
            <v>2.2269999999999999</v>
          </cell>
          <cell r="F4476" t="str">
            <v>/</v>
          </cell>
          <cell r="G4476" t="e">
            <v>#DIV/0!</v>
          </cell>
          <cell r="H4476" t="str">
            <v>SCI</v>
          </cell>
          <cell r="K4476" t="str">
            <v>Pharmacology &amp; Pharmacy</v>
          </cell>
          <cell r="M4476" t="str">
            <v>國外</v>
          </cell>
          <cell r="N4476">
            <v>0.85199999999999987</v>
          </cell>
          <cell r="O4476">
            <v>1.375</v>
          </cell>
          <cell r="P4476" t="str">
            <v>217/261</v>
          </cell>
          <cell r="Q4476">
            <v>0.83141762452107282</v>
          </cell>
          <cell r="R4476" t="str">
            <v>Pharmacology &amp; Pharmacy</v>
          </cell>
        </row>
        <row r="4477">
          <cell r="C4477" t="str">
            <v>Amb Express</v>
          </cell>
          <cell r="D4477" t="str">
            <v>2191-0855</v>
          </cell>
          <cell r="E4477">
            <v>2.226</v>
          </cell>
          <cell r="F4477" t="str">
            <v>/</v>
          </cell>
          <cell r="G4477" t="e">
            <v>#DIV/0!</v>
          </cell>
          <cell r="H4477" t="str">
            <v>SCI</v>
          </cell>
          <cell r="K4477" t="str">
            <v>Biotechnology &amp; Applied Microbiology</v>
          </cell>
          <cell r="M4477" t="str">
            <v>國外</v>
          </cell>
          <cell r="N4477">
            <v>0.5069999999999999</v>
          </cell>
          <cell r="O4477">
            <v>1.7190000000000001</v>
          </cell>
          <cell r="P4477" t="str">
            <v>107/161</v>
          </cell>
          <cell r="Q4477">
            <v>0.6645962732919255</v>
          </cell>
          <cell r="R4477" t="str">
            <v>Biotechnology &amp; Applied Microbiology</v>
          </cell>
        </row>
        <row r="4478">
          <cell r="C4478" t="str">
            <v>Arch Clin Neuropsych</v>
          </cell>
          <cell r="D4478" t="str">
            <v>0887-6177</v>
          </cell>
          <cell r="E4478">
            <v>2.226</v>
          </cell>
          <cell r="F4478" t="str">
            <v>/</v>
          </cell>
          <cell r="G4478" t="e">
            <v>#DIV/0!</v>
          </cell>
          <cell r="H4478" t="str">
            <v>SSCI</v>
          </cell>
          <cell r="K4478" t="str">
            <v>Psychology, Clinical</v>
          </cell>
          <cell r="M4478" t="str">
            <v>國外</v>
          </cell>
          <cell r="N4478">
            <v>0.6359999999999999</v>
          </cell>
          <cell r="O4478">
            <v>1.59</v>
          </cell>
          <cell r="P4478" t="str">
            <v>79/127</v>
          </cell>
          <cell r="Q4478">
            <v>0.62204724409448819</v>
          </cell>
          <cell r="R4478" t="str">
            <v>Psychology, Clinical</v>
          </cell>
        </row>
        <row r="4479">
          <cell r="C4479" t="str">
            <v>Int Heart J</v>
          </cell>
          <cell r="D4479" t="str">
            <v>1349-2365</v>
          </cell>
          <cell r="E4479">
            <v>2.226</v>
          </cell>
          <cell r="F4479" t="str">
            <v>/</v>
          </cell>
          <cell r="G4479" t="e">
            <v>#DIV/0!</v>
          </cell>
          <cell r="H4479" t="str">
            <v>SCI</v>
          </cell>
          <cell r="K4479" t="str">
            <v>Cardiac &amp; Cardiovascular Systems</v>
          </cell>
          <cell r="M4479" t="str">
            <v>國外</v>
          </cell>
          <cell r="N4479">
            <v>0.39999999999999991</v>
          </cell>
          <cell r="O4479">
            <v>1.8260000000000001</v>
          </cell>
          <cell r="P4479" t="str">
            <v>79/128</v>
          </cell>
          <cell r="Q4479">
            <v>0.6171875</v>
          </cell>
          <cell r="R4479" t="str">
            <v>Cardiac &amp; Cardiovascular Systems</v>
          </cell>
        </row>
        <row r="4480">
          <cell r="C4480" t="str">
            <v>Int J Logist Manag</v>
          </cell>
          <cell r="D4480" t="str">
            <v>0957-4093</v>
          </cell>
          <cell r="E4480">
            <v>2.226</v>
          </cell>
          <cell r="F4480" t="str">
            <v>/</v>
          </cell>
          <cell r="G4480" t="e">
            <v>#DIV/0!</v>
          </cell>
          <cell r="H4480" t="str">
            <v>SSCI</v>
          </cell>
          <cell r="K4480" t="str">
            <v>Management</v>
          </cell>
          <cell r="M4480" t="str">
            <v>國外</v>
          </cell>
          <cell r="N4480">
            <v>0.44999999999999996</v>
          </cell>
          <cell r="O4480">
            <v>1.776</v>
          </cell>
          <cell r="P4480" t="str">
            <v>116/210</v>
          </cell>
          <cell r="Q4480">
            <v>0.55238095238095242</v>
          </cell>
          <cell r="R4480" t="str">
            <v>Management</v>
          </cell>
        </row>
        <row r="4481">
          <cell r="C4481" t="str">
            <v>Top Catal</v>
          </cell>
          <cell r="D4481" t="str">
            <v>1022-5528</v>
          </cell>
          <cell r="E4481">
            <v>2.226</v>
          </cell>
          <cell r="F4481" t="str">
            <v>/</v>
          </cell>
          <cell r="G4481" t="e">
            <v>#DIV/0!</v>
          </cell>
          <cell r="H4481" t="str">
            <v>SCI</v>
          </cell>
          <cell r="K4481" t="str">
            <v>Chemistry, Applied</v>
          </cell>
          <cell r="M4481" t="str">
            <v>國外</v>
          </cell>
          <cell r="N4481">
            <v>-0.21300000000000008</v>
          </cell>
          <cell r="O4481">
            <v>2.4390000000000001</v>
          </cell>
          <cell r="P4481" t="str">
            <v>25/72</v>
          </cell>
          <cell r="Q4481">
            <v>0.34722222222222221</v>
          </cell>
          <cell r="R4481" t="str">
            <v>Chemistry, Applied</v>
          </cell>
        </row>
        <row r="4482">
          <cell r="C4482" t="str">
            <v>Apmis</v>
          </cell>
          <cell r="D4482" t="str">
            <v>0903-4641</v>
          </cell>
          <cell r="E4482">
            <v>2.2250000000000001</v>
          </cell>
          <cell r="F4482" t="str">
            <v>/</v>
          </cell>
          <cell r="G4482" t="e">
            <v>#DIV/0!</v>
          </cell>
          <cell r="H4482" t="str">
            <v>SCI</v>
          </cell>
          <cell r="K4482" t="str">
            <v>Pathology</v>
          </cell>
          <cell r="M4482" t="str">
            <v>國外</v>
          </cell>
          <cell r="N4482">
            <v>0.19900000000000029</v>
          </cell>
          <cell r="O4482">
            <v>2.0259999999999998</v>
          </cell>
          <cell r="P4482" t="str">
            <v>38/79</v>
          </cell>
          <cell r="Q4482">
            <v>0.48101265822784811</v>
          </cell>
          <cell r="R4482" t="str">
            <v>Pathology</v>
          </cell>
        </row>
        <row r="4483">
          <cell r="C4483" t="str">
            <v>Ecohealth</v>
          </cell>
          <cell r="D4483" t="str">
            <v>1612-9202</v>
          </cell>
          <cell r="E4483">
            <v>2.2250000000000001</v>
          </cell>
          <cell r="F4483" t="str">
            <v>/</v>
          </cell>
          <cell r="G4483" t="e">
            <v>#DIV/0!</v>
          </cell>
          <cell r="H4483" t="str">
            <v>SCI</v>
          </cell>
          <cell r="K4483" t="str">
            <v>Environmental Sciences</v>
          </cell>
          <cell r="M4483" t="str">
            <v>國外</v>
          </cell>
          <cell r="N4483">
            <v>-0.42399999999999993</v>
          </cell>
          <cell r="O4483">
            <v>2.649</v>
          </cell>
          <cell r="P4483" t="str">
            <v>90/242</v>
          </cell>
          <cell r="Q4483">
            <v>0.37190082644628097</v>
          </cell>
          <cell r="R4483" t="str">
            <v>Environmental Sciences</v>
          </cell>
        </row>
        <row r="4484">
          <cell r="C4484" t="str">
            <v>Eur J Psychol Assess</v>
          </cell>
          <cell r="D4484" t="str">
            <v>1015-5759</v>
          </cell>
          <cell r="E4484">
            <v>2.2250000000000001</v>
          </cell>
          <cell r="F4484" t="str">
            <v>/</v>
          </cell>
          <cell r="G4484" t="e">
            <v>#DIV/0!</v>
          </cell>
          <cell r="H4484" t="str">
            <v>SSCI</v>
          </cell>
          <cell r="K4484" t="str">
            <v>Psychology, Applied</v>
          </cell>
          <cell r="M4484" t="str">
            <v>國外</v>
          </cell>
          <cell r="N4484">
            <v>0.24</v>
          </cell>
          <cell r="O4484">
            <v>1.9850000000000001</v>
          </cell>
          <cell r="P4484" t="str">
            <v>35/82</v>
          </cell>
          <cell r="Q4484">
            <v>0.42682926829268292</v>
          </cell>
          <cell r="R4484" t="str">
            <v>Psychology, Applied</v>
          </cell>
        </row>
        <row r="4485">
          <cell r="C4485" t="str">
            <v>Int J Crit Infr Prot</v>
          </cell>
          <cell r="D4485" t="str">
            <v>1874-5482</v>
          </cell>
          <cell r="E4485">
            <v>2.2250000000000001</v>
          </cell>
          <cell r="F4485" t="str">
            <v>/</v>
          </cell>
          <cell r="G4485" t="e">
            <v>#DIV/0!</v>
          </cell>
          <cell r="H4485" t="str">
            <v>SCI</v>
          </cell>
          <cell r="K4485" t="str">
            <v>Engineering, Multidisciplinary</v>
          </cell>
          <cell r="M4485" t="str">
            <v>國外</v>
          </cell>
          <cell r="N4485">
            <v>7.5000000000000178E-2</v>
          </cell>
          <cell r="O4485">
            <v>2.15</v>
          </cell>
          <cell r="P4485" t="str">
            <v>23/86</v>
          </cell>
          <cell r="Q4485">
            <v>0.26744186046511625</v>
          </cell>
          <cell r="R4485" t="str">
            <v>Engineering, Multidisciplinary</v>
          </cell>
        </row>
        <row r="4486">
          <cell r="C4486" t="str">
            <v>Int J Nonlin Mech</v>
          </cell>
          <cell r="D4486" t="str">
            <v>0020-7462</v>
          </cell>
          <cell r="E4486">
            <v>2.2250000000000001</v>
          </cell>
          <cell r="F4486" t="str">
            <v>/</v>
          </cell>
          <cell r="G4486" t="e">
            <v>#DIV/0!</v>
          </cell>
          <cell r="H4486" t="str">
            <v>SCI</v>
          </cell>
          <cell r="K4486" t="str">
            <v>Mechanics</v>
          </cell>
          <cell r="M4486" t="str">
            <v>國外</v>
          </cell>
          <cell r="N4486">
            <v>6.2000000000000277E-2</v>
          </cell>
          <cell r="O4486">
            <v>2.1629999999999998</v>
          </cell>
          <cell r="P4486" t="str">
            <v>51/134</v>
          </cell>
          <cell r="Q4486">
            <v>0.38059701492537312</v>
          </cell>
          <cell r="R4486" t="str">
            <v>Mechanics</v>
          </cell>
        </row>
        <row r="4487">
          <cell r="C4487" t="str">
            <v>J Hand Surg-Eur Vol</v>
          </cell>
          <cell r="D4487" t="str">
            <v>1753-1934</v>
          </cell>
          <cell r="E4487">
            <v>2.2250000000000001</v>
          </cell>
          <cell r="F4487" t="str">
            <v>/</v>
          </cell>
          <cell r="G4487" t="e">
            <v>#DIV/0!</v>
          </cell>
          <cell r="H4487" t="str">
            <v>SCI</v>
          </cell>
          <cell r="K4487" t="str">
            <v>Orthopedics</v>
          </cell>
          <cell r="M4487" t="str">
            <v>國外</v>
          </cell>
          <cell r="N4487">
            <v>-0.42300000000000004</v>
          </cell>
          <cell r="O4487">
            <v>2.6480000000000001</v>
          </cell>
          <cell r="P4487" t="str">
            <v>18/77</v>
          </cell>
          <cell r="Q4487">
            <v>0.23376623376623376</v>
          </cell>
          <cell r="R4487" t="str">
            <v>Orthopedics</v>
          </cell>
        </row>
        <row r="4488">
          <cell r="C4488" t="str">
            <v>J Mol Spectrosc</v>
          </cell>
          <cell r="D4488" t="str">
            <v>0022-2852</v>
          </cell>
          <cell r="E4488">
            <v>2.2250000000000001</v>
          </cell>
          <cell r="F4488" t="str">
            <v>/</v>
          </cell>
          <cell r="G4488" t="e">
            <v>#DIV/0!</v>
          </cell>
          <cell r="H4488" t="str">
            <v>SCI</v>
          </cell>
          <cell r="K4488" t="str">
            <v>Spectroscopy</v>
          </cell>
          <cell r="M4488" t="str">
            <v>國外</v>
          </cell>
          <cell r="N4488">
            <v>0.39100000000000001</v>
          </cell>
          <cell r="O4488">
            <v>1.8340000000000001</v>
          </cell>
          <cell r="P4488" t="str">
            <v>20/43</v>
          </cell>
          <cell r="Q4488">
            <v>0.46511627906976744</v>
          </cell>
          <cell r="R4488" t="str">
            <v>Spectroscopy</v>
          </cell>
        </row>
        <row r="4489">
          <cell r="C4489" t="str">
            <v>Columbia Law Rev</v>
          </cell>
          <cell r="D4489" t="str">
            <v>0010-1958</v>
          </cell>
          <cell r="E4489">
            <v>2.2240000000000002</v>
          </cell>
          <cell r="F4489" t="str">
            <v>/</v>
          </cell>
          <cell r="G4489" t="e">
            <v>#DIV/0!</v>
          </cell>
          <cell r="H4489" t="str">
            <v>SSCI</v>
          </cell>
          <cell r="K4489" t="str">
            <v>Law</v>
          </cell>
          <cell r="M4489" t="str">
            <v>國外</v>
          </cell>
          <cell r="N4489">
            <v>-1.6659999999999999</v>
          </cell>
          <cell r="O4489">
            <v>3.89</v>
          </cell>
          <cell r="P4489" t="str">
            <v>5/150</v>
          </cell>
          <cell r="Q4489">
            <v>3.3333333333333333E-2</v>
          </cell>
          <cell r="R4489" t="str">
            <v>Law</v>
          </cell>
        </row>
        <row r="4490">
          <cell r="C4490" t="str">
            <v>J Atmos Ocean Tech</v>
          </cell>
          <cell r="D4490" t="str">
            <v>0739-0572</v>
          </cell>
          <cell r="E4490">
            <v>2.2240000000000002</v>
          </cell>
          <cell r="F4490" t="str">
            <v>/</v>
          </cell>
          <cell r="G4490" t="e">
            <v>#DIV/0!</v>
          </cell>
          <cell r="H4490" t="str">
            <v>SCI</v>
          </cell>
          <cell r="K4490" t="str">
            <v>Engineering, Ocean</v>
          </cell>
          <cell r="M4490" t="str">
            <v>國外</v>
          </cell>
          <cell r="N4490">
            <v>0.10200000000000031</v>
          </cell>
          <cell r="O4490">
            <v>2.1219999999999999</v>
          </cell>
          <cell r="P4490" t="str">
            <v>3/14</v>
          </cell>
          <cell r="Q4490">
            <v>0.21428571428571427</v>
          </cell>
          <cell r="R4490" t="str">
            <v>Engineering, Ocean</v>
          </cell>
        </row>
        <row r="4491">
          <cell r="C4491" t="str">
            <v>Braz J Infect Dis</v>
          </cell>
          <cell r="D4491" t="str">
            <v>1413-8670</v>
          </cell>
          <cell r="E4491">
            <v>2.2229999999999999</v>
          </cell>
          <cell r="F4491" t="str">
            <v>/</v>
          </cell>
          <cell r="G4491" t="e">
            <v>#DIV/0!</v>
          </cell>
          <cell r="H4491" t="str">
            <v>SCI</v>
          </cell>
          <cell r="K4491" t="str">
            <v>Infectious Diseases</v>
          </cell>
          <cell r="M4491" t="str">
            <v>國外</v>
          </cell>
          <cell r="N4491">
            <v>0.13999999999999968</v>
          </cell>
          <cell r="O4491">
            <v>2.0830000000000002</v>
          </cell>
          <cell r="P4491" t="str">
            <v>60/88</v>
          </cell>
          <cell r="Q4491">
            <v>0.68181818181818177</v>
          </cell>
          <cell r="R4491" t="str">
            <v>Infectious Diseases</v>
          </cell>
        </row>
        <row r="4492">
          <cell r="C4492" t="str">
            <v>Comput Fluids</v>
          </cell>
          <cell r="D4492" t="str">
            <v>0045-7930</v>
          </cell>
          <cell r="E4492">
            <v>2.2229999999999999</v>
          </cell>
          <cell r="F4492" t="str">
            <v>/</v>
          </cell>
          <cell r="G4492" t="e">
            <v>#DIV/0!</v>
          </cell>
          <cell r="H4492" t="str">
            <v>SCI</v>
          </cell>
          <cell r="K4492" t="str">
            <v>Mechanics</v>
          </cell>
          <cell r="M4492" t="str">
            <v>國外</v>
          </cell>
          <cell r="N4492">
            <v>1.9999999999997797E-3</v>
          </cell>
          <cell r="O4492">
            <v>2.2210000000000001</v>
          </cell>
          <cell r="P4492" t="str">
            <v>42/134</v>
          </cell>
          <cell r="Q4492">
            <v>0.31343283582089554</v>
          </cell>
          <cell r="R4492" t="str">
            <v>Mechanics</v>
          </cell>
        </row>
        <row r="4493">
          <cell r="C4493" t="str">
            <v>Quantum Inf Process</v>
          </cell>
          <cell r="D4493" t="str">
            <v>1570-0755</v>
          </cell>
          <cell r="E4493">
            <v>2.222</v>
          </cell>
          <cell r="F4493" t="str">
            <v>/</v>
          </cell>
          <cell r="G4493" t="e">
            <v>#DIV/0!</v>
          </cell>
          <cell r="H4493" t="str">
            <v>SCI</v>
          </cell>
          <cell r="K4493" t="str">
            <v>Physics, Mathematical</v>
          </cell>
          <cell r="M4493" t="str">
            <v>國外</v>
          </cell>
          <cell r="N4493">
            <v>-6.0999999999999943E-2</v>
          </cell>
          <cell r="O4493">
            <v>2.2829999999999999</v>
          </cell>
          <cell r="P4493" t="str">
            <v>8/55</v>
          </cell>
          <cell r="Q4493">
            <v>0.14545454545454545</v>
          </cell>
          <cell r="R4493" t="str">
            <v>Physics, Mathematical</v>
          </cell>
        </row>
        <row r="4494">
          <cell r="C4494" t="str">
            <v>Crisis</v>
          </cell>
          <cell r="D4494" t="str">
            <v>0227-5910</v>
          </cell>
          <cell r="E4494">
            <v>2.2210000000000001</v>
          </cell>
          <cell r="F4494" t="str">
            <v>/</v>
          </cell>
          <cell r="G4494" t="e">
            <v>#DIV/0!</v>
          </cell>
          <cell r="H4494" t="str">
            <v>SSCI</v>
          </cell>
          <cell r="K4494" t="str">
            <v>Psychology, Multidisciplinary</v>
          </cell>
          <cell r="M4494" t="str">
            <v>國外</v>
          </cell>
          <cell r="N4494">
            <v>0.63800000000000012</v>
          </cell>
          <cell r="O4494">
            <v>1.583</v>
          </cell>
          <cell r="P4494" t="str">
            <v>53/135</v>
          </cell>
          <cell r="Q4494">
            <v>0.3925925925925926</v>
          </cell>
          <cell r="R4494" t="str">
            <v>Psychology, Multidisciplinary</v>
          </cell>
        </row>
        <row r="4495">
          <cell r="C4495" t="str">
            <v>Isr J Chem</v>
          </cell>
          <cell r="D4495" t="str">
            <v>0021-2148</v>
          </cell>
          <cell r="E4495">
            <v>2.2200000000000002</v>
          </cell>
          <cell r="F4495" t="str">
            <v>/</v>
          </cell>
          <cell r="G4495" t="e">
            <v>#DIV/0!</v>
          </cell>
          <cell r="H4495" t="str">
            <v>SCI</v>
          </cell>
          <cell r="K4495" t="str">
            <v>Chemistry, Multidisciplinary</v>
          </cell>
          <cell r="M4495" t="str">
            <v>國外</v>
          </cell>
          <cell r="N4495">
            <v>-0.38700000000000001</v>
          </cell>
          <cell r="O4495">
            <v>2.6070000000000002</v>
          </cell>
          <cell r="P4495" t="str">
            <v>76/171</v>
          </cell>
          <cell r="Q4495">
            <v>0.44444444444444442</v>
          </cell>
          <cell r="R4495" t="str">
            <v>Chemistry, Multidisciplinary</v>
          </cell>
        </row>
        <row r="4496">
          <cell r="C4496" t="str">
            <v>J Visc Surg</v>
          </cell>
          <cell r="D4496" t="str">
            <v>1878-7886</v>
          </cell>
          <cell r="E4496">
            <v>2.2189999999999999</v>
          </cell>
          <cell r="F4496" t="str">
            <v>/</v>
          </cell>
          <cell r="G4496" t="e">
            <v>#DIV/0!</v>
          </cell>
          <cell r="H4496" t="str">
            <v>SCI</v>
          </cell>
          <cell r="K4496" t="str">
            <v>Surgery</v>
          </cell>
          <cell r="M4496" t="str">
            <v>國外</v>
          </cell>
          <cell r="N4496">
            <v>-7.1000000000000174E-2</v>
          </cell>
          <cell r="O4496">
            <v>2.29</v>
          </cell>
          <cell r="P4496" t="str">
            <v>74/200</v>
          </cell>
          <cell r="Q4496">
            <v>0.37</v>
          </cell>
          <cell r="R4496" t="str">
            <v>Surgery</v>
          </cell>
        </row>
        <row r="4497">
          <cell r="C4497" t="str">
            <v>Psychol Public Pol L</v>
          </cell>
          <cell r="D4497" t="str">
            <v>1076-8971</v>
          </cell>
          <cell r="E4497">
            <v>2.2189999999999999</v>
          </cell>
          <cell r="F4497" t="str">
            <v>/</v>
          </cell>
          <cell r="G4497" t="e">
            <v>#DIV/0!</v>
          </cell>
          <cell r="H4497" t="str">
            <v>SSCI</v>
          </cell>
          <cell r="K4497" t="str">
            <v>Law</v>
          </cell>
          <cell r="M4497" t="str">
            <v>國外</v>
          </cell>
          <cell r="N4497">
            <v>0.32699999999999996</v>
          </cell>
          <cell r="O4497">
            <v>1.8919999999999999</v>
          </cell>
          <cell r="P4497" t="str">
            <v>21/150</v>
          </cell>
          <cell r="Q4497">
            <v>0.14000000000000001</v>
          </cell>
          <cell r="R4497" t="str">
            <v>Law</v>
          </cell>
        </row>
        <row r="4498">
          <cell r="C4498" t="str">
            <v>Curr Gene Ther</v>
          </cell>
          <cell r="D4498" t="str">
            <v>1566-5232</v>
          </cell>
          <cell r="E4498">
            <v>2.218</v>
          </cell>
          <cell r="F4498" t="str">
            <v>/</v>
          </cell>
          <cell r="G4498" t="e">
            <v>#DIV/0!</v>
          </cell>
          <cell r="H4498" t="str">
            <v>SCI</v>
          </cell>
          <cell r="K4498" t="str">
            <v>Genetics &amp; Heredity</v>
          </cell>
          <cell r="M4498" t="str">
            <v>國外</v>
          </cell>
          <cell r="N4498">
            <v>0.27499999999999991</v>
          </cell>
          <cell r="O4498">
            <v>1.9430000000000001</v>
          </cell>
          <cell r="P4498" t="str">
            <v>115/171</v>
          </cell>
          <cell r="Q4498">
            <v>0.67251461988304095</v>
          </cell>
          <cell r="R4498" t="str">
            <v>Genetics &amp; Heredity</v>
          </cell>
        </row>
        <row r="4499">
          <cell r="C4499" t="str">
            <v>Health Res Policy Sy</v>
          </cell>
          <cell r="D4499" t="str">
            <v>1478-4505</v>
          </cell>
          <cell r="E4499">
            <v>2.218</v>
          </cell>
          <cell r="F4499" t="str">
            <v>/</v>
          </cell>
          <cell r="G4499" t="e">
            <v>#DIV/0!</v>
          </cell>
          <cell r="H4499" t="str">
            <v>SSCI</v>
          </cell>
          <cell r="K4499" t="str">
            <v>Health Policy &amp; Services</v>
          </cell>
          <cell r="M4499" t="str">
            <v>國外</v>
          </cell>
          <cell r="N4499">
            <v>3.9000000000000146E-2</v>
          </cell>
          <cell r="O4499">
            <v>2.1789999999999998</v>
          </cell>
          <cell r="P4499" t="str">
            <v>25/79</v>
          </cell>
          <cell r="Q4499">
            <v>0.31645569620253167</v>
          </cell>
          <cell r="R4499" t="str">
            <v>Health Policy &amp; Services</v>
          </cell>
        </row>
        <row r="4500">
          <cell r="C4500" t="str">
            <v>Appl Sci-Basel</v>
          </cell>
          <cell r="D4500" t="str">
            <v>2076-3417</v>
          </cell>
          <cell r="E4500">
            <v>2.2170000000000001</v>
          </cell>
          <cell r="F4500" t="str">
            <v>/</v>
          </cell>
          <cell r="G4500" t="e">
            <v>#DIV/0!</v>
          </cell>
          <cell r="H4500" t="str">
            <v>SCI</v>
          </cell>
          <cell r="K4500" t="str">
            <v>Physics, Applied</v>
          </cell>
          <cell r="M4500" t="str">
            <v>國外</v>
          </cell>
          <cell r="N4500">
            <v>0.52800000000000002</v>
          </cell>
          <cell r="O4500">
            <v>1.6890000000000001</v>
          </cell>
          <cell r="P4500" t="str">
            <v>77/146</v>
          </cell>
          <cell r="Q4500">
            <v>0.5273972602739726</v>
          </cell>
          <cell r="R4500" t="str">
            <v>Physics, Applied</v>
          </cell>
        </row>
        <row r="4501">
          <cell r="C4501" t="str">
            <v>Eur J Haematol</v>
          </cell>
          <cell r="D4501" t="str">
            <v>0902-4441</v>
          </cell>
          <cell r="E4501">
            <v>2.2170000000000001</v>
          </cell>
          <cell r="F4501" t="str">
            <v>51/73</v>
          </cell>
          <cell r="G4501">
            <v>0.69863013698630139</v>
          </cell>
          <cell r="H4501" t="str">
            <v>SCI</v>
          </cell>
          <cell r="I4501">
            <v>51</v>
          </cell>
          <cell r="J4501">
            <v>73</v>
          </cell>
          <cell r="K4501" t="str">
            <v>Hematology</v>
          </cell>
          <cell r="M4501" t="str">
            <v>國外</v>
          </cell>
          <cell r="N4501">
            <v>-0.37800000000000011</v>
          </cell>
          <cell r="O4501">
            <v>2.5950000000000002</v>
          </cell>
          <cell r="P4501" t="str">
            <v>36/71</v>
          </cell>
          <cell r="Q4501">
            <v>0.50704225352112675</v>
          </cell>
          <cell r="R4501" t="str">
            <v>Hematology</v>
          </cell>
        </row>
        <row r="4502">
          <cell r="C4502" t="str">
            <v>Int J Sport Nutr Exe</v>
          </cell>
          <cell r="D4502" t="str">
            <v>1526-484X</v>
          </cell>
          <cell r="E4502">
            <v>2.2170000000000001</v>
          </cell>
          <cell r="F4502" t="str">
            <v>/</v>
          </cell>
          <cell r="G4502" t="e">
            <v>#DIV/0!</v>
          </cell>
          <cell r="H4502" t="str">
            <v>SCI</v>
          </cell>
          <cell r="K4502" t="str">
            <v>Sport Sciences</v>
          </cell>
          <cell r="M4502" t="str">
            <v>國外</v>
          </cell>
          <cell r="N4502">
            <v>-0.2719999999999998</v>
          </cell>
          <cell r="O4502">
            <v>2.4889999999999999</v>
          </cell>
          <cell r="P4502" t="str">
            <v>24/81</v>
          </cell>
          <cell r="Q4502">
            <v>0.29629629629629628</v>
          </cell>
          <cell r="R4502" t="str">
            <v>Sport Sciences</v>
          </cell>
        </row>
        <row r="4503">
          <cell r="C4503" t="str">
            <v>J Int Econ</v>
          </cell>
          <cell r="D4503" t="str">
            <v>0022-1996</v>
          </cell>
          <cell r="E4503">
            <v>2.2160000000000002</v>
          </cell>
          <cell r="F4503" t="str">
            <v>/</v>
          </cell>
          <cell r="G4503" t="e">
            <v>#DIV/0!</v>
          </cell>
          <cell r="H4503" t="str">
            <v>SSCI</v>
          </cell>
          <cell r="K4503" t="str">
            <v>Economics</v>
          </cell>
          <cell r="M4503" t="str">
            <v>國外</v>
          </cell>
          <cell r="N4503">
            <v>4.8000000000000043E-2</v>
          </cell>
          <cell r="O4503">
            <v>2.1680000000000001</v>
          </cell>
          <cell r="P4503" t="str">
            <v>70/353</v>
          </cell>
          <cell r="Q4503">
            <v>0.19830028328611898</v>
          </cell>
          <cell r="R4503" t="str">
            <v>Economics</v>
          </cell>
        </row>
        <row r="4504">
          <cell r="C4504" t="str">
            <v>Teach Learn Med</v>
          </cell>
          <cell r="D4504" t="str">
            <v>1040-1334</v>
          </cell>
          <cell r="E4504">
            <v>2.2160000000000002</v>
          </cell>
          <cell r="F4504" t="str">
            <v>/</v>
          </cell>
          <cell r="G4504" t="e">
            <v>#DIV/0!</v>
          </cell>
          <cell r="H4504" t="str">
            <v>SCI</v>
          </cell>
          <cell r="K4504" t="str">
            <v>Education, Scientific Disciplines</v>
          </cell>
          <cell r="L4504" t="str">
            <v>醫學教育</v>
          </cell>
          <cell r="M4504" t="str">
            <v>國外</v>
          </cell>
          <cell r="N4504">
            <v>0.92400000000000015</v>
          </cell>
          <cell r="O4504">
            <v>1.292</v>
          </cell>
          <cell r="P4504" t="str">
            <v>28/41</v>
          </cell>
          <cell r="Q4504">
            <v>0.68292682926829273</v>
          </cell>
          <cell r="R4504" t="str">
            <v>Education, Scientific Disciplines</v>
          </cell>
        </row>
        <row r="4505">
          <cell r="C4505" t="str">
            <v>Attach Hum Dev</v>
          </cell>
          <cell r="D4505" t="str">
            <v>1461-6734</v>
          </cell>
          <cell r="E4505">
            <v>2.2149999999999999</v>
          </cell>
          <cell r="F4505" t="str">
            <v>/</v>
          </cell>
          <cell r="G4505" t="e">
            <v>#DIV/0!</v>
          </cell>
          <cell r="H4505" t="str">
            <v>SSCI</v>
          </cell>
          <cell r="K4505" t="str">
            <v>Psychology, Developmental</v>
          </cell>
          <cell r="M4505" t="str">
            <v>國外</v>
          </cell>
          <cell r="N4505">
            <v>6.800000000000006E-2</v>
          </cell>
          <cell r="O4505">
            <v>2.1469999999999998</v>
          </cell>
          <cell r="P4505" t="str">
            <v>29/73</v>
          </cell>
          <cell r="Q4505">
            <v>0.39726027397260272</v>
          </cell>
          <cell r="R4505" t="str">
            <v>Psychology, Developmental</v>
          </cell>
        </row>
        <row r="4506">
          <cell r="C4506" t="str">
            <v>Cardiorenal Med</v>
          </cell>
          <cell r="D4506" t="str">
            <v>1664-3828</v>
          </cell>
          <cell r="E4506">
            <v>2.214</v>
          </cell>
          <cell r="F4506" t="str">
            <v>/</v>
          </cell>
          <cell r="G4506" t="e">
            <v>#DIV/0!</v>
          </cell>
          <cell r="H4506" t="str">
            <v>SCI</v>
          </cell>
          <cell r="K4506" t="str">
            <v>Urology &amp; Nephrology</v>
          </cell>
          <cell r="M4506" t="str">
            <v>國外</v>
          </cell>
          <cell r="N4506">
            <v>-7.0000000000001172E-3</v>
          </cell>
          <cell r="O4506">
            <v>2.2210000000000001</v>
          </cell>
          <cell r="P4506" t="str">
            <v>33/76</v>
          </cell>
          <cell r="Q4506">
            <v>0.43421052631578949</v>
          </cell>
          <cell r="R4506" t="str">
            <v>Urology &amp; Nephrology</v>
          </cell>
        </row>
        <row r="4507">
          <cell r="C4507" t="str">
            <v>Front Biosci-Landmrk</v>
          </cell>
          <cell r="D4507" t="str">
            <v>1093-9946</v>
          </cell>
          <cell r="E4507">
            <v>2.214</v>
          </cell>
          <cell r="F4507" t="str">
            <v>/</v>
          </cell>
          <cell r="G4507" t="e">
            <v>#DIV/0!</v>
          </cell>
          <cell r="H4507" t="str">
            <v>SCI</v>
          </cell>
          <cell r="K4507" t="str">
            <v>Biochemistry &amp; Molecular Biology</v>
          </cell>
          <cell r="M4507" t="str">
            <v>國外</v>
          </cell>
          <cell r="N4507">
            <v>-0.13500000000000023</v>
          </cell>
          <cell r="O4507">
            <v>2.3490000000000002</v>
          </cell>
          <cell r="P4507" t="str">
            <v>188/293</v>
          </cell>
          <cell r="Q4507">
            <v>0.64163822525597269</v>
          </cell>
          <cell r="R4507" t="str">
            <v>Biochemistry &amp; Molecular Biology</v>
          </cell>
        </row>
        <row r="4508">
          <cell r="C4508" t="str">
            <v>Futures</v>
          </cell>
          <cell r="D4508" t="str">
            <v>0016-3287</v>
          </cell>
          <cell r="E4508">
            <v>2.214</v>
          </cell>
          <cell r="F4508" t="str">
            <v>/</v>
          </cell>
          <cell r="G4508" t="e">
            <v>#DIV/0!</v>
          </cell>
          <cell r="H4508" t="str">
            <v>SSCI</v>
          </cell>
          <cell r="K4508" t="str">
            <v>Economics</v>
          </cell>
          <cell r="M4508" t="str">
            <v>國外</v>
          </cell>
          <cell r="N4508">
            <v>-4.1999999999999815E-2</v>
          </cell>
          <cell r="O4508">
            <v>2.2559999999999998</v>
          </cell>
          <cell r="P4508" t="str">
            <v>64/353</v>
          </cell>
          <cell r="Q4508">
            <v>0.18130311614730879</v>
          </cell>
          <cell r="R4508" t="str">
            <v>Economics</v>
          </cell>
        </row>
        <row r="4509">
          <cell r="C4509" t="str">
            <v>Ieee T Educ</v>
          </cell>
          <cell r="D4509" t="str">
            <v>0018-9359</v>
          </cell>
          <cell r="E4509">
            <v>2.214</v>
          </cell>
          <cell r="F4509" t="str">
            <v>/</v>
          </cell>
          <cell r="G4509" t="e">
            <v>#DIV/0!</v>
          </cell>
          <cell r="H4509" t="str">
            <v>SCI</v>
          </cell>
          <cell r="K4509" t="str">
            <v>Education, Scientific Disciplines</v>
          </cell>
          <cell r="L4509" t="str">
            <v>醫學教育</v>
          </cell>
          <cell r="M4509" t="str">
            <v>國外</v>
          </cell>
          <cell r="N4509">
            <v>0.61399999999999988</v>
          </cell>
          <cell r="O4509">
            <v>1.6</v>
          </cell>
          <cell r="P4509" t="str">
            <v>18/41</v>
          </cell>
          <cell r="Q4509">
            <v>0.43902439024390244</v>
          </cell>
          <cell r="R4509" t="str">
            <v>Education, Scientific Disciplines</v>
          </cell>
        </row>
        <row r="4510">
          <cell r="C4510" t="str">
            <v>Brit J Soc Psychol</v>
          </cell>
          <cell r="D4510" t="str">
            <v>0144-6665</v>
          </cell>
          <cell r="E4510">
            <v>2.2130000000000001</v>
          </cell>
          <cell r="F4510" t="str">
            <v>/</v>
          </cell>
          <cell r="G4510" t="e">
            <v>#DIV/0!</v>
          </cell>
          <cell r="H4510" t="str">
            <v>SSCI</v>
          </cell>
          <cell r="K4510" t="str">
            <v>Psychology, Social</v>
          </cell>
          <cell r="M4510" t="str">
            <v>國外</v>
          </cell>
          <cell r="N4510">
            <v>0.43800000000000017</v>
          </cell>
          <cell r="O4510">
            <v>1.7749999999999999</v>
          </cell>
          <cell r="P4510" t="str">
            <v>29/64</v>
          </cell>
          <cell r="Q4510">
            <v>0.453125</v>
          </cell>
          <cell r="R4510" t="str">
            <v>Psychology, Social</v>
          </cell>
        </row>
        <row r="4511">
          <cell r="C4511" t="str">
            <v>Expert Rev Med Devic</v>
          </cell>
          <cell r="D4511" t="str">
            <v>1743-4440</v>
          </cell>
          <cell r="E4511">
            <v>2.2120000000000002</v>
          </cell>
          <cell r="F4511" t="str">
            <v>/</v>
          </cell>
          <cell r="G4511" t="e">
            <v>#DIV/0!</v>
          </cell>
          <cell r="H4511" t="str">
            <v>SCI</v>
          </cell>
          <cell r="K4511" t="str">
            <v>Engineering, Biomedical</v>
          </cell>
          <cell r="M4511" t="str">
            <v>國外</v>
          </cell>
          <cell r="N4511">
            <v>0.11800000000000033</v>
          </cell>
          <cell r="O4511">
            <v>2.0939999999999999</v>
          </cell>
          <cell r="P4511" t="str">
            <v>36/78</v>
          </cell>
          <cell r="Q4511">
            <v>0.46153846153846156</v>
          </cell>
          <cell r="R4511" t="str">
            <v>Engineering, Biomedical</v>
          </cell>
        </row>
        <row r="4512">
          <cell r="C4512" t="str">
            <v>Eur J Criminol</v>
          </cell>
          <cell r="D4512" t="str">
            <v>1477-3708</v>
          </cell>
          <cell r="E4512">
            <v>2.2109999999999999</v>
          </cell>
          <cell r="F4512" t="str">
            <v>/</v>
          </cell>
          <cell r="G4512" t="e">
            <v>#DIV/0!</v>
          </cell>
          <cell r="H4512" t="str">
            <v>SSCI</v>
          </cell>
          <cell r="K4512" t="str">
            <v>Criminology &amp; Penology</v>
          </cell>
          <cell r="M4512" t="str">
            <v>國外</v>
          </cell>
          <cell r="N4512">
            <v>0.33799999999999986</v>
          </cell>
          <cell r="O4512">
            <v>1.873</v>
          </cell>
          <cell r="P4512" t="str">
            <v>18/61</v>
          </cell>
          <cell r="Q4512">
            <v>0.29508196721311475</v>
          </cell>
          <cell r="R4512" t="str">
            <v>Criminology &amp; Penology</v>
          </cell>
        </row>
        <row r="4513">
          <cell r="C4513" t="str">
            <v>Sociol Health Ill</v>
          </cell>
          <cell r="D4513" t="str">
            <v>0141-9889</v>
          </cell>
          <cell r="E4513">
            <v>2.2109999999999999</v>
          </cell>
          <cell r="F4513" t="str">
            <v>/</v>
          </cell>
          <cell r="G4513" t="e">
            <v>#DIV/0!</v>
          </cell>
          <cell r="H4513" t="str">
            <v>SSCI</v>
          </cell>
          <cell r="K4513" t="str">
            <v>Sociology</v>
          </cell>
          <cell r="M4513" t="str">
            <v>國外</v>
          </cell>
          <cell r="N4513">
            <v>8.8999999999999968E-2</v>
          </cell>
          <cell r="O4513">
            <v>2.1219999999999999</v>
          </cell>
          <cell r="P4513" t="str">
            <v>29/147</v>
          </cell>
          <cell r="Q4513">
            <v>0.19727891156462585</v>
          </cell>
          <cell r="R4513" t="str">
            <v>Sociology</v>
          </cell>
        </row>
        <row r="4514">
          <cell r="C4514" t="str">
            <v>Mineral Mag</v>
          </cell>
          <cell r="D4514" t="str">
            <v>0026-461X</v>
          </cell>
          <cell r="E4514">
            <v>2.21</v>
          </cell>
          <cell r="F4514" t="str">
            <v>/</v>
          </cell>
          <cell r="G4514" t="e">
            <v>#DIV/0!</v>
          </cell>
          <cell r="H4514" t="str">
            <v>SCI</v>
          </cell>
          <cell r="K4514" t="str">
            <v>Mineralogy</v>
          </cell>
          <cell r="M4514" t="str">
            <v>國外</v>
          </cell>
          <cell r="N4514">
            <v>0.46599999999999997</v>
          </cell>
          <cell r="O4514">
            <v>1.744</v>
          </cell>
          <cell r="P4514" t="str">
            <v>15/29</v>
          </cell>
          <cell r="Q4514">
            <v>0.51724137931034486</v>
          </cell>
          <cell r="R4514" t="str">
            <v>Mineralogy</v>
          </cell>
        </row>
        <row r="4515">
          <cell r="C4515" t="str">
            <v>Fam Cancer</v>
          </cell>
          <cell r="D4515" t="str">
            <v>1389-9600</v>
          </cell>
          <cell r="E4515">
            <v>2.2090000000000001</v>
          </cell>
          <cell r="F4515" t="str">
            <v>/</v>
          </cell>
          <cell r="G4515" t="e">
            <v>#DIV/0!</v>
          </cell>
          <cell r="H4515" t="str">
            <v>SCI</v>
          </cell>
          <cell r="K4515" t="str">
            <v>Genetics &amp; Heredity</v>
          </cell>
          <cell r="M4515" t="str">
            <v>國外</v>
          </cell>
          <cell r="N4515">
            <v>0.26600000000000001</v>
          </cell>
          <cell r="O4515">
            <v>1.9430000000000001</v>
          </cell>
          <cell r="P4515" t="str">
            <v>115/171</v>
          </cell>
          <cell r="Q4515">
            <v>0.67251461988304095</v>
          </cell>
          <cell r="R4515" t="str">
            <v>Genetics &amp; Heredity</v>
          </cell>
        </row>
        <row r="4516">
          <cell r="C4516" t="str">
            <v>Int Stat Rev</v>
          </cell>
          <cell r="D4516" t="str">
            <v>0306-7734</v>
          </cell>
          <cell r="E4516">
            <v>2.2090000000000001</v>
          </cell>
          <cell r="F4516" t="str">
            <v>/</v>
          </cell>
          <cell r="G4516" t="e">
            <v>#DIV/0!</v>
          </cell>
          <cell r="H4516" t="str">
            <v>SCI</v>
          </cell>
          <cell r="K4516" t="str">
            <v>Statistics &amp; Probability</v>
          </cell>
          <cell r="M4516" t="str">
            <v>國外</v>
          </cell>
          <cell r="N4516">
            <v>0.15600000000000014</v>
          </cell>
          <cell r="O4516">
            <v>2.0529999999999999</v>
          </cell>
          <cell r="P4516" t="str">
            <v>21/123</v>
          </cell>
          <cell r="Q4516">
            <v>0.17073170731707318</v>
          </cell>
          <cell r="R4516" t="str">
            <v>Statistics &amp; Probability</v>
          </cell>
        </row>
        <row r="4517">
          <cell r="C4517" t="str">
            <v>J Plankton Res</v>
          </cell>
          <cell r="D4517" t="str">
            <v>0142-7873</v>
          </cell>
          <cell r="E4517">
            <v>2.2090000000000001</v>
          </cell>
          <cell r="F4517" t="str">
            <v>/</v>
          </cell>
          <cell r="G4517" t="e">
            <v>#DIV/0!</v>
          </cell>
          <cell r="H4517" t="str">
            <v>SCI</v>
          </cell>
          <cell r="K4517" t="str">
            <v>Marine &amp; Freshwater Biology</v>
          </cell>
          <cell r="M4517" t="str">
            <v>國外</v>
          </cell>
          <cell r="N4517">
            <v>0.31200000000000006</v>
          </cell>
          <cell r="O4517">
            <v>1.897</v>
          </cell>
          <cell r="P4517" t="str">
            <v>42/106</v>
          </cell>
          <cell r="Q4517">
            <v>0.39622641509433965</v>
          </cell>
          <cell r="R4517" t="str">
            <v>Marine &amp; Freshwater Biology</v>
          </cell>
        </row>
        <row r="4518">
          <cell r="C4518" t="str">
            <v>J Surg Educ</v>
          </cell>
          <cell r="D4518" t="str">
            <v>1931-7204</v>
          </cell>
          <cell r="E4518">
            <v>2.2090000000000001</v>
          </cell>
          <cell r="F4518" t="str">
            <v>/</v>
          </cell>
          <cell r="G4518" t="e">
            <v>#DIV/0!</v>
          </cell>
          <cell r="H4518" t="str">
            <v>SCI</v>
          </cell>
          <cell r="K4518" t="str">
            <v>Education, Scientific Disciplines</v>
          </cell>
          <cell r="L4518" t="str">
            <v>醫學教育</v>
          </cell>
          <cell r="M4518" t="str">
            <v>國外</v>
          </cell>
          <cell r="N4518">
            <v>-9.2999999999999972E-2</v>
          </cell>
          <cell r="O4518">
            <v>2.302</v>
          </cell>
          <cell r="P4518" t="str">
            <v>10/41</v>
          </cell>
          <cell r="Q4518">
            <v>0.24390243902439024</v>
          </cell>
          <cell r="R4518" t="str">
            <v>Education, Scientific Disciplines</v>
          </cell>
        </row>
        <row r="4519">
          <cell r="C4519" t="str">
            <v>Psychiat Res</v>
          </cell>
          <cell r="D4519" t="str">
            <v>0165-1781</v>
          </cell>
          <cell r="E4519">
            <v>2.2080000000000002</v>
          </cell>
          <cell r="F4519" t="str">
            <v>62/142</v>
          </cell>
          <cell r="G4519">
            <v>0.43661971830985913</v>
          </cell>
          <cell r="H4519" t="str">
            <v>SSCI</v>
          </cell>
          <cell r="I4519">
            <v>62</v>
          </cell>
          <cell r="J4519">
            <v>142</v>
          </cell>
          <cell r="K4519" t="str">
            <v>Psychiatry</v>
          </cell>
          <cell r="M4519" t="str">
            <v>國外</v>
          </cell>
          <cell r="N4519">
            <v>-1.499999999999968E-2</v>
          </cell>
          <cell r="O4519">
            <v>2.2229999999999999</v>
          </cell>
          <cell r="P4519" t="str">
            <v>61/142</v>
          </cell>
          <cell r="Q4519">
            <v>0.42957746478873238</v>
          </cell>
          <cell r="R4519" t="str">
            <v>Psychiatry</v>
          </cell>
        </row>
        <row r="4520">
          <cell r="C4520" t="str">
            <v>Swarm Intell-Us</v>
          </cell>
          <cell r="D4520" t="str">
            <v>1935-3812</v>
          </cell>
          <cell r="E4520">
            <v>2.2080000000000002</v>
          </cell>
          <cell r="F4520" t="str">
            <v>/</v>
          </cell>
          <cell r="G4520" t="e">
            <v>#DIV/0!</v>
          </cell>
          <cell r="H4520" t="str">
            <v>SCI</v>
          </cell>
          <cell r="K4520" t="str">
            <v>Computer Science, Artificial Intelligence</v>
          </cell>
          <cell r="M4520" t="str">
            <v>國外</v>
          </cell>
          <cell r="N4520">
            <v>0.68800000000000017</v>
          </cell>
          <cell r="O4520">
            <v>1.52</v>
          </cell>
          <cell r="P4520" t="str">
            <v>71/132</v>
          </cell>
          <cell r="Q4520">
            <v>0.53787878787878785</v>
          </cell>
          <cell r="R4520" t="str">
            <v>Computer Science, Artificial Intelligence</v>
          </cell>
        </row>
        <row r="4521">
          <cell r="C4521" t="str">
            <v>Int J Comp-Supp Coll</v>
          </cell>
          <cell r="D4521" t="str">
            <v>1556-1607</v>
          </cell>
          <cell r="E4521">
            <v>2.206</v>
          </cell>
          <cell r="F4521" t="str">
            <v>/</v>
          </cell>
          <cell r="G4521" t="e">
            <v>#DIV/0!</v>
          </cell>
          <cell r="H4521" t="str">
            <v>SSCI</v>
          </cell>
          <cell r="K4521" t="str">
            <v>Education &amp; Educational Research</v>
          </cell>
          <cell r="M4521" t="str">
            <v>國外</v>
          </cell>
          <cell r="N4521">
            <v>-1.0670000000000002</v>
          </cell>
          <cell r="O4521">
            <v>3.2730000000000001</v>
          </cell>
          <cell r="P4521" t="str">
            <v>10/239</v>
          </cell>
          <cell r="Q4521">
            <v>4.1841004184100417E-2</v>
          </cell>
          <cell r="R4521" t="str">
            <v>Education &amp; Educational Research</v>
          </cell>
        </row>
        <row r="4522">
          <cell r="C4522" t="str">
            <v>J Hydraul Eng</v>
          </cell>
          <cell r="D4522" t="str">
            <v>0733-9429</v>
          </cell>
          <cell r="E4522">
            <v>2.206</v>
          </cell>
          <cell r="F4522" t="str">
            <v>/</v>
          </cell>
          <cell r="G4522" t="e">
            <v>#DIV/0!</v>
          </cell>
          <cell r="H4522" t="str">
            <v>SCI</v>
          </cell>
          <cell r="K4522" t="str">
            <v>Engineering, Civil</v>
          </cell>
          <cell r="M4522" t="str">
            <v>國外</v>
          </cell>
          <cell r="N4522">
            <v>0.12599999999999989</v>
          </cell>
          <cell r="O4522">
            <v>2.08</v>
          </cell>
          <cell r="P4522" t="str">
            <v>39/128</v>
          </cell>
          <cell r="Q4522">
            <v>0.3046875</v>
          </cell>
          <cell r="R4522" t="str">
            <v>Engineering, Civil</v>
          </cell>
        </row>
        <row r="4523">
          <cell r="C4523" t="str">
            <v>Mis Q Exec</v>
          </cell>
          <cell r="D4523" t="str">
            <v>1540-1960</v>
          </cell>
          <cell r="E4523">
            <v>2.206</v>
          </cell>
          <cell r="F4523" t="str">
            <v>/</v>
          </cell>
          <cell r="G4523" t="e">
            <v>#DIV/0!</v>
          </cell>
          <cell r="H4523" t="str">
            <v>SSCI</v>
          </cell>
          <cell r="K4523" t="str">
            <v>Information Science &amp; Library Science</v>
          </cell>
          <cell r="M4523" t="str">
            <v>國外</v>
          </cell>
          <cell r="N4523">
            <v>0.34399999999999986</v>
          </cell>
          <cell r="O4523">
            <v>1.8620000000000001</v>
          </cell>
          <cell r="P4523" t="str">
            <v>29/88</v>
          </cell>
          <cell r="Q4523">
            <v>0.32954545454545453</v>
          </cell>
          <cell r="R4523" t="str">
            <v>Information Science &amp; Library Science</v>
          </cell>
        </row>
        <row r="4524">
          <cell r="C4524" t="str">
            <v>Chemistryopen</v>
          </cell>
          <cell r="D4524" t="str">
            <v>2191-1363</v>
          </cell>
          <cell r="E4524">
            <v>2.2050000000000001</v>
          </cell>
          <cell r="F4524" t="str">
            <v>/</v>
          </cell>
          <cell r="G4524" t="e">
            <v>#DIV/0!</v>
          </cell>
          <cell r="H4524" t="str">
            <v>SCI</v>
          </cell>
          <cell r="K4524" t="str">
            <v>Chemistry, Multidisciplinary</v>
          </cell>
          <cell r="M4524" t="str">
            <v>國外</v>
          </cell>
          <cell r="N4524">
            <v>-0.59600000000000009</v>
          </cell>
          <cell r="O4524">
            <v>2.8010000000000002</v>
          </cell>
          <cell r="P4524" t="str">
            <v>72/171</v>
          </cell>
          <cell r="Q4524">
            <v>0.42105263157894735</v>
          </cell>
          <cell r="R4524" t="str">
            <v>Chemistry, Multidisciplinary</v>
          </cell>
        </row>
        <row r="4525">
          <cell r="C4525" t="str">
            <v>J Bank Financ</v>
          </cell>
          <cell r="D4525" t="str">
            <v>0378-4266</v>
          </cell>
          <cell r="E4525">
            <v>2.2050000000000001</v>
          </cell>
          <cell r="F4525" t="str">
            <v>/</v>
          </cell>
          <cell r="G4525" t="e">
            <v>#DIV/0!</v>
          </cell>
          <cell r="H4525" t="str">
            <v>SSCI</v>
          </cell>
          <cell r="K4525" t="str">
            <v>Economics</v>
          </cell>
          <cell r="M4525" t="str">
            <v>國外</v>
          </cell>
          <cell r="N4525">
            <v>0.27400000000000002</v>
          </cell>
          <cell r="O4525">
            <v>1.931</v>
          </cell>
          <cell r="P4525" t="str">
            <v>85/353</v>
          </cell>
          <cell r="Q4525">
            <v>0.24079320113314448</v>
          </cell>
          <cell r="R4525" t="str">
            <v>Economics</v>
          </cell>
        </row>
        <row r="4526">
          <cell r="C4526" t="str">
            <v>Ultrasound Med Biol</v>
          </cell>
          <cell r="D4526" t="str">
            <v>0301-5629</v>
          </cell>
          <cell r="E4526">
            <v>2.2050000000000001</v>
          </cell>
          <cell r="F4526" t="str">
            <v>/</v>
          </cell>
          <cell r="G4526" t="e">
            <v>#DIV/0!</v>
          </cell>
          <cell r="H4526" t="str">
            <v>SCI</v>
          </cell>
          <cell r="K4526" t="str">
            <v>Acoustics</v>
          </cell>
          <cell r="M4526" t="str">
            <v>國外</v>
          </cell>
          <cell r="N4526">
            <v>-0.43999999999999995</v>
          </cell>
          <cell r="O4526">
            <v>2.645</v>
          </cell>
          <cell r="P4526" t="str">
            <v>7/31</v>
          </cell>
          <cell r="Q4526">
            <v>0.22580645161290322</v>
          </cell>
          <cell r="R4526" t="str">
            <v>Acoustics</v>
          </cell>
        </row>
        <row r="4527">
          <cell r="C4527" t="str">
            <v>Struct Des Tall Spec</v>
          </cell>
          <cell r="D4527" t="str">
            <v>1541-7794</v>
          </cell>
          <cell r="E4527">
            <v>2.2040000000000002</v>
          </cell>
          <cell r="F4527" t="str">
            <v>/</v>
          </cell>
          <cell r="G4527" t="e">
            <v>#DIV/0!</v>
          </cell>
          <cell r="H4527" t="str">
            <v>SCI</v>
          </cell>
          <cell r="K4527" t="str">
            <v>Construction &amp; Building Technology</v>
          </cell>
          <cell r="M4527" t="str">
            <v>國外</v>
          </cell>
          <cell r="N4527">
            <v>0.70400000000000018</v>
          </cell>
          <cell r="O4527">
            <v>1.5</v>
          </cell>
          <cell r="P4527" t="str">
            <v>28/62</v>
          </cell>
          <cell r="Q4527">
            <v>0.45161290322580644</v>
          </cell>
          <cell r="R4527" t="str">
            <v>Construction &amp; Building Technology</v>
          </cell>
        </row>
        <row r="4528">
          <cell r="C4528" t="str">
            <v>Biol J Linn Soc</v>
          </cell>
          <cell r="D4528" t="str">
            <v>0024-4066</v>
          </cell>
          <cell r="E4528">
            <v>2.2029999999999998</v>
          </cell>
          <cell r="F4528" t="str">
            <v>/</v>
          </cell>
          <cell r="G4528" t="e">
            <v>#DIV/0!</v>
          </cell>
          <cell r="H4528" t="str">
            <v>SCI</v>
          </cell>
          <cell r="K4528" t="str">
            <v>Evolutionary Biology</v>
          </cell>
          <cell r="M4528" t="str">
            <v>國外</v>
          </cell>
          <cell r="N4528">
            <v>-0.32900000000000018</v>
          </cell>
          <cell r="O4528">
            <v>2.532</v>
          </cell>
          <cell r="P4528" t="str">
            <v>26/49</v>
          </cell>
          <cell r="Q4528">
            <v>0.53061224489795922</v>
          </cell>
          <cell r="R4528" t="str">
            <v>Evolutionary Biology</v>
          </cell>
        </row>
        <row r="4529">
          <cell r="C4529" t="str">
            <v>Eng Fail Anal</v>
          </cell>
          <cell r="D4529" t="str">
            <v>1350-6307</v>
          </cell>
          <cell r="E4529">
            <v>2.2029999999999998</v>
          </cell>
          <cell r="F4529" t="str">
            <v>/</v>
          </cell>
          <cell r="G4529" t="e">
            <v>#DIV/0!</v>
          </cell>
          <cell r="H4529" t="str">
            <v>SCI</v>
          </cell>
          <cell r="K4529" t="str">
            <v>Materials Science, Characterization &amp; Testing</v>
          </cell>
          <cell r="M4529" t="str">
            <v>國外</v>
          </cell>
          <cell r="N4529">
            <v>4.5999999999999819E-2</v>
          </cell>
          <cell r="O4529">
            <v>2.157</v>
          </cell>
          <cell r="P4529" t="str">
            <v>11/33</v>
          </cell>
          <cell r="Q4529">
            <v>0.33333333333333331</v>
          </cell>
          <cell r="R4529" t="str">
            <v>Materials Science, Characterization &amp; Testing</v>
          </cell>
        </row>
        <row r="4530">
          <cell r="C4530" t="str">
            <v>Evol Bioinform</v>
          </cell>
          <cell r="D4530" t="str">
            <v>1176-9343</v>
          </cell>
          <cell r="E4530">
            <v>2.2029999999999998</v>
          </cell>
          <cell r="F4530" t="str">
            <v>/</v>
          </cell>
          <cell r="G4530" t="e">
            <v>#DIV/0!</v>
          </cell>
          <cell r="H4530" t="str">
            <v>SCI</v>
          </cell>
          <cell r="K4530" t="str">
            <v>Mathematical &amp; Computational Biology</v>
          </cell>
          <cell r="M4530" t="str">
            <v>國外</v>
          </cell>
          <cell r="N4530">
            <v>0.32599999999999985</v>
          </cell>
          <cell r="O4530">
            <v>1.877</v>
          </cell>
          <cell r="P4530" t="str">
            <v>23/59</v>
          </cell>
          <cell r="Q4530">
            <v>0.38983050847457629</v>
          </cell>
          <cell r="R4530" t="str">
            <v>Mathematical &amp; Computational Biology</v>
          </cell>
        </row>
        <row r="4531">
          <cell r="C4531" t="str">
            <v>J Appl Sport Psychol</v>
          </cell>
          <cell r="D4531" t="str">
            <v>1041-3200</v>
          </cell>
          <cell r="E4531">
            <v>2.2029999999999998</v>
          </cell>
          <cell r="F4531" t="str">
            <v>/</v>
          </cell>
          <cell r="G4531" t="e">
            <v>#DIV/0!</v>
          </cell>
          <cell r="H4531" t="str">
            <v>SSCI</v>
          </cell>
          <cell r="K4531" t="str">
            <v>Psychology, Applied</v>
          </cell>
          <cell r="M4531" t="str">
            <v>國外</v>
          </cell>
          <cell r="N4531">
            <v>0.11099999999999977</v>
          </cell>
          <cell r="O4531">
            <v>2.0920000000000001</v>
          </cell>
          <cell r="P4531" t="str">
            <v>32/82</v>
          </cell>
          <cell r="Q4531">
            <v>0.3902439024390244</v>
          </cell>
          <cell r="R4531" t="str">
            <v>Psychology, Applied</v>
          </cell>
        </row>
        <row r="4532">
          <cell r="C4532" t="str">
            <v>Biochem Medica</v>
          </cell>
          <cell r="D4532" t="str">
            <v>1330-0962</v>
          </cell>
          <cell r="E4532">
            <v>2.202</v>
          </cell>
          <cell r="F4532" t="str">
            <v>/</v>
          </cell>
          <cell r="G4532" t="e">
            <v>#DIV/0!</v>
          </cell>
          <cell r="H4532" t="str">
            <v>SCI</v>
          </cell>
          <cell r="K4532" t="str">
            <v>Medical Laboratory Technology</v>
          </cell>
          <cell r="M4532" t="str">
            <v>國外</v>
          </cell>
          <cell r="N4532">
            <v>-1.4510000000000001</v>
          </cell>
          <cell r="O4532">
            <v>3.653</v>
          </cell>
          <cell r="P4532" t="str">
            <v>6/30</v>
          </cell>
          <cell r="Q4532">
            <v>0.2</v>
          </cell>
          <cell r="R4532" t="str">
            <v>Medical Laboratory Technology</v>
          </cell>
        </row>
        <row r="4533">
          <cell r="C4533" t="str">
            <v>Biol Sport</v>
          </cell>
          <cell r="D4533" t="str">
            <v>0860-021X</v>
          </cell>
          <cell r="E4533">
            <v>2.202</v>
          </cell>
          <cell r="F4533" t="str">
            <v>/</v>
          </cell>
          <cell r="G4533" t="e">
            <v>#DIV/0!</v>
          </cell>
          <cell r="H4533" t="str">
            <v>SCI</v>
          </cell>
          <cell r="K4533" t="str">
            <v>Sport Sciences</v>
          </cell>
          <cell r="M4533" t="str">
            <v>國外</v>
          </cell>
          <cell r="N4533">
            <v>0.47299999999999986</v>
          </cell>
          <cell r="O4533">
            <v>1.7290000000000001</v>
          </cell>
          <cell r="P4533" t="str">
            <v>51/81</v>
          </cell>
          <cell r="Q4533">
            <v>0.62962962962962965</v>
          </cell>
          <cell r="R4533" t="str">
            <v>Sport Sciences</v>
          </cell>
        </row>
        <row r="4534">
          <cell r="C4534" t="str">
            <v>Hum Immunol</v>
          </cell>
          <cell r="D4534" t="str">
            <v>0198-8859</v>
          </cell>
          <cell r="E4534">
            <v>2.202</v>
          </cell>
          <cell r="F4534" t="str">
            <v>/</v>
          </cell>
          <cell r="G4534" t="e">
            <v>#DIV/0!</v>
          </cell>
          <cell r="H4534" t="str">
            <v>SCI</v>
          </cell>
          <cell r="K4534" t="str">
            <v>Immunology</v>
          </cell>
          <cell r="M4534" t="str">
            <v>國外</v>
          </cell>
          <cell r="N4534">
            <v>0.20799999999999996</v>
          </cell>
          <cell r="O4534">
            <v>1.994</v>
          </cell>
          <cell r="P4534" t="str">
            <v>127/155</v>
          </cell>
          <cell r="Q4534">
            <v>0.8193548387096774</v>
          </cell>
          <cell r="R4534" t="str">
            <v>Immunology</v>
          </cell>
        </row>
        <row r="4535">
          <cell r="C4535" t="str">
            <v>Am J Surg</v>
          </cell>
          <cell r="D4535" t="str">
            <v>0002-9610</v>
          </cell>
          <cell r="E4535">
            <v>2.2010000000000001</v>
          </cell>
          <cell r="F4535" t="str">
            <v>/</v>
          </cell>
          <cell r="G4535" t="e">
            <v>#DIV/0!</v>
          </cell>
          <cell r="H4535" t="str">
            <v>SCI</v>
          </cell>
          <cell r="K4535" t="str">
            <v>Surgery</v>
          </cell>
          <cell r="M4535" t="str">
            <v>國外</v>
          </cell>
          <cell r="N4535">
            <v>6.0000000000000053E-2</v>
          </cell>
          <cell r="O4535">
            <v>2.141</v>
          </cell>
          <cell r="P4535" t="str">
            <v>80/200</v>
          </cell>
          <cell r="Q4535">
            <v>0.4</v>
          </cell>
          <cell r="R4535" t="str">
            <v>Surgery</v>
          </cell>
        </row>
        <row r="4536">
          <cell r="C4536" t="str">
            <v>Ann I H Poincare-An</v>
          </cell>
          <cell r="D4536" t="str">
            <v>0294-1449</v>
          </cell>
          <cell r="E4536">
            <v>2.2010000000000001</v>
          </cell>
          <cell r="F4536" t="str">
            <v>/</v>
          </cell>
          <cell r="G4536" t="e">
            <v>#DIV/0!</v>
          </cell>
          <cell r="H4536" t="str">
            <v>SCI</v>
          </cell>
          <cell r="K4536" t="str">
            <v>Mathematics, Applied</v>
          </cell>
          <cell r="M4536" t="str">
            <v>國外</v>
          </cell>
          <cell r="N4536">
            <v>-0.21999999999999975</v>
          </cell>
          <cell r="O4536">
            <v>2.4209999999999998</v>
          </cell>
          <cell r="P4536" t="str">
            <v>16/252</v>
          </cell>
          <cell r="Q4536">
            <v>6.3492063492063489E-2</v>
          </cell>
          <cell r="R4536" t="str">
            <v>Mathematics, Applied</v>
          </cell>
        </row>
        <row r="4537">
          <cell r="C4537" t="str">
            <v>Abacus</v>
          </cell>
          <cell r="D4537" t="str">
            <v>0001-3072</v>
          </cell>
          <cell r="E4537">
            <v>2.2000000000000002</v>
          </cell>
          <cell r="F4537" t="str">
            <v>/</v>
          </cell>
          <cell r="G4537" t="e">
            <v>#DIV/0!</v>
          </cell>
          <cell r="H4537" t="str">
            <v>SSCI</v>
          </cell>
          <cell r="K4537" t="str">
            <v>Business, Finance</v>
          </cell>
          <cell r="M4537" t="str">
            <v>國外</v>
          </cell>
          <cell r="N4537">
            <v>1.5910000000000002</v>
          </cell>
          <cell r="O4537">
            <v>0.60899999999999999</v>
          </cell>
          <cell r="P4537" t="str">
            <v>83/98</v>
          </cell>
          <cell r="Q4537">
            <v>0.84693877551020413</v>
          </cell>
          <cell r="R4537" t="str">
            <v>Business, Finance</v>
          </cell>
        </row>
        <row r="4538">
          <cell r="C4538" t="str">
            <v>Automat Softw Eng</v>
          </cell>
          <cell r="D4538" t="str">
            <v>0928-8910</v>
          </cell>
          <cell r="E4538">
            <v>2.2000000000000002</v>
          </cell>
          <cell r="F4538" t="str">
            <v>/</v>
          </cell>
          <cell r="G4538" t="e">
            <v>#DIV/0!</v>
          </cell>
          <cell r="H4538" t="str">
            <v>SCI</v>
          </cell>
          <cell r="K4538" t="str">
            <v>Computer Science, Software Engineering</v>
          </cell>
          <cell r="M4538" t="str">
            <v>國外</v>
          </cell>
          <cell r="N4538">
            <v>0.39400000000000013</v>
          </cell>
          <cell r="O4538">
            <v>1.806</v>
          </cell>
          <cell r="P4538" t="str">
            <v>32/104</v>
          </cell>
          <cell r="Q4538">
            <v>0.30769230769230771</v>
          </cell>
          <cell r="R4538" t="str">
            <v>Computer Science, Software Engineering</v>
          </cell>
        </row>
        <row r="4539">
          <cell r="C4539" t="str">
            <v>Learn Publ</v>
          </cell>
          <cell r="D4539" t="str">
            <v>0953-1513</v>
          </cell>
          <cell r="E4539">
            <v>2.2000000000000002</v>
          </cell>
          <cell r="F4539" t="str">
            <v>/</v>
          </cell>
          <cell r="G4539" t="e">
            <v>#DIV/0!</v>
          </cell>
          <cell r="H4539" t="str">
            <v>SSCI</v>
          </cell>
          <cell r="K4539" t="str">
            <v>Information Science &amp; Library Science</v>
          </cell>
          <cell r="M4539" t="str">
            <v>國外</v>
          </cell>
          <cell r="N4539">
            <v>0.56800000000000028</v>
          </cell>
          <cell r="O4539">
            <v>1.6319999999999999</v>
          </cell>
          <cell r="P4539" t="str">
            <v>35/88</v>
          </cell>
          <cell r="Q4539">
            <v>0.39772727272727271</v>
          </cell>
          <cell r="R4539" t="str">
            <v>Information Science &amp; Library Science</v>
          </cell>
        </row>
        <row r="4540">
          <cell r="C4540" t="str">
            <v>Plant Cell Tiss Org</v>
          </cell>
          <cell r="D4540" t="str">
            <v>0167-6857</v>
          </cell>
          <cell r="E4540">
            <v>2.2000000000000002</v>
          </cell>
          <cell r="F4540" t="str">
            <v>/</v>
          </cell>
          <cell r="G4540" t="e">
            <v>#DIV/0!</v>
          </cell>
          <cell r="H4540" t="str">
            <v>SCI</v>
          </cell>
          <cell r="K4540" t="str">
            <v>Plant Sciences</v>
          </cell>
          <cell r="M4540" t="str">
            <v>國外</v>
          </cell>
          <cell r="N4540">
            <v>0.19600000000000017</v>
          </cell>
          <cell r="O4540">
            <v>2.004</v>
          </cell>
          <cell r="P4540" t="str">
            <v>78/223</v>
          </cell>
          <cell r="Q4540">
            <v>0.34977578475336324</v>
          </cell>
          <cell r="R4540" t="str">
            <v>Plant Sciences</v>
          </cell>
        </row>
        <row r="4541">
          <cell r="C4541" t="str">
            <v>Post-Sov Aff</v>
          </cell>
          <cell r="D4541" t="str">
            <v>1060-586X</v>
          </cell>
          <cell r="E4541">
            <v>2.2000000000000002</v>
          </cell>
          <cell r="F4541" t="str">
            <v>/</v>
          </cell>
          <cell r="G4541" t="e">
            <v>#DIV/0!</v>
          </cell>
          <cell r="H4541" t="str">
            <v>SSCI</v>
          </cell>
          <cell r="K4541" t="str">
            <v>Area Studies</v>
          </cell>
          <cell r="M4541" t="str">
            <v>國外</v>
          </cell>
          <cell r="N4541">
            <v>-0.37799999999999967</v>
          </cell>
          <cell r="O4541">
            <v>2.5779999999999998</v>
          </cell>
          <cell r="P4541" t="str">
            <v>1/68</v>
          </cell>
          <cell r="Q4541">
            <v>1.4705882352941176E-2</v>
          </cell>
          <cell r="R4541" t="str">
            <v>Area Studies</v>
          </cell>
        </row>
        <row r="4542">
          <cell r="C4542" t="str">
            <v>Rheumatol Int</v>
          </cell>
          <cell r="D4542" t="str">
            <v>0172-8172</v>
          </cell>
          <cell r="E4542">
            <v>2.2000000000000002</v>
          </cell>
          <cell r="F4542" t="str">
            <v>/</v>
          </cell>
          <cell r="G4542" t="e">
            <v>#DIV/0!</v>
          </cell>
          <cell r="H4542" t="str">
            <v>SCI</v>
          </cell>
          <cell r="K4542" t="str">
            <v>Rheumatology</v>
          </cell>
          <cell r="M4542" t="str">
            <v>國外</v>
          </cell>
          <cell r="N4542">
            <v>0.24800000000000022</v>
          </cell>
          <cell r="O4542">
            <v>1.952</v>
          </cell>
          <cell r="P4542" t="str">
            <v>25/30</v>
          </cell>
          <cell r="Q4542">
            <v>0.83333333333333337</v>
          </cell>
          <cell r="R4542" t="str">
            <v>Rheumatology</v>
          </cell>
        </row>
        <row r="4543">
          <cell r="C4543" t="str">
            <v>Arch Gynecol Obstet</v>
          </cell>
          <cell r="D4543" t="str">
            <v>0932-0067</v>
          </cell>
          <cell r="E4543">
            <v>2.1989999999999998</v>
          </cell>
          <cell r="F4543" t="str">
            <v>/</v>
          </cell>
          <cell r="G4543" t="e">
            <v>#DIV/0!</v>
          </cell>
          <cell r="H4543" t="str">
            <v>SCI</v>
          </cell>
          <cell r="K4543" t="str">
            <v>Obstetrics &amp; Gynecology</v>
          </cell>
          <cell r="M4543" t="str">
            <v>國外</v>
          </cell>
          <cell r="N4543">
            <v>-3.7000000000000366E-2</v>
          </cell>
          <cell r="O4543">
            <v>2.2360000000000002</v>
          </cell>
          <cell r="P4543" t="str">
            <v>34/82</v>
          </cell>
          <cell r="Q4543">
            <v>0.41463414634146339</v>
          </cell>
          <cell r="R4543" t="str">
            <v>Obstetrics &amp; Gynecology</v>
          </cell>
        </row>
        <row r="4544">
          <cell r="C4544" t="str">
            <v>Duke Math J</v>
          </cell>
          <cell r="D4544" t="str">
            <v>0012-7094</v>
          </cell>
          <cell r="E4544">
            <v>2.1989999999999998</v>
          </cell>
          <cell r="F4544" t="str">
            <v>/</v>
          </cell>
          <cell r="G4544" t="e">
            <v>#DIV/0!</v>
          </cell>
          <cell r="H4544" t="str">
            <v>SCI</v>
          </cell>
          <cell r="K4544" t="str">
            <v>Mathematics</v>
          </cell>
          <cell r="M4544" t="str">
            <v>國外</v>
          </cell>
          <cell r="N4544">
            <v>-0.11800000000000033</v>
          </cell>
          <cell r="O4544">
            <v>2.3170000000000002</v>
          </cell>
          <cell r="P4544" t="str">
            <v>10/310</v>
          </cell>
          <cell r="Q4544">
            <v>3.2258064516129031E-2</v>
          </cell>
          <cell r="R4544" t="str">
            <v>Mathematics</v>
          </cell>
        </row>
        <row r="4545">
          <cell r="C4545" t="str">
            <v>Eur J Gastroen Hepat</v>
          </cell>
          <cell r="D4545" t="str">
            <v>0954-691X</v>
          </cell>
          <cell r="E4545">
            <v>2.198</v>
          </cell>
          <cell r="F4545" t="str">
            <v>/</v>
          </cell>
          <cell r="G4545" t="e">
            <v>#DIV/0!</v>
          </cell>
          <cell r="H4545" t="str">
            <v>SCI</v>
          </cell>
          <cell r="K4545" t="str">
            <v>Gastroenterology &amp; Hepatology</v>
          </cell>
          <cell r="M4545" t="str">
            <v>國外</v>
          </cell>
          <cell r="N4545">
            <v>0.18400000000000016</v>
          </cell>
          <cell r="O4545">
            <v>2.0139999999999998</v>
          </cell>
          <cell r="P4545" t="str">
            <v>62/80</v>
          </cell>
          <cell r="Q4545">
            <v>0.77500000000000002</v>
          </cell>
          <cell r="R4545" t="str">
            <v>Gastroenterology &amp; Hepatology</v>
          </cell>
        </row>
        <row r="4546">
          <cell r="C4546" t="str">
            <v>Ilr Rev</v>
          </cell>
          <cell r="D4546" t="str">
            <v>0019-7939</v>
          </cell>
          <cell r="E4546">
            <v>2.198</v>
          </cell>
          <cell r="F4546" t="str">
            <v>/</v>
          </cell>
          <cell r="G4546" t="e">
            <v>#DIV/0!</v>
          </cell>
          <cell r="H4546" t="str">
            <v>SSCI</v>
          </cell>
          <cell r="K4546" t="str">
            <v>Industrial Relations &amp; Labor</v>
          </cell>
          <cell r="M4546" t="str">
            <v>國外</v>
          </cell>
          <cell r="N4546">
            <v>0.41900000000000004</v>
          </cell>
          <cell r="O4546">
            <v>1.7789999999999999</v>
          </cell>
          <cell r="P4546" t="str">
            <v>10/27</v>
          </cell>
          <cell r="Q4546">
            <v>0.37037037037037035</v>
          </cell>
          <cell r="R4546" t="str">
            <v>Industrial Relations &amp; Labor</v>
          </cell>
        </row>
        <row r="4547">
          <cell r="C4547" t="str">
            <v>Am J Med Genet A</v>
          </cell>
          <cell r="D4547" t="str">
            <v>1552-4825</v>
          </cell>
          <cell r="E4547">
            <v>2.1970000000000001</v>
          </cell>
          <cell r="F4547" t="str">
            <v>/</v>
          </cell>
          <cell r="G4547" t="e">
            <v>#DIV/0!</v>
          </cell>
          <cell r="H4547" t="str">
            <v>SCI</v>
          </cell>
          <cell r="K4547" t="str">
            <v>Genetics &amp; Heredity</v>
          </cell>
          <cell r="M4547" t="str">
            <v>國外</v>
          </cell>
          <cell r="N4547">
            <v>-6.6999999999999726E-2</v>
          </cell>
          <cell r="O4547">
            <v>2.2639999999999998</v>
          </cell>
          <cell r="P4547" t="str">
            <v>100/171</v>
          </cell>
          <cell r="Q4547">
            <v>0.58479532163742687</v>
          </cell>
          <cell r="R4547" t="str">
            <v>Genetics &amp; Heredity</v>
          </cell>
        </row>
        <row r="4548">
          <cell r="C4548" t="str">
            <v>Biomed Res Int</v>
          </cell>
          <cell r="D4548" t="str">
            <v>2314-6133</v>
          </cell>
          <cell r="E4548">
            <v>2.1970000000000001</v>
          </cell>
          <cell r="F4548" t="str">
            <v>94/162</v>
          </cell>
          <cell r="G4548">
            <v>0.58024691358024694</v>
          </cell>
          <cell r="H4548" t="str">
            <v>SCI</v>
          </cell>
          <cell r="I4548">
            <v>94</v>
          </cell>
          <cell r="J4548">
            <v>162</v>
          </cell>
          <cell r="K4548" t="str">
            <v>Biotechnology &amp; Applied Microbiology</v>
          </cell>
          <cell r="M4548" t="str">
            <v>國外</v>
          </cell>
          <cell r="N4548">
            <v>-0.38600000000000012</v>
          </cell>
          <cell r="O4548">
            <v>2.5830000000000002</v>
          </cell>
          <cell r="P4548" t="str">
            <v>66/161</v>
          </cell>
          <cell r="Q4548">
            <v>0.40993788819875776</v>
          </cell>
          <cell r="R4548" t="str">
            <v>Biotechnology &amp; Applied Microbiology</v>
          </cell>
        </row>
        <row r="4549">
          <cell r="C4549" t="str">
            <v>Curr Mol Med</v>
          </cell>
          <cell r="D4549" t="str">
            <v>1566-5240</v>
          </cell>
          <cell r="E4549">
            <v>2.1960000000000002</v>
          </cell>
          <cell r="F4549" t="str">
            <v>/</v>
          </cell>
          <cell r="G4549" t="e">
            <v>#DIV/0!</v>
          </cell>
          <cell r="H4549" t="str">
            <v>SCI</v>
          </cell>
          <cell r="K4549" t="str">
            <v>Medicine, Research &amp; Experimental</v>
          </cell>
          <cell r="M4549" t="str">
            <v>國外</v>
          </cell>
          <cell r="N4549">
            <v>-5.7999999999999829E-2</v>
          </cell>
          <cell r="O4549">
            <v>2.254</v>
          </cell>
          <cell r="P4549" t="str">
            <v>82/133</v>
          </cell>
          <cell r="Q4549">
            <v>0.61654135338345861</v>
          </cell>
          <cell r="R4549" t="str">
            <v>Medicine, Research &amp; Experimental</v>
          </cell>
        </row>
        <row r="4550">
          <cell r="C4550" t="str">
            <v>Int J Bank Mark</v>
          </cell>
          <cell r="D4550" t="str">
            <v>0265-2323</v>
          </cell>
          <cell r="E4550">
            <v>2.1960000000000002</v>
          </cell>
          <cell r="F4550" t="str">
            <v>/</v>
          </cell>
          <cell r="G4550" t="e">
            <v>#DIV/0!</v>
          </cell>
          <cell r="H4550" t="str">
            <v>SSCI</v>
          </cell>
          <cell r="K4550" t="str">
            <v>Business</v>
          </cell>
          <cell r="M4550" t="str">
            <v>國外</v>
          </cell>
          <cell r="N4550">
            <v>-9.7999999999999865E-2</v>
          </cell>
          <cell r="O4550">
            <v>2.294</v>
          </cell>
          <cell r="P4550" t="str">
            <v>70/140</v>
          </cell>
          <cell r="Q4550">
            <v>0.5</v>
          </cell>
          <cell r="R4550" t="str">
            <v>Business</v>
          </cell>
        </row>
        <row r="4551">
          <cell r="C4551" t="str">
            <v>Mit Sloan Manage Rev</v>
          </cell>
          <cell r="D4551" t="str">
            <v>1532-9194</v>
          </cell>
          <cell r="E4551">
            <v>2.1960000000000002</v>
          </cell>
          <cell r="F4551" t="str">
            <v>/</v>
          </cell>
          <cell r="G4551" t="e">
            <v>#DIV/0!</v>
          </cell>
          <cell r="H4551" t="str">
            <v>SSCI</v>
          </cell>
          <cell r="K4551" t="str">
            <v>Management</v>
          </cell>
          <cell r="M4551" t="str">
            <v>國外</v>
          </cell>
          <cell r="N4551">
            <v>-0.38700000000000001</v>
          </cell>
          <cell r="O4551">
            <v>2.5830000000000002</v>
          </cell>
          <cell r="P4551" t="str">
            <v>73/210</v>
          </cell>
          <cell r="Q4551">
            <v>0.34761904761904761</v>
          </cell>
          <cell r="R4551" t="str">
            <v>Management</v>
          </cell>
        </row>
        <row r="4552">
          <cell r="C4552" t="str">
            <v>Socio-Econ Plan Sci</v>
          </cell>
          <cell r="D4552" t="str">
            <v>0038-0121</v>
          </cell>
          <cell r="E4552">
            <v>2.1960000000000002</v>
          </cell>
          <cell r="F4552" t="str">
            <v>/</v>
          </cell>
          <cell r="G4552" t="e">
            <v>#DIV/0!</v>
          </cell>
          <cell r="H4552" t="str">
            <v>SSCI</v>
          </cell>
          <cell r="K4552" t="str">
            <v>Economics</v>
          </cell>
          <cell r="M4552" t="str">
            <v>國外</v>
          </cell>
          <cell r="N4552">
            <v>0.58600000000000008</v>
          </cell>
          <cell r="O4552">
            <v>1.61</v>
          </cell>
          <cell r="P4552" t="str">
            <v>112/353</v>
          </cell>
          <cell r="Q4552">
            <v>0.31728045325779036</v>
          </cell>
          <cell r="R4552" t="str">
            <v>Economics</v>
          </cell>
        </row>
        <row r="4553">
          <cell r="C4553" t="str">
            <v>J Mater Sci-Mater El</v>
          </cell>
          <cell r="D4553" t="str">
            <v>0957-4522</v>
          </cell>
          <cell r="E4553">
            <v>2.1949999999999998</v>
          </cell>
          <cell r="F4553" t="str">
            <v>/</v>
          </cell>
          <cell r="G4553" t="e">
            <v>#DIV/0!</v>
          </cell>
          <cell r="H4553" t="str">
            <v>SCI</v>
          </cell>
          <cell r="K4553" t="str">
            <v>Physics, Applied</v>
          </cell>
          <cell r="M4553" t="str">
            <v>國外</v>
          </cell>
          <cell r="N4553">
            <v>-0.129</v>
          </cell>
          <cell r="O4553">
            <v>2.3239999999999998</v>
          </cell>
          <cell r="P4553" t="str">
            <v>55/146</v>
          </cell>
          <cell r="Q4553">
            <v>0.37671232876712329</v>
          </cell>
          <cell r="R4553" t="str">
            <v>Physics, Applied</v>
          </cell>
        </row>
        <row r="4554">
          <cell r="C4554" t="str">
            <v>J Med Ethics</v>
          </cell>
          <cell r="D4554" t="str">
            <v>0306-6800</v>
          </cell>
          <cell r="E4554">
            <v>2.1949999999999998</v>
          </cell>
          <cell r="F4554" t="str">
            <v>/</v>
          </cell>
          <cell r="G4554" t="e">
            <v>#DIV/0!</v>
          </cell>
          <cell r="H4554" t="str">
            <v>SSCI</v>
          </cell>
          <cell r="K4554" t="str">
            <v>Ethics</v>
          </cell>
          <cell r="M4554" t="str">
            <v>國外</v>
          </cell>
          <cell r="N4554">
            <v>0.30599999999999983</v>
          </cell>
          <cell r="O4554">
            <v>1.889</v>
          </cell>
          <cell r="P4554" t="str">
            <v>6/52</v>
          </cell>
          <cell r="Q4554">
            <v>0.11538461538461539</v>
          </cell>
          <cell r="R4554" t="str">
            <v>Ethics</v>
          </cell>
        </row>
        <row r="4555">
          <cell r="C4555" t="str">
            <v>Gastroenterol Rep</v>
          </cell>
          <cell r="D4555" t="str">
            <v>2052-0034</v>
          </cell>
          <cell r="E4555">
            <v>2.194</v>
          </cell>
          <cell r="F4555" t="str">
            <v>/</v>
          </cell>
          <cell r="G4555" t="e">
            <v>#DIV/0!</v>
          </cell>
          <cell r="H4555" t="str">
            <v>SCI</v>
          </cell>
          <cell r="K4555" t="str">
            <v>Gastroenterology &amp; Hepatology</v>
          </cell>
          <cell r="M4555" t="str">
            <v>國外</v>
          </cell>
          <cell r="N4555">
            <v>-0.49400000000000022</v>
          </cell>
          <cell r="O4555">
            <v>2.6880000000000002</v>
          </cell>
          <cell r="P4555" t="str">
            <v>54/80</v>
          </cell>
          <cell r="Q4555">
            <v>0.67500000000000004</v>
          </cell>
          <cell r="R4555" t="str">
            <v>Gastroenterology &amp; Hepatology</v>
          </cell>
        </row>
        <row r="4556">
          <cell r="C4556" t="str">
            <v>Jasss-J Artif Soc S</v>
          </cell>
          <cell r="D4556" t="str">
            <v>1460-7425</v>
          </cell>
          <cell r="E4556">
            <v>2.194</v>
          </cell>
          <cell r="F4556" t="str">
            <v>/</v>
          </cell>
          <cell r="G4556" t="e">
            <v>#DIV/0!</v>
          </cell>
          <cell r="H4556" t="str">
            <v>SSCI</v>
          </cell>
          <cell r="K4556" t="str">
            <v>Social Sciences, Interdisciplinary</v>
          </cell>
          <cell r="M4556" t="str">
            <v>國外</v>
          </cell>
          <cell r="N4556">
            <v>0.55400000000000005</v>
          </cell>
          <cell r="O4556">
            <v>1.64</v>
          </cell>
          <cell r="P4556" t="str">
            <v>28/98</v>
          </cell>
          <cell r="Q4556">
            <v>0.2857142857142857</v>
          </cell>
          <cell r="R4556" t="str">
            <v>Social Sciences, Interdisciplinary</v>
          </cell>
        </row>
        <row r="4557">
          <cell r="C4557" t="str">
            <v>Environ Chem</v>
          </cell>
          <cell r="D4557" t="str">
            <v>1448-2517</v>
          </cell>
          <cell r="E4557">
            <v>2.1930000000000001</v>
          </cell>
          <cell r="F4557" t="str">
            <v>/</v>
          </cell>
          <cell r="G4557" t="e">
            <v>#DIV/0!</v>
          </cell>
          <cell r="H4557" t="str">
            <v>SCI</v>
          </cell>
          <cell r="K4557" t="str">
            <v>Chemistry, Analytical</v>
          </cell>
          <cell r="M4557" t="str">
            <v>國外</v>
          </cell>
          <cell r="N4557">
            <v>-0.73</v>
          </cell>
          <cell r="O4557">
            <v>2.923</v>
          </cell>
          <cell r="P4557" t="str">
            <v>20/81</v>
          </cell>
          <cell r="Q4557">
            <v>0.24691358024691357</v>
          </cell>
          <cell r="R4557" t="str">
            <v>Chemistry, Analytical</v>
          </cell>
        </row>
        <row r="4558">
          <cell r="C4558" t="str">
            <v>Slas Discov</v>
          </cell>
          <cell r="D4558" t="str">
            <v>2472-5552</v>
          </cell>
          <cell r="E4558">
            <v>2.1920000000000002</v>
          </cell>
          <cell r="F4558" t="str">
            <v>/</v>
          </cell>
          <cell r="G4558" t="e">
            <v>#DIV/0!</v>
          </cell>
          <cell r="H4558" t="str">
            <v>SCI</v>
          </cell>
          <cell r="K4558" t="str">
            <v>Biochemical Research Methods</v>
          </cell>
          <cell r="M4558" t="str">
            <v>國外</v>
          </cell>
          <cell r="N4558">
            <v>2.1920000000000002</v>
          </cell>
          <cell r="O4558">
            <v>0</v>
          </cell>
          <cell r="P4558" t="str">
            <v>78/79</v>
          </cell>
          <cell r="Q4558">
            <v>0.98734177215189878</v>
          </cell>
          <cell r="R4558" t="str">
            <v>Biochemical Research Methods</v>
          </cell>
        </row>
        <row r="4559">
          <cell r="C4559" t="str">
            <v>Biocontrol</v>
          </cell>
          <cell r="D4559" t="str">
            <v>1386-6141</v>
          </cell>
          <cell r="E4559">
            <v>2.1909999999999998</v>
          </cell>
          <cell r="F4559" t="str">
            <v>/</v>
          </cell>
          <cell r="G4559" t="e">
            <v>#DIV/0!</v>
          </cell>
          <cell r="H4559" t="str">
            <v>SCI</v>
          </cell>
          <cell r="K4559" t="str">
            <v>Entomology</v>
          </cell>
          <cell r="M4559" t="str">
            <v>國外</v>
          </cell>
          <cell r="N4559">
            <v>0.2669999999999999</v>
          </cell>
          <cell r="O4559">
            <v>1.9239999999999999</v>
          </cell>
          <cell r="P4559" t="str">
            <v>20/96</v>
          </cell>
          <cell r="Q4559">
            <v>0.20833333333333334</v>
          </cell>
          <cell r="R4559" t="str">
            <v>Entomology</v>
          </cell>
        </row>
        <row r="4560">
          <cell r="C4560" t="str">
            <v>Infect Dis-Nor</v>
          </cell>
          <cell r="D4560" t="str">
            <v>2374-4235</v>
          </cell>
          <cell r="E4560">
            <v>2.1909999999999998</v>
          </cell>
          <cell r="F4560" t="str">
            <v>/</v>
          </cell>
          <cell r="G4560" t="e">
            <v>#DIV/0!</v>
          </cell>
          <cell r="H4560" t="str">
            <v>SCI</v>
          </cell>
          <cell r="K4560" t="str">
            <v>Infectious Diseases</v>
          </cell>
          <cell r="M4560" t="str">
            <v>國外</v>
          </cell>
          <cell r="N4560">
            <v>0.2589999999999999</v>
          </cell>
          <cell r="O4560">
            <v>1.9319999999999999</v>
          </cell>
          <cell r="P4560" t="str">
            <v>65/88</v>
          </cell>
          <cell r="Q4560">
            <v>0.73863636363636365</v>
          </cell>
          <cell r="R4560" t="str">
            <v>Infectious Diseases</v>
          </cell>
        </row>
        <row r="4561">
          <cell r="C4561" t="str">
            <v>Dermatol Surg</v>
          </cell>
          <cell r="D4561" t="str">
            <v>1076-0512</v>
          </cell>
          <cell r="E4561">
            <v>2.19</v>
          </cell>
          <cell r="F4561" t="str">
            <v>81/203</v>
          </cell>
          <cell r="G4561">
            <v>0.39901477832512317</v>
          </cell>
          <cell r="H4561" t="str">
            <v>SCI</v>
          </cell>
          <cell r="I4561">
            <v>81</v>
          </cell>
          <cell r="J4561">
            <v>203</v>
          </cell>
          <cell r="K4561" t="str">
            <v>Surgery</v>
          </cell>
          <cell r="M4561" t="str">
            <v>國外</v>
          </cell>
          <cell r="N4561">
            <v>-0.28100000000000014</v>
          </cell>
          <cell r="O4561">
            <v>2.4710000000000001</v>
          </cell>
          <cell r="P4561" t="str">
            <v>65/200</v>
          </cell>
          <cell r="Q4561">
            <v>0.32500000000000001</v>
          </cell>
          <cell r="R4561" t="str">
            <v>Surgery</v>
          </cell>
        </row>
        <row r="4562">
          <cell r="C4562" t="str">
            <v>Harvard Educ Rev</v>
          </cell>
          <cell r="D4562" t="str">
            <v>0017-8055</v>
          </cell>
          <cell r="E4562">
            <v>2.19</v>
          </cell>
          <cell r="F4562" t="str">
            <v>/</v>
          </cell>
          <cell r="G4562" t="e">
            <v>#DIV/0!</v>
          </cell>
          <cell r="H4562" t="str">
            <v>SSCI</v>
          </cell>
          <cell r="K4562" t="str">
            <v>Education &amp; Educational Research</v>
          </cell>
          <cell r="M4562" t="str">
            <v>國外</v>
          </cell>
          <cell r="N4562">
            <v>-0.44399999999999995</v>
          </cell>
          <cell r="O4562">
            <v>2.6339999999999999</v>
          </cell>
          <cell r="P4562" t="str">
            <v>25/239</v>
          </cell>
          <cell r="Q4562">
            <v>0.10460251046025104</v>
          </cell>
          <cell r="R4562" t="str">
            <v>Education &amp; Educational Research</v>
          </cell>
        </row>
        <row r="4563">
          <cell r="C4563" t="str">
            <v>Harvard Int Law J</v>
          </cell>
          <cell r="D4563" t="str">
            <v>0017-8063</v>
          </cell>
          <cell r="E4563">
            <v>2.19</v>
          </cell>
          <cell r="F4563" t="str">
            <v>/</v>
          </cell>
          <cell r="G4563" t="e">
            <v>#DIV/0!</v>
          </cell>
          <cell r="H4563" t="str">
            <v>SSCI</v>
          </cell>
          <cell r="K4563" t="str">
            <v>Law</v>
          </cell>
          <cell r="M4563" t="str">
            <v>國外</v>
          </cell>
          <cell r="N4563">
            <v>-0.45999999999999996</v>
          </cell>
          <cell r="O4563">
            <v>2.65</v>
          </cell>
          <cell r="P4563" t="str">
            <v>11/150</v>
          </cell>
          <cell r="Q4563">
            <v>7.3333333333333334E-2</v>
          </cell>
          <cell r="R4563" t="str">
            <v>Law</v>
          </cell>
        </row>
        <row r="4564">
          <cell r="C4564" t="str">
            <v>Health Educ Behav</v>
          </cell>
          <cell r="D4564" t="str">
            <v>1090-1981</v>
          </cell>
          <cell r="E4564">
            <v>2.19</v>
          </cell>
          <cell r="F4564" t="str">
            <v>/</v>
          </cell>
          <cell r="G4564" t="e">
            <v>#DIV/0!</v>
          </cell>
          <cell r="H4564" t="str">
            <v>SSCI</v>
          </cell>
          <cell r="K4564" t="str">
            <v>Public, Environmental &amp; Occupational Health</v>
          </cell>
          <cell r="M4564" t="str">
            <v>國外</v>
          </cell>
          <cell r="N4564">
            <v>0.29099999999999993</v>
          </cell>
          <cell r="O4564">
            <v>1.899</v>
          </cell>
          <cell r="P4564" t="str">
            <v>55/157</v>
          </cell>
          <cell r="Q4564">
            <v>0.3503184713375796</v>
          </cell>
          <cell r="R4564" t="str">
            <v>Public, Environmental &amp; Occupational Health</v>
          </cell>
        </row>
        <row r="4565">
          <cell r="C4565" t="str">
            <v>J Clin Biochem Nutr</v>
          </cell>
          <cell r="D4565" t="str">
            <v>0912-0009</v>
          </cell>
          <cell r="E4565">
            <v>2.19</v>
          </cell>
          <cell r="F4565" t="str">
            <v>/</v>
          </cell>
          <cell r="G4565" t="e">
            <v>#DIV/0!</v>
          </cell>
          <cell r="H4565" t="str">
            <v>SCI</v>
          </cell>
          <cell r="K4565" t="str">
            <v>Nutrition &amp; Dietetics</v>
          </cell>
          <cell r="M4565" t="str">
            <v>國外</v>
          </cell>
          <cell r="N4565">
            <v>-0.21399999999999997</v>
          </cell>
          <cell r="O4565">
            <v>2.4039999999999999</v>
          </cell>
          <cell r="P4565" t="str">
            <v>51/83</v>
          </cell>
          <cell r="Q4565">
            <v>0.61445783132530118</v>
          </cell>
          <cell r="R4565" t="str">
            <v>Nutrition &amp; Dietetics</v>
          </cell>
        </row>
        <row r="4566">
          <cell r="C4566" t="str">
            <v>Comput Electr Eng</v>
          </cell>
          <cell r="D4566" t="str">
            <v>0045-7906</v>
          </cell>
          <cell r="E4566">
            <v>2.1890000000000001</v>
          </cell>
          <cell r="F4566" t="str">
            <v>/</v>
          </cell>
          <cell r="G4566" t="e">
            <v>#DIV/0!</v>
          </cell>
          <cell r="H4566" t="str">
            <v>SCI</v>
          </cell>
          <cell r="K4566" t="str">
            <v>Computer Science, Hardware &amp; Architecture</v>
          </cell>
          <cell r="M4566" t="str">
            <v>國外</v>
          </cell>
          <cell r="N4566">
            <v>0.44199999999999995</v>
          </cell>
          <cell r="O4566">
            <v>1.7470000000000001</v>
          </cell>
          <cell r="P4566" t="str">
            <v>20/52</v>
          </cell>
          <cell r="Q4566">
            <v>0.38461538461538464</v>
          </cell>
          <cell r="R4566" t="str">
            <v>Computer Science, Hardware &amp; Architecture</v>
          </cell>
        </row>
        <row r="4567">
          <cell r="C4567" t="str">
            <v>J Behav Ther Exp Psy</v>
          </cell>
          <cell r="D4567" t="str">
            <v>0005-7916</v>
          </cell>
          <cell r="E4567">
            <v>2.1890000000000001</v>
          </cell>
          <cell r="F4567" t="str">
            <v>/</v>
          </cell>
          <cell r="G4567" t="e">
            <v>#DIV/0!</v>
          </cell>
          <cell r="H4567" t="str">
            <v>SSCI</v>
          </cell>
          <cell r="K4567" t="str">
            <v>Psychology, Clinical</v>
          </cell>
          <cell r="M4567" t="str">
            <v>國外</v>
          </cell>
          <cell r="N4567">
            <v>-0.20799999999999974</v>
          </cell>
          <cell r="O4567">
            <v>2.3969999999999998</v>
          </cell>
          <cell r="P4567" t="str">
            <v>46/127</v>
          </cell>
          <cell r="Q4567">
            <v>0.36220472440944884</v>
          </cell>
          <cell r="R4567" t="str">
            <v>Psychology, Clinical</v>
          </cell>
        </row>
        <row r="4568">
          <cell r="C4568" t="str">
            <v>Mass Commun Soc</v>
          </cell>
          <cell r="D4568" t="str">
            <v>1520-5436</v>
          </cell>
          <cell r="E4568">
            <v>2.1890000000000001</v>
          </cell>
          <cell r="F4568" t="str">
            <v>/</v>
          </cell>
          <cell r="G4568" t="e">
            <v>#DIV/0!</v>
          </cell>
          <cell r="H4568" t="str">
            <v>SSCI</v>
          </cell>
          <cell r="K4568" t="str">
            <v>Communication</v>
          </cell>
          <cell r="M4568" t="str">
            <v>國外</v>
          </cell>
          <cell r="N4568">
            <v>0.55500000000000016</v>
          </cell>
          <cell r="O4568">
            <v>1.6339999999999999</v>
          </cell>
          <cell r="P4568" t="str">
            <v>31/84</v>
          </cell>
          <cell r="Q4568">
            <v>0.36904761904761907</v>
          </cell>
          <cell r="R4568" t="str">
            <v>Communication</v>
          </cell>
        </row>
        <row r="4569">
          <cell r="C4569" t="str">
            <v>Afr Affairs</v>
          </cell>
          <cell r="D4569" t="str">
            <v>0001-9909</v>
          </cell>
          <cell r="E4569">
            <v>2.1880000000000002</v>
          </cell>
          <cell r="F4569" t="str">
            <v>/</v>
          </cell>
          <cell r="G4569" t="e">
            <v>#DIV/0!</v>
          </cell>
          <cell r="H4569" t="str">
            <v>SSCI</v>
          </cell>
          <cell r="K4569" t="str">
            <v>Area Studies</v>
          </cell>
          <cell r="M4569" t="str">
            <v>國外</v>
          </cell>
          <cell r="N4569">
            <v>-0.31199999999999983</v>
          </cell>
          <cell r="O4569">
            <v>2.5</v>
          </cell>
          <cell r="P4569" t="str">
            <v>2/68</v>
          </cell>
          <cell r="Q4569">
            <v>2.9411764705882353E-2</v>
          </cell>
          <cell r="R4569" t="str">
            <v>Area Studies</v>
          </cell>
        </row>
        <row r="4570">
          <cell r="C4570" t="str">
            <v>Aust Archaeol</v>
          </cell>
          <cell r="D4570" t="str">
            <v>0312-2417</v>
          </cell>
          <cell r="E4570">
            <v>2.1880000000000002</v>
          </cell>
          <cell r="F4570" t="str">
            <v>/</v>
          </cell>
          <cell r="G4570" t="e">
            <v>#DIV/0!</v>
          </cell>
          <cell r="H4570" t="str">
            <v>SSCI</v>
          </cell>
          <cell r="K4570" t="str">
            <v>Anthropology</v>
          </cell>
          <cell r="M4570" t="str">
            <v>國外</v>
          </cell>
          <cell r="N4570">
            <v>1.4850000000000003</v>
          </cell>
          <cell r="O4570">
            <v>0.70299999999999996</v>
          </cell>
          <cell r="P4570" t="str">
            <v>55/85</v>
          </cell>
          <cell r="Q4570">
            <v>0.6470588235294118</v>
          </cell>
          <cell r="R4570" t="str">
            <v>Anthropology</v>
          </cell>
        </row>
        <row r="4571">
          <cell r="C4571" t="str">
            <v>Eur J Pediatr</v>
          </cell>
          <cell r="D4571" t="str">
            <v>0340-6199</v>
          </cell>
          <cell r="E4571">
            <v>2.1880000000000002</v>
          </cell>
          <cell r="F4571" t="str">
            <v>/</v>
          </cell>
          <cell r="G4571" t="e">
            <v>#DIV/0!</v>
          </cell>
          <cell r="H4571" t="str">
            <v>SCI</v>
          </cell>
          <cell r="K4571" t="str">
            <v>Pediatrics</v>
          </cell>
          <cell r="M4571" t="str">
            <v>國外</v>
          </cell>
          <cell r="N4571">
            <v>-5.3999999999999826E-2</v>
          </cell>
          <cell r="O4571">
            <v>2.242</v>
          </cell>
          <cell r="P4571" t="str">
            <v>42/124</v>
          </cell>
          <cell r="Q4571">
            <v>0.33870967741935482</v>
          </cell>
          <cell r="R4571" t="str">
            <v>Pediatrics</v>
          </cell>
        </row>
        <row r="4572">
          <cell r="C4572" t="str">
            <v>J Appl Polym Sci</v>
          </cell>
          <cell r="D4572" t="str">
            <v>0021-8995</v>
          </cell>
          <cell r="E4572">
            <v>2.1880000000000002</v>
          </cell>
          <cell r="F4572" t="str">
            <v>/</v>
          </cell>
          <cell r="G4572" t="e">
            <v>#DIV/0!</v>
          </cell>
          <cell r="H4572" t="str">
            <v>SCI</v>
          </cell>
          <cell r="K4572" t="str">
            <v>Polymer Science</v>
          </cell>
          <cell r="M4572" t="str">
            <v>國外</v>
          </cell>
          <cell r="N4572">
            <v>0.28700000000000014</v>
          </cell>
          <cell r="O4572">
            <v>1.901</v>
          </cell>
          <cell r="P4572" t="str">
            <v>38/87</v>
          </cell>
          <cell r="Q4572">
            <v>0.43678160919540232</v>
          </cell>
          <cell r="R4572" t="str">
            <v>Polymer Science</v>
          </cell>
        </row>
        <row r="4573">
          <cell r="C4573" t="str">
            <v>T Gis</v>
          </cell>
          <cell r="D4573" t="str">
            <v>1361-1682</v>
          </cell>
          <cell r="E4573">
            <v>2.1880000000000002</v>
          </cell>
          <cell r="F4573" t="str">
            <v>/</v>
          </cell>
          <cell r="G4573" t="e">
            <v>#DIV/0!</v>
          </cell>
          <cell r="H4573" t="str">
            <v>SSCI</v>
          </cell>
          <cell r="K4573" t="str">
            <v>Geography</v>
          </cell>
          <cell r="M4573" t="str">
            <v>國外</v>
          </cell>
          <cell r="N4573">
            <v>0.27800000000000025</v>
          </cell>
          <cell r="O4573">
            <v>1.91</v>
          </cell>
          <cell r="P4573" t="str">
            <v>34/84</v>
          </cell>
          <cell r="Q4573">
            <v>0.40476190476190477</v>
          </cell>
          <cell r="R4573" t="str">
            <v>Geography</v>
          </cell>
        </row>
        <row r="4574">
          <cell r="C4574" t="str">
            <v>Arch Ration Mech An</v>
          </cell>
          <cell r="D4574" t="str">
            <v>0003-9527</v>
          </cell>
          <cell r="E4574">
            <v>2.1859999999999999</v>
          </cell>
          <cell r="F4574" t="str">
            <v>/</v>
          </cell>
          <cell r="G4574" t="e">
            <v>#DIV/0!</v>
          </cell>
          <cell r="H4574" t="str">
            <v>SCI</v>
          </cell>
          <cell r="K4574" t="str">
            <v>Mathematics, Applied</v>
          </cell>
          <cell r="M4574" t="str">
            <v>國外</v>
          </cell>
          <cell r="N4574">
            <v>-0.26200000000000001</v>
          </cell>
          <cell r="O4574">
            <v>2.448</v>
          </cell>
          <cell r="P4574" t="str">
            <v>15/252</v>
          </cell>
          <cell r="Q4574">
            <v>5.9523809523809521E-2</v>
          </cell>
          <cell r="R4574" t="str">
            <v>Mathematics, Applied</v>
          </cell>
        </row>
        <row r="4575">
          <cell r="C4575" t="str">
            <v>Bmc Immunol</v>
          </cell>
          <cell r="D4575" t="str">
            <v>****-****</v>
          </cell>
          <cell r="E4575">
            <v>2.1859999999999999</v>
          </cell>
          <cell r="F4575" t="str">
            <v>/</v>
          </cell>
          <cell r="G4575" t="e">
            <v>#DIV/0!</v>
          </cell>
          <cell r="H4575" t="str">
            <v>SCI</v>
          </cell>
          <cell r="K4575" t="str">
            <v>Immunology</v>
          </cell>
          <cell r="M4575" t="str">
            <v>國外</v>
          </cell>
          <cell r="N4575">
            <v>-0.42900000000000027</v>
          </cell>
          <cell r="O4575">
            <v>2.6150000000000002</v>
          </cell>
          <cell r="P4575" t="str">
            <v>96/155</v>
          </cell>
          <cell r="Q4575">
            <v>0.61935483870967745</v>
          </cell>
          <cell r="R4575" t="str">
            <v>Immunology</v>
          </cell>
        </row>
        <row r="4576">
          <cell r="C4576" t="str">
            <v>Can Fam Physician</v>
          </cell>
          <cell r="D4576" t="str">
            <v>0008-350X</v>
          </cell>
          <cell r="E4576">
            <v>2.1859999999999999</v>
          </cell>
          <cell r="F4576" t="str">
            <v>/</v>
          </cell>
          <cell r="G4576" t="e">
            <v>#DIV/0!</v>
          </cell>
          <cell r="H4576" t="str">
            <v>SCI</v>
          </cell>
          <cell r="K4576" t="str">
            <v>Primary Health Care</v>
          </cell>
          <cell r="M4576" t="str">
            <v>國外</v>
          </cell>
          <cell r="N4576">
            <v>0.35299999999999998</v>
          </cell>
          <cell r="O4576">
            <v>1.833</v>
          </cell>
          <cell r="P4576" t="str">
            <v>7/19</v>
          </cell>
          <cell r="Q4576">
            <v>0.36842105263157893</v>
          </cell>
          <cell r="R4576" t="str">
            <v>Primary Health Care</v>
          </cell>
        </row>
        <row r="4577">
          <cell r="C4577" t="str">
            <v>Dev Genes Evol</v>
          </cell>
          <cell r="D4577" t="str">
            <v>0949-944X</v>
          </cell>
          <cell r="E4577">
            <v>2.1859999999999999</v>
          </cell>
          <cell r="F4577" t="str">
            <v>/</v>
          </cell>
          <cell r="G4577" t="e">
            <v>#DIV/0!</v>
          </cell>
          <cell r="H4577" t="str">
            <v>SCI</v>
          </cell>
          <cell r="K4577" t="str">
            <v>Developmental Biology</v>
          </cell>
          <cell r="M4577" t="str">
            <v>國外</v>
          </cell>
          <cell r="N4577">
            <v>6.0999999999999943E-2</v>
          </cell>
          <cell r="O4577">
            <v>2.125</v>
          </cell>
          <cell r="P4577" t="str">
            <v>26/42</v>
          </cell>
          <cell r="Q4577">
            <v>0.61904761904761907</v>
          </cell>
          <cell r="R4577" t="str">
            <v>Developmental Biology</v>
          </cell>
        </row>
        <row r="4578">
          <cell r="C4578" t="str">
            <v>Panminerva Med</v>
          </cell>
          <cell r="D4578" t="str">
            <v>0031-0808</v>
          </cell>
          <cell r="E4578">
            <v>2.1859999999999999</v>
          </cell>
          <cell r="F4578" t="str">
            <v>/</v>
          </cell>
          <cell r="G4578" t="e">
            <v>#DIV/0!</v>
          </cell>
          <cell r="H4578" t="str">
            <v>SCI</v>
          </cell>
          <cell r="K4578" t="str">
            <v>Medicine, General &amp; Internal</v>
          </cell>
          <cell r="M4578" t="str">
            <v>國外</v>
          </cell>
          <cell r="N4578">
            <v>8.4000000000000075E-2</v>
          </cell>
          <cell r="O4578">
            <v>2.1019999999999999</v>
          </cell>
          <cell r="P4578" t="str">
            <v>50/155</v>
          </cell>
          <cell r="Q4578">
            <v>0.32258064516129031</v>
          </cell>
          <cell r="R4578" t="str">
            <v>Medicine, General &amp; Internal</v>
          </cell>
        </row>
        <row r="4579">
          <cell r="C4579" t="str">
            <v>Crit Soc Policy</v>
          </cell>
          <cell r="D4579" t="str">
            <v>0261-0183</v>
          </cell>
          <cell r="E4579">
            <v>2.1850000000000001</v>
          </cell>
          <cell r="F4579" t="str">
            <v>/</v>
          </cell>
          <cell r="G4579" t="e">
            <v>#DIV/0!</v>
          </cell>
          <cell r="H4579" t="str">
            <v>SSCI</v>
          </cell>
          <cell r="K4579" t="str">
            <v>Social Sciences, Interdisciplinary</v>
          </cell>
          <cell r="M4579" t="str">
            <v>國外</v>
          </cell>
          <cell r="N4579">
            <v>0.34899999999999998</v>
          </cell>
          <cell r="O4579">
            <v>1.8360000000000001</v>
          </cell>
          <cell r="P4579" t="str">
            <v>22/98</v>
          </cell>
          <cell r="Q4579">
            <v>0.22448979591836735</v>
          </cell>
          <cell r="R4579" t="str">
            <v>Social Sciences, Interdisciplinary</v>
          </cell>
        </row>
        <row r="4580">
          <cell r="C4580" t="str">
            <v>Bmc Pulm Med</v>
          </cell>
          <cell r="D4580" t="str">
            <v>1471-2466</v>
          </cell>
          <cell r="E4580">
            <v>2.1840000000000002</v>
          </cell>
          <cell r="F4580" t="str">
            <v>/</v>
          </cell>
          <cell r="G4580" t="e">
            <v>#DIV/0!</v>
          </cell>
          <cell r="H4580" t="str">
            <v>SCI</v>
          </cell>
          <cell r="K4580" t="str">
            <v>Respiratory System</v>
          </cell>
          <cell r="M4580" t="str">
            <v>國外</v>
          </cell>
          <cell r="N4580">
            <v>-0.53699999999999992</v>
          </cell>
          <cell r="O4580">
            <v>2.7210000000000001</v>
          </cell>
          <cell r="P4580" t="str">
            <v>28/60</v>
          </cell>
          <cell r="Q4580">
            <v>0.46666666666666667</v>
          </cell>
          <cell r="R4580" t="str">
            <v>Respiratory System</v>
          </cell>
        </row>
        <row r="4581">
          <cell r="C4581" t="str">
            <v>J Clin Densitom</v>
          </cell>
          <cell r="D4581" t="str">
            <v>1094-6950</v>
          </cell>
          <cell r="E4581">
            <v>2.1840000000000002</v>
          </cell>
          <cell r="F4581" t="str">
            <v>/</v>
          </cell>
          <cell r="G4581" t="e">
            <v>#DIV/0!</v>
          </cell>
          <cell r="H4581" t="str">
            <v>SCI</v>
          </cell>
          <cell r="K4581" t="str">
            <v>Endocrinology &amp; Metabolism</v>
          </cell>
          <cell r="M4581" t="str">
            <v>國外</v>
          </cell>
          <cell r="N4581">
            <v>-0.83099999999999996</v>
          </cell>
          <cell r="O4581">
            <v>3.0150000000000001</v>
          </cell>
          <cell r="P4581" t="str">
            <v>75/142</v>
          </cell>
          <cell r="Q4581">
            <v>0.528169014084507</v>
          </cell>
          <cell r="R4581" t="str">
            <v>Endocrinology &amp; Metabolism</v>
          </cell>
        </row>
        <row r="4582">
          <cell r="C4582" t="str">
            <v>Cancer Genet-Ny</v>
          </cell>
          <cell r="D4582" t="str">
            <v>2210-7762</v>
          </cell>
          <cell r="E4582">
            <v>2.1829999999999998</v>
          </cell>
          <cell r="F4582" t="str">
            <v>/</v>
          </cell>
          <cell r="G4582" t="e">
            <v>#DIV/0!</v>
          </cell>
          <cell r="H4582" t="str">
            <v>SCI</v>
          </cell>
          <cell r="K4582" t="str">
            <v>Genetics &amp; Heredity</v>
          </cell>
          <cell r="M4582" t="str">
            <v>國外</v>
          </cell>
          <cell r="N4582">
            <v>-0.16800000000000015</v>
          </cell>
          <cell r="O4582">
            <v>2.351</v>
          </cell>
          <cell r="P4582" t="str">
            <v>97/171</v>
          </cell>
          <cell r="Q4582">
            <v>0.56725146198830412</v>
          </cell>
          <cell r="R4582" t="str">
            <v>Genetics &amp; Heredity</v>
          </cell>
        </row>
        <row r="4583">
          <cell r="C4583" t="str">
            <v>Chromosome Res</v>
          </cell>
          <cell r="D4583" t="str">
            <v>0967-3849</v>
          </cell>
          <cell r="E4583">
            <v>2.1829999999999998</v>
          </cell>
          <cell r="F4583" t="str">
            <v>/</v>
          </cell>
          <cell r="G4583" t="e">
            <v>#DIV/0!</v>
          </cell>
          <cell r="H4583" t="str">
            <v>SCI</v>
          </cell>
          <cell r="K4583" t="str">
            <v>Genetics &amp; Heredity</v>
          </cell>
          <cell r="M4583" t="str">
            <v>國外</v>
          </cell>
          <cell r="N4583">
            <v>-0.72599999999999998</v>
          </cell>
          <cell r="O4583">
            <v>2.9089999999999998</v>
          </cell>
          <cell r="P4583" t="str">
            <v>77/171</v>
          </cell>
          <cell r="Q4583">
            <v>0.45029239766081869</v>
          </cell>
          <cell r="R4583" t="str">
            <v>Genetics &amp; Heredity</v>
          </cell>
        </row>
        <row r="4584">
          <cell r="C4584" t="str">
            <v>Econ Hum Biol</v>
          </cell>
          <cell r="D4584" t="str">
            <v>1570-677X</v>
          </cell>
          <cell r="E4584">
            <v>2.1829999999999998</v>
          </cell>
          <cell r="F4584" t="str">
            <v>/</v>
          </cell>
          <cell r="G4584" t="e">
            <v>#DIV/0!</v>
          </cell>
          <cell r="H4584" t="str">
            <v>SSCI</v>
          </cell>
          <cell r="K4584" t="str">
            <v>Economics</v>
          </cell>
          <cell r="M4584" t="str">
            <v>國外</v>
          </cell>
          <cell r="N4584">
            <v>-0.49199999999999999</v>
          </cell>
          <cell r="O4584">
            <v>2.6749999999999998</v>
          </cell>
          <cell r="P4584" t="str">
            <v>48/353</v>
          </cell>
          <cell r="Q4584">
            <v>0.1359773371104816</v>
          </cell>
          <cell r="R4584" t="str">
            <v>Economics</v>
          </cell>
        </row>
        <row r="4585">
          <cell r="C4585" t="str">
            <v>Jpn J Clin Oncol</v>
          </cell>
          <cell r="D4585" t="str">
            <v>0368-2811</v>
          </cell>
          <cell r="E4585">
            <v>2.1829999999999998</v>
          </cell>
          <cell r="F4585" t="str">
            <v>171/230</v>
          </cell>
          <cell r="G4585">
            <v>0.74347826086956526</v>
          </cell>
          <cell r="H4585" t="str">
            <v>SCI</v>
          </cell>
          <cell r="I4585">
            <v>171</v>
          </cell>
          <cell r="J4585">
            <v>230</v>
          </cell>
          <cell r="K4585" t="str">
            <v>Oncology</v>
          </cell>
          <cell r="M4585" t="str">
            <v>國外</v>
          </cell>
          <cell r="N4585">
            <v>-0.18700000000000028</v>
          </cell>
          <cell r="O4585">
            <v>2.37</v>
          </cell>
          <cell r="P4585" t="str">
            <v>159/223</v>
          </cell>
          <cell r="Q4585">
            <v>0.71300448430493268</v>
          </cell>
          <cell r="R4585" t="str">
            <v>Oncology</v>
          </cell>
        </row>
        <row r="4586">
          <cell r="C4586" t="str">
            <v>Eur J Ageing</v>
          </cell>
          <cell r="D4586" t="str">
            <v>1613-9372</v>
          </cell>
          <cell r="E4586">
            <v>2.1819999999999999</v>
          </cell>
          <cell r="F4586" t="str">
            <v>/</v>
          </cell>
          <cell r="G4586" t="e">
            <v>#DIV/0!</v>
          </cell>
          <cell r="H4586" t="str">
            <v>SSCI</v>
          </cell>
          <cell r="K4586" t="str">
            <v>Gerontology</v>
          </cell>
          <cell r="M4586" t="str">
            <v>國外</v>
          </cell>
          <cell r="N4586">
            <v>0.73199999999999998</v>
          </cell>
          <cell r="O4586">
            <v>1.45</v>
          </cell>
          <cell r="P4586" t="str">
            <v>20/36</v>
          </cell>
          <cell r="Q4586">
            <v>0.55555555555555558</v>
          </cell>
          <cell r="R4586" t="str">
            <v>Gerontology</v>
          </cell>
        </row>
        <row r="4587">
          <cell r="C4587" t="str">
            <v>Int J Stress Manage</v>
          </cell>
          <cell r="D4587" t="str">
            <v>1072-5245</v>
          </cell>
          <cell r="E4587">
            <v>2.1819999999999999</v>
          </cell>
          <cell r="F4587" t="str">
            <v>/</v>
          </cell>
          <cell r="G4587" t="e">
            <v>#DIV/0!</v>
          </cell>
          <cell r="H4587" t="str">
            <v>SSCI</v>
          </cell>
          <cell r="K4587" t="str">
            <v>Psychology, Applied</v>
          </cell>
          <cell r="M4587" t="str">
            <v>國外</v>
          </cell>
          <cell r="N4587">
            <v>0.23299999999999987</v>
          </cell>
          <cell r="O4587">
            <v>1.9490000000000001</v>
          </cell>
          <cell r="P4587" t="str">
            <v>36/82</v>
          </cell>
          <cell r="Q4587">
            <v>0.43902439024390244</v>
          </cell>
          <cell r="R4587" t="str">
            <v>Psychology, Applied</v>
          </cell>
        </row>
        <row r="4588">
          <cell r="C4588" t="str">
            <v>Pathog Dis</v>
          </cell>
          <cell r="D4588" t="str">
            <v>2049-632X</v>
          </cell>
          <cell r="E4588">
            <v>2.1819999999999999</v>
          </cell>
          <cell r="F4588" t="str">
            <v>/</v>
          </cell>
          <cell r="G4588" t="e">
            <v>#DIV/0!</v>
          </cell>
          <cell r="H4588" t="str">
            <v>SCI</v>
          </cell>
          <cell r="K4588" t="str">
            <v>Microbiology</v>
          </cell>
          <cell r="M4588" t="str">
            <v>國外</v>
          </cell>
          <cell r="N4588">
            <v>-0.15500000000000025</v>
          </cell>
          <cell r="O4588">
            <v>2.3370000000000002</v>
          </cell>
          <cell r="P4588" t="str">
            <v>72/126</v>
          </cell>
          <cell r="Q4588">
            <v>0.5714285714285714</v>
          </cell>
          <cell r="R4588" t="str">
            <v>Microbiology</v>
          </cell>
        </row>
        <row r="4589">
          <cell r="C4589" t="str">
            <v>Ergonomics</v>
          </cell>
          <cell r="D4589" t="str">
            <v>0014-0139</v>
          </cell>
          <cell r="E4589">
            <v>2.181</v>
          </cell>
          <cell r="F4589" t="str">
            <v>/</v>
          </cell>
          <cell r="G4589" t="e">
            <v>#DIV/0!</v>
          </cell>
          <cell r="H4589" t="str">
            <v>SSCI</v>
          </cell>
          <cell r="K4589" t="str">
            <v>Ergonomics</v>
          </cell>
          <cell r="M4589" t="str">
            <v>國外</v>
          </cell>
          <cell r="N4589">
            <v>0.16199999999999992</v>
          </cell>
          <cell r="O4589">
            <v>2.0190000000000001</v>
          </cell>
          <cell r="P4589" t="str">
            <v>6/16</v>
          </cell>
          <cell r="Q4589">
            <v>0.375</v>
          </cell>
          <cell r="R4589" t="str">
            <v>Ergonomics</v>
          </cell>
        </row>
        <row r="4590">
          <cell r="C4590" t="str">
            <v>Int J Control Autom</v>
          </cell>
          <cell r="D4590" t="str">
            <v>1598-6446</v>
          </cell>
          <cell r="E4590">
            <v>2.181</v>
          </cell>
          <cell r="F4590" t="str">
            <v>/</v>
          </cell>
          <cell r="G4590" t="e">
            <v>#DIV/0!</v>
          </cell>
          <cell r="H4590" t="str">
            <v>SCI</v>
          </cell>
          <cell r="K4590" t="str">
            <v>Automation &amp; Control Systems</v>
          </cell>
          <cell r="M4590" t="str">
            <v>國外</v>
          </cell>
          <cell r="N4590">
            <v>8.0000000000000071E-3</v>
          </cell>
          <cell r="O4590">
            <v>2.173</v>
          </cell>
          <cell r="P4590" t="str">
            <v>29/61</v>
          </cell>
          <cell r="Q4590">
            <v>0.47540983606557374</v>
          </cell>
          <cell r="R4590" t="str">
            <v>Automation &amp; Control Systems</v>
          </cell>
        </row>
        <row r="4591">
          <cell r="C4591" t="str">
            <v>Total Qual Manag Bus</v>
          </cell>
          <cell r="D4591" t="str">
            <v>1478-3363</v>
          </cell>
          <cell r="E4591">
            <v>2.181</v>
          </cell>
          <cell r="F4591" t="str">
            <v>/</v>
          </cell>
          <cell r="G4591" t="e">
            <v>#DIV/0!</v>
          </cell>
          <cell r="H4591" t="str">
            <v>SSCI</v>
          </cell>
          <cell r="K4591" t="str">
            <v>Management</v>
          </cell>
          <cell r="M4591" t="str">
            <v>國外</v>
          </cell>
          <cell r="N4591">
            <v>0.65500000000000003</v>
          </cell>
          <cell r="O4591">
            <v>1.526</v>
          </cell>
          <cell r="P4591" t="str">
            <v>130/210</v>
          </cell>
          <cell r="Q4591">
            <v>0.61904761904761907</v>
          </cell>
          <cell r="R4591" t="str">
            <v>Management</v>
          </cell>
        </row>
        <row r="4592">
          <cell r="C4592" t="str">
            <v>Anti-Cancer Agent Me</v>
          </cell>
          <cell r="D4592" t="str">
            <v>1871-5206</v>
          </cell>
          <cell r="E4592">
            <v>2.1800000000000002</v>
          </cell>
          <cell r="F4592" t="str">
            <v>/</v>
          </cell>
          <cell r="G4592" t="e">
            <v>#DIV/0!</v>
          </cell>
          <cell r="H4592" t="str">
            <v>SCI</v>
          </cell>
          <cell r="K4592" t="str">
            <v>Chemistry, Medicinal</v>
          </cell>
          <cell r="M4592" t="str">
            <v>國外</v>
          </cell>
          <cell r="N4592">
            <v>-0.37599999999999989</v>
          </cell>
          <cell r="O4592">
            <v>2.556</v>
          </cell>
          <cell r="P4592" t="str">
            <v>32/59</v>
          </cell>
          <cell r="Q4592">
            <v>0.5423728813559322</v>
          </cell>
          <cell r="R4592" t="str">
            <v>Chemistry, Medicinal</v>
          </cell>
        </row>
        <row r="4593">
          <cell r="C4593" t="str">
            <v>Hydrolog Sci J</v>
          </cell>
          <cell r="D4593" t="str">
            <v>0262-6667</v>
          </cell>
          <cell r="E4593">
            <v>2.1800000000000002</v>
          </cell>
          <cell r="F4593" t="str">
            <v>/</v>
          </cell>
          <cell r="G4593" t="e">
            <v>#DIV/0!</v>
          </cell>
          <cell r="H4593" t="str">
            <v>SCI</v>
          </cell>
          <cell r="K4593" t="str">
            <v>Water Resources</v>
          </cell>
          <cell r="M4593" t="str">
            <v>國外</v>
          </cell>
          <cell r="N4593">
            <v>0.11900000000000022</v>
          </cell>
          <cell r="O4593">
            <v>2.0609999999999999</v>
          </cell>
          <cell r="P4593" t="str">
            <v>36/90</v>
          </cell>
          <cell r="Q4593">
            <v>0.4</v>
          </cell>
          <cell r="R4593" t="str">
            <v>Water Resources</v>
          </cell>
        </row>
        <row r="4594">
          <cell r="C4594" t="str">
            <v>Int J Immunopath Ph</v>
          </cell>
          <cell r="D4594" t="str">
            <v>2058-7384</v>
          </cell>
          <cell r="E4594">
            <v>2.1800000000000002</v>
          </cell>
          <cell r="F4594" t="str">
            <v>/</v>
          </cell>
          <cell r="G4594" t="e">
            <v>#DIV/0!</v>
          </cell>
          <cell r="H4594" t="str">
            <v>SCI</v>
          </cell>
          <cell r="K4594" t="str">
            <v>Pathology</v>
          </cell>
          <cell r="M4594" t="str">
            <v>國外</v>
          </cell>
          <cell r="N4594">
            <v>6.3000000000000167E-2</v>
          </cell>
          <cell r="O4594">
            <v>2.117</v>
          </cell>
          <cell r="P4594" t="str">
            <v>35/79</v>
          </cell>
          <cell r="Q4594">
            <v>0.44303797468354428</v>
          </cell>
          <cell r="R4594" t="str">
            <v>Pathology</v>
          </cell>
        </row>
        <row r="4595">
          <cell r="C4595" t="str">
            <v>Sci China Technol Sc</v>
          </cell>
          <cell r="D4595" t="str">
            <v>1674-7321</v>
          </cell>
          <cell r="E4595">
            <v>2.1800000000000002</v>
          </cell>
          <cell r="F4595" t="str">
            <v>/</v>
          </cell>
          <cell r="G4595" t="e">
            <v>#DIV/0!</v>
          </cell>
          <cell r="H4595" t="str">
            <v>SCI</v>
          </cell>
          <cell r="K4595" t="str">
            <v>Engineering, Multidisciplinary</v>
          </cell>
          <cell r="M4595" t="str">
            <v>國外</v>
          </cell>
          <cell r="N4595">
            <v>0.24200000000000021</v>
          </cell>
          <cell r="O4595">
            <v>1.9379999999999999</v>
          </cell>
          <cell r="P4595" t="str">
            <v>27/86</v>
          </cell>
          <cell r="Q4595">
            <v>0.31395348837209303</v>
          </cell>
          <cell r="R4595" t="str">
            <v>Engineering, Multidisciplinary</v>
          </cell>
        </row>
        <row r="4596">
          <cell r="C4596" t="str">
            <v>J Clin Monit Comput</v>
          </cell>
          <cell r="D4596" t="str">
            <v>1387-1307</v>
          </cell>
          <cell r="E4596">
            <v>2.1789999999999998</v>
          </cell>
          <cell r="F4596" t="str">
            <v>/</v>
          </cell>
          <cell r="G4596" t="e">
            <v>#DIV/0!</v>
          </cell>
          <cell r="H4596" t="str">
            <v>SCI</v>
          </cell>
          <cell r="K4596" t="str">
            <v>Anesthesiology</v>
          </cell>
          <cell r="M4596" t="str">
            <v>國外</v>
          </cell>
          <cell r="N4596">
            <v>-0.27100000000000035</v>
          </cell>
          <cell r="O4596">
            <v>2.4500000000000002</v>
          </cell>
          <cell r="P4596" t="str">
            <v>17/31</v>
          </cell>
          <cell r="Q4596">
            <v>0.54838709677419351</v>
          </cell>
          <cell r="R4596" t="str">
            <v>Anesthesiology</v>
          </cell>
        </row>
        <row r="4597">
          <cell r="C4597" t="str">
            <v>J Environ Radioactiv</v>
          </cell>
          <cell r="D4597" t="str">
            <v>0265-931X</v>
          </cell>
          <cell r="E4597">
            <v>2.1789999999999998</v>
          </cell>
          <cell r="F4597" t="str">
            <v>/</v>
          </cell>
          <cell r="G4597" t="e">
            <v>#DIV/0!</v>
          </cell>
          <cell r="H4597" t="str">
            <v>SCI</v>
          </cell>
          <cell r="K4597" t="str">
            <v>Environmental Sciences</v>
          </cell>
          <cell r="M4597" t="str">
            <v>國外</v>
          </cell>
          <cell r="N4597">
            <v>-8.4000000000000075E-2</v>
          </cell>
          <cell r="O4597">
            <v>2.2629999999999999</v>
          </cell>
          <cell r="P4597" t="str">
            <v>110/242</v>
          </cell>
          <cell r="Q4597">
            <v>0.45454545454545453</v>
          </cell>
          <cell r="R4597" t="str">
            <v>Environmental Sciences</v>
          </cell>
        </row>
        <row r="4598">
          <cell r="C4598" t="str">
            <v>J Plant Growth Regul</v>
          </cell>
          <cell r="D4598" t="str">
            <v>0721-7595</v>
          </cell>
          <cell r="E4598">
            <v>2.1789999999999998</v>
          </cell>
          <cell r="F4598" t="str">
            <v>/</v>
          </cell>
          <cell r="G4598" t="e">
            <v>#DIV/0!</v>
          </cell>
          <cell r="H4598" t="str">
            <v>SCI</v>
          </cell>
          <cell r="K4598" t="str">
            <v>Plant Sciences</v>
          </cell>
          <cell r="M4598" t="str">
            <v>國外</v>
          </cell>
          <cell r="N4598">
            <v>0.13199999999999967</v>
          </cell>
          <cell r="O4598">
            <v>2.0470000000000002</v>
          </cell>
          <cell r="P4598" t="str">
            <v>75/223</v>
          </cell>
          <cell r="Q4598">
            <v>0.33632286995515698</v>
          </cell>
          <cell r="R4598" t="str">
            <v>Plant Sciences</v>
          </cell>
        </row>
        <row r="4599">
          <cell r="C4599" t="str">
            <v>Clin Sport Med</v>
          </cell>
          <cell r="D4599" t="str">
            <v>0278-5919</v>
          </cell>
          <cell r="E4599">
            <v>2.1779999999999999</v>
          </cell>
          <cell r="F4599" t="str">
            <v>/</v>
          </cell>
          <cell r="G4599" t="e">
            <v>#DIV/0!</v>
          </cell>
          <cell r="H4599" t="str">
            <v>SCI</v>
          </cell>
          <cell r="K4599" t="str">
            <v>Sport Sciences</v>
          </cell>
          <cell r="M4599" t="str">
            <v>國外</v>
          </cell>
          <cell r="N4599">
            <v>0.42799999999999994</v>
          </cell>
          <cell r="O4599">
            <v>1.75</v>
          </cell>
          <cell r="P4599" t="str">
            <v>49/81</v>
          </cell>
          <cell r="Q4599">
            <v>0.60493827160493829</v>
          </cell>
          <cell r="R4599" t="str">
            <v>Sport Sciences</v>
          </cell>
        </row>
        <row r="4600">
          <cell r="C4600" t="str">
            <v>Eat Behav</v>
          </cell>
          <cell r="D4600" t="str">
            <v>1471-0153</v>
          </cell>
          <cell r="E4600">
            <v>2.1779999999999999</v>
          </cell>
          <cell r="F4600" t="str">
            <v>/</v>
          </cell>
          <cell r="G4600" t="e">
            <v>#DIV/0!</v>
          </cell>
          <cell r="H4600" t="str">
            <v>SSCI</v>
          </cell>
          <cell r="K4600" t="str">
            <v>Psychology, Clinical</v>
          </cell>
          <cell r="M4600" t="str">
            <v>國外</v>
          </cell>
          <cell r="N4600">
            <v>0.17399999999999993</v>
          </cell>
          <cell r="O4600">
            <v>2.004</v>
          </cell>
          <cell r="P4600" t="str">
            <v>62/127</v>
          </cell>
          <cell r="Q4600">
            <v>0.48818897637795278</v>
          </cell>
          <cell r="R4600" t="str">
            <v>Psychology, Clinical</v>
          </cell>
        </row>
        <row r="4601">
          <cell r="C4601" t="str">
            <v>Epilepsy Res</v>
          </cell>
          <cell r="D4601" t="str">
            <v>0920-1211</v>
          </cell>
          <cell r="E4601">
            <v>2.1779999999999999</v>
          </cell>
          <cell r="F4601" t="str">
            <v>/</v>
          </cell>
          <cell r="G4601" t="e">
            <v>#DIV/0!</v>
          </cell>
          <cell r="H4601" t="str">
            <v>SCI</v>
          </cell>
          <cell r="K4601" t="str">
            <v>Clinical Neurology</v>
          </cell>
          <cell r="M4601" t="str">
            <v>國外</v>
          </cell>
          <cell r="N4601">
            <v>-0.31300000000000017</v>
          </cell>
          <cell r="O4601">
            <v>2.4910000000000001</v>
          </cell>
          <cell r="P4601" t="str">
            <v>107/197</v>
          </cell>
          <cell r="Q4601">
            <v>0.54314720812182737</v>
          </cell>
          <cell r="R4601" t="str">
            <v>Clinical Neurology</v>
          </cell>
        </row>
        <row r="4602">
          <cell r="C4602" t="str">
            <v>Vision Res</v>
          </cell>
          <cell r="D4602" t="str">
            <v>0042-6989</v>
          </cell>
          <cell r="E4602">
            <v>2.1779999999999999</v>
          </cell>
          <cell r="F4602" t="str">
            <v>/</v>
          </cell>
          <cell r="G4602" t="e">
            <v>#DIV/0!</v>
          </cell>
          <cell r="H4602" t="str">
            <v>SCI</v>
          </cell>
          <cell r="K4602" t="str">
            <v>Ophthalmology</v>
          </cell>
          <cell r="M4602" t="str">
            <v>國外</v>
          </cell>
          <cell r="N4602">
            <v>0.10899999999999999</v>
          </cell>
          <cell r="O4602">
            <v>2.069</v>
          </cell>
          <cell r="P4602" t="str">
            <v>28/59</v>
          </cell>
          <cell r="Q4602">
            <v>0.47457627118644069</v>
          </cell>
          <cell r="R4602" t="str">
            <v>Ophthalmology</v>
          </cell>
        </row>
        <row r="4603">
          <cell r="C4603" t="str">
            <v>Rev Neurol-France</v>
          </cell>
          <cell r="D4603" t="str">
            <v>0035-3787</v>
          </cell>
          <cell r="E4603">
            <v>2.177</v>
          </cell>
          <cell r="F4603" t="str">
            <v>/</v>
          </cell>
          <cell r="G4603" t="e">
            <v>#DIV/0!</v>
          </cell>
          <cell r="H4603" t="str">
            <v>SCI</v>
          </cell>
          <cell r="K4603" t="str">
            <v>Clinical Neurology</v>
          </cell>
          <cell r="M4603" t="str">
            <v>國外</v>
          </cell>
          <cell r="N4603">
            <v>0.41500000000000004</v>
          </cell>
          <cell r="O4603">
            <v>1.762</v>
          </cell>
          <cell r="P4603" t="str">
            <v>150/197</v>
          </cell>
          <cell r="Q4603">
            <v>0.76142131979695427</v>
          </cell>
          <cell r="R4603" t="str">
            <v>Clinical Neurology</v>
          </cell>
        </row>
        <row r="4604">
          <cell r="C4604" t="str">
            <v>Mech Develop</v>
          </cell>
          <cell r="D4604" t="str">
            <v>0925-4773</v>
          </cell>
          <cell r="E4604">
            <v>2.1760000000000002</v>
          </cell>
          <cell r="F4604" t="str">
            <v>/</v>
          </cell>
          <cell r="G4604" t="e">
            <v>#DIV/0!</v>
          </cell>
          <cell r="H4604" t="str">
            <v>SCI</v>
          </cell>
          <cell r="K4604" t="str">
            <v>Developmental Biology</v>
          </cell>
          <cell r="M4604" t="str">
            <v>國外</v>
          </cell>
          <cell r="N4604">
            <v>0.27600000000000025</v>
          </cell>
          <cell r="O4604">
            <v>1.9</v>
          </cell>
          <cell r="P4604" t="str">
            <v>30/42</v>
          </cell>
          <cell r="Q4604">
            <v>0.7142857142857143</v>
          </cell>
          <cell r="R4604" t="str">
            <v>Developmental Biology</v>
          </cell>
        </row>
        <row r="4605">
          <cell r="C4605" t="str">
            <v>J Great Lakes Res</v>
          </cell>
          <cell r="D4605" t="str">
            <v>0380-1330</v>
          </cell>
          <cell r="E4605">
            <v>2.1749999999999998</v>
          </cell>
          <cell r="F4605" t="str">
            <v>/</v>
          </cell>
          <cell r="G4605" t="e">
            <v>#DIV/0!</v>
          </cell>
          <cell r="H4605" t="str">
            <v>SCI</v>
          </cell>
          <cell r="K4605" t="str">
            <v>Limnology</v>
          </cell>
          <cell r="M4605" t="str">
            <v>國外</v>
          </cell>
          <cell r="N4605">
            <v>-0.17900000000000027</v>
          </cell>
          <cell r="O4605">
            <v>2.3540000000000001</v>
          </cell>
          <cell r="P4605" t="str">
            <v>4/20</v>
          </cell>
          <cell r="Q4605">
            <v>0.2</v>
          </cell>
          <cell r="R4605" t="str">
            <v>Limnology</v>
          </cell>
        </row>
        <row r="4606">
          <cell r="C4606" t="str">
            <v>J Otolaryngol-Head N</v>
          </cell>
          <cell r="D4606" t="str">
            <v>1916-0216</v>
          </cell>
          <cell r="E4606">
            <v>2.1749999999999998</v>
          </cell>
          <cell r="F4606" t="str">
            <v>/</v>
          </cell>
          <cell r="G4606" t="e">
            <v>#DIV/0!</v>
          </cell>
          <cell r="H4606" t="str">
            <v>SCI</v>
          </cell>
          <cell r="K4606" t="str">
            <v>Otorhinolaryngology</v>
          </cell>
          <cell r="M4606" t="str">
            <v>國外</v>
          </cell>
          <cell r="N4606">
            <v>0.47099999999999986</v>
          </cell>
          <cell r="O4606">
            <v>1.704</v>
          </cell>
          <cell r="P4606" t="str">
            <v>18/41</v>
          </cell>
          <cell r="Q4606">
            <v>0.43902439024390244</v>
          </cell>
          <cell r="R4606" t="str">
            <v>Otorhinolaryngology</v>
          </cell>
        </row>
        <row r="4607">
          <cell r="C4607" t="str">
            <v>J Soil Water Conserv</v>
          </cell>
          <cell r="D4607" t="str">
            <v>0022-4561</v>
          </cell>
          <cell r="E4607">
            <v>2.1749999999999998</v>
          </cell>
          <cell r="F4607" t="str">
            <v>/</v>
          </cell>
          <cell r="G4607" t="e">
            <v>#DIV/0!</v>
          </cell>
          <cell r="H4607" t="str">
            <v>SCI</v>
          </cell>
          <cell r="K4607" t="str">
            <v>Water Resources</v>
          </cell>
          <cell r="M4607" t="str">
            <v>國外</v>
          </cell>
          <cell r="N4607">
            <v>-8.3000000000000185E-2</v>
          </cell>
          <cell r="O4607">
            <v>2.258</v>
          </cell>
          <cell r="P4607" t="str">
            <v>27/90</v>
          </cell>
          <cell r="Q4607">
            <v>0.3</v>
          </cell>
          <cell r="R4607" t="str">
            <v>Water Resources</v>
          </cell>
        </row>
        <row r="4608">
          <cell r="C4608" t="str">
            <v>Curr Genomics</v>
          </cell>
          <cell r="D4608" t="str">
            <v>1389-2029</v>
          </cell>
          <cell r="E4608">
            <v>2.1739999999999999</v>
          </cell>
          <cell r="F4608" t="str">
            <v>/</v>
          </cell>
          <cell r="G4608" t="e">
            <v>#DIV/0!</v>
          </cell>
          <cell r="H4608" t="str">
            <v>SCI</v>
          </cell>
          <cell r="K4608" t="str">
            <v>Genetics &amp; Heredity</v>
          </cell>
          <cell r="M4608" t="str">
            <v>國外</v>
          </cell>
          <cell r="N4608">
            <v>1.9999999999997797E-3</v>
          </cell>
          <cell r="O4608">
            <v>2.1720000000000002</v>
          </cell>
          <cell r="P4608" t="str">
            <v>103/171</v>
          </cell>
          <cell r="Q4608">
            <v>0.60233918128654973</v>
          </cell>
          <cell r="R4608" t="str">
            <v>Genetics &amp; Heredity</v>
          </cell>
        </row>
        <row r="4609">
          <cell r="C4609" t="str">
            <v>Int Rev Adm Sci</v>
          </cell>
          <cell r="D4609" t="str">
            <v>0020-8523</v>
          </cell>
          <cell r="E4609">
            <v>2.1739999999999999</v>
          </cell>
          <cell r="F4609" t="str">
            <v>/</v>
          </cell>
          <cell r="G4609" t="e">
            <v>#DIV/0!</v>
          </cell>
          <cell r="H4609" t="str">
            <v>SSCI</v>
          </cell>
          <cell r="K4609" t="str">
            <v>Public Administration</v>
          </cell>
          <cell r="M4609" t="str">
            <v>國外</v>
          </cell>
          <cell r="N4609">
            <v>0.18599999999999994</v>
          </cell>
          <cell r="O4609">
            <v>1.988</v>
          </cell>
          <cell r="P4609" t="str">
            <v>17/47</v>
          </cell>
          <cell r="Q4609">
            <v>0.36170212765957449</v>
          </cell>
          <cell r="R4609" t="str">
            <v>Public Administration</v>
          </cell>
        </row>
        <row r="4610">
          <cell r="C4610" t="str">
            <v>Mol Vis</v>
          </cell>
          <cell r="D4610" t="str">
            <v>1090-0535</v>
          </cell>
          <cell r="E4610">
            <v>2.1739999999999999</v>
          </cell>
          <cell r="F4610" t="str">
            <v>/</v>
          </cell>
          <cell r="G4610" t="e">
            <v>#DIV/0!</v>
          </cell>
          <cell r="H4610" t="str">
            <v>SCI</v>
          </cell>
          <cell r="K4610" t="str">
            <v>Ophthalmology</v>
          </cell>
          <cell r="M4610" t="str">
            <v>國外</v>
          </cell>
          <cell r="N4610">
            <v>-4.4999999999999929E-2</v>
          </cell>
          <cell r="O4610">
            <v>2.2189999999999999</v>
          </cell>
          <cell r="P4610" t="str">
            <v>24/59</v>
          </cell>
          <cell r="Q4610">
            <v>0.40677966101694918</v>
          </cell>
          <cell r="R4610" t="str">
            <v>Ophthalmology</v>
          </cell>
        </row>
        <row r="4611">
          <cell r="C4611" t="str">
            <v>Theor Cult Soc</v>
          </cell>
          <cell r="D4611" t="str">
            <v>0263-2764</v>
          </cell>
          <cell r="E4611">
            <v>2.1739999999999999</v>
          </cell>
          <cell r="F4611" t="str">
            <v>/</v>
          </cell>
          <cell r="G4611" t="e">
            <v>#DIV/0!</v>
          </cell>
          <cell r="H4611" t="str">
            <v>SSCI</v>
          </cell>
          <cell r="K4611" t="str">
            <v>Cultural Studies</v>
          </cell>
          <cell r="M4611" t="str">
            <v>國外</v>
          </cell>
          <cell r="N4611">
            <v>0.55199999999999982</v>
          </cell>
          <cell r="O4611">
            <v>1.6220000000000001</v>
          </cell>
          <cell r="P4611" t="str">
            <v>3/40</v>
          </cell>
          <cell r="Q4611">
            <v>7.4999999999999997E-2</v>
          </cell>
          <cell r="R4611" t="str">
            <v>Cultural Studies</v>
          </cell>
        </row>
        <row r="4612">
          <cell r="C4612" t="str">
            <v>Innate Immun-London</v>
          </cell>
          <cell r="D4612" t="str">
            <v>1753-4259</v>
          </cell>
          <cell r="E4612">
            <v>2.173</v>
          </cell>
          <cell r="F4612" t="str">
            <v>/</v>
          </cell>
          <cell r="G4612" t="e">
            <v>#DIV/0!</v>
          </cell>
          <cell r="H4612" t="str">
            <v>SCI</v>
          </cell>
          <cell r="K4612" t="str">
            <v>Microbiology</v>
          </cell>
          <cell r="M4612" t="str">
            <v>國外</v>
          </cell>
          <cell r="N4612">
            <v>-0.13899999999999979</v>
          </cell>
          <cell r="O4612">
            <v>2.3119999999999998</v>
          </cell>
          <cell r="P4612" t="str">
            <v>75/126</v>
          </cell>
          <cell r="Q4612">
            <v>0.59523809523809523</v>
          </cell>
          <cell r="R4612" t="str">
            <v>Microbiology</v>
          </cell>
        </row>
        <row r="4613">
          <cell r="C4613" t="str">
            <v>Neurosci Lett</v>
          </cell>
          <cell r="D4613" t="str">
            <v>0304-3940</v>
          </cell>
          <cell r="E4613">
            <v>2.173</v>
          </cell>
          <cell r="F4613" t="str">
            <v>/</v>
          </cell>
          <cell r="G4613" t="e">
            <v>#DIV/0!</v>
          </cell>
          <cell r="H4613" t="str">
            <v>SCI</v>
          </cell>
          <cell r="K4613" t="str">
            <v>Neurosciences</v>
          </cell>
          <cell r="M4613" t="str">
            <v>國外</v>
          </cell>
          <cell r="N4613">
            <v>1.4000000000000234E-2</v>
          </cell>
          <cell r="O4613">
            <v>2.1589999999999998</v>
          </cell>
          <cell r="P4613" t="str">
            <v>188/261</v>
          </cell>
          <cell r="Q4613">
            <v>0.72030651340996166</v>
          </cell>
          <cell r="R4613" t="str">
            <v>Neurosciences</v>
          </cell>
        </row>
        <row r="4614">
          <cell r="C4614" t="str">
            <v>Ann I Super Sanita</v>
          </cell>
          <cell r="D4614" t="str">
            <v>0021-2571</v>
          </cell>
          <cell r="E4614">
            <v>2.1720000000000002</v>
          </cell>
          <cell r="F4614" t="str">
            <v>/</v>
          </cell>
          <cell r="G4614" t="e">
            <v>#DIV/0!</v>
          </cell>
          <cell r="H4614" t="str">
            <v>SCI</v>
          </cell>
          <cell r="K4614" t="str">
            <v>Public, Environmental &amp; Occupational Health</v>
          </cell>
          <cell r="M4614" t="str">
            <v>國外</v>
          </cell>
          <cell r="N4614">
            <v>1.0140000000000002</v>
          </cell>
          <cell r="O4614">
            <v>1.1579999999999999</v>
          </cell>
          <cell r="P4614" t="str">
            <v>142/181</v>
          </cell>
          <cell r="Q4614">
            <v>0.78453038674033149</v>
          </cell>
          <cell r="R4614" t="str">
            <v>Public, Environmental &amp; Occupational Health</v>
          </cell>
        </row>
        <row r="4615">
          <cell r="C4615" t="str">
            <v>Crop Prot</v>
          </cell>
          <cell r="D4615" t="str">
            <v>0261-2194</v>
          </cell>
          <cell r="E4615">
            <v>2.1720000000000002</v>
          </cell>
          <cell r="F4615" t="str">
            <v>/</v>
          </cell>
          <cell r="G4615" t="e">
            <v>#DIV/0!</v>
          </cell>
          <cell r="H4615" t="str">
            <v>SCI</v>
          </cell>
          <cell r="K4615" t="str">
            <v>Agronomy</v>
          </cell>
          <cell r="M4615" t="str">
            <v>國外</v>
          </cell>
          <cell r="N4615">
            <v>0.25200000000000022</v>
          </cell>
          <cell r="O4615">
            <v>1.92</v>
          </cell>
          <cell r="P4615" t="str">
            <v>21/87</v>
          </cell>
          <cell r="Q4615">
            <v>0.2413793103448276</v>
          </cell>
          <cell r="R4615" t="str">
            <v>Agronomy</v>
          </cell>
        </row>
        <row r="4616">
          <cell r="C4616" t="str">
            <v>Int Stud Quart</v>
          </cell>
          <cell r="D4616" t="str">
            <v>0020-8833</v>
          </cell>
          <cell r="E4616">
            <v>2.1720000000000002</v>
          </cell>
          <cell r="F4616" t="str">
            <v>/</v>
          </cell>
          <cell r="G4616" t="e">
            <v>#DIV/0!</v>
          </cell>
          <cell r="H4616" t="str">
            <v>SSCI</v>
          </cell>
          <cell r="K4616" t="str">
            <v>International Relations</v>
          </cell>
          <cell r="M4616" t="str">
            <v>國外</v>
          </cell>
          <cell r="N4616">
            <v>2.4000000000000021E-2</v>
          </cell>
          <cell r="O4616">
            <v>2.1480000000000001</v>
          </cell>
          <cell r="P4616" t="str">
            <v>17/86</v>
          </cell>
          <cell r="Q4616">
            <v>0.19767441860465115</v>
          </cell>
          <cell r="R4616" t="str">
            <v>International Relations</v>
          </cell>
        </row>
        <row r="4617">
          <cell r="C4617" t="str">
            <v>J Prosthodont</v>
          </cell>
          <cell r="D4617" t="str">
            <v>1059-941X</v>
          </cell>
          <cell r="E4617">
            <v>2.1720000000000002</v>
          </cell>
          <cell r="F4617" t="str">
            <v>/</v>
          </cell>
          <cell r="G4617" t="e">
            <v>#DIV/0!</v>
          </cell>
          <cell r="H4617" t="str">
            <v>SCI</v>
          </cell>
          <cell r="K4617" t="str">
            <v>Dentistry, Oral Surgery &amp; Medicine</v>
          </cell>
          <cell r="M4617" t="str">
            <v>國外</v>
          </cell>
          <cell r="N4617">
            <v>0.42200000000000015</v>
          </cell>
          <cell r="O4617">
            <v>1.75</v>
          </cell>
          <cell r="P4617" t="str">
            <v>35/91</v>
          </cell>
          <cell r="Q4617">
            <v>0.38461538461538464</v>
          </cell>
          <cell r="R4617" t="str">
            <v>Dentistry, Oral Surgery &amp; Medicine</v>
          </cell>
        </row>
        <row r="4618">
          <cell r="C4618" t="str">
            <v>Ann Dyslexia</v>
          </cell>
          <cell r="D4618" t="str">
            <v>0736-9387</v>
          </cell>
          <cell r="E4618">
            <v>2.1709999999999998</v>
          </cell>
          <cell r="F4618" t="str">
            <v>/</v>
          </cell>
          <cell r="G4618" t="e">
            <v>#DIV/0!</v>
          </cell>
          <cell r="H4618" t="str">
            <v>SSCI</v>
          </cell>
          <cell r="K4618" t="str">
            <v>Education, Special</v>
          </cell>
          <cell r="M4618" t="str">
            <v>國外</v>
          </cell>
          <cell r="N4618">
            <v>0.37799999999999989</v>
          </cell>
          <cell r="O4618">
            <v>1.7929999999999999</v>
          </cell>
          <cell r="P4618" t="str">
            <v>9/40</v>
          </cell>
          <cell r="Q4618">
            <v>0.22500000000000001</v>
          </cell>
          <cell r="R4618" t="str">
            <v>Education, Special</v>
          </cell>
        </row>
        <row r="4619">
          <cell r="C4619" t="str">
            <v>Hum Exp Toxicol</v>
          </cell>
          <cell r="D4619" t="str">
            <v>0960-3271</v>
          </cell>
          <cell r="E4619">
            <v>2.1709999999999998</v>
          </cell>
          <cell r="F4619" t="str">
            <v>/</v>
          </cell>
          <cell r="G4619" t="e">
            <v>#DIV/0!</v>
          </cell>
          <cell r="H4619" t="str">
            <v>SCI</v>
          </cell>
          <cell r="K4619" t="str">
            <v>Toxicology</v>
          </cell>
          <cell r="M4619" t="str">
            <v>國外</v>
          </cell>
          <cell r="N4619">
            <v>0.33099999999999974</v>
          </cell>
          <cell r="O4619">
            <v>1.84</v>
          </cell>
          <cell r="P4619" t="str">
            <v>70/94</v>
          </cell>
          <cell r="Q4619">
            <v>0.74468085106382975</v>
          </cell>
          <cell r="R4619" t="str">
            <v>Toxicology</v>
          </cell>
        </row>
        <row r="4620">
          <cell r="C4620" t="str">
            <v>Prod Oper Manag</v>
          </cell>
          <cell r="D4620" t="str">
            <v>1059-1478</v>
          </cell>
          <cell r="E4620">
            <v>2.1709999999999998</v>
          </cell>
          <cell r="F4620" t="str">
            <v>/</v>
          </cell>
          <cell r="G4620" t="e">
            <v>#DIV/0!</v>
          </cell>
          <cell r="H4620" t="str">
            <v>SCI</v>
          </cell>
          <cell r="K4620" t="str">
            <v>Operations Research &amp; Management Science</v>
          </cell>
          <cell r="M4620" t="str">
            <v>國外</v>
          </cell>
          <cell r="N4620">
            <v>0.3989999999999998</v>
          </cell>
          <cell r="O4620">
            <v>1.772</v>
          </cell>
          <cell r="P4620" t="str">
            <v>35/84</v>
          </cell>
          <cell r="Q4620">
            <v>0.41666666666666669</v>
          </cell>
          <cell r="R4620" t="str">
            <v>Operations Research &amp; Management Science</v>
          </cell>
        </row>
        <row r="4621">
          <cell r="C4621" t="str">
            <v>Sociol Theor</v>
          </cell>
          <cell r="D4621" t="str">
            <v>0735-2751</v>
          </cell>
          <cell r="E4621">
            <v>2.1709999999999998</v>
          </cell>
          <cell r="F4621" t="str">
            <v>/</v>
          </cell>
          <cell r="G4621" t="e">
            <v>#DIV/0!</v>
          </cell>
          <cell r="H4621" t="str">
            <v>SSCI</v>
          </cell>
          <cell r="K4621" t="str">
            <v>Sociology</v>
          </cell>
          <cell r="M4621" t="str">
            <v>國外</v>
          </cell>
          <cell r="N4621">
            <v>1.499999999999968E-2</v>
          </cell>
          <cell r="O4621">
            <v>2.1560000000000001</v>
          </cell>
          <cell r="P4621" t="str">
            <v>26/147</v>
          </cell>
          <cell r="Q4621">
            <v>0.17687074829931973</v>
          </cell>
          <cell r="R4621" t="str">
            <v>Sociology</v>
          </cell>
        </row>
        <row r="4622">
          <cell r="C4622" t="str">
            <v>Food Addit Contam A</v>
          </cell>
          <cell r="D4622" t="str">
            <v>1944-0049</v>
          </cell>
          <cell r="E4622">
            <v>2.17</v>
          </cell>
          <cell r="F4622" t="str">
            <v>/</v>
          </cell>
          <cell r="G4622" t="e">
            <v>#DIV/0!</v>
          </cell>
          <cell r="H4622" t="str">
            <v>SCI</v>
          </cell>
          <cell r="K4622" t="str">
            <v>Food Science &amp; Technology</v>
          </cell>
          <cell r="M4622" t="str">
            <v>國外</v>
          </cell>
          <cell r="N4622">
            <v>4.0999999999999925E-2</v>
          </cell>
          <cell r="O4622">
            <v>2.129</v>
          </cell>
          <cell r="P4622" t="str">
            <v>50/133</v>
          </cell>
          <cell r="Q4622">
            <v>0.37593984962406013</v>
          </cell>
          <cell r="R4622" t="str">
            <v>Food Science &amp; Technology</v>
          </cell>
        </row>
        <row r="4623">
          <cell r="C4623" t="str">
            <v>J Neurosurg-Pediatr</v>
          </cell>
          <cell r="D4623" t="str">
            <v>1933-0707</v>
          </cell>
          <cell r="E4623">
            <v>2.17</v>
          </cell>
          <cell r="F4623" t="str">
            <v>/</v>
          </cell>
          <cell r="G4623" t="e">
            <v>#DIV/0!</v>
          </cell>
          <cell r="H4623" t="str">
            <v>SCI</v>
          </cell>
          <cell r="K4623" t="str">
            <v>Pediatrics</v>
          </cell>
          <cell r="M4623" t="str">
            <v>國外</v>
          </cell>
          <cell r="N4623">
            <v>8.0000000000000071E-3</v>
          </cell>
          <cell r="O4623">
            <v>2.1619999999999999</v>
          </cell>
          <cell r="P4623" t="str">
            <v>45/124</v>
          </cell>
          <cell r="Q4623">
            <v>0.36290322580645162</v>
          </cell>
          <cell r="R4623" t="str">
            <v>Pediatrics</v>
          </cell>
        </row>
        <row r="4624">
          <cell r="C4624" t="str">
            <v>J Acm</v>
          </cell>
          <cell r="D4624" t="str">
            <v>0004-5411</v>
          </cell>
          <cell r="E4624">
            <v>2.17</v>
          </cell>
          <cell r="F4624" t="str">
            <v>/</v>
          </cell>
          <cell r="G4624" t="e">
            <v>#DIV/0!</v>
          </cell>
          <cell r="H4624" t="str">
            <v>SCI</v>
          </cell>
          <cell r="K4624" t="str">
            <v>Computer Science, Software Engineering</v>
          </cell>
          <cell r="M4624" t="str">
            <v>國外</v>
          </cell>
          <cell r="N4624">
            <v>0.42599999999999993</v>
          </cell>
          <cell r="O4624">
            <v>1.744</v>
          </cell>
          <cell r="P4624" t="str">
            <v>34/104</v>
          </cell>
          <cell r="Q4624">
            <v>0.32692307692307693</v>
          </cell>
          <cell r="R4624" t="str">
            <v>Computer Science, Software Engineering</v>
          </cell>
        </row>
        <row r="4625">
          <cell r="C4625" t="str">
            <v>Eur J Health Econ</v>
          </cell>
          <cell r="D4625" t="str">
            <v>1618-7598</v>
          </cell>
          <cell r="E4625">
            <v>2.169</v>
          </cell>
          <cell r="F4625" t="str">
            <v>/</v>
          </cell>
          <cell r="G4625" t="e">
            <v>#DIV/0!</v>
          </cell>
          <cell r="H4625" t="str">
            <v>SSCI</v>
          </cell>
          <cell r="K4625" t="str">
            <v>Economics</v>
          </cell>
          <cell r="M4625" t="str">
            <v>國外</v>
          </cell>
          <cell r="N4625">
            <v>-0.43199999999999994</v>
          </cell>
          <cell r="O4625">
            <v>2.601</v>
          </cell>
          <cell r="P4625" t="str">
            <v>51/353</v>
          </cell>
          <cell r="Q4625">
            <v>0.14447592067988668</v>
          </cell>
          <cell r="R4625" t="str">
            <v>Economics</v>
          </cell>
        </row>
        <row r="4626">
          <cell r="C4626" t="str">
            <v>Stress</v>
          </cell>
          <cell r="D4626" t="str">
            <v>1025-3890</v>
          </cell>
          <cell r="E4626">
            <v>2.1680000000000001</v>
          </cell>
          <cell r="F4626" t="str">
            <v>/</v>
          </cell>
          <cell r="G4626" t="e">
            <v>#DIV/0!</v>
          </cell>
          <cell r="H4626" t="str">
            <v>SCI</v>
          </cell>
          <cell r="K4626" t="str">
            <v>Behavioral Sciences</v>
          </cell>
          <cell r="M4626" t="str">
            <v>國外</v>
          </cell>
          <cell r="N4626">
            <v>-0.879</v>
          </cell>
          <cell r="O4626">
            <v>3.0470000000000002</v>
          </cell>
          <cell r="P4626" t="str">
            <v>17/51</v>
          </cell>
          <cell r="Q4626">
            <v>0.33333333333333331</v>
          </cell>
          <cell r="R4626" t="str">
            <v>Behavioral Sciences</v>
          </cell>
        </row>
        <row r="4627">
          <cell r="C4627" t="str">
            <v>Connect Tissue Res</v>
          </cell>
          <cell r="D4627" t="str">
            <v>0300-8207</v>
          </cell>
          <cell r="E4627">
            <v>2.1669999999999998</v>
          </cell>
          <cell r="F4627" t="str">
            <v>/</v>
          </cell>
          <cell r="G4627" t="e">
            <v>#DIV/0!</v>
          </cell>
          <cell r="H4627" t="str">
            <v>SCI</v>
          </cell>
          <cell r="K4627" t="str">
            <v>Orthopedics</v>
          </cell>
          <cell r="M4627" t="str">
            <v>國外</v>
          </cell>
          <cell r="N4627">
            <v>-0.44100000000000028</v>
          </cell>
          <cell r="O4627">
            <v>2.6080000000000001</v>
          </cell>
          <cell r="P4627" t="str">
            <v>22/77</v>
          </cell>
          <cell r="Q4627">
            <v>0.2857142857142857</v>
          </cell>
          <cell r="R4627" t="str">
            <v>Orthopedics</v>
          </cell>
        </row>
        <row r="4628">
          <cell r="C4628" t="str">
            <v>Eur Psychol</v>
          </cell>
          <cell r="D4628" t="str">
            <v>1016-9040</v>
          </cell>
          <cell r="E4628">
            <v>2.1669999999999998</v>
          </cell>
          <cell r="F4628" t="str">
            <v>/</v>
          </cell>
          <cell r="G4628" t="e">
            <v>#DIV/0!</v>
          </cell>
          <cell r="H4628" t="str">
            <v>SSCI</v>
          </cell>
          <cell r="K4628" t="str">
            <v>Psychology, Multidisciplinary</v>
          </cell>
          <cell r="M4628" t="str">
            <v>國外</v>
          </cell>
          <cell r="N4628">
            <v>-7.0000000000001172E-3</v>
          </cell>
          <cell r="O4628">
            <v>2.1739999999999999</v>
          </cell>
          <cell r="P4628" t="str">
            <v>36/135</v>
          </cell>
          <cell r="Q4628">
            <v>0.26666666666666666</v>
          </cell>
          <cell r="R4628" t="str">
            <v>Psychology, Multidisciplinary</v>
          </cell>
        </row>
        <row r="4629">
          <cell r="C4629" t="str">
            <v>Growth Horm Igf Res</v>
          </cell>
          <cell r="D4629" t="str">
            <v>1096-6374</v>
          </cell>
          <cell r="E4629">
            <v>2.1669999999999998</v>
          </cell>
          <cell r="F4629" t="str">
            <v>/</v>
          </cell>
          <cell r="G4629" t="e">
            <v>#DIV/0!</v>
          </cell>
          <cell r="H4629" t="str">
            <v>SCI</v>
          </cell>
          <cell r="K4629" t="str">
            <v>Endocrinology &amp; Metabolism</v>
          </cell>
          <cell r="M4629" t="str">
            <v>國外</v>
          </cell>
          <cell r="N4629">
            <v>-0.2020000000000004</v>
          </cell>
          <cell r="O4629">
            <v>2.3690000000000002</v>
          </cell>
          <cell r="P4629" t="str">
            <v>101/142</v>
          </cell>
          <cell r="Q4629">
            <v>0.71126760563380287</v>
          </cell>
          <cell r="R4629" t="str">
            <v>Endocrinology &amp; Metabolism</v>
          </cell>
        </row>
        <row r="4630">
          <cell r="C4630" t="str">
            <v>J Clin Pharm Ther</v>
          </cell>
          <cell r="D4630" t="str">
            <v>0269-4727</v>
          </cell>
          <cell r="E4630">
            <v>2.1669999999999998</v>
          </cell>
          <cell r="F4630" t="str">
            <v>/</v>
          </cell>
          <cell r="G4630" t="e">
            <v>#DIV/0!</v>
          </cell>
          <cell r="H4630" t="str">
            <v>SCI</v>
          </cell>
          <cell r="K4630" t="str">
            <v>Pharmacology &amp; Pharmacy</v>
          </cell>
          <cell r="M4630" t="str">
            <v>國外</v>
          </cell>
          <cell r="N4630">
            <v>0.50599999999999978</v>
          </cell>
          <cell r="O4630">
            <v>1.661</v>
          </cell>
          <cell r="P4630" t="str">
            <v>202/261</v>
          </cell>
          <cell r="Q4630">
            <v>0.77394636015325668</v>
          </cell>
          <cell r="R4630" t="str">
            <v>Pharmacology &amp; Pharmacy</v>
          </cell>
        </row>
        <row r="4631">
          <cell r="C4631" t="str">
            <v>J Sport Manage</v>
          </cell>
          <cell r="D4631" t="str">
            <v>0888-4773</v>
          </cell>
          <cell r="E4631">
            <v>2.1669999999999998</v>
          </cell>
          <cell r="F4631" t="str">
            <v>/</v>
          </cell>
          <cell r="G4631" t="e">
            <v>#DIV/0!</v>
          </cell>
          <cell r="H4631" t="str">
            <v>SCI</v>
          </cell>
          <cell r="K4631" t="str">
            <v>Sport Sciences</v>
          </cell>
          <cell r="M4631" t="str">
            <v>國外</v>
          </cell>
          <cell r="N4631">
            <v>-2.0000000000002238E-3</v>
          </cell>
          <cell r="O4631">
            <v>2.169</v>
          </cell>
          <cell r="P4631" t="str">
            <v>34/81</v>
          </cell>
          <cell r="Q4631">
            <v>0.41975308641975306</v>
          </cell>
          <cell r="R4631" t="str">
            <v>Sport Sciences</v>
          </cell>
        </row>
        <row r="4632">
          <cell r="C4632" t="str">
            <v>Neurophysiol Clin</v>
          </cell>
          <cell r="D4632" t="str">
            <v>0987-7053</v>
          </cell>
          <cell r="E4632">
            <v>2.1669999999999998</v>
          </cell>
          <cell r="F4632" t="str">
            <v>/</v>
          </cell>
          <cell r="G4632" t="e">
            <v>#DIV/0!</v>
          </cell>
          <cell r="H4632" t="str">
            <v>SCI</v>
          </cell>
          <cell r="K4632" t="str">
            <v>Physiology</v>
          </cell>
          <cell r="M4632" t="str">
            <v>國外</v>
          </cell>
          <cell r="N4632">
            <v>0.12199999999999989</v>
          </cell>
          <cell r="O4632">
            <v>2.0449999999999999</v>
          </cell>
          <cell r="P4632" t="str">
            <v>53/83</v>
          </cell>
          <cell r="Q4632">
            <v>0.63855421686746983</v>
          </cell>
          <cell r="R4632" t="str">
            <v>Physiology</v>
          </cell>
        </row>
        <row r="4633">
          <cell r="C4633" t="str">
            <v>Acta Mech</v>
          </cell>
          <cell r="D4633" t="str">
            <v>0001-5970</v>
          </cell>
          <cell r="E4633">
            <v>2.1659999999999999</v>
          </cell>
          <cell r="F4633" t="str">
            <v>/</v>
          </cell>
          <cell r="G4633" t="e">
            <v>#DIV/0!</v>
          </cell>
          <cell r="H4633" t="str">
            <v>SCI</v>
          </cell>
          <cell r="K4633" t="str">
            <v>Mechanics</v>
          </cell>
          <cell r="M4633" t="str">
            <v>國外</v>
          </cell>
          <cell r="N4633">
            <v>5.2999999999999936E-2</v>
          </cell>
          <cell r="O4633">
            <v>2.113</v>
          </cell>
          <cell r="P4633" t="str">
            <v>53/134</v>
          </cell>
          <cell r="Q4633">
            <v>0.39552238805970147</v>
          </cell>
          <cell r="R4633" t="str">
            <v>Mechanics</v>
          </cell>
        </row>
        <row r="4634">
          <cell r="C4634" t="str">
            <v>Int J Syst Evol Micr</v>
          </cell>
          <cell r="D4634" t="str">
            <v>1466-5026</v>
          </cell>
          <cell r="E4634">
            <v>2.1659999999999999</v>
          </cell>
          <cell r="F4634" t="str">
            <v>/</v>
          </cell>
          <cell r="G4634" t="e">
            <v>#DIV/0!</v>
          </cell>
          <cell r="H4634" t="str">
            <v>SCI</v>
          </cell>
          <cell r="K4634" t="str">
            <v>Microbiology</v>
          </cell>
          <cell r="M4634" t="str">
            <v>國外</v>
          </cell>
          <cell r="N4634">
            <v>0.23399999999999999</v>
          </cell>
          <cell r="O4634">
            <v>1.9319999999999999</v>
          </cell>
          <cell r="P4634" t="str">
            <v>87/126</v>
          </cell>
          <cell r="Q4634">
            <v>0.69047619047619047</v>
          </cell>
          <cell r="R4634" t="str">
            <v>Microbiology</v>
          </cell>
        </row>
        <row r="4635">
          <cell r="C4635" t="str">
            <v>Herit Sci</v>
          </cell>
          <cell r="D4635" t="str">
            <v>2050-7445</v>
          </cell>
          <cell r="E4635">
            <v>2.165</v>
          </cell>
          <cell r="F4635" t="str">
            <v>/</v>
          </cell>
          <cell r="G4635" t="e">
            <v>#DIV/0!</v>
          </cell>
          <cell r="H4635" t="str">
            <v>SCI</v>
          </cell>
          <cell r="K4635" t="str">
            <v>Spectroscopy</v>
          </cell>
          <cell r="M4635" t="str">
            <v>國外</v>
          </cell>
          <cell r="N4635">
            <v>0.58499999999999996</v>
          </cell>
          <cell r="O4635">
            <v>1.58</v>
          </cell>
          <cell r="P4635" t="str">
            <v>26/43</v>
          </cell>
          <cell r="Q4635">
            <v>0.60465116279069764</v>
          </cell>
          <cell r="R4635" t="str">
            <v>Spectroscopy</v>
          </cell>
        </row>
        <row r="4636">
          <cell r="C4636" t="str">
            <v>Universe-Basel</v>
          </cell>
          <cell r="D4636" t="str">
            <v>2218-1997</v>
          </cell>
          <cell r="E4636">
            <v>2.165</v>
          </cell>
          <cell r="F4636" t="str">
            <v>/</v>
          </cell>
          <cell r="G4636" t="e">
            <v>#DIV/0!</v>
          </cell>
          <cell r="H4636" t="e">
            <v>#N/A</v>
          </cell>
          <cell r="K4636" t="e">
            <v>#N/A</v>
          </cell>
          <cell r="M4636" t="e">
            <v>#N/A</v>
          </cell>
          <cell r="N4636" t="e">
            <v>#N/A</v>
          </cell>
          <cell r="O4636" t="e">
            <v>#N/A</v>
          </cell>
          <cell r="P4636" t="e">
            <v>#N/A</v>
          </cell>
          <cell r="Q4636" t="e">
            <v>#N/A</v>
          </cell>
          <cell r="R4636" t="e">
            <v>#N/A</v>
          </cell>
        </row>
        <row r="4637">
          <cell r="C4637" t="str">
            <v>Crim Justice Behav</v>
          </cell>
          <cell r="D4637" t="str">
            <v>0093-8548</v>
          </cell>
          <cell r="E4637">
            <v>2.1640000000000001</v>
          </cell>
          <cell r="F4637" t="str">
            <v>/</v>
          </cell>
          <cell r="G4637" t="e">
            <v>#DIV/0!</v>
          </cell>
          <cell r="H4637" t="str">
            <v>SSCI</v>
          </cell>
          <cell r="K4637" t="str">
            <v>Criminology &amp; Penology</v>
          </cell>
          <cell r="M4637" t="str">
            <v>國外</v>
          </cell>
          <cell r="N4637">
            <v>-4.0000000000000036E-3</v>
          </cell>
          <cell r="O4637">
            <v>2.1680000000000001</v>
          </cell>
          <cell r="P4637" t="str">
            <v>15/61</v>
          </cell>
          <cell r="Q4637">
            <v>0.24590163934426229</v>
          </cell>
          <cell r="R4637" t="str">
            <v>Criminology &amp; Penology</v>
          </cell>
        </row>
        <row r="4638">
          <cell r="C4638" t="str">
            <v>Zoonoses Public Hlth</v>
          </cell>
          <cell r="D4638" t="str">
            <v>1863-1959</v>
          </cell>
          <cell r="E4638">
            <v>2.1640000000000001</v>
          </cell>
          <cell r="F4638" t="str">
            <v>/</v>
          </cell>
          <cell r="G4638" t="e">
            <v>#DIV/0!</v>
          </cell>
          <cell r="H4638" t="str">
            <v>SCI</v>
          </cell>
          <cell r="K4638" t="str">
            <v>Veterinary Sciences</v>
          </cell>
          <cell r="M4638" t="str">
            <v>國外</v>
          </cell>
          <cell r="N4638">
            <v>-0.52400000000000002</v>
          </cell>
          <cell r="O4638">
            <v>2.6880000000000002</v>
          </cell>
          <cell r="P4638" t="str">
            <v>6/140</v>
          </cell>
          <cell r="Q4638">
            <v>4.2857142857142858E-2</v>
          </cell>
          <cell r="R4638" t="str">
            <v>Veterinary Sciences</v>
          </cell>
        </row>
        <row r="4639">
          <cell r="C4639" t="str">
            <v>Clin Geriatr Med</v>
          </cell>
          <cell r="D4639" t="str">
            <v>0749-0690</v>
          </cell>
          <cell r="E4639">
            <v>2.1629999999999998</v>
          </cell>
          <cell r="F4639" t="str">
            <v>/</v>
          </cell>
          <cell r="G4639" t="e">
            <v>#DIV/0!</v>
          </cell>
          <cell r="H4639" t="str">
            <v>SCI</v>
          </cell>
          <cell r="K4639" t="str">
            <v>Geriatrics &amp; Gerontology</v>
          </cell>
          <cell r="M4639" t="str">
            <v>國外</v>
          </cell>
          <cell r="N4639">
            <v>-0.2150000000000003</v>
          </cell>
          <cell r="O4639">
            <v>2.3780000000000001</v>
          </cell>
          <cell r="P4639" t="str">
            <v>32/53</v>
          </cell>
          <cell r="Q4639">
            <v>0.60377358490566035</v>
          </cell>
          <cell r="R4639" t="str">
            <v>Geriatrics &amp; Gerontology</v>
          </cell>
        </row>
        <row r="4640">
          <cell r="C4640" t="str">
            <v>Eng Appl Comp Fluid</v>
          </cell>
          <cell r="D4640" t="str">
            <v>1994-2060</v>
          </cell>
          <cell r="E4640">
            <v>2.1629999999999998</v>
          </cell>
          <cell r="F4640" t="str">
            <v>/</v>
          </cell>
          <cell r="G4640" t="e">
            <v>#DIV/0!</v>
          </cell>
          <cell r="H4640" t="str">
            <v>SCI</v>
          </cell>
          <cell r="K4640" t="str">
            <v>Engineering, Multidisciplinary</v>
          </cell>
          <cell r="M4640" t="str">
            <v>國外</v>
          </cell>
          <cell r="N4640">
            <v>0.24499999999999988</v>
          </cell>
          <cell r="O4640">
            <v>1.9179999999999999</v>
          </cell>
          <cell r="P4640" t="str">
            <v>28/86</v>
          </cell>
          <cell r="Q4640">
            <v>0.32558139534883723</v>
          </cell>
          <cell r="R4640" t="str">
            <v>Engineering, Multidisciplinary</v>
          </cell>
        </row>
        <row r="4641">
          <cell r="C4641" t="str">
            <v>Int J Disast Risk Sc</v>
          </cell>
          <cell r="D4641" t="str">
            <v>2095-0055</v>
          </cell>
          <cell r="E4641">
            <v>2.1619999999999999</v>
          </cell>
          <cell r="F4641" t="str">
            <v>/</v>
          </cell>
          <cell r="G4641" t="e">
            <v>#DIV/0!</v>
          </cell>
          <cell r="H4641" t="str">
            <v>SCI</v>
          </cell>
          <cell r="K4641" t="str">
            <v>Water Resources</v>
          </cell>
          <cell r="M4641" t="str">
            <v>國外</v>
          </cell>
          <cell r="N4641">
            <v>-6.3000000000000167E-2</v>
          </cell>
          <cell r="O4641">
            <v>2.2250000000000001</v>
          </cell>
          <cell r="P4641" t="str">
            <v>28/90</v>
          </cell>
          <cell r="Q4641">
            <v>0.31111111111111112</v>
          </cell>
          <cell r="R4641" t="str">
            <v>Water Resources</v>
          </cell>
        </row>
        <row r="4642">
          <cell r="C4642" t="str">
            <v>Polym Advan Technol</v>
          </cell>
          <cell r="D4642" t="str">
            <v>1042-7147</v>
          </cell>
          <cell r="E4642">
            <v>2.1619999999999999</v>
          </cell>
          <cell r="F4642" t="str">
            <v>/</v>
          </cell>
          <cell r="G4642" t="e">
            <v>#DIV/0!</v>
          </cell>
          <cell r="H4642" t="str">
            <v>SCI</v>
          </cell>
          <cell r="K4642" t="str">
            <v>Polymer Science</v>
          </cell>
          <cell r="M4642" t="str">
            <v>國外</v>
          </cell>
          <cell r="N4642">
            <v>2.4999999999999911E-2</v>
          </cell>
          <cell r="O4642">
            <v>2.137</v>
          </cell>
          <cell r="P4642" t="str">
            <v>30/87</v>
          </cell>
          <cell r="Q4642">
            <v>0.34482758620689657</v>
          </cell>
          <cell r="R4642" t="str">
            <v>Polymer Science</v>
          </cell>
        </row>
        <row r="4643">
          <cell r="C4643" t="str">
            <v>Neuropathology</v>
          </cell>
          <cell r="D4643" t="str">
            <v>0919-6544</v>
          </cell>
          <cell r="E4643">
            <v>2.161</v>
          </cell>
          <cell r="F4643" t="str">
            <v>/</v>
          </cell>
          <cell r="G4643" t="e">
            <v>#DIV/0!</v>
          </cell>
          <cell r="H4643" t="str">
            <v>SCI</v>
          </cell>
          <cell r="K4643" t="str">
            <v>Pathology</v>
          </cell>
          <cell r="M4643" t="str">
            <v>國外</v>
          </cell>
          <cell r="N4643">
            <v>0.27400000000000002</v>
          </cell>
          <cell r="O4643">
            <v>1.887</v>
          </cell>
          <cell r="P4643" t="str">
            <v>45/79</v>
          </cell>
          <cell r="Q4643">
            <v>0.569620253164557</v>
          </cell>
          <cell r="R4643" t="str">
            <v>Pathology</v>
          </cell>
        </row>
        <row r="4644">
          <cell r="C4644" t="str">
            <v>J Child Adol Psychop</v>
          </cell>
          <cell r="D4644" t="str">
            <v>1044-5463</v>
          </cell>
          <cell r="E4644">
            <v>2.16</v>
          </cell>
          <cell r="F4644" t="str">
            <v>47/124</v>
          </cell>
          <cell r="G4644">
            <v>0.37903225806451613</v>
          </cell>
          <cell r="H4644" t="str">
            <v>SCI</v>
          </cell>
          <cell r="I4644">
            <v>47</v>
          </cell>
          <cell r="J4644">
            <v>124</v>
          </cell>
          <cell r="K4644" t="str">
            <v>Pediatrics</v>
          </cell>
          <cell r="M4644" t="str">
            <v>國外</v>
          </cell>
          <cell r="N4644">
            <v>-0.74099999999999966</v>
          </cell>
          <cell r="O4644">
            <v>2.9009999999999998</v>
          </cell>
          <cell r="P4644" t="str">
            <v>19/124</v>
          </cell>
          <cell r="Q4644">
            <v>0.15322580645161291</v>
          </cell>
          <cell r="R4644" t="str">
            <v>Pediatrics</v>
          </cell>
        </row>
        <row r="4645">
          <cell r="C4645" t="str">
            <v>Theor Econ</v>
          </cell>
          <cell r="D4645" t="str">
            <v>1933-6837</v>
          </cell>
          <cell r="E4645">
            <v>2.16</v>
          </cell>
          <cell r="F4645" t="str">
            <v>/</v>
          </cell>
          <cell r="G4645" t="e">
            <v>#DIV/0!</v>
          </cell>
          <cell r="H4645" t="str">
            <v>SSCI</v>
          </cell>
          <cell r="K4645" t="str">
            <v>Economics</v>
          </cell>
          <cell r="M4645" t="str">
            <v>國外</v>
          </cell>
          <cell r="N4645">
            <v>0.47700000000000009</v>
          </cell>
          <cell r="O4645">
            <v>1.6830000000000001</v>
          </cell>
          <cell r="P4645" t="str">
            <v>104/353</v>
          </cell>
          <cell r="Q4645">
            <v>0.29461756373937675</v>
          </cell>
          <cell r="R4645" t="str">
            <v>Economics</v>
          </cell>
        </row>
        <row r="4646">
          <cell r="C4646" t="str">
            <v>Biocybern Biomed Eng</v>
          </cell>
          <cell r="D4646" t="str">
            <v>0208-5216</v>
          </cell>
          <cell r="E4646">
            <v>2.1589999999999998</v>
          </cell>
          <cell r="F4646" t="str">
            <v>/</v>
          </cell>
          <cell r="G4646" t="e">
            <v>#DIV/0!</v>
          </cell>
          <cell r="H4646" t="str">
            <v>SCI</v>
          </cell>
          <cell r="K4646" t="str">
            <v>Engineering, Biomedical</v>
          </cell>
          <cell r="M4646" t="str">
            <v>國外</v>
          </cell>
          <cell r="N4646">
            <v>0.7849999999999997</v>
          </cell>
          <cell r="O4646">
            <v>1.3740000000000001</v>
          </cell>
          <cell r="P4646" t="str">
            <v>57/78</v>
          </cell>
          <cell r="Q4646">
            <v>0.73076923076923073</v>
          </cell>
          <cell r="R4646" t="str">
            <v>Engineering, Biomedical</v>
          </cell>
        </row>
        <row r="4647">
          <cell r="C4647" t="str">
            <v>J Eng Technol Manage</v>
          </cell>
          <cell r="D4647" t="str">
            <v>0923-4748</v>
          </cell>
          <cell r="E4647">
            <v>2.1589999999999998</v>
          </cell>
          <cell r="F4647" t="str">
            <v>/</v>
          </cell>
          <cell r="G4647" t="e">
            <v>#DIV/0!</v>
          </cell>
          <cell r="H4647" t="str">
            <v>SCI</v>
          </cell>
          <cell r="K4647" t="str">
            <v>Engineering, Industrial</v>
          </cell>
          <cell r="M4647" t="str">
            <v>國外</v>
          </cell>
          <cell r="N4647">
            <v>-0.52700000000000014</v>
          </cell>
          <cell r="O4647">
            <v>2.6859999999999999</v>
          </cell>
          <cell r="P4647" t="str">
            <v>13/47</v>
          </cell>
          <cell r="Q4647">
            <v>0.27659574468085107</v>
          </cell>
          <cell r="R4647" t="str">
            <v>Engineering, Industrial</v>
          </cell>
        </row>
        <row r="4648">
          <cell r="C4648" t="str">
            <v>Ann Gen Psychiatr</v>
          </cell>
          <cell r="D4648" t="str">
            <v>1744-859X</v>
          </cell>
          <cell r="E4648">
            <v>2.1579999999999999</v>
          </cell>
          <cell r="F4648" t="str">
            <v>/</v>
          </cell>
          <cell r="G4648" t="e">
            <v>#DIV/0!</v>
          </cell>
          <cell r="H4648" t="str">
            <v>SSCI</v>
          </cell>
          <cell r="K4648" t="str">
            <v>Psychiatry</v>
          </cell>
          <cell r="M4648" t="str">
            <v>國外</v>
          </cell>
          <cell r="N4648">
            <v>0.24299999999999988</v>
          </cell>
          <cell r="O4648">
            <v>1.915</v>
          </cell>
          <cell r="P4648" t="str">
            <v>74/142</v>
          </cell>
          <cell r="Q4648">
            <v>0.52112676056338025</v>
          </cell>
          <cell r="R4648" t="str">
            <v>Psychiatry</v>
          </cell>
        </row>
        <row r="4649">
          <cell r="C4649" t="str">
            <v>Clin Drug Invest</v>
          </cell>
          <cell r="D4649" t="str">
            <v>1173-2563</v>
          </cell>
          <cell r="E4649">
            <v>2.1579999999999999</v>
          </cell>
          <cell r="F4649" t="str">
            <v>/</v>
          </cell>
          <cell r="G4649" t="e">
            <v>#DIV/0!</v>
          </cell>
          <cell r="H4649" t="str">
            <v>SCI</v>
          </cell>
          <cell r="K4649" t="str">
            <v>Pharmacology &amp; Pharmacy</v>
          </cell>
          <cell r="M4649" t="str">
            <v>國外</v>
          </cell>
          <cell r="N4649">
            <v>0.24</v>
          </cell>
          <cell r="O4649">
            <v>1.9179999999999999</v>
          </cell>
          <cell r="P4649" t="str">
            <v>181/261</v>
          </cell>
          <cell r="Q4649">
            <v>0.69348659003831414</v>
          </cell>
          <cell r="R4649" t="str">
            <v>Pharmacology &amp; Pharmacy</v>
          </cell>
        </row>
        <row r="4650">
          <cell r="C4650" t="str">
            <v>Mol Biochem Parasit</v>
          </cell>
          <cell r="D4650" t="str">
            <v>0166-6851</v>
          </cell>
          <cell r="E4650">
            <v>2.1579999999999999</v>
          </cell>
          <cell r="F4650" t="str">
            <v>/</v>
          </cell>
          <cell r="G4650" t="e">
            <v>#DIV/0!</v>
          </cell>
          <cell r="H4650" t="str">
            <v>SCI</v>
          </cell>
          <cell r="K4650" t="str">
            <v>Parasitology</v>
          </cell>
          <cell r="M4650" t="str">
            <v>國外</v>
          </cell>
          <cell r="N4650">
            <v>0.41399999999999992</v>
          </cell>
          <cell r="O4650">
            <v>1.744</v>
          </cell>
          <cell r="P4650" t="str">
            <v>21/37</v>
          </cell>
          <cell r="Q4650">
            <v>0.56756756756756754</v>
          </cell>
          <cell r="R4650" t="str">
            <v>Parasitology</v>
          </cell>
        </row>
        <row r="4651">
          <cell r="C4651" t="str">
            <v>Vasc Med</v>
          </cell>
          <cell r="D4651" t="str">
            <v>1358-863X</v>
          </cell>
          <cell r="E4651">
            <v>2.1579999999999999</v>
          </cell>
          <cell r="F4651" t="str">
            <v>/</v>
          </cell>
          <cell r="G4651" t="e">
            <v>#DIV/0!</v>
          </cell>
          <cell r="H4651" t="str">
            <v>SCI</v>
          </cell>
          <cell r="K4651" t="str">
            <v>Peripheral Vascular Disease</v>
          </cell>
          <cell r="M4651" t="str">
            <v>國外</v>
          </cell>
          <cell r="N4651">
            <v>-0.23499999999999988</v>
          </cell>
          <cell r="O4651">
            <v>2.3929999999999998</v>
          </cell>
          <cell r="P4651" t="str">
            <v>39/65</v>
          </cell>
          <cell r="Q4651">
            <v>0.6</v>
          </cell>
          <cell r="R4651" t="str">
            <v>Peripheral Vascular Disease</v>
          </cell>
        </row>
        <row r="4652">
          <cell r="C4652" t="str">
            <v>J Supercomput</v>
          </cell>
          <cell r="D4652" t="str">
            <v>0920-8542</v>
          </cell>
          <cell r="E4652">
            <v>2.157</v>
          </cell>
          <cell r="F4652" t="str">
            <v>/</v>
          </cell>
          <cell r="G4652" t="e">
            <v>#DIV/0!</v>
          </cell>
          <cell r="H4652" t="str">
            <v>SCI</v>
          </cell>
          <cell r="K4652" t="str">
            <v>Computer Science, Theory &amp; Methods</v>
          </cell>
          <cell r="M4652" t="str">
            <v>國外</v>
          </cell>
          <cell r="N4652">
            <v>0.625</v>
          </cell>
          <cell r="O4652">
            <v>1.532</v>
          </cell>
          <cell r="P4652" t="str">
            <v>44/103</v>
          </cell>
          <cell r="Q4652">
            <v>0.42718446601941745</v>
          </cell>
          <cell r="R4652" t="str">
            <v>Computer Science, Theory &amp; Methods</v>
          </cell>
        </row>
        <row r="4653">
          <cell r="C4653" t="str">
            <v>Nucleus-Phila</v>
          </cell>
          <cell r="D4653" t="str">
            <v>1949-1034</v>
          </cell>
          <cell r="E4653">
            <v>2.157</v>
          </cell>
          <cell r="F4653" t="str">
            <v>/</v>
          </cell>
          <cell r="G4653" t="e">
            <v>#DIV/0!</v>
          </cell>
          <cell r="H4653" t="str">
            <v>SCI</v>
          </cell>
          <cell r="K4653" t="str">
            <v>Cell Biology</v>
          </cell>
          <cell r="M4653" t="str">
            <v>國外</v>
          </cell>
          <cell r="N4653">
            <v>-5.2999999999999936E-2</v>
          </cell>
          <cell r="O4653">
            <v>2.21</v>
          </cell>
          <cell r="P4653" t="str">
            <v>144/190</v>
          </cell>
          <cell r="Q4653">
            <v>0.75789473684210529</v>
          </cell>
          <cell r="R4653" t="str">
            <v>Cell Biology</v>
          </cell>
        </row>
        <row r="4654">
          <cell r="C4654" t="str">
            <v>Rev Neuroscience</v>
          </cell>
          <cell r="D4654" t="str">
            <v>0334-1763</v>
          </cell>
          <cell r="E4654">
            <v>2.157</v>
          </cell>
          <cell r="F4654" t="str">
            <v>/</v>
          </cell>
          <cell r="G4654" t="e">
            <v>#DIV/0!</v>
          </cell>
          <cell r="H4654" t="str">
            <v>SCI</v>
          </cell>
          <cell r="K4654" t="str">
            <v>Neurosciences</v>
          </cell>
          <cell r="M4654" t="str">
            <v>國外</v>
          </cell>
          <cell r="N4654">
            <v>-0.43299999999999983</v>
          </cell>
          <cell r="O4654">
            <v>2.59</v>
          </cell>
          <cell r="P4654" t="str">
            <v>160/261</v>
          </cell>
          <cell r="Q4654">
            <v>0.6130268199233716</v>
          </cell>
          <cell r="R4654" t="str">
            <v>Neurosciences</v>
          </cell>
        </row>
        <row r="4655">
          <cell r="C4655" t="str">
            <v>Algae-Seoul</v>
          </cell>
          <cell r="D4655" t="str">
            <v>1226-2617</v>
          </cell>
          <cell r="E4655">
            <v>2.1560000000000001</v>
          </cell>
          <cell r="F4655" t="str">
            <v>/</v>
          </cell>
          <cell r="G4655" t="e">
            <v>#DIV/0!</v>
          </cell>
          <cell r="H4655" t="str">
            <v>SCI</v>
          </cell>
          <cell r="K4655" t="str">
            <v>Plant Sciences</v>
          </cell>
          <cell r="M4655" t="str">
            <v>國外</v>
          </cell>
          <cell r="N4655">
            <v>0.60000000000000009</v>
          </cell>
          <cell r="O4655">
            <v>1.556</v>
          </cell>
          <cell r="P4655" t="str">
            <v>97/223</v>
          </cell>
          <cell r="Q4655">
            <v>0.4349775784753363</v>
          </cell>
          <cell r="R4655" t="str">
            <v>Plant Sciences</v>
          </cell>
        </row>
        <row r="4656">
          <cell r="C4656" t="str">
            <v>Int J Struct Stab Dy</v>
          </cell>
          <cell r="D4656" t="str">
            <v>0219-4554</v>
          </cell>
          <cell r="E4656">
            <v>2.1560000000000001</v>
          </cell>
          <cell r="F4656" t="str">
            <v>/</v>
          </cell>
          <cell r="G4656" t="e">
            <v>#DIV/0!</v>
          </cell>
          <cell r="H4656" t="str">
            <v>SCI</v>
          </cell>
          <cell r="K4656" t="str">
            <v>Engineering, Civil</v>
          </cell>
          <cell r="M4656" t="str">
            <v>國外</v>
          </cell>
          <cell r="N4656">
            <v>7.4000000000000288E-2</v>
          </cell>
          <cell r="O4656">
            <v>2.0819999999999999</v>
          </cell>
          <cell r="P4656" t="str">
            <v>38/128</v>
          </cell>
          <cell r="Q4656">
            <v>0.296875</v>
          </cell>
          <cell r="R4656" t="str">
            <v>Engineering, Civil</v>
          </cell>
        </row>
        <row r="4657">
          <cell r="C4657" t="str">
            <v>J Res Interact Mark</v>
          </cell>
          <cell r="D4657" t="str">
            <v>2040-7122</v>
          </cell>
          <cell r="E4657">
            <v>2.1560000000000001</v>
          </cell>
          <cell r="F4657" t="str">
            <v>/</v>
          </cell>
          <cell r="G4657" t="e">
            <v>#DIV/0!</v>
          </cell>
          <cell r="H4657" t="e">
            <v>#N/A</v>
          </cell>
          <cell r="K4657" t="e">
            <v>#N/A</v>
          </cell>
          <cell r="M4657" t="e">
            <v>#N/A</v>
          </cell>
          <cell r="N4657" t="e">
            <v>#N/A</v>
          </cell>
          <cell r="O4657" t="e">
            <v>#N/A</v>
          </cell>
          <cell r="P4657" t="e">
            <v>#N/A</v>
          </cell>
          <cell r="Q4657" t="e">
            <v>#N/A</v>
          </cell>
          <cell r="R4657" t="e">
            <v>#N/A</v>
          </cell>
        </row>
        <row r="4658">
          <cell r="C4658" t="str">
            <v>Third World Q</v>
          </cell>
          <cell r="D4658" t="str">
            <v>0143-6597</v>
          </cell>
          <cell r="E4658">
            <v>2.1560000000000001</v>
          </cell>
          <cell r="F4658" t="str">
            <v>/</v>
          </cell>
          <cell r="G4658" t="e">
            <v>#DIV/0!</v>
          </cell>
          <cell r="H4658" t="str">
            <v>SSCI</v>
          </cell>
          <cell r="K4658" t="str">
            <v>Planning &amp; Development</v>
          </cell>
          <cell r="M4658" t="str">
            <v>國外</v>
          </cell>
          <cell r="N4658">
            <v>0.30800000000000005</v>
          </cell>
          <cell r="O4658">
            <v>1.8480000000000001</v>
          </cell>
          <cell r="P4658" t="str">
            <v>25/57</v>
          </cell>
          <cell r="Q4658">
            <v>0.43859649122807015</v>
          </cell>
          <cell r="R4658" t="str">
            <v>Planning &amp; Development</v>
          </cell>
        </row>
        <row r="4659">
          <cell r="C4659" t="str">
            <v>Int J Comput Ass Rad</v>
          </cell>
          <cell r="D4659" t="str">
            <v>1861-6410</v>
          </cell>
          <cell r="E4659">
            <v>2.1549999999999998</v>
          </cell>
          <cell r="F4659" t="str">
            <v>/</v>
          </cell>
          <cell r="G4659" t="e">
            <v>#DIV/0!</v>
          </cell>
          <cell r="H4659" t="str">
            <v>SCI</v>
          </cell>
          <cell r="K4659" t="str">
            <v>Surgery</v>
          </cell>
          <cell r="M4659" t="str">
            <v>國外</v>
          </cell>
          <cell r="N4659">
            <v>0.19399999999999973</v>
          </cell>
          <cell r="O4659">
            <v>1.9610000000000001</v>
          </cell>
          <cell r="P4659" t="str">
            <v>89/200</v>
          </cell>
          <cell r="Q4659">
            <v>0.44500000000000001</v>
          </cell>
          <cell r="R4659" t="str">
            <v>Surgery</v>
          </cell>
        </row>
        <row r="4660">
          <cell r="C4660" t="str">
            <v>Solid State Sci</v>
          </cell>
          <cell r="D4660" t="str">
            <v>1293-2558</v>
          </cell>
          <cell r="E4660">
            <v>2.1549999999999998</v>
          </cell>
          <cell r="F4660" t="str">
            <v>/</v>
          </cell>
          <cell r="G4660" t="e">
            <v>#DIV/0!</v>
          </cell>
          <cell r="H4660" t="str">
            <v>SCI</v>
          </cell>
          <cell r="K4660" t="str">
            <v>Chemistry, Inorganic &amp; Nuclear</v>
          </cell>
          <cell r="M4660" t="str">
            <v>國外</v>
          </cell>
          <cell r="N4660">
            <v>0.29399999999999982</v>
          </cell>
          <cell r="O4660">
            <v>1.861</v>
          </cell>
          <cell r="P4660" t="str">
            <v>22/45</v>
          </cell>
          <cell r="Q4660">
            <v>0.48888888888888887</v>
          </cell>
          <cell r="R4660" t="str">
            <v>Chemistry, Inorganic &amp; Nuclear</v>
          </cell>
        </row>
        <row r="4661">
          <cell r="C4661" t="str">
            <v>Strain</v>
          </cell>
          <cell r="D4661" t="str">
            <v>0039-2103</v>
          </cell>
          <cell r="E4661">
            <v>2.1549999999999998</v>
          </cell>
          <cell r="F4661" t="str">
            <v>/</v>
          </cell>
          <cell r="G4661" t="e">
            <v>#DIV/0!</v>
          </cell>
          <cell r="H4661" t="str">
            <v>SCI</v>
          </cell>
          <cell r="K4661" t="str">
            <v>Materials Science, Characterization &amp; Testing</v>
          </cell>
          <cell r="M4661" t="str">
            <v>國外</v>
          </cell>
          <cell r="N4661">
            <v>0.54999999999999982</v>
          </cell>
          <cell r="O4661">
            <v>1.605</v>
          </cell>
          <cell r="P4661" t="str">
            <v>15/33</v>
          </cell>
          <cell r="Q4661">
            <v>0.45454545454545453</v>
          </cell>
          <cell r="R4661" t="str">
            <v>Materials Science, Characterization &amp; Testing</v>
          </cell>
        </row>
        <row r="4662">
          <cell r="C4662" t="str">
            <v>Biotechnol Lett</v>
          </cell>
          <cell r="D4662" t="str">
            <v>0141-5492</v>
          </cell>
          <cell r="E4662">
            <v>2.1539999999999999</v>
          </cell>
          <cell r="F4662" t="str">
            <v>/</v>
          </cell>
          <cell r="G4662" t="e">
            <v>#DIV/0!</v>
          </cell>
          <cell r="H4662" t="str">
            <v>SCI</v>
          </cell>
          <cell r="K4662" t="str">
            <v>Biotechnology &amp; Applied Microbiology</v>
          </cell>
          <cell r="M4662" t="str">
            <v>國外</v>
          </cell>
          <cell r="N4662">
            <v>0.30799999999999983</v>
          </cell>
          <cell r="O4662">
            <v>1.8460000000000001</v>
          </cell>
          <cell r="P4662" t="str">
            <v>99/161</v>
          </cell>
          <cell r="Q4662">
            <v>0.6149068322981367</v>
          </cell>
          <cell r="R4662" t="str">
            <v>Biotechnology &amp; Applied Microbiology</v>
          </cell>
        </row>
        <row r="4663">
          <cell r="C4663" t="str">
            <v>Comput Intel Neurosc</v>
          </cell>
          <cell r="D4663" t="str">
            <v>1687-5265</v>
          </cell>
          <cell r="E4663">
            <v>2.1539999999999999</v>
          </cell>
          <cell r="F4663" t="str">
            <v>/</v>
          </cell>
          <cell r="G4663" t="e">
            <v>#DIV/0!</v>
          </cell>
          <cell r="H4663" t="str">
            <v>SCI</v>
          </cell>
          <cell r="K4663" t="str">
            <v>Mathematical &amp; Computational Biology</v>
          </cell>
          <cell r="M4663" t="str">
            <v>國外</v>
          </cell>
          <cell r="N4663">
            <v>0.50499999999999989</v>
          </cell>
          <cell r="O4663">
            <v>1.649</v>
          </cell>
          <cell r="P4663" t="str">
            <v>28/59</v>
          </cell>
          <cell r="Q4663">
            <v>0.47457627118644069</v>
          </cell>
          <cell r="R4663" t="str">
            <v>Mathematical &amp; Computational Biology</v>
          </cell>
        </row>
        <row r="4664">
          <cell r="C4664" t="str">
            <v>Environ Resour Econ</v>
          </cell>
          <cell r="D4664" t="str">
            <v>0924-6460</v>
          </cell>
          <cell r="E4664">
            <v>2.1539999999999999</v>
          </cell>
          <cell r="F4664" t="str">
            <v>/</v>
          </cell>
          <cell r="G4664" t="e">
            <v>#DIV/0!</v>
          </cell>
          <cell r="H4664" t="str">
            <v>SSCI</v>
          </cell>
          <cell r="K4664" t="str">
            <v>Economics</v>
          </cell>
          <cell r="M4664" t="str">
            <v>國外</v>
          </cell>
          <cell r="N4664">
            <v>0.19299999999999984</v>
          </cell>
          <cell r="O4664">
            <v>1.9610000000000001</v>
          </cell>
          <cell r="P4664" t="str">
            <v>84/353</v>
          </cell>
          <cell r="Q4664">
            <v>0.23796033994334279</v>
          </cell>
          <cell r="R4664" t="str">
            <v>Economics</v>
          </cell>
        </row>
        <row r="4665">
          <cell r="C4665" t="str">
            <v>J Urban Health</v>
          </cell>
          <cell r="D4665" t="str">
            <v>1099-3460</v>
          </cell>
          <cell r="E4665">
            <v>2.1539999999999999</v>
          </cell>
          <cell r="F4665" t="str">
            <v>/</v>
          </cell>
          <cell r="G4665" t="e">
            <v>#DIV/0!</v>
          </cell>
          <cell r="H4665" t="str">
            <v>SCI</v>
          </cell>
          <cell r="K4665" t="str">
            <v>Medicine, General &amp; Internal</v>
          </cell>
          <cell r="M4665" t="str">
            <v>國外</v>
          </cell>
          <cell r="N4665">
            <v>0.41599999999999993</v>
          </cell>
          <cell r="O4665">
            <v>1.738</v>
          </cell>
          <cell r="P4665" t="str">
            <v>69/155</v>
          </cell>
          <cell r="Q4665">
            <v>0.44516129032258067</v>
          </cell>
          <cell r="R4665" t="str">
            <v>Medicine, General &amp; Internal</v>
          </cell>
        </row>
        <row r="4666">
          <cell r="C4666" t="str">
            <v>Soc Neurosci-Uk</v>
          </cell>
          <cell r="D4666" t="str">
            <v>1747-0919</v>
          </cell>
          <cell r="E4666">
            <v>2.1539999999999999</v>
          </cell>
          <cell r="F4666" t="str">
            <v>/</v>
          </cell>
          <cell r="G4666" t="e">
            <v>#DIV/0!</v>
          </cell>
          <cell r="H4666" t="str">
            <v>SCI</v>
          </cell>
          <cell r="K4666" t="str">
            <v>Psychology</v>
          </cell>
          <cell r="M4666" t="str">
            <v>國外</v>
          </cell>
          <cell r="N4666">
            <v>-0.42100000000000026</v>
          </cell>
          <cell r="O4666">
            <v>2.5750000000000002</v>
          </cell>
          <cell r="P4666" t="str">
            <v>29/78</v>
          </cell>
          <cell r="Q4666">
            <v>0.37179487179487181</v>
          </cell>
          <cell r="R4666" t="str">
            <v>Psychology</v>
          </cell>
        </row>
        <row r="4667">
          <cell r="C4667" t="str">
            <v>Food Secur</v>
          </cell>
          <cell r="D4667" t="str">
            <v>1876-4517</v>
          </cell>
          <cell r="E4667">
            <v>2.153</v>
          </cell>
          <cell r="F4667" t="str">
            <v>/</v>
          </cell>
          <cell r="G4667" t="e">
            <v>#DIV/0!</v>
          </cell>
          <cell r="H4667" t="str">
            <v>SCI</v>
          </cell>
          <cell r="K4667" t="str">
            <v>Food Science &amp; Technology</v>
          </cell>
          <cell r="M4667" t="str">
            <v>國外</v>
          </cell>
          <cell r="N4667">
            <v>-0.81700000000000017</v>
          </cell>
          <cell r="O4667">
            <v>2.97</v>
          </cell>
          <cell r="P4667" t="str">
            <v>31/133</v>
          </cell>
          <cell r="Q4667">
            <v>0.23308270676691728</v>
          </cell>
          <cell r="R4667" t="str">
            <v>Food Science &amp; Technology</v>
          </cell>
        </row>
        <row r="4668">
          <cell r="C4668" t="str">
            <v>Int J Comput Int Sys</v>
          </cell>
          <cell r="D4668" t="str">
            <v>1875-6891</v>
          </cell>
          <cell r="E4668">
            <v>2.153</v>
          </cell>
          <cell r="F4668" t="str">
            <v>/</v>
          </cell>
          <cell r="G4668" t="e">
            <v>#DIV/0!</v>
          </cell>
          <cell r="H4668" t="str">
            <v>SCI</v>
          </cell>
          <cell r="K4668" t="str">
            <v>Computer Science, Artificial Intelligence</v>
          </cell>
          <cell r="M4668" t="str">
            <v>國外</v>
          </cell>
          <cell r="N4668">
            <v>0.15300000000000002</v>
          </cell>
          <cell r="O4668">
            <v>2</v>
          </cell>
          <cell r="P4668" t="str">
            <v>54/132</v>
          </cell>
          <cell r="Q4668">
            <v>0.40909090909090912</v>
          </cell>
          <cell r="R4668" t="str">
            <v>Computer Science, Artificial Intelligence</v>
          </cell>
        </row>
        <row r="4669">
          <cell r="C4669" t="str">
            <v>Earth Space Sci</v>
          </cell>
          <cell r="D4669" t="str">
            <v>2333-5084</v>
          </cell>
          <cell r="E4669">
            <v>2.1520000000000001</v>
          </cell>
          <cell r="F4669" t="str">
            <v>/</v>
          </cell>
          <cell r="G4669" t="e">
            <v>#DIV/0!</v>
          </cell>
          <cell r="H4669" t="str">
            <v>SCI</v>
          </cell>
          <cell r="K4669" t="str">
            <v>Geosciences, Multidisciplinary</v>
          </cell>
          <cell r="M4669" t="str">
            <v>國外</v>
          </cell>
          <cell r="N4669">
            <v>-1.069</v>
          </cell>
          <cell r="O4669">
            <v>3.2210000000000001</v>
          </cell>
          <cell r="P4669" t="str">
            <v>40/190</v>
          </cell>
          <cell r="Q4669">
            <v>0.21052631578947367</v>
          </cell>
          <cell r="R4669" t="str">
            <v>Geosciences, Multidisciplinary</v>
          </cell>
        </row>
        <row r="4670">
          <cell r="C4670" t="str">
            <v>Genome</v>
          </cell>
          <cell r="D4670" t="str">
            <v>0831-2796</v>
          </cell>
          <cell r="E4670">
            <v>2.1520000000000001</v>
          </cell>
          <cell r="F4670" t="str">
            <v>/</v>
          </cell>
          <cell r="G4670" t="e">
            <v>#DIV/0!</v>
          </cell>
          <cell r="H4670" t="str">
            <v>SCI</v>
          </cell>
          <cell r="K4670" t="str">
            <v>Biotechnology &amp; Applied Microbiology</v>
          </cell>
          <cell r="M4670" t="str">
            <v>國外</v>
          </cell>
          <cell r="N4670">
            <v>0.26000000000000023</v>
          </cell>
          <cell r="O4670">
            <v>1.8919999999999999</v>
          </cell>
          <cell r="P4670" t="str">
            <v>95/161</v>
          </cell>
          <cell r="Q4670">
            <v>0.59006211180124224</v>
          </cell>
          <cell r="R4670" t="str">
            <v>Biotechnology &amp; Applied Microbiology</v>
          </cell>
        </row>
        <row r="4671">
          <cell r="C4671" t="str">
            <v>Scand J Gastroentero</v>
          </cell>
          <cell r="D4671" t="str">
            <v>0036-5521</v>
          </cell>
          <cell r="E4671">
            <v>2.1520000000000001</v>
          </cell>
          <cell r="F4671" t="str">
            <v>/</v>
          </cell>
          <cell r="G4671" t="e">
            <v>#DIV/0!</v>
          </cell>
          <cell r="H4671" t="str">
            <v>SCI</v>
          </cell>
          <cell r="K4671" t="str">
            <v>Gastroenterology &amp; Hepatology</v>
          </cell>
          <cell r="M4671" t="str">
            <v>國外</v>
          </cell>
          <cell r="N4671">
            <v>-0.47699999999999987</v>
          </cell>
          <cell r="O4671">
            <v>2.629</v>
          </cell>
          <cell r="P4671" t="str">
            <v>55/80</v>
          </cell>
          <cell r="Q4671">
            <v>0.6875</v>
          </cell>
          <cell r="R4671" t="str">
            <v>Gastroenterology &amp; Hepatology</v>
          </cell>
        </row>
        <row r="4672">
          <cell r="C4672" t="str">
            <v>Phys Scripta</v>
          </cell>
          <cell r="D4672" t="str">
            <v>0031-8949</v>
          </cell>
          <cell r="E4672">
            <v>2.1509999999999998</v>
          </cell>
          <cell r="F4672" t="str">
            <v>/</v>
          </cell>
          <cell r="G4672" t="e">
            <v>#DIV/0!</v>
          </cell>
          <cell r="H4672" t="str">
            <v>SCI</v>
          </cell>
          <cell r="K4672" t="str">
            <v>Physics, Multidisciplinary</v>
          </cell>
          <cell r="M4672" t="str">
            <v>國外</v>
          </cell>
          <cell r="N4672">
            <v>0.24899999999999989</v>
          </cell>
          <cell r="O4672">
            <v>1.9019999999999999</v>
          </cell>
          <cell r="P4672" t="str">
            <v>33/78</v>
          </cell>
          <cell r="Q4672">
            <v>0.42307692307692307</v>
          </cell>
          <cell r="R4672" t="str">
            <v>Physics, Multidisciplinary</v>
          </cell>
        </row>
        <row r="4673">
          <cell r="C4673" t="str">
            <v>Sociol Rev</v>
          </cell>
          <cell r="D4673" t="str">
            <v>0038-0261</v>
          </cell>
          <cell r="E4673">
            <v>2.1509999999999998</v>
          </cell>
          <cell r="F4673" t="str">
            <v>/</v>
          </cell>
          <cell r="G4673" t="e">
            <v>#DIV/0!</v>
          </cell>
          <cell r="H4673" t="str">
            <v>SSCI</v>
          </cell>
          <cell r="K4673" t="str">
            <v>Sociology</v>
          </cell>
          <cell r="M4673" t="str">
            <v>國外</v>
          </cell>
          <cell r="N4673">
            <v>-1.8000000000000238E-2</v>
          </cell>
          <cell r="O4673">
            <v>2.169</v>
          </cell>
          <cell r="P4673" t="str">
            <v>25/147</v>
          </cell>
          <cell r="Q4673">
            <v>0.17006802721088435</v>
          </cell>
          <cell r="R4673" t="str">
            <v>Sociology</v>
          </cell>
        </row>
        <row r="4674">
          <cell r="C4674" t="str">
            <v>Hum Nature-Int Bios</v>
          </cell>
          <cell r="D4674" t="str">
            <v>1045-6767</v>
          </cell>
          <cell r="E4674">
            <v>2.1480000000000001</v>
          </cell>
          <cell r="F4674" t="str">
            <v>/</v>
          </cell>
          <cell r="G4674" t="e">
            <v>#DIV/0!</v>
          </cell>
          <cell r="H4674" t="str">
            <v>SSCI</v>
          </cell>
          <cell r="K4674" t="str">
            <v>Anthropology</v>
          </cell>
          <cell r="M4674" t="str">
            <v>國外</v>
          </cell>
          <cell r="N4674">
            <v>0.52800000000000002</v>
          </cell>
          <cell r="O4674">
            <v>1.62</v>
          </cell>
          <cell r="P4674" t="str">
            <v>25/85</v>
          </cell>
          <cell r="Q4674">
            <v>0.29411764705882354</v>
          </cell>
          <cell r="R4674" t="str">
            <v>Anthropology</v>
          </cell>
        </row>
        <row r="4675">
          <cell r="C4675" t="str">
            <v>Abdom Radiol</v>
          </cell>
          <cell r="D4675" t="str">
            <v>2366-004X</v>
          </cell>
          <cell r="E4675">
            <v>2.1469999999999998</v>
          </cell>
          <cell r="F4675" t="str">
            <v>/</v>
          </cell>
          <cell r="G4675" t="e">
            <v>#DIV/0!</v>
          </cell>
          <cell r="H4675" t="str">
            <v>SCI</v>
          </cell>
          <cell r="K4675" t="str">
            <v>Radiology, Nuclear Medicine &amp; Medical Imaging</v>
          </cell>
          <cell r="M4675" t="str">
            <v>國外</v>
          </cell>
          <cell r="N4675">
            <v>0.64099999999999979</v>
          </cell>
          <cell r="O4675">
            <v>1.506</v>
          </cell>
          <cell r="P4675" t="str">
            <v>92/129</v>
          </cell>
          <cell r="Q4675">
            <v>0.71317829457364346</v>
          </cell>
          <cell r="R4675" t="str">
            <v>Radiology, Nuclear Medicine &amp; Medical Imaging</v>
          </cell>
        </row>
        <row r="4676">
          <cell r="C4676" t="str">
            <v>J Racial Ethn Health</v>
          </cell>
          <cell r="D4676" t="str">
            <v>2197-3792</v>
          </cell>
          <cell r="E4676">
            <v>2.1469999999999998</v>
          </cell>
          <cell r="F4676" t="str">
            <v>/</v>
          </cell>
          <cell r="G4676" t="e">
            <v>#DIV/0!</v>
          </cell>
          <cell r="H4676" t="e">
            <v>#N/A</v>
          </cell>
          <cell r="K4676" t="e">
            <v>#N/A</v>
          </cell>
          <cell r="M4676" t="e">
            <v>#N/A</v>
          </cell>
          <cell r="N4676" t="e">
            <v>#N/A</v>
          </cell>
          <cell r="O4676" t="e">
            <v>#N/A</v>
          </cell>
          <cell r="P4676" t="e">
            <v>#N/A</v>
          </cell>
          <cell r="Q4676" t="e">
            <v>#N/A</v>
          </cell>
          <cell r="R4676" t="e">
            <v>#N/A</v>
          </cell>
        </row>
        <row r="4677">
          <cell r="C4677" t="str">
            <v>Birth Defects Res A</v>
          </cell>
          <cell r="D4677" t="str">
            <v>1542-0752</v>
          </cell>
          <cell r="E4677">
            <v>2.1459999999999999</v>
          </cell>
          <cell r="F4677" t="str">
            <v>/</v>
          </cell>
          <cell r="G4677" t="e">
            <v>#DIV/0!</v>
          </cell>
          <cell r="H4677" t="str">
            <v>SCI</v>
          </cell>
          <cell r="K4677" t="str">
            <v>Developmental Biology</v>
          </cell>
          <cell r="M4677" t="str">
            <v>國外</v>
          </cell>
          <cell r="N4677">
            <v>0.54299999999999993</v>
          </cell>
          <cell r="O4677">
            <v>1.603</v>
          </cell>
          <cell r="P4677" t="str">
            <v>32/42</v>
          </cell>
          <cell r="Q4677">
            <v>0.76190476190476186</v>
          </cell>
          <cell r="R4677" t="str">
            <v>Developmental Biology</v>
          </cell>
        </row>
        <row r="4678">
          <cell r="C4678" t="str">
            <v>J Exp Anal Behav</v>
          </cell>
          <cell r="D4678" t="str">
            <v>0022-5002</v>
          </cell>
          <cell r="E4678">
            <v>2.1459999999999999</v>
          </cell>
          <cell r="F4678" t="str">
            <v>/</v>
          </cell>
          <cell r="G4678" t="e">
            <v>#DIV/0!</v>
          </cell>
          <cell r="H4678" t="str">
            <v>SSCI</v>
          </cell>
          <cell r="K4678" t="str">
            <v>Psychology, Experimental</v>
          </cell>
          <cell r="M4678" t="str">
            <v>國外</v>
          </cell>
          <cell r="N4678">
            <v>0.13600000000000012</v>
          </cell>
          <cell r="O4678">
            <v>2.0099999999999998</v>
          </cell>
          <cell r="P4678" t="str">
            <v>40/85</v>
          </cell>
          <cell r="Q4678">
            <v>0.47058823529411764</v>
          </cell>
          <cell r="R4678" t="str">
            <v>Psychology, Experimental</v>
          </cell>
        </row>
        <row r="4679">
          <cell r="C4679" t="str">
            <v>Arch Pharm</v>
          </cell>
          <cell r="D4679" t="str">
            <v>0365-6233</v>
          </cell>
          <cell r="E4679">
            <v>2.145</v>
          </cell>
          <cell r="F4679" t="str">
            <v>/</v>
          </cell>
          <cell r="G4679" t="e">
            <v>#DIV/0!</v>
          </cell>
          <cell r="H4679" t="str">
            <v>SCI</v>
          </cell>
          <cell r="K4679" t="str">
            <v>Chemistry, Multidisciplinary</v>
          </cell>
          <cell r="M4679" t="str">
            <v>國外</v>
          </cell>
          <cell r="N4679">
            <v>-0.14299999999999979</v>
          </cell>
          <cell r="O4679">
            <v>2.2879999999999998</v>
          </cell>
          <cell r="P4679" t="str">
            <v>81/171</v>
          </cell>
          <cell r="Q4679">
            <v>0.47368421052631576</v>
          </cell>
          <cell r="R4679" t="str">
            <v>Chemistry, Multidisciplinary</v>
          </cell>
        </row>
        <row r="4680">
          <cell r="C4680" t="str">
            <v>Granul Matter</v>
          </cell>
          <cell r="D4680" t="str">
            <v>1434-5021</v>
          </cell>
          <cell r="E4680">
            <v>2.145</v>
          </cell>
          <cell r="F4680" t="str">
            <v>/</v>
          </cell>
          <cell r="G4680" t="e">
            <v>#DIV/0!</v>
          </cell>
          <cell r="H4680" t="str">
            <v>SCI</v>
          </cell>
          <cell r="K4680" t="str">
            <v>Mechanics</v>
          </cell>
          <cell r="M4680" t="str">
            <v>國外</v>
          </cell>
          <cell r="N4680">
            <v>0.4870000000000001</v>
          </cell>
          <cell r="O4680">
            <v>1.6579999999999999</v>
          </cell>
          <cell r="P4680" t="str">
            <v>72/134</v>
          </cell>
          <cell r="Q4680">
            <v>0.53731343283582089</v>
          </cell>
          <cell r="R4680" t="str">
            <v>Mechanics</v>
          </cell>
        </row>
        <row r="4681">
          <cell r="C4681" t="str">
            <v>Int J Bifurcat Chaos</v>
          </cell>
          <cell r="D4681" t="str">
            <v>0218-1274</v>
          </cell>
          <cell r="E4681">
            <v>2.145</v>
          </cell>
          <cell r="F4681" t="str">
            <v>/</v>
          </cell>
          <cell r="G4681" t="e">
            <v>#DIV/0!</v>
          </cell>
          <cell r="H4681" t="str">
            <v>SCI</v>
          </cell>
          <cell r="K4681" t="str">
            <v>Mathematics, Interdisciplinary Applications</v>
          </cell>
          <cell r="M4681" t="str">
            <v>國外</v>
          </cell>
          <cell r="N4681">
            <v>0.64400000000000013</v>
          </cell>
          <cell r="O4681">
            <v>1.5009999999999999</v>
          </cell>
          <cell r="P4681" t="str">
            <v>42/103</v>
          </cell>
          <cell r="Q4681">
            <v>0.40776699029126212</v>
          </cell>
          <cell r="R4681" t="str">
            <v>Mathematics, Interdisciplinary Applications</v>
          </cell>
        </row>
        <row r="4682">
          <cell r="C4682" t="str">
            <v>Mine Water Environ</v>
          </cell>
          <cell r="D4682" t="str">
            <v>1025-9112</v>
          </cell>
          <cell r="E4682">
            <v>2.145</v>
          </cell>
          <cell r="F4682" t="str">
            <v>/</v>
          </cell>
          <cell r="G4682" t="e">
            <v>#DIV/0!</v>
          </cell>
          <cell r="H4682" t="str">
            <v>SCI</v>
          </cell>
          <cell r="K4682" t="str">
            <v>Water Resources</v>
          </cell>
          <cell r="M4682" t="str">
            <v>國外</v>
          </cell>
          <cell r="N4682">
            <v>0.62400000000000011</v>
          </cell>
          <cell r="O4682">
            <v>1.5209999999999999</v>
          </cell>
          <cell r="P4682" t="str">
            <v>57/90</v>
          </cell>
          <cell r="Q4682">
            <v>0.6333333333333333</v>
          </cell>
          <cell r="R4682" t="str">
            <v>Water Resources</v>
          </cell>
        </row>
        <row r="4683">
          <cell r="C4683" t="str">
            <v>Lipids</v>
          </cell>
          <cell r="D4683" t="str">
            <v>0024-4201</v>
          </cell>
          <cell r="E4683">
            <v>2.1440000000000001</v>
          </cell>
          <cell r="F4683" t="str">
            <v>/</v>
          </cell>
          <cell r="G4683" t="e">
            <v>#DIV/0!</v>
          </cell>
          <cell r="H4683" t="str">
            <v>SCI</v>
          </cell>
          <cell r="K4683" t="str">
            <v>Biochemistry &amp; Molecular Biology</v>
          </cell>
          <cell r="M4683" t="str">
            <v>國外</v>
          </cell>
          <cell r="N4683">
            <v>0.20800000000000018</v>
          </cell>
          <cell r="O4683">
            <v>1.9359999999999999</v>
          </cell>
          <cell r="P4683" t="str">
            <v>215/293</v>
          </cell>
          <cell r="Q4683">
            <v>0.7337883959044369</v>
          </cell>
          <cell r="R4683" t="str">
            <v>Biochemistry &amp; Molecular Biology</v>
          </cell>
        </row>
        <row r="4684">
          <cell r="C4684" t="str">
            <v>Aquacult Eng</v>
          </cell>
          <cell r="D4684" t="str">
            <v>0144-8609</v>
          </cell>
          <cell r="E4684">
            <v>2.1429999999999998</v>
          </cell>
          <cell r="F4684" t="str">
            <v>/</v>
          </cell>
          <cell r="G4684" t="e">
            <v>#DIV/0!</v>
          </cell>
          <cell r="H4684" t="str">
            <v>SCI</v>
          </cell>
          <cell r="K4684" t="str">
            <v>Agricultural Engineering</v>
          </cell>
          <cell r="M4684" t="str">
            <v>國外</v>
          </cell>
          <cell r="N4684">
            <v>0.6529999999999998</v>
          </cell>
          <cell r="O4684">
            <v>1.49</v>
          </cell>
          <cell r="P4684" t="str">
            <v>6/14</v>
          </cell>
          <cell r="Q4684">
            <v>0.42857142857142855</v>
          </cell>
          <cell r="R4684" t="str">
            <v>Agricultural Engineering</v>
          </cell>
        </row>
        <row r="4685">
          <cell r="C4685" t="str">
            <v>Aquat Bot</v>
          </cell>
          <cell r="D4685" t="str">
            <v>0304-3770</v>
          </cell>
          <cell r="E4685">
            <v>2.1429999999999998</v>
          </cell>
          <cell r="F4685" t="str">
            <v>/</v>
          </cell>
          <cell r="G4685" t="e">
            <v>#DIV/0!</v>
          </cell>
          <cell r="H4685" t="str">
            <v>SCI</v>
          </cell>
          <cell r="K4685" t="str">
            <v>Plant Sciences</v>
          </cell>
          <cell r="M4685" t="str">
            <v>國外</v>
          </cell>
          <cell r="N4685">
            <v>0.35599999999999987</v>
          </cell>
          <cell r="O4685">
            <v>1.7869999999999999</v>
          </cell>
          <cell r="P4685" t="str">
            <v>85/223</v>
          </cell>
          <cell r="Q4685">
            <v>0.3811659192825112</v>
          </cell>
          <cell r="R4685" t="str">
            <v>Plant Sciences</v>
          </cell>
        </row>
        <row r="4686">
          <cell r="C4686" t="str">
            <v>Eurasian Bus Rev</v>
          </cell>
          <cell r="D4686" t="str">
            <v>1309-4297</v>
          </cell>
          <cell r="E4686">
            <v>2.1429999999999998</v>
          </cell>
          <cell r="F4686" t="str">
            <v>/</v>
          </cell>
          <cell r="G4686" t="e">
            <v>#DIV/0!</v>
          </cell>
          <cell r="H4686" t="e">
            <v>#N/A</v>
          </cell>
          <cell r="K4686" t="e">
            <v>#N/A</v>
          </cell>
          <cell r="M4686" t="e">
            <v>#N/A</v>
          </cell>
          <cell r="N4686" t="e">
            <v>#N/A</v>
          </cell>
          <cell r="O4686" t="e">
            <v>#N/A</v>
          </cell>
          <cell r="P4686" t="e">
            <v>#N/A</v>
          </cell>
          <cell r="Q4686" t="e">
            <v>#N/A</v>
          </cell>
          <cell r="R4686" t="e">
            <v>#N/A</v>
          </cell>
        </row>
        <row r="4687">
          <cell r="C4687" t="str">
            <v>J Transp Land Use</v>
          </cell>
          <cell r="D4687" t="str">
            <v>1938-7849</v>
          </cell>
          <cell r="E4687">
            <v>2.1429999999999998</v>
          </cell>
          <cell r="F4687" t="str">
            <v>/</v>
          </cell>
          <cell r="G4687" t="e">
            <v>#DIV/0!</v>
          </cell>
          <cell r="H4687" t="str">
            <v>SSCI</v>
          </cell>
          <cell r="K4687" t="str">
            <v>Transportation</v>
          </cell>
          <cell r="M4687" t="str">
            <v>國外</v>
          </cell>
          <cell r="N4687">
            <v>8.4999999999999964E-2</v>
          </cell>
          <cell r="O4687">
            <v>2.0579999999999998</v>
          </cell>
          <cell r="P4687" t="str">
            <v>16/31</v>
          </cell>
          <cell r="Q4687">
            <v>0.5161290322580645</v>
          </cell>
          <cell r="R4687" t="str">
            <v>Transportation</v>
          </cell>
        </row>
        <row r="4688">
          <cell r="C4688" t="str">
            <v>Org Divers Evol</v>
          </cell>
          <cell r="D4688" t="str">
            <v>1439-6092</v>
          </cell>
          <cell r="E4688">
            <v>2.1429999999999998</v>
          </cell>
          <cell r="F4688" t="str">
            <v>/</v>
          </cell>
          <cell r="G4688" t="e">
            <v>#DIV/0!</v>
          </cell>
          <cell r="H4688" t="str">
            <v>SCI</v>
          </cell>
          <cell r="K4688" t="str">
            <v>Zoology</v>
          </cell>
          <cell r="M4688" t="str">
            <v>國外</v>
          </cell>
          <cell r="N4688">
            <v>-0.22600000000000042</v>
          </cell>
          <cell r="O4688">
            <v>2.3690000000000002</v>
          </cell>
          <cell r="P4688" t="str">
            <v>23/167</v>
          </cell>
          <cell r="Q4688">
            <v>0.1377245508982036</v>
          </cell>
          <cell r="R4688" t="str">
            <v>Zoology</v>
          </cell>
        </row>
        <row r="4689">
          <cell r="C4689" t="str">
            <v>Polit Sci Res Meth</v>
          </cell>
          <cell r="D4689" t="str">
            <v>2049-8470</v>
          </cell>
          <cell r="E4689">
            <v>2.1429999999999998</v>
          </cell>
          <cell r="F4689" t="str">
            <v>/</v>
          </cell>
          <cell r="G4689" t="e">
            <v>#DIV/0!</v>
          </cell>
          <cell r="H4689" t="e">
            <v>#N/A</v>
          </cell>
          <cell r="K4689" t="e">
            <v>#N/A</v>
          </cell>
          <cell r="M4689" t="e">
            <v>#N/A</v>
          </cell>
          <cell r="N4689" t="e">
            <v>#N/A</v>
          </cell>
          <cell r="O4689" t="e">
            <v>#N/A</v>
          </cell>
          <cell r="P4689" t="e">
            <v>#N/A</v>
          </cell>
          <cell r="Q4689" t="e">
            <v>#N/A</v>
          </cell>
          <cell r="R4689" t="e">
            <v>#N/A</v>
          </cell>
        </row>
        <row r="4690">
          <cell r="C4690" t="str">
            <v>Symmetry-Basel</v>
          </cell>
          <cell r="D4690" t="str">
            <v>2073-8994</v>
          </cell>
          <cell r="E4690">
            <v>2.1429999999999998</v>
          </cell>
          <cell r="F4690" t="str">
            <v>/</v>
          </cell>
          <cell r="G4690" t="e">
            <v>#DIV/0!</v>
          </cell>
          <cell r="H4690" t="str">
            <v>SCI</v>
          </cell>
          <cell r="K4690" t="str">
            <v>Multidisciplinary Sciences</v>
          </cell>
          <cell r="M4690" t="str">
            <v>國外</v>
          </cell>
          <cell r="N4690">
            <v>0.88699999999999979</v>
          </cell>
          <cell r="O4690">
            <v>1.256</v>
          </cell>
          <cell r="P4690" t="str">
            <v>29/64</v>
          </cell>
          <cell r="Q4690">
            <v>0.453125</v>
          </cell>
          <cell r="R4690" t="str">
            <v>Multidisciplinary Sciences</v>
          </cell>
        </row>
        <row r="4691">
          <cell r="C4691" t="str">
            <v>Cell Biochem Funct</v>
          </cell>
          <cell r="D4691" t="str">
            <v>0263-6484</v>
          </cell>
          <cell r="E4691">
            <v>2.1419999999999999</v>
          </cell>
          <cell r="F4691" t="str">
            <v>/</v>
          </cell>
          <cell r="G4691" t="e">
            <v>#DIV/0!</v>
          </cell>
          <cell r="H4691" t="str">
            <v>SCI</v>
          </cell>
          <cell r="K4691" t="str">
            <v>Biochemistry &amp; Molecular Biology</v>
          </cell>
          <cell r="M4691" t="str">
            <v>國外</v>
          </cell>
          <cell r="N4691">
            <v>-4.4000000000000039E-2</v>
          </cell>
          <cell r="O4691">
            <v>2.1859999999999999</v>
          </cell>
          <cell r="P4691" t="str">
            <v>202/293</v>
          </cell>
          <cell r="Q4691">
            <v>0.68941979522184305</v>
          </cell>
          <cell r="R4691" t="str">
            <v>Biochemistry &amp; Molecular Biology</v>
          </cell>
        </row>
        <row r="4692">
          <cell r="C4692" t="str">
            <v>Comp Biochem Phys A</v>
          </cell>
          <cell r="D4692" t="str">
            <v>1095-6433</v>
          </cell>
          <cell r="E4692">
            <v>2.1419999999999999</v>
          </cell>
          <cell r="F4692" t="str">
            <v>/</v>
          </cell>
          <cell r="G4692" t="e">
            <v>#DIV/0!</v>
          </cell>
          <cell r="H4692" t="str">
            <v>SCI</v>
          </cell>
          <cell r="K4692" t="str">
            <v>Zoology</v>
          </cell>
          <cell r="M4692" t="str">
            <v>國外</v>
          </cell>
          <cell r="N4692">
            <v>-0.1160000000000001</v>
          </cell>
          <cell r="O4692">
            <v>2.258</v>
          </cell>
          <cell r="P4692" t="str">
            <v>26/167</v>
          </cell>
          <cell r="Q4692">
            <v>0.15568862275449102</v>
          </cell>
          <cell r="R4692" t="str">
            <v>Zoology</v>
          </cell>
        </row>
        <row r="4693">
          <cell r="C4693" t="str">
            <v>Cryobiology</v>
          </cell>
          <cell r="D4693" t="str">
            <v>0011-2240</v>
          </cell>
          <cell r="E4693">
            <v>2.141</v>
          </cell>
          <cell r="F4693" t="str">
            <v>/</v>
          </cell>
          <cell r="G4693" t="e">
            <v>#DIV/0!</v>
          </cell>
          <cell r="H4693" t="str">
            <v>SCI</v>
          </cell>
          <cell r="K4693" t="str">
            <v>Biology</v>
          </cell>
          <cell r="M4693" t="str">
            <v>國外</v>
          </cell>
          <cell r="N4693">
            <v>9.1000000000000192E-2</v>
          </cell>
          <cell r="O4693">
            <v>2.0499999999999998</v>
          </cell>
          <cell r="P4693" t="str">
            <v>30/85</v>
          </cell>
          <cell r="Q4693">
            <v>0.35294117647058826</v>
          </cell>
          <cell r="R4693" t="str">
            <v>Biology</v>
          </cell>
        </row>
        <row r="4694">
          <cell r="C4694" t="str">
            <v>J Micromech Microeng</v>
          </cell>
          <cell r="D4694" t="str">
            <v>0960-1317</v>
          </cell>
          <cell r="E4694">
            <v>2.141</v>
          </cell>
          <cell r="F4694" t="str">
            <v>/</v>
          </cell>
          <cell r="G4694" t="e">
            <v>#DIV/0!</v>
          </cell>
          <cell r="H4694" t="str">
            <v>SCI</v>
          </cell>
          <cell r="K4694" t="str">
            <v>Physics, Applied</v>
          </cell>
          <cell r="M4694" t="str">
            <v>國外</v>
          </cell>
          <cell r="N4694">
            <v>0.25300000000000011</v>
          </cell>
          <cell r="O4694">
            <v>1.8879999999999999</v>
          </cell>
          <cell r="P4694" t="str">
            <v>66/146</v>
          </cell>
          <cell r="Q4694">
            <v>0.45205479452054792</v>
          </cell>
          <cell r="R4694" t="str">
            <v>Physics, Applied</v>
          </cell>
        </row>
        <row r="4695">
          <cell r="C4695" t="str">
            <v>Multivar Behav Res</v>
          </cell>
          <cell r="D4695" t="str">
            <v>0027-3171</v>
          </cell>
          <cell r="E4695">
            <v>2.141</v>
          </cell>
          <cell r="F4695" t="str">
            <v>/</v>
          </cell>
          <cell r="G4695" t="e">
            <v>#DIV/0!</v>
          </cell>
          <cell r="H4695" t="str">
            <v>SCI</v>
          </cell>
          <cell r="K4695" t="str">
            <v>Statistics &amp; Probability</v>
          </cell>
          <cell r="M4695" t="str">
            <v>國外</v>
          </cell>
          <cell r="N4695">
            <v>-1.5499999999999998</v>
          </cell>
          <cell r="O4695">
            <v>3.6909999999999998</v>
          </cell>
          <cell r="P4695" t="str">
            <v>4/123</v>
          </cell>
          <cell r="Q4695">
            <v>3.2520325203252036E-2</v>
          </cell>
          <cell r="R4695" t="str">
            <v>Statistics &amp; Probability</v>
          </cell>
        </row>
        <row r="4696">
          <cell r="C4696" t="str">
            <v>Software Qual J</v>
          </cell>
          <cell r="D4696" t="str">
            <v>0963-9314</v>
          </cell>
          <cell r="E4696">
            <v>2.141</v>
          </cell>
          <cell r="F4696" t="str">
            <v>/</v>
          </cell>
          <cell r="G4696" t="e">
            <v>#DIV/0!</v>
          </cell>
          <cell r="H4696" t="str">
            <v>SCI</v>
          </cell>
          <cell r="K4696" t="str">
            <v>Computer Science, Software Engineering</v>
          </cell>
          <cell r="M4696" t="str">
            <v>國外</v>
          </cell>
          <cell r="N4696">
            <v>0.54499999999999993</v>
          </cell>
          <cell r="O4696">
            <v>1.5960000000000001</v>
          </cell>
          <cell r="P4696" t="str">
            <v>40/104</v>
          </cell>
          <cell r="Q4696">
            <v>0.38461538461538464</v>
          </cell>
          <cell r="R4696" t="str">
            <v>Computer Science, Software Engineering</v>
          </cell>
        </row>
        <row r="4697">
          <cell r="C4697" t="str">
            <v>Appl Biochem Biotech</v>
          </cell>
          <cell r="D4697" t="str">
            <v>0273-2289</v>
          </cell>
          <cell r="E4697">
            <v>2.14</v>
          </cell>
          <cell r="F4697" t="str">
            <v>/</v>
          </cell>
          <cell r="G4697" t="e">
            <v>#DIV/0!</v>
          </cell>
          <cell r="H4697" t="str">
            <v>SCI</v>
          </cell>
          <cell r="K4697" t="str">
            <v>Biotechnology &amp; Applied Microbiology</v>
          </cell>
          <cell r="M4697" t="str">
            <v>國外</v>
          </cell>
          <cell r="N4697">
            <v>0.34300000000000019</v>
          </cell>
          <cell r="O4697">
            <v>1.7969999999999999</v>
          </cell>
          <cell r="P4697" t="str">
            <v>102/161</v>
          </cell>
          <cell r="Q4697">
            <v>0.63354037267080743</v>
          </cell>
          <cell r="R4697" t="str">
            <v>Biotechnology &amp; Applied Microbiology</v>
          </cell>
        </row>
        <row r="4698">
          <cell r="C4698" t="str">
            <v>Cardiol Res Pract</v>
          </cell>
          <cell r="D4698" t="str">
            <v>2090-8016</v>
          </cell>
          <cell r="E4698">
            <v>2.14</v>
          </cell>
          <cell r="F4698" t="str">
            <v>/</v>
          </cell>
          <cell r="G4698" t="e">
            <v>#DIV/0!</v>
          </cell>
          <cell r="H4698" t="str">
            <v>SCI</v>
          </cell>
          <cell r="K4698" t="str">
            <v>Cardiac &amp; Cardiovascular Systems</v>
          </cell>
          <cell r="M4698" t="str">
            <v>國外</v>
          </cell>
          <cell r="N4698">
            <v>0.99700000000000011</v>
          </cell>
          <cell r="O4698">
            <v>1.143</v>
          </cell>
          <cell r="P4698" t="str">
            <v>113/128</v>
          </cell>
          <cell r="Q4698">
            <v>0.8828125</v>
          </cell>
          <cell r="R4698" t="str">
            <v>Cardiac &amp; Cardiovascular Systems</v>
          </cell>
        </row>
        <row r="4699">
          <cell r="C4699" t="str">
            <v>Integr Zool</v>
          </cell>
          <cell r="D4699" t="str">
            <v>1749-4877</v>
          </cell>
          <cell r="E4699">
            <v>2.14</v>
          </cell>
          <cell r="F4699" t="str">
            <v>/</v>
          </cell>
          <cell r="G4699" t="e">
            <v>#DIV/0!</v>
          </cell>
          <cell r="H4699" t="str">
            <v>SCI</v>
          </cell>
          <cell r="K4699" t="str">
            <v>Zoology</v>
          </cell>
          <cell r="M4699" t="str">
            <v>國外</v>
          </cell>
          <cell r="N4699">
            <v>0.28400000000000003</v>
          </cell>
          <cell r="O4699">
            <v>1.8560000000000001</v>
          </cell>
          <cell r="P4699" t="str">
            <v>40/167</v>
          </cell>
          <cell r="Q4699">
            <v>0.23952095808383234</v>
          </cell>
          <cell r="R4699" t="str">
            <v>Zoology</v>
          </cell>
        </row>
        <row r="4700">
          <cell r="C4700" t="str">
            <v>J Cloud Comput-Adv S</v>
          </cell>
          <cell r="D4700" t="str">
            <v>2192-113X</v>
          </cell>
          <cell r="E4700">
            <v>2.14</v>
          </cell>
          <cell r="F4700" t="str">
            <v>/</v>
          </cell>
          <cell r="G4700" t="e">
            <v>#DIV/0!</v>
          </cell>
          <cell r="H4700" t="e">
            <v>#N/A</v>
          </cell>
          <cell r="K4700" t="e">
            <v>#N/A</v>
          </cell>
          <cell r="M4700" t="e">
            <v>#N/A</v>
          </cell>
          <cell r="N4700" t="e">
            <v>#N/A</v>
          </cell>
          <cell r="O4700" t="e">
            <v>#N/A</v>
          </cell>
          <cell r="P4700" t="e">
            <v>#N/A</v>
          </cell>
          <cell r="Q4700" t="e">
            <v>#N/A</v>
          </cell>
          <cell r="R4700" t="e">
            <v>#N/A</v>
          </cell>
        </row>
        <row r="4701">
          <cell r="C4701" t="str">
            <v>Contrib Zool</v>
          </cell>
          <cell r="D4701" t="str">
            <v>1383-4517</v>
          </cell>
          <cell r="E4701">
            <v>2.1389999999999998</v>
          </cell>
          <cell r="F4701" t="str">
            <v>/</v>
          </cell>
          <cell r="G4701" t="e">
            <v>#DIV/0!</v>
          </cell>
          <cell r="H4701" t="str">
            <v>SCI</v>
          </cell>
          <cell r="K4701" t="str">
            <v>Zoology</v>
          </cell>
          <cell r="M4701" t="str">
            <v>國外</v>
          </cell>
          <cell r="N4701">
            <v>0.49799999999999978</v>
          </cell>
          <cell r="O4701">
            <v>1.641</v>
          </cell>
          <cell r="P4701" t="str">
            <v>48/167</v>
          </cell>
          <cell r="Q4701">
            <v>0.28742514970059879</v>
          </cell>
          <cell r="R4701" t="str">
            <v>Zoology</v>
          </cell>
        </row>
        <row r="4702">
          <cell r="C4702" t="str">
            <v>Insects</v>
          </cell>
          <cell r="D4702" t="str">
            <v>2075-4450</v>
          </cell>
          <cell r="E4702">
            <v>2.1389999999999998</v>
          </cell>
          <cell r="F4702" t="str">
            <v>/</v>
          </cell>
          <cell r="G4702" t="e">
            <v>#DIV/0!</v>
          </cell>
          <cell r="H4702" t="str">
            <v>SCI</v>
          </cell>
          <cell r="K4702" t="str">
            <v>Entomology</v>
          </cell>
          <cell r="M4702" t="str">
            <v>國外</v>
          </cell>
          <cell r="N4702">
            <v>0.2909999999999997</v>
          </cell>
          <cell r="O4702">
            <v>1.8480000000000001</v>
          </cell>
          <cell r="P4702" t="str">
            <v>21/96</v>
          </cell>
          <cell r="Q4702">
            <v>0.21875</v>
          </cell>
          <cell r="R4702" t="str">
            <v>Entomology</v>
          </cell>
        </row>
        <row r="4703">
          <cell r="C4703" t="str">
            <v>J Nondestruct Eval</v>
          </cell>
          <cell r="D4703" t="str">
            <v>0195-9298</v>
          </cell>
          <cell r="E4703">
            <v>2.1389999999999998</v>
          </cell>
          <cell r="F4703" t="str">
            <v>/</v>
          </cell>
          <cell r="G4703" t="e">
            <v>#DIV/0!</v>
          </cell>
          <cell r="H4703" t="str">
            <v>SCI</v>
          </cell>
          <cell r="K4703" t="str">
            <v>Materials Science, Characterization &amp; Testing</v>
          </cell>
          <cell r="M4703" t="str">
            <v>國外</v>
          </cell>
          <cell r="N4703">
            <v>0.44899999999999984</v>
          </cell>
          <cell r="O4703">
            <v>1.69</v>
          </cell>
          <cell r="P4703" t="str">
            <v>13/33</v>
          </cell>
          <cell r="Q4703">
            <v>0.39393939393939392</v>
          </cell>
          <cell r="R4703" t="str">
            <v>Materials Science, Characterization &amp; Testing</v>
          </cell>
        </row>
        <row r="4704">
          <cell r="C4704" t="str">
            <v>Avian Conserv Ecol</v>
          </cell>
          <cell r="D4704" t="str">
            <v>1712-6568</v>
          </cell>
          <cell r="E4704">
            <v>2.1379999999999999</v>
          </cell>
          <cell r="F4704" t="str">
            <v>/</v>
          </cell>
          <cell r="G4704" t="e">
            <v>#DIV/0!</v>
          </cell>
          <cell r="H4704" t="str">
            <v>SCI</v>
          </cell>
          <cell r="K4704" t="str">
            <v>Ornithology</v>
          </cell>
          <cell r="M4704" t="str">
            <v>國外</v>
          </cell>
          <cell r="N4704">
            <v>0.70199999999999996</v>
          </cell>
          <cell r="O4704">
            <v>1.4359999999999999</v>
          </cell>
          <cell r="P4704" t="str">
            <v>7/25</v>
          </cell>
          <cell r="Q4704">
            <v>0.28000000000000003</v>
          </cell>
          <cell r="R4704" t="str">
            <v>Ornithology</v>
          </cell>
        </row>
        <row r="4705">
          <cell r="C4705" t="str">
            <v>B Eng Geol Environ</v>
          </cell>
          <cell r="D4705" t="str">
            <v>1435-9529</v>
          </cell>
          <cell r="E4705">
            <v>2.1379999999999999</v>
          </cell>
          <cell r="F4705" t="str">
            <v>/</v>
          </cell>
          <cell r="G4705" t="e">
            <v>#DIV/0!</v>
          </cell>
          <cell r="H4705" t="str">
            <v>SCI</v>
          </cell>
          <cell r="K4705" t="str">
            <v>Engineering, Geological</v>
          </cell>
          <cell r="M4705" t="str">
            <v>國外</v>
          </cell>
          <cell r="N4705">
            <v>0.31299999999999994</v>
          </cell>
          <cell r="O4705">
            <v>1.825</v>
          </cell>
          <cell r="P4705" t="str">
            <v>18/36</v>
          </cell>
          <cell r="Q4705">
            <v>0.5</v>
          </cell>
          <cell r="R4705" t="str">
            <v>Engineering, Geological</v>
          </cell>
        </row>
        <row r="4706">
          <cell r="C4706" t="str">
            <v>Sport Manag Rev</v>
          </cell>
          <cell r="D4706" t="str">
            <v>1441-3523</v>
          </cell>
          <cell r="E4706">
            <v>2.1379999999999999</v>
          </cell>
          <cell r="F4706" t="str">
            <v>/</v>
          </cell>
          <cell r="G4706" t="e">
            <v>#DIV/0!</v>
          </cell>
          <cell r="H4706" t="str">
            <v>SSCI</v>
          </cell>
          <cell r="K4706" t="str">
            <v>Hospitality, Leisure, Sport &amp; Tourism</v>
          </cell>
          <cell r="M4706" t="str">
            <v>國外</v>
          </cell>
          <cell r="N4706">
            <v>-1.3780000000000001</v>
          </cell>
          <cell r="O4706">
            <v>3.516</v>
          </cell>
          <cell r="P4706" t="str">
            <v>5/50</v>
          </cell>
          <cell r="Q4706">
            <v>0.1</v>
          </cell>
          <cell r="R4706" t="str">
            <v>Hospitality, Leisure, Sport &amp; Tourism</v>
          </cell>
        </row>
        <row r="4707">
          <cell r="C4707" t="str">
            <v>Numer Math</v>
          </cell>
          <cell r="D4707" t="str">
            <v>0029-599X</v>
          </cell>
          <cell r="E4707">
            <v>2.137</v>
          </cell>
          <cell r="F4707" t="str">
            <v>/</v>
          </cell>
          <cell r="G4707" t="e">
            <v>#DIV/0!</v>
          </cell>
          <cell r="H4707" t="str">
            <v>SCI</v>
          </cell>
          <cell r="K4707" t="str">
            <v>Mathematics, Applied</v>
          </cell>
          <cell r="M4707" t="str">
            <v>國外</v>
          </cell>
          <cell r="N4707">
            <v>-0.2330000000000001</v>
          </cell>
          <cell r="O4707">
            <v>2.37</v>
          </cell>
          <cell r="P4707" t="str">
            <v>18/252</v>
          </cell>
          <cell r="Q4707">
            <v>7.1428571428571425E-2</v>
          </cell>
          <cell r="R4707" t="str">
            <v>Mathematics, Applied</v>
          </cell>
        </row>
        <row r="4708">
          <cell r="C4708" t="str">
            <v>Steroids</v>
          </cell>
          <cell r="D4708" t="str">
            <v>0039-128X</v>
          </cell>
          <cell r="E4708">
            <v>2.1360000000000001</v>
          </cell>
          <cell r="F4708" t="str">
            <v>/</v>
          </cell>
          <cell r="G4708" t="e">
            <v>#DIV/0!</v>
          </cell>
          <cell r="H4708" t="str">
            <v>SCI</v>
          </cell>
          <cell r="K4708" t="str">
            <v>Biochemistry &amp; Molecular Biology</v>
          </cell>
          <cell r="M4708" t="str">
            <v>國外</v>
          </cell>
          <cell r="N4708">
            <v>-0.38700000000000001</v>
          </cell>
          <cell r="O4708">
            <v>2.5230000000000001</v>
          </cell>
          <cell r="P4708" t="str">
            <v>174/293</v>
          </cell>
          <cell r="Q4708">
            <v>0.59385665529010234</v>
          </cell>
          <cell r="R4708" t="str">
            <v>Biochemistry &amp; Molecular Biology</v>
          </cell>
        </row>
        <row r="4709">
          <cell r="C4709" t="str">
            <v>Arch Environ Con Tox</v>
          </cell>
          <cell r="D4709" t="str">
            <v>0090-4341</v>
          </cell>
          <cell r="E4709">
            <v>2.1349999999999998</v>
          </cell>
          <cell r="F4709" t="str">
            <v>/</v>
          </cell>
          <cell r="G4709" t="e">
            <v>#DIV/0!</v>
          </cell>
          <cell r="H4709" t="str">
            <v>SCI</v>
          </cell>
          <cell r="K4709" t="str">
            <v>Environmental Sciences</v>
          </cell>
          <cell r="M4709" t="str">
            <v>國外</v>
          </cell>
          <cell r="N4709">
            <v>-0.28600000000000003</v>
          </cell>
          <cell r="O4709">
            <v>2.4209999999999998</v>
          </cell>
          <cell r="P4709" t="str">
            <v>99/242</v>
          </cell>
          <cell r="Q4709">
            <v>0.40909090909090912</v>
          </cell>
          <cell r="R4709" t="str">
            <v>Environmental Sciences</v>
          </cell>
        </row>
        <row r="4710">
          <cell r="C4710" t="str">
            <v>Ieee T Dielect El In</v>
          </cell>
          <cell r="D4710" t="str">
            <v>1070-9878</v>
          </cell>
          <cell r="E4710">
            <v>2.1349999999999998</v>
          </cell>
          <cell r="F4710" t="str">
            <v>/</v>
          </cell>
          <cell r="G4710" t="e">
            <v>#DIV/0!</v>
          </cell>
          <cell r="H4710" t="str">
            <v>SCI</v>
          </cell>
          <cell r="K4710" t="str">
            <v>Physics, Applied</v>
          </cell>
          <cell r="M4710" t="str">
            <v>國外</v>
          </cell>
          <cell r="N4710">
            <v>0.36099999999999977</v>
          </cell>
          <cell r="O4710">
            <v>1.774</v>
          </cell>
          <cell r="P4710" t="str">
            <v>73/146</v>
          </cell>
          <cell r="Q4710">
            <v>0.5</v>
          </cell>
          <cell r="R4710" t="str">
            <v>Physics, Applied</v>
          </cell>
        </row>
        <row r="4711">
          <cell r="C4711" t="str">
            <v>J Comput Nonlin Dyn</v>
          </cell>
          <cell r="D4711" t="str">
            <v>1555-1423</v>
          </cell>
          <cell r="E4711">
            <v>2.1349999999999998</v>
          </cell>
          <cell r="F4711" t="str">
            <v>/</v>
          </cell>
          <cell r="G4711" t="e">
            <v>#DIV/0!</v>
          </cell>
          <cell r="H4711" t="str">
            <v>SCI</v>
          </cell>
          <cell r="K4711" t="str">
            <v>Engineering, Mechanical</v>
          </cell>
          <cell r="M4711" t="str">
            <v>國外</v>
          </cell>
          <cell r="N4711">
            <v>0.13899999999999979</v>
          </cell>
          <cell r="O4711">
            <v>1.996</v>
          </cell>
          <cell r="P4711" t="str">
            <v>52/128</v>
          </cell>
          <cell r="Q4711">
            <v>0.40625</v>
          </cell>
          <cell r="R4711" t="str">
            <v>Engineering, Mechanical</v>
          </cell>
        </row>
        <row r="4712">
          <cell r="C4712" t="str">
            <v>Cont Shelf Res</v>
          </cell>
          <cell r="D4712" t="str">
            <v>0278-4343</v>
          </cell>
          <cell r="E4712">
            <v>2.1339999999999999</v>
          </cell>
          <cell r="F4712" t="str">
            <v>/</v>
          </cell>
          <cell r="G4712" t="e">
            <v>#DIV/0!</v>
          </cell>
          <cell r="H4712" t="str">
            <v>SCI</v>
          </cell>
          <cell r="K4712" t="str">
            <v>Oceanography</v>
          </cell>
          <cell r="M4712" t="str">
            <v>國外</v>
          </cell>
          <cell r="N4712">
            <v>0.19199999999999995</v>
          </cell>
          <cell r="O4712">
            <v>1.9419999999999999</v>
          </cell>
          <cell r="P4712" t="str">
            <v>25/64</v>
          </cell>
          <cell r="Q4712">
            <v>0.390625</v>
          </cell>
          <cell r="R4712" t="str">
            <v>Oceanography</v>
          </cell>
        </row>
        <row r="4713">
          <cell r="C4713" t="str">
            <v>Mar Biol</v>
          </cell>
          <cell r="D4713" t="str">
            <v>0025-3162</v>
          </cell>
          <cell r="E4713">
            <v>2.1339999999999999</v>
          </cell>
          <cell r="F4713" t="str">
            <v>/</v>
          </cell>
          <cell r="G4713" t="e">
            <v>#DIV/0!</v>
          </cell>
          <cell r="H4713" t="str">
            <v>SCI</v>
          </cell>
          <cell r="K4713" t="str">
            <v>Marine &amp; Freshwater Biology</v>
          </cell>
          <cell r="M4713" t="str">
            <v>國外</v>
          </cell>
          <cell r="N4713">
            <v>-8.0999999999999961E-2</v>
          </cell>
          <cell r="O4713">
            <v>2.2149999999999999</v>
          </cell>
          <cell r="P4713" t="str">
            <v>30/106</v>
          </cell>
          <cell r="Q4713">
            <v>0.28301886792452829</v>
          </cell>
          <cell r="R4713" t="str">
            <v>Marine &amp; Freshwater Biology</v>
          </cell>
        </row>
        <row r="4714">
          <cell r="C4714" t="str">
            <v>Area</v>
          </cell>
          <cell r="D4714" t="str">
            <v>0004-0894</v>
          </cell>
          <cell r="E4714">
            <v>2.133</v>
          </cell>
          <cell r="F4714" t="str">
            <v>/</v>
          </cell>
          <cell r="G4714" t="e">
            <v>#DIV/0!</v>
          </cell>
          <cell r="H4714" t="str">
            <v>SSCI</v>
          </cell>
          <cell r="K4714" t="str">
            <v>Geography</v>
          </cell>
          <cell r="M4714" t="str">
            <v>國外</v>
          </cell>
          <cell r="N4714">
            <v>-6.1999999999999833E-2</v>
          </cell>
          <cell r="O4714">
            <v>2.1949999999999998</v>
          </cell>
          <cell r="P4714" t="str">
            <v>27/84</v>
          </cell>
          <cell r="Q4714">
            <v>0.32142857142857145</v>
          </cell>
          <cell r="R4714" t="str">
            <v>Geography</v>
          </cell>
        </row>
        <row r="4715">
          <cell r="C4715" t="str">
            <v>Educ Technol Soc</v>
          </cell>
          <cell r="D4715" t="str">
            <v>1176-3647</v>
          </cell>
          <cell r="E4715">
            <v>2.133</v>
          </cell>
          <cell r="F4715" t="str">
            <v>/</v>
          </cell>
          <cell r="G4715" t="e">
            <v>#DIV/0!</v>
          </cell>
          <cell r="H4715" t="str">
            <v>SSCI</v>
          </cell>
          <cell r="K4715" t="str">
            <v>Education &amp; Educational Research</v>
          </cell>
          <cell r="M4715" t="str">
            <v>國外</v>
          </cell>
          <cell r="N4715">
            <v>0.3660000000000001</v>
          </cell>
          <cell r="O4715">
            <v>1.7669999999999999</v>
          </cell>
          <cell r="P4715" t="str">
            <v>76/239</v>
          </cell>
          <cell r="Q4715">
            <v>0.31799163179916318</v>
          </cell>
          <cell r="R4715" t="str">
            <v>Education &amp; Educational Research</v>
          </cell>
        </row>
        <row r="4716">
          <cell r="C4716" t="str">
            <v>Quaternary Res</v>
          </cell>
          <cell r="D4716" t="str">
            <v>0033-5894</v>
          </cell>
          <cell r="E4716">
            <v>2.133</v>
          </cell>
          <cell r="F4716" t="str">
            <v>/</v>
          </cell>
          <cell r="G4716" t="e">
            <v>#DIV/0!</v>
          </cell>
          <cell r="H4716" t="str">
            <v>SCI</v>
          </cell>
          <cell r="K4716" t="str">
            <v>Geosciences, Multidisciplinary</v>
          </cell>
          <cell r="M4716" t="str">
            <v>國外</v>
          </cell>
          <cell r="N4716">
            <v>-0.19600000000000017</v>
          </cell>
          <cell r="O4716">
            <v>2.3290000000000002</v>
          </cell>
          <cell r="P4716" t="str">
            <v>76/190</v>
          </cell>
          <cell r="Q4716">
            <v>0.4</v>
          </cell>
          <cell r="R4716" t="str">
            <v>Geosciences, Multidisciplinary</v>
          </cell>
        </row>
        <row r="4717">
          <cell r="C4717" t="str">
            <v>Int J Sports Med</v>
          </cell>
          <cell r="D4717" t="str">
            <v>0172-4622</v>
          </cell>
          <cell r="E4717">
            <v>2.1320000000000001</v>
          </cell>
          <cell r="F4717" t="str">
            <v>/</v>
          </cell>
          <cell r="G4717" t="e">
            <v>#DIV/0!</v>
          </cell>
          <cell r="H4717" t="str">
            <v>SCI</v>
          </cell>
          <cell r="K4717" t="str">
            <v>Sport Sciences</v>
          </cell>
          <cell r="M4717" t="str">
            <v>國外</v>
          </cell>
          <cell r="N4717">
            <v>-0.32099999999999973</v>
          </cell>
          <cell r="O4717">
            <v>2.4529999999999998</v>
          </cell>
          <cell r="P4717" t="str">
            <v>26/81</v>
          </cell>
          <cell r="Q4717">
            <v>0.32098765432098764</v>
          </cell>
          <cell r="R4717" t="str">
            <v>Sport Sciences</v>
          </cell>
        </row>
        <row r="4718">
          <cell r="C4718" t="str">
            <v>Comput Linguist</v>
          </cell>
          <cell r="D4718" t="str">
            <v>0891-2017</v>
          </cell>
          <cell r="E4718">
            <v>2.13</v>
          </cell>
          <cell r="F4718" t="str">
            <v>/</v>
          </cell>
          <cell r="G4718" t="e">
            <v>#DIV/0!</v>
          </cell>
          <cell r="H4718" t="str">
            <v>SSCI</v>
          </cell>
          <cell r="K4718" t="str">
            <v>Linguistics</v>
          </cell>
          <cell r="M4718" t="str">
            <v>國外</v>
          </cell>
          <cell r="N4718">
            <v>0.81099999999999994</v>
          </cell>
          <cell r="O4718">
            <v>1.319</v>
          </cell>
          <cell r="P4718" t="str">
            <v>50/181</v>
          </cell>
          <cell r="Q4718">
            <v>0.27624309392265195</v>
          </cell>
          <cell r="R4718" t="str">
            <v>Linguistics</v>
          </cell>
        </row>
        <row r="4719">
          <cell r="C4719" t="str">
            <v>J Mammal</v>
          </cell>
          <cell r="D4719" t="str">
            <v>0022-2372</v>
          </cell>
          <cell r="E4719">
            <v>2.13</v>
          </cell>
          <cell r="F4719" t="str">
            <v>/</v>
          </cell>
          <cell r="G4719" t="e">
            <v>#DIV/0!</v>
          </cell>
          <cell r="H4719" t="str">
            <v>SCI</v>
          </cell>
          <cell r="K4719" t="str">
            <v>Zoology</v>
          </cell>
          <cell r="M4719" t="str">
            <v>國外</v>
          </cell>
          <cell r="N4719">
            <v>-8.999999999999897E-3</v>
          </cell>
          <cell r="O4719">
            <v>2.1389999999999998</v>
          </cell>
          <cell r="P4719" t="str">
            <v>28/167</v>
          </cell>
          <cell r="Q4719">
            <v>0.16766467065868262</v>
          </cell>
          <cell r="R4719" t="str">
            <v>Zoology</v>
          </cell>
        </row>
        <row r="4720">
          <cell r="C4720" t="str">
            <v>Birth-Iss Perinat C</v>
          </cell>
          <cell r="D4720" t="str">
            <v>0730-7659</v>
          </cell>
          <cell r="E4720">
            <v>2.129</v>
          </cell>
          <cell r="F4720" t="str">
            <v>/</v>
          </cell>
          <cell r="G4720" t="e">
            <v>#DIV/0!</v>
          </cell>
          <cell r="H4720" t="str">
            <v>SCI</v>
          </cell>
          <cell r="K4720" t="str">
            <v>Nursing</v>
          </cell>
          <cell r="M4720" t="str">
            <v>國外</v>
          </cell>
          <cell r="N4720">
            <v>-0.20000000000000018</v>
          </cell>
          <cell r="O4720">
            <v>2.3290000000000002</v>
          </cell>
          <cell r="P4720" t="str">
            <v>6/118</v>
          </cell>
          <cell r="Q4720">
            <v>5.0847457627118647E-2</v>
          </cell>
          <cell r="R4720" t="str">
            <v>Nursing</v>
          </cell>
        </row>
        <row r="4721">
          <cell r="C4721" t="str">
            <v>Front Psychol</v>
          </cell>
          <cell r="D4721" t="str">
            <v>1664-1078</v>
          </cell>
          <cell r="E4721">
            <v>2.129</v>
          </cell>
          <cell r="F4721" t="str">
            <v>/</v>
          </cell>
          <cell r="G4721" t="e">
            <v>#DIV/0!</v>
          </cell>
          <cell r="H4721" t="str">
            <v>SSCI</v>
          </cell>
          <cell r="K4721" t="str">
            <v>Psychology, Multidisciplinary</v>
          </cell>
          <cell r="M4721" t="str">
            <v>國外</v>
          </cell>
          <cell r="N4721">
            <v>4.0000000000000036E-2</v>
          </cell>
          <cell r="O4721">
            <v>2.089</v>
          </cell>
          <cell r="P4721" t="str">
            <v>39/135</v>
          </cell>
          <cell r="Q4721">
            <v>0.28888888888888886</v>
          </cell>
          <cell r="R4721" t="str">
            <v>Psychology, Multidisciplinary</v>
          </cell>
        </row>
        <row r="4722">
          <cell r="C4722" t="str">
            <v>J Therm Spray Techn</v>
          </cell>
          <cell r="D4722" t="str">
            <v>1059-9630</v>
          </cell>
          <cell r="E4722">
            <v>2.129</v>
          </cell>
          <cell r="F4722" t="str">
            <v>/</v>
          </cell>
          <cell r="G4722" t="e">
            <v>#DIV/0!</v>
          </cell>
          <cell r="H4722" t="str">
            <v>SCI</v>
          </cell>
          <cell r="K4722" t="str">
            <v>Materials Science, Coatings &amp; Films</v>
          </cell>
          <cell r="M4722" t="str">
            <v>國外</v>
          </cell>
          <cell r="N4722">
            <v>0.17999999999999994</v>
          </cell>
          <cell r="O4722">
            <v>1.9490000000000001</v>
          </cell>
          <cell r="P4722" t="str">
            <v>8/19</v>
          </cell>
          <cell r="Q4722">
            <v>0.42105263157894735</v>
          </cell>
          <cell r="R4722" t="str">
            <v>Materials Science, Coatings &amp; Films</v>
          </cell>
        </row>
        <row r="4723">
          <cell r="C4723" t="str">
            <v>Cell Biol Int</v>
          </cell>
          <cell r="D4723" t="str">
            <v>1065-6995</v>
          </cell>
          <cell r="E4723">
            <v>2.1269999999999998</v>
          </cell>
          <cell r="F4723" t="str">
            <v>/</v>
          </cell>
          <cell r="G4723" t="e">
            <v>#DIV/0!</v>
          </cell>
          <cell r="H4723" t="str">
            <v>SCI</v>
          </cell>
          <cell r="K4723" t="str">
            <v>Cell Biology</v>
          </cell>
          <cell r="M4723" t="str">
            <v>國外</v>
          </cell>
          <cell r="N4723">
            <v>0.19099999999999984</v>
          </cell>
          <cell r="O4723">
            <v>1.9359999999999999</v>
          </cell>
          <cell r="P4723" t="str">
            <v>154/190</v>
          </cell>
          <cell r="Q4723">
            <v>0.81052631578947365</v>
          </cell>
          <cell r="R4723" t="str">
            <v>Cell Biology</v>
          </cell>
        </row>
        <row r="4724">
          <cell r="C4724" t="str">
            <v>Genet Mol Biol</v>
          </cell>
          <cell r="D4724" t="str">
            <v>1415-4757</v>
          </cell>
          <cell r="E4724">
            <v>2.1269999999999998</v>
          </cell>
          <cell r="F4724" t="str">
            <v>/</v>
          </cell>
          <cell r="G4724" t="e">
            <v>#DIV/0!</v>
          </cell>
          <cell r="H4724" t="str">
            <v>SCI</v>
          </cell>
          <cell r="K4724" t="str">
            <v>Genetics &amp; Heredity</v>
          </cell>
          <cell r="M4724" t="str">
            <v>國外</v>
          </cell>
          <cell r="N4724">
            <v>0.63399999999999967</v>
          </cell>
          <cell r="O4724">
            <v>1.4930000000000001</v>
          </cell>
          <cell r="P4724" t="str">
            <v>141/171</v>
          </cell>
          <cell r="Q4724">
            <v>0.82456140350877194</v>
          </cell>
          <cell r="R4724" t="str">
            <v>Genetics &amp; Heredity</v>
          </cell>
        </row>
        <row r="4725">
          <cell r="C4725" t="str">
            <v>Adv Exp Med Biol</v>
          </cell>
          <cell r="D4725" t="str">
            <v>0065-2598</v>
          </cell>
          <cell r="E4725">
            <v>2.1259999999999999</v>
          </cell>
          <cell r="F4725" t="str">
            <v>/</v>
          </cell>
          <cell r="G4725" t="e">
            <v>#DIV/0!</v>
          </cell>
          <cell r="H4725" t="str">
            <v>SCI</v>
          </cell>
          <cell r="K4725" t="str">
            <v>Biology</v>
          </cell>
          <cell r="M4725" t="str">
            <v>國外</v>
          </cell>
          <cell r="N4725">
            <v>0.36599999999999988</v>
          </cell>
          <cell r="O4725">
            <v>1.76</v>
          </cell>
          <cell r="P4725" t="str">
            <v>38/85</v>
          </cell>
          <cell r="Q4725">
            <v>0.44705882352941179</v>
          </cell>
          <cell r="R4725" t="str">
            <v>Biology</v>
          </cell>
        </row>
        <row r="4726">
          <cell r="C4726" t="str">
            <v>J Enterp Inf Manag</v>
          </cell>
          <cell r="D4726" t="str">
            <v>1741-0398</v>
          </cell>
          <cell r="E4726">
            <v>2.1259999999999999</v>
          </cell>
          <cell r="F4726" t="str">
            <v>/</v>
          </cell>
          <cell r="G4726" t="e">
            <v>#DIV/0!</v>
          </cell>
          <cell r="H4726" t="str">
            <v>SSCI</v>
          </cell>
          <cell r="K4726" t="str">
            <v>Information Science &amp; Library Science</v>
          </cell>
          <cell r="M4726" t="str">
            <v>國外</v>
          </cell>
          <cell r="N4726">
            <v>-0.35600000000000032</v>
          </cell>
          <cell r="O4726">
            <v>2.4820000000000002</v>
          </cell>
          <cell r="P4726" t="str">
            <v>20/88</v>
          </cell>
          <cell r="Q4726">
            <v>0.22727272727272727</v>
          </cell>
          <cell r="R4726" t="str">
            <v>Information Science &amp; Library Science</v>
          </cell>
        </row>
        <row r="4727">
          <cell r="C4727" t="str">
            <v>Match-Commun Math Co</v>
          </cell>
          <cell r="D4727" t="str">
            <v>0340-6253</v>
          </cell>
          <cell r="E4727">
            <v>2.1259999999999999</v>
          </cell>
          <cell r="F4727" t="str">
            <v>/</v>
          </cell>
          <cell r="G4727" t="e">
            <v>#DIV/0!</v>
          </cell>
          <cell r="H4727" t="str">
            <v>SCI</v>
          </cell>
          <cell r="K4727" t="str">
            <v>Mathematics, Interdisciplinary Applications</v>
          </cell>
          <cell r="M4727" t="str">
            <v>國外</v>
          </cell>
          <cell r="N4727">
            <v>-0.45400000000000018</v>
          </cell>
          <cell r="O4727">
            <v>2.58</v>
          </cell>
          <cell r="P4727" t="str">
            <v>17/103</v>
          </cell>
          <cell r="Q4727">
            <v>0.1650485436893204</v>
          </cell>
          <cell r="R4727" t="str">
            <v>Mathematics, Interdisciplinary Applications</v>
          </cell>
        </row>
        <row r="4728">
          <cell r="C4728" t="str">
            <v>Cogn Neuropsychol</v>
          </cell>
          <cell r="D4728" t="str">
            <v>0264-3294</v>
          </cell>
          <cell r="E4728">
            <v>2.125</v>
          </cell>
          <cell r="F4728" t="str">
            <v>/</v>
          </cell>
          <cell r="G4728" t="e">
            <v>#DIV/0!</v>
          </cell>
          <cell r="H4728" t="str">
            <v>SSCI</v>
          </cell>
          <cell r="K4728" t="str">
            <v>Psychology, Experimental</v>
          </cell>
          <cell r="M4728" t="str">
            <v>國外</v>
          </cell>
          <cell r="N4728">
            <v>0.32899999999999996</v>
          </cell>
          <cell r="O4728">
            <v>1.796</v>
          </cell>
          <cell r="P4728" t="str">
            <v>51/85</v>
          </cell>
          <cell r="Q4728">
            <v>0.6</v>
          </cell>
          <cell r="R4728" t="str">
            <v>Psychology, Experimental</v>
          </cell>
        </row>
        <row r="4729">
          <cell r="C4729" t="str">
            <v>Dev Neurosci-Basel</v>
          </cell>
          <cell r="D4729" t="str">
            <v>0378-5866</v>
          </cell>
          <cell r="E4729">
            <v>2.125</v>
          </cell>
          <cell r="F4729" t="str">
            <v>/</v>
          </cell>
          <cell r="G4729" t="e">
            <v>#DIV/0!</v>
          </cell>
          <cell r="H4729" t="str">
            <v>SCI</v>
          </cell>
          <cell r="K4729" t="str">
            <v>Developmental Biology</v>
          </cell>
          <cell r="M4729" t="str">
            <v>國外</v>
          </cell>
          <cell r="N4729">
            <v>-8.0000000000000071E-3</v>
          </cell>
          <cell r="O4729">
            <v>2.133</v>
          </cell>
          <cell r="P4729" t="str">
            <v>24/42</v>
          </cell>
          <cell r="Q4729">
            <v>0.5714285714285714</v>
          </cell>
          <cell r="R4729" t="str">
            <v>Developmental Biology</v>
          </cell>
        </row>
        <row r="4730">
          <cell r="C4730" t="str">
            <v>J Clust Sci</v>
          </cell>
          <cell r="D4730" t="str">
            <v>1040-7278</v>
          </cell>
          <cell r="E4730">
            <v>2.125</v>
          </cell>
          <cell r="F4730" t="str">
            <v>/</v>
          </cell>
          <cell r="G4730" t="e">
            <v>#DIV/0!</v>
          </cell>
          <cell r="H4730" t="str">
            <v>SCI</v>
          </cell>
          <cell r="K4730" t="str">
            <v>Chemistry, Inorganic &amp; Nuclear</v>
          </cell>
          <cell r="M4730" t="str">
            <v>國外</v>
          </cell>
          <cell r="N4730">
            <v>0.40999999999999992</v>
          </cell>
          <cell r="O4730">
            <v>1.7150000000000001</v>
          </cell>
          <cell r="P4730" t="str">
            <v>25/45</v>
          </cell>
          <cell r="Q4730">
            <v>0.55555555555555558</v>
          </cell>
          <cell r="R4730" t="str">
            <v>Chemistry, Inorganic &amp; Nuclear</v>
          </cell>
        </row>
        <row r="4731">
          <cell r="C4731" t="str">
            <v>J Med Screen</v>
          </cell>
          <cell r="D4731" t="str">
            <v>0969-1413</v>
          </cell>
          <cell r="E4731">
            <v>2.125</v>
          </cell>
          <cell r="F4731" t="str">
            <v>/</v>
          </cell>
          <cell r="G4731" t="e">
            <v>#DIV/0!</v>
          </cell>
          <cell r="H4731" t="str">
            <v>SCI</v>
          </cell>
          <cell r="K4731" t="str">
            <v>Public, Environmental &amp; Occupational Health</v>
          </cell>
          <cell r="M4731" t="str">
            <v>國外</v>
          </cell>
          <cell r="N4731">
            <v>-0.56400000000000006</v>
          </cell>
          <cell r="O4731">
            <v>2.6890000000000001</v>
          </cell>
          <cell r="P4731" t="str">
            <v>50/181</v>
          </cell>
          <cell r="Q4731">
            <v>0.27624309392265195</v>
          </cell>
          <cell r="R4731" t="str">
            <v>Public, Environmental &amp; Occupational Health</v>
          </cell>
        </row>
        <row r="4732">
          <cell r="C4732" t="str">
            <v>J Plan Lit</v>
          </cell>
          <cell r="D4732" t="str">
            <v>0885-4122</v>
          </cell>
          <cell r="E4732">
            <v>2.125</v>
          </cell>
          <cell r="F4732" t="str">
            <v>/</v>
          </cell>
          <cell r="G4732" t="e">
            <v>#DIV/0!</v>
          </cell>
          <cell r="H4732" t="str">
            <v>SSCI</v>
          </cell>
          <cell r="K4732" t="str">
            <v>Urban Studies</v>
          </cell>
          <cell r="M4732" t="str">
            <v>國外</v>
          </cell>
          <cell r="N4732">
            <v>-1.0249999999999999</v>
          </cell>
          <cell r="O4732">
            <v>3.15</v>
          </cell>
          <cell r="P4732" t="str">
            <v>3/40</v>
          </cell>
          <cell r="Q4732">
            <v>7.4999999999999997E-2</v>
          </cell>
          <cell r="R4732" t="str">
            <v>Urban Studies</v>
          </cell>
        </row>
        <row r="4733">
          <cell r="C4733" t="str">
            <v>J Public Relat Res</v>
          </cell>
          <cell r="D4733" t="str">
            <v>1062-726X</v>
          </cell>
          <cell r="E4733">
            <v>2.125</v>
          </cell>
          <cell r="F4733" t="str">
            <v>/</v>
          </cell>
          <cell r="G4733" t="e">
            <v>#DIV/0!</v>
          </cell>
          <cell r="H4733" t="str">
            <v>SSCI</v>
          </cell>
          <cell r="K4733" t="str">
            <v>Communication</v>
          </cell>
          <cell r="M4733" t="str">
            <v>國外</v>
          </cell>
          <cell r="N4733">
            <v>0.78400000000000003</v>
          </cell>
          <cell r="O4733">
            <v>1.341</v>
          </cell>
          <cell r="P4733" t="str">
            <v>41/84</v>
          </cell>
          <cell r="Q4733">
            <v>0.48809523809523808</v>
          </cell>
          <cell r="R4733" t="str">
            <v>Communication</v>
          </cell>
        </row>
        <row r="4734">
          <cell r="C4734" t="str">
            <v>Rev Eur Comp Int Env</v>
          </cell>
          <cell r="D4734" t="str">
            <v>2050-0386</v>
          </cell>
          <cell r="E4734">
            <v>2.125</v>
          </cell>
          <cell r="F4734" t="str">
            <v>/</v>
          </cell>
          <cell r="G4734" t="e">
            <v>#DIV/0!</v>
          </cell>
          <cell r="H4734" t="e">
            <v>#N/A</v>
          </cell>
          <cell r="K4734" t="e">
            <v>#N/A</v>
          </cell>
          <cell r="M4734" t="e">
            <v>#N/A</v>
          </cell>
          <cell r="N4734" t="e">
            <v>#N/A</v>
          </cell>
          <cell r="O4734" t="e">
            <v>#N/A</v>
          </cell>
          <cell r="P4734" t="e">
            <v>#N/A</v>
          </cell>
          <cell r="Q4734" t="e">
            <v>#N/A</v>
          </cell>
          <cell r="R4734" t="e">
            <v>#N/A</v>
          </cell>
        </row>
        <row r="4735">
          <cell r="C4735" t="str">
            <v>Allergy Asthma Proc</v>
          </cell>
          <cell r="D4735" t="str">
            <v>1088-5412</v>
          </cell>
          <cell r="E4735">
            <v>2.1240000000000001</v>
          </cell>
          <cell r="F4735" t="str">
            <v>/</v>
          </cell>
          <cell r="G4735" t="e">
            <v>#DIV/0!</v>
          </cell>
          <cell r="H4735" t="str">
            <v>SCI</v>
          </cell>
          <cell r="K4735" t="str">
            <v>Allergy</v>
          </cell>
          <cell r="M4735" t="str">
            <v>國外</v>
          </cell>
          <cell r="N4735">
            <v>-8.8999999999999968E-2</v>
          </cell>
          <cell r="O4735">
            <v>2.2130000000000001</v>
          </cell>
          <cell r="P4735" t="str">
            <v>18/27</v>
          </cell>
          <cell r="Q4735">
            <v>0.66666666666666663</v>
          </cell>
          <cell r="R4735" t="str">
            <v>Allergy</v>
          </cell>
        </row>
        <row r="4736">
          <cell r="C4736" t="str">
            <v>Journal Pract</v>
          </cell>
          <cell r="D4736" t="str">
            <v>1751-2786</v>
          </cell>
          <cell r="E4736">
            <v>2.1240000000000001</v>
          </cell>
          <cell r="F4736" t="str">
            <v>/</v>
          </cell>
          <cell r="G4736" t="e">
            <v>#DIV/0!</v>
          </cell>
          <cell r="H4736" t="str">
            <v>SSCI</v>
          </cell>
          <cell r="K4736" t="str">
            <v>Communication</v>
          </cell>
          <cell r="M4736" t="str">
            <v>國外</v>
          </cell>
          <cell r="N4736">
            <v>0.44600000000000017</v>
          </cell>
          <cell r="O4736">
            <v>1.6779999999999999</v>
          </cell>
          <cell r="P4736" t="str">
            <v>29/84</v>
          </cell>
          <cell r="Q4736">
            <v>0.34523809523809523</v>
          </cell>
          <cell r="R4736" t="str">
            <v>Communication</v>
          </cell>
        </row>
        <row r="4737">
          <cell r="C4737" t="str">
            <v>Mol Reprod Dev</v>
          </cell>
          <cell r="D4737" t="str">
            <v>1040-452X</v>
          </cell>
          <cell r="E4737">
            <v>2.1240000000000001</v>
          </cell>
          <cell r="F4737" t="str">
            <v>/</v>
          </cell>
          <cell r="G4737" t="e">
            <v>#DIV/0!</v>
          </cell>
          <cell r="H4737" t="str">
            <v>SCI</v>
          </cell>
          <cell r="K4737" t="str">
            <v>Reproductive Biology</v>
          </cell>
          <cell r="M4737" t="str">
            <v>國外</v>
          </cell>
          <cell r="N4737">
            <v>-0.98899999999999988</v>
          </cell>
          <cell r="O4737">
            <v>3.113</v>
          </cell>
          <cell r="P4737" t="str">
            <v>6/29</v>
          </cell>
          <cell r="Q4737">
            <v>0.20689655172413793</v>
          </cell>
          <cell r="R4737" t="str">
            <v>Reproductive Biology</v>
          </cell>
        </row>
        <row r="4738">
          <cell r="C4738" t="str">
            <v>Kidney Blood Press R</v>
          </cell>
          <cell r="D4738" t="str">
            <v>1420-4096</v>
          </cell>
          <cell r="E4738">
            <v>2.1230000000000002</v>
          </cell>
          <cell r="F4738" t="str">
            <v>/</v>
          </cell>
          <cell r="G4738" t="e">
            <v>#DIV/0!</v>
          </cell>
          <cell r="H4738" t="str">
            <v>SCI</v>
          </cell>
          <cell r="K4738" t="str">
            <v>Urology &amp; Nephrology</v>
          </cell>
          <cell r="M4738" t="str">
            <v>國外</v>
          </cell>
          <cell r="N4738">
            <v>-0.87699999999999978</v>
          </cell>
          <cell r="O4738">
            <v>3</v>
          </cell>
          <cell r="P4738" t="str">
            <v>21/76</v>
          </cell>
          <cell r="Q4738">
            <v>0.27631578947368424</v>
          </cell>
          <cell r="R4738" t="str">
            <v>Urology &amp; Nephrology</v>
          </cell>
        </row>
        <row r="4739">
          <cell r="C4739" t="str">
            <v>Endanger Species Res</v>
          </cell>
          <cell r="D4739" t="str">
            <v>1863-5407</v>
          </cell>
          <cell r="E4739">
            <v>2.1219999999999999</v>
          </cell>
          <cell r="F4739" t="str">
            <v>/</v>
          </cell>
          <cell r="G4739" t="e">
            <v>#DIV/0!</v>
          </cell>
          <cell r="H4739" t="str">
            <v>SCI</v>
          </cell>
          <cell r="K4739" t="str">
            <v>Biodiversity Conservation</v>
          </cell>
          <cell r="M4739" t="str">
            <v>國外</v>
          </cell>
          <cell r="N4739">
            <v>-0.18999999999999995</v>
          </cell>
          <cell r="O4739">
            <v>2.3119999999999998</v>
          </cell>
          <cell r="P4739" t="str">
            <v>17/57</v>
          </cell>
          <cell r="Q4739">
            <v>0.2982456140350877</v>
          </cell>
          <cell r="R4739" t="str">
            <v>Biodiversity Conservation</v>
          </cell>
        </row>
        <row r="4740">
          <cell r="C4740" t="str">
            <v>Enterp Inf Syst-Uk</v>
          </cell>
          <cell r="D4740" t="str">
            <v>1751-7575</v>
          </cell>
          <cell r="E4740">
            <v>2.1219999999999999</v>
          </cell>
          <cell r="F4740" t="str">
            <v>/</v>
          </cell>
          <cell r="G4740" t="e">
            <v>#DIV/0!</v>
          </cell>
          <cell r="H4740" t="str">
            <v>SCI</v>
          </cell>
          <cell r="K4740" t="str">
            <v>Computer Science, Information Systems</v>
          </cell>
          <cell r="M4740" t="str">
            <v>國外</v>
          </cell>
          <cell r="N4740">
            <v>0.43899999999999983</v>
          </cell>
          <cell r="O4740">
            <v>1.6830000000000001</v>
          </cell>
          <cell r="P4740" t="str">
            <v>78/148</v>
          </cell>
          <cell r="Q4740">
            <v>0.52702702702702697</v>
          </cell>
          <cell r="R4740" t="str">
            <v>Computer Science, Information Systems</v>
          </cell>
        </row>
        <row r="4741">
          <cell r="C4741" t="str">
            <v>J Risk Uncertainty</v>
          </cell>
          <cell r="D4741" t="str">
            <v>0895-5646</v>
          </cell>
          <cell r="E4741">
            <v>2.1219999999999999</v>
          </cell>
          <cell r="F4741" t="str">
            <v>/</v>
          </cell>
          <cell r="G4741" t="e">
            <v>#DIV/0!</v>
          </cell>
          <cell r="H4741" t="str">
            <v>SSCI</v>
          </cell>
          <cell r="K4741" t="str">
            <v>Economics</v>
          </cell>
          <cell r="M4741" t="str">
            <v>國外</v>
          </cell>
          <cell r="N4741">
            <v>0.23599999999999999</v>
          </cell>
          <cell r="O4741">
            <v>1.8859999999999999</v>
          </cell>
          <cell r="P4741" t="str">
            <v>88/353</v>
          </cell>
          <cell r="Q4741">
            <v>0.24929178470254956</v>
          </cell>
          <cell r="R4741" t="str">
            <v>Economics</v>
          </cell>
        </row>
        <row r="4742">
          <cell r="C4742" t="str">
            <v>J Biomat Sci-Polym E</v>
          </cell>
          <cell r="D4742" t="str">
            <v>0920-5063</v>
          </cell>
          <cell r="E4742">
            <v>2.121</v>
          </cell>
          <cell r="F4742" t="str">
            <v>/</v>
          </cell>
          <cell r="G4742" t="e">
            <v>#DIV/0!</v>
          </cell>
          <cell r="H4742" t="str">
            <v>SCI</v>
          </cell>
          <cell r="K4742" t="str">
            <v>Polymer Science</v>
          </cell>
          <cell r="M4742" t="str">
            <v>國外</v>
          </cell>
          <cell r="N4742">
            <v>0.20999999999999996</v>
          </cell>
          <cell r="O4742">
            <v>1.911</v>
          </cell>
          <cell r="P4742" t="str">
            <v>37/87</v>
          </cell>
          <cell r="Q4742">
            <v>0.42528735632183906</v>
          </cell>
          <cell r="R4742" t="str">
            <v>Polymer Science</v>
          </cell>
        </row>
        <row r="4743">
          <cell r="C4743" t="str">
            <v>Recent Pat Anti-Canc</v>
          </cell>
          <cell r="D4743" t="str">
            <v>1574-8928</v>
          </cell>
          <cell r="E4743">
            <v>2.121</v>
          </cell>
          <cell r="F4743" t="str">
            <v>/</v>
          </cell>
          <cell r="G4743" t="e">
            <v>#DIV/0!</v>
          </cell>
          <cell r="H4743" t="str">
            <v>SCI</v>
          </cell>
          <cell r="K4743" t="str">
            <v>Pharmacology &amp; Pharmacy</v>
          </cell>
          <cell r="M4743" t="str">
            <v>國外</v>
          </cell>
          <cell r="N4743">
            <v>-0.3879999999999999</v>
          </cell>
          <cell r="O4743">
            <v>2.5089999999999999</v>
          </cell>
          <cell r="P4743" t="str">
            <v>129/261</v>
          </cell>
          <cell r="Q4743">
            <v>0.4942528735632184</v>
          </cell>
          <cell r="R4743" t="str">
            <v>Pharmacology &amp; Pharmacy</v>
          </cell>
        </row>
        <row r="4744">
          <cell r="C4744" t="str">
            <v>Struct Bond</v>
          </cell>
          <cell r="D4744" t="str">
            <v>0081-5993</v>
          </cell>
          <cell r="E4744">
            <v>2.121</v>
          </cell>
          <cell r="F4744" t="str">
            <v>/</v>
          </cell>
          <cell r="G4744" t="e">
            <v>#DIV/0!</v>
          </cell>
          <cell r="H4744" t="str">
            <v>SCI</v>
          </cell>
          <cell r="K4744" t="str">
            <v>Chemistry, Inorganic &amp; Nuclear</v>
          </cell>
          <cell r="M4744" t="str">
            <v>國外</v>
          </cell>
          <cell r="N4744">
            <v>-0.60000000000000009</v>
          </cell>
          <cell r="O4744">
            <v>2.7210000000000001</v>
          </cell>
          <cell r="P4744" t="str">
            <v>13/45</v>
          </cell>
          <cell r="Q4744">
            <v>0.28888888888888886</v>
          </cell>
          <cell r="R4744" t="str">
            <v>Chemistry, Inorganic &amp; Nuclear</v>
          </cell>
        </row>
        <row r="4745">
          <cell r="C4745" t="str">
            <v>Cretaceous Res</v>
          </cell>
          <cell r="D4745" t="str">
            <v>0195-6671</v>
          </cell>
          <cell r="E4745">
            <v>2.12</v>
          </cell>
          <cell r="F4745" t="str">
            <v>/</v>
          </cell>
          <cell r="G4745" t="e">
            <v>#DIV/0!</v>
          </cell>
          <cell r="H4745" t="str">
            <v>SCI</v>
          </cell>
          <cell r="K4745" t="str">
            <v>Paleontology</v>
          </cell>
          <cell r="M4745" t="str">
            <v>國外</v>
          </cell>
          <cell r="N4745">
            <v>0.19200000000000017</v>
          </cell>
          <cell r="O4745">
            <v>1.9279999999999999</v>
          </cell>
          <cell r="P4745" t="str">
            <v>11/56</v>
          </cell>
          <cell r="Q4745">
            <v>0.19642857142857142</v>
          </cell>
          <cell r="R4745" t="str">
            <v>Paleontology</v>
          </cell>
        </row>
        <row r="4746">
          <cell r="C4746" t="str">
            <v>Evodevo</v>
          </cell>
          <cell r="D4746" t="str">
            <v>2041-9139</v>
          </cell>
          <cell r="E4746">
            <v>2.12</v>
          </cell>
          <cell r="F4746" t="str">
            <v>/</v>
          </cell>
          <cell r="G4746" t="e">
            <v>#DIV/0!</v>
          </cell>
          <cell r="H4746" t="str">
            <v>SCI</v>
          </cell>
          <cell r="K4746" t="str">
            <v>Developmental Biology</v>
          </cell>
          <cell r="M4746" t="str">
            <v>國外</v>
          </cell>
          <cell r="N4746">
            <v>-1.1930000000000001</v>
          </cell>
          <cell r="O4746">
            <v>3.3130000000000002</v>
          </cell>
          <cell r="P4746" t="str">
            <v>9/42</v>
          </cell>
          <cell r="Q4746">
            <v>0.21428571428571427</v>
          </cell>
          <cell r="R4746" t="str">
            <v>Developmental Biology</v>
          </cell>
        </row>
        <row r="4747">
          <cell r="C4747" t="str">
            <v>J Mol Struct</v>
          </cell>
          <cell r="D4747" t="str">
            <v>0022-2860</v>
          </cell>
          <cell r="E4747">
            <v>2.12</v>
          </cell>
          <cell r="F4747" t="str">
            <v>/</v>
          </cell>
          <cell r="G4747" t="e">
            <v>#DIV/0!</v>
          </cell>
          <cell r="H4747" t="str">
            <v>SCI</v>
          </cell>
          <cell r="K4747" t="str">
            <v>Chemistry, Physical</v>
          </cell>
          <cell r="M4747" t="str">
            <v>國外</v>
          </cell>
          <cell r="N4747">
            <v>0.10899999999999999</v>
          </cell>
          <cell r="O4747">
            <v>2.0110000000000001</v>
          </cell>
          <cell r="P4747" t="str">
            <v>86/147</v>
          </cell>
          <cell r="Q4747">
            <v>0.58503401360544216</v>
          </cell>
          <cell r="R4747" t="str">
            <v>Chemistry, Physical</v>
          </cell>
        </row>
        <row r="4748">
          <cell r="C4748" t="str">
            <v>J Eur Soc Policy</v>
          </cell>
          <cell r="D4748" t="str">
            <v>0958-9287</v>
          </cell>
          <cell r="E4748">
            <v>2.1190000000000002</v>
          </cell>
          <cell r="F4748" t="str">
            <v>/</v>
          </cell>
          <cell r="G4748" t="e">
            <v>#DIV/0!</v>
          </cell>
          <cell r="H4748" t="str">
            <v>SSCI</v>
          </cell>
          <cell r="K4748" t="str">
            <v>Social Issues</v>
          </cell>
          <cell r="M4748" t="str">
            <v>國外</v>
          </cell>
          <cell r="N4748">
            <v>0.57700000000000018</v>
          </cell>
          <cell r="O4748">
            <v>1.542</v>
          </cell>
          <cell r="P4748" t="str">
            <v>17/40</v>
          </cell>
          <cell r="Q4748">
            <v>0.42499999999999999</v>
          </cell>
          <cell r="R4748" t="str">
            <v>Social Issues</v>
          </cell>
        </row>
        <row r="4749">
          <cell r="C4749" t="str">
            <v>Reprod Health Matter</v>
          </cell>
          <cell r="D4749" t="str">
            <v>0968-8080</v>
          </cell>
          <cell r="E4749">
            <v>2.1190000000000002</v>
          </cell>
          <cell r="F4749" t="str">
            <v>/</v>
          </cell>
          <cell r="G4749" t="e">
            <v>#DIV/0!</v>
          </cell>
          <cell r="H4749" t="str">
            <v>SSCI</v>
          </cell>
          <cell r="K4749" t="str">
            <v>Public, Environmental &amp; Occupational Health</v>
          </cell>
          <cell r="M4749" t="str">
            <v>國外</v>
          </cell>
          <cell r="N4749">
            <v>0.69800000000000018</v>
          </cell>
          <cell r="O4749">
            <v>1.421</v>
          </cell>
          <cell r="P4749" t="str">
            <v>91/157</v>
          </cell>
          <cell r="Q4749">
            <v>0.57961783439490444</v>
          </cell>
          <cell r="R4749" t="str">
            <v>Public, Environmental &amp; Occupational Health</v>
          </cell>
        </row>
        <row r="4750">
          <cell r="C4750" t="str">
            <v>Geriatr Gerontol Int</v>
          </cell>
          <cell r="D4750" t="str">
            <v>1444-1586</v>
          </cell>
          <cell r="E4750">
            <v>2.1179999999999999</v>
          </cell>
          <cell r="F4750" t="str">
            <v>14/36</v>
          </cell>
          <cell r="G4750">
            <v>0.3888888888888889</v>
          </cell>
          <cell r="H4750" t="str">
            <v>SSCI</v>
          </cell>
          <cell r="I4750">
            <v>14</v>
          </cell>
          <cell r="J4750">
            <v>36</v>
          </cell>
          <cell r="K4750" t="str">
            <v>Gerontology</v>
          </cell>
          <cell r="M4750" t="str">
            <v>國外</v>
          </cell>
          <cell r="N4750">
            <v>-0.53800000000000026</v>
          </cell>
          <cell r="O4750">
            <v>2.6560000000000001</v>
          </cell>
          <cell r="P4750" t="str">
            <v>9/36</v>
          </cell>
          <cell r="Q4750">
            <v>0.25</v>
          </cell>
          <cell r="R4750" t="str">
            <v>Gerontology</v>
          </cell>
        </row>
        <row r="4751">
          <cell r="C4751" t="str">
            <v>Forests</v>
          </cell>
          <cell r="D4751" t="str">
            <v>1999-4907</v>
          </cell>
          <cell r="E4751">
            <v>2.1160000000000001</v>
          </cell>
          <cell r="F4751" t="str">
            <v>/</v>
          </cell>
          <cell r="G4751" t="e">
            <v>#DIV/0!</v>
          </cell>
          <cell r="H4751" t="str">
            <v>SCI</v>
          </cell>
          <cell r="K4751" t="str">
            <v>Forestry</v>
          </cell>
          <cell r="M4751" t="str">
            <v>國外</v>
          </cell>
          <cell r="N4751">
            <v>0.16000000000000014</v>
          </cell>
          <cell r="O4751">
            <v>1.956</v>
          </cell>
          <cell r="P4751" t="str">
            <v>18/66</v>
          </cell>
          <cell r="Q4751">
            <v>0.27272727272727271</v>
          </cell>
          <cell r="R4751" t="str">
            <v>Forestry</v>
          </cell>
        </row>
        <row r="4752">
          <cell r="C4752" t="str">
            <v>Vet Pathol</v>
          </cell>
          <cell r="D4752" t="str">
            <v>0300-9858</v>
          </cell>
          <cell r="E4752">
            <v>2.1160000000000001</v>
          </cell>
          <cell r="F4752" t="str">
            <v>/</v>
          </cell>
          <cell r="G4752" t="e">
            <v>#DIV/0!</v>
          </cell>
          <cell r="H4752" t="str">
            <v>SCI</v>
          </cell>
          <cell r="K4752" t="str">
            <v>Veterinary Sciences</v>
          </cell>
          <cell r="M4752" t="str">
            <v>國外</v>
          </cell>
          <cell r="N4752">
            <v>0.32100000000000017</v>
          </cell>
          <cell r="O4752">
            <v>1.7949999999999999</v>
          </cell>
          <cell r="P4752" t="str">
            <v>25/140</v>
          </cell>
          <cell r="Q4752">
            <v>0.17857142857142858</v>
          </cell>
          <cell r="R4752" t="str">
            <v>Veterinary Sciences</v>
          </cell>
        </row>
        <row r="4753">
          <cell r="C4753" t="str">
            <v>Equine Vet J</v>
          </cell>
          <cell r="D4753" t="str">
            <v>0425-1644</v>
          </cell>
          <cell r="E4753">
            <v>2.1150000000000002</v>
          </cell>
          <cell r="F4753" t="str">
            <v>/</v>
          </cell>
          <cell r="G4753" t="e">
            <v>#DIV/0!</v>
          </cell>
          <cell r="H4753" t="str">
            <v>SCI</v>
          </cell>
          <cell r="K4753" t="str">
            <v>Veterinary Sciences</v>
          </cell>
          <cell r="M4753" t="str">
            <v>國外</v>
          </cell>
          <cell r="N4753">
            <v>9.3000000000000416E-2</v>
          </cell>
          <cell r="O4753">
            <v>2.0219999999999998</v>
          </cell>
          <cell r="P4753" t="str">
            <v>17/140</v>
          </cell>
          <cell r="Q4753">
            <v>0.12142857142857143</v>
          </cell>
          <cell r="R4753" t="str">
            <v>Veterinary Sciences</v>
          </cell>
        </row>
        <row r="4754">
          <cell r="C4754" t="str">
            <v>Etr&amp;D-Educ Tech Res</v>
          </cell>
          <cell r="D4754" t="str">
            <v>1042-1629</v>
          </cell>
          <cell r="E4754">
            <v>2.1150000000000002</v>
          </cell>
          <cell r="F4754" t="str">
            <v>/</v>
          </cell>
          <cell r="G4754" t="e">
            <v>#DIV/0!</v>
          </cell>
          <cell r="H4754" t="str">
            <v>SSCI</v>
          </cell>
          <cell r="K4754" t="str">
            <v>Education &amp; Educational Research</v>
          </cell>
          <cell r="M4754" t="str">
            <v>國外</v>
          </cell>
          <cell r="N4754">
            <v>0.38700000000000023</v>
          </cell>
          <cell r="O4754">
            <v>1.728</v>
          </cell>
          <cell r="P4754" t="str">
            <v>80/239</v>
          </cell>
          <cell r="Q4754">
            <v>0.33472803347280333</v>
          </cell>
          <cell r="R4754" t="str">
            <v>Education &amp; Educational Research</v>
          </cell>
        </row>
        <row r="4755">
          <cell r="C4755" t="str">
            <v>J Agrar Change</v>
          </cell>
          <cell r="D4755" t="str">
            <v>1471-0358</v>
          </cell>
          <cell r="E4755">
            <v>2.1150000000000002</v>
          </cell>
          <cell r="F4755" t="str">
            <v>/</v>
          </cell>
          <cell r="G4755" t="e">
            <v>#DIV/0!</v>
          </cell>
          <cell r="H4755" t="str">
            <v>SSCI</v>
          </cell>
          <cell r="K4755" t="str">
            <v>Economics</v>
          </cell>
          <cell r="M4755" t="str">
            <v>國外</v>
          </cell>
          <cell r="N4755">
            <v>-0.2759999999999998</v>
          </cell>
          <cell r="O4755">
            <v>2.391</v>
          </cell>
          <cell r="P4755" t="str">
            <v>58/353</v>
          </cell>
          <cell r="Q4755">
            <v>0.1643059490084986</v>
          </cell>
          <cell r="R4755" t="str">
            <v>Economics</v>
          </cell>
        </row>
        <row r="4756">
          <cell r="C4756" t="str">
            <v>J Phys B-At Mol Opt</v>
          </cell>
          <cell r="D4756" t="str">
            <v>0953-4075</v>
          </cell>
          <cell r="E4756">
            <v>2.1150000000000002</v>
          </cell>
          <cell r="F4756" t="str">
            <v>/</v>
          </cell>
          <cell r="G4756" t="e">
            <v>#DIV/0!</v>
          </cell>
          <cell r="H4756" t="str">
            <v>SCI</v>
          </cell>
          <cell r="K4756" t="str">
            <v>Optics</v>
          </cell>
          <cell r="M4756" t="str">
            <v>國外</v>
          </cell>
          <cell r="N4756">
            <v>-4.0000000000000036E-3</v>
          </cell>
          <cell r="O4756">
            <v>2.1190000000000002</v>
          </cell>
          <cell r="P4756" t="str">
            <v>40/94</v>
          </cell>
          <cell r="Q4756">
            <v>0.42553191489361702</v>
          </cell>
          <cell r="R4756" t="str">
            <v>Optics</v>
          </cell>
        </row>
        <row r="4757">
          <cell r="C4757" t="str">
            <v>Ieee Aero El Sys Mag</v>
          </cell>
          <cell r="D4757" t="str">
            <v>0885-8985</v>
          </cell>
          <cell r="E4757">
            <v>2.113</v>
          </cell>
          <cell r="F4757" t="str">
            <v>/</v>
          </cell>
          <cell r="G4757" t="e">
            <v>#DIV/0!</v>
          </cell>
          <cell r="H4757" t="str">
            <v>SCI</v>
          </cell>
          <cell r="K4757" t="str">
            <v>Engineering, Aerospace</v>
          </cell>
          <cell r="M4757" t="str">
            <v>國外</v>
          </cell>
          <cell r="N4757">
            <v>0.75299999999999989</v>
          </cell>
          <cell r="O4757">
            <v>1.36</v>
          </cell>
          <cell r="P4757" t="str">
            <v>12/31</v>
          </cell>
          <cell r="Q4757">
            <v>0.38709677419354838</v>
          </cell>
          <cell r="R4757" t="str">
            <v>Engineering, Aerospace</v>
          </cell>
        </row>
        <row r="4758">
          <cell r="C4758" t="str">
            <v>Obstet Gynecol Surv</v>
          </cell>
          <cell r="D4758" t="str">
            <v>0029-7828</v>
          </cell>
          <cell r="E4758">
            <v>2.113</v>
          </cell>
          <cell r="F4758" t="str">
            <v>/</v>
          </cell>
          <cell r="G4758" t="e">
            <v>#DIV/0!</v>
          </cell>
          <cell r="H4758" t="str">
            <v>SCI</v>
          </cell>
          <cell r="K4758" t="str">
            <v>Obstetrics &amp; Gynecology</v>
          </cell>
          <cell r="M4758" t="str">
            <v>國外</v>
          </cell>
          <cell r="N4758">
            <v>9.9000000000000199E-2</v>
          </cell>
          <cell r="O4758">
            <v>2.0139999999999998</v>
          </cell>
          <cell r="P4758" t="str">
            <v>43/82</v>
          </cell>
          <cell r="Q4758">
            <v>0.52439024390243905</v>
          </cell>
          <cell r="R4758" t="str">
            <v>Obstetrics &amp; Gynecology</v>
          </cell>
        </row>
        <row r="4759">
          <cell r="C4759" t="str">
            <v>Transl Androl Urol</v>
          </cell>
          <cell r="D4759" t="str">
            <v>2223-4683</v>
          </cell>
          <cell r="E4759">
            <v>2.113</v>
          </cell>
          <cell r="F4759" t="str">
            <v>/</v>
          </cell>
          <cell r="G4759" t="e">
            <v>#DIV/0!</v>
          </cell>
          <cell r="H4759" t="e">
            <v>#N/A</v>
          </cell>
          <cell r="K4759" t="e">
            <v>#N/A</v>
          </cell>
          <cell r="M4759" t="e">
            <v>#N/A</v>
          </cell>
          <cell r="N4759" t="e">
            <v>#N/A</v>
          </cell>
          <cell r="O4759" t="e">
            <v>#N/A</v>
          </cell>
          <cell r="P4759" t="e">
            <v>#N/A</v>
          </cell>
          <cell r="Q4759" t="e">
            <v>#N/A</v>
          </cell>
          <cell r="R4759" t="e">
            <v>#N/A</v>
          </cell>
        </row>
        <row r="4760">
          <cell r="C4760" t="str">
            <v>Excli J</v>
          </cell>
          <cell r="D4760" t="str">
            <v>1611-2156</v>
          </cell>
          <cell r="E4760">
            <v>2.1120000000000001</v>
          </cell>
          <cell r="F4760" t="str">
            <v>/</v>
          </cell>
          <cell r="G4760" t="e">
            <v>#DIV/0!</v>
          </cell>
          <cell r="H4760" t="str">
            <v>SCI</v>
          </cell>
          <cell r="K4760" t="str">
            <v>Biology</v>
          </cell>
          <cell r="M4760" t="str">
            <v>國外</v>
          </cell>
          <cell r="N4760">
            <v>-0.31199999999999983</v>
          </cell>
          <cell r="O4760">
            <v>2.4239999999999999</v>
          </cell>
          <cell r="P4760" t="str">
            <v>24/85</v>
          </cell>
          <cell r="Q4760">
            <v>0.28235294117647058</v>
          </cell>
          <cell r="R4760" t="str">
            <v>Biology</v>
          </cell>
        </row>
        <row r="4761">
          <cell r="C4761" t="str">
            <v>J Dermatol Treat</v>
          </cell>
          <cell r="D4761" t="str">
            <v>0954-6634</v>
          </cell>
          <cell r="E4761">
            <v>2.1120000000000001</v>
          </cell>
          <cell r="F4761" t="str">
            <v>/</v>
          </cell>
          <cell r="G4761" t="e">
            <v>#DIV/0!</v>
          </cell>
          <cell r="H4761" t="str">
            <v>SCI</v>
          </cell>
          <cell r="K4761" t="str">
            <v>Dermatology</v>
          </cell>
          <cell r="M4761" t="str">
            <v>國外</v>
          </cell>
          <cell r="N4761">
            <v>-3.2000000000000028E-2</v>
          </cell>
          <cell r="O4761">
            <v>2.1440000000000001</v>
          </cell>
          <cell r="P4761" t="str">
            <v>25/64</v>
          </cell>
          <cell r="Q4761">
            <v>0.390625</v>
          </cell>
          <cell r="R4761" t="str">
            <v>Dermatology</v>
          </cell>
        </row>
        <row r="4762">
          <cell r="C4762" t="str">
            <v>Magn Reson Imaging</v>
          </cell>
          <cell r="D4762" t="str">
            <v>0730-725X</v>
          </cell>
          <cell r="E4762">
            <v>2.1120000000000001</v>
          </cell>
          <cell r="F4762" t="str">
            <v>/</v>
          </cell>
          <cell r="G4762" t="e">
            <v>#DIV/0!</v>
          </cell>
          <cell r="H4762" t="str">
            <v>SCI</v>
          </cell>
          <cell r="K4762" t="str">
            <v>Radiology, Nuclear Medicine &amp; Medical Imaging</v>
          </cell>
          <cell r="M4762" t="str">
            <v>國外</v>
          </cell>
          <cell r="N4762">
            <v>-0.45199999999999996</v>
          </cell>
          <cell r="O4762">
            <v>2.5640000000000001</v>
          </cell>
          <cell r="P4762" t="str">
            <v>45/129</v>
          </cell>
          <cell r="Q4762">
            <v>0.34883720930232559</v>
          </cell>
          <cell r="R4762" t="str">
            <v>Radiology, Nuclear Medicine &amp; Medical Imaging</v>
          </cell>
        </row>
        <row r="4763">
          <cell r="C4763" t="str">
            <v>Transpl Infect Dis</v>
          </cell>
          <cell r="D4763" t="str">
            <v>1398-2273</v>
          </cell>
          <cell r="E4763">
            <v>2.1120000000000001</v>
          </cell>
          <cell r="F4763" t="str">
            <v>/</v>
          </cell>
          <cell r="G4763" t="e">
            <v>#DIV/0!</v>
          </cell>
          <cell r="H4763" t="str">
            <v>SCI</v>
          </cell>
          <cell r="K4763" t="str">
            <v>Transplantation</v>
          </cell>
          <cell r="M4763" t="str">
            <v>國外</v>
          </cell>
          <cell r="N4763">
            <v>0.2430000000000001</v>
          </cell>
          <cell r="O4763">
            <v>1.869</v>
          </cell>
          <cell r="P4763" t="str">
            <v>15/25</v>
          </cell>
          <cell r="Q4763">
            <v>0.6</v>
          </cell>
          <cell r="R4763" t="str">
            <v>Transplantation</v>
          </cell>
        </row>
        <row r="4764">
          <cell r="C4764" t="str">
            <v>Int J Concr Struct M</v>
          </cell>
          <cell r="D4764" t="str">
            <v>1976-0485</v>
          </cell>
          <cell r="E4764">
            <v>2.1110000000000002</v>
          </cell>
          <cell r="F4764" t="str">
            <v>/</v>
          </cell>
          <cell r="G4764" t="e">
            <v>#DIV/0!</v>
          </cell>
          <cell r="H4764" t="str">
            <v>SCI</v>
          </cell>
          <cell r="K4764" t="str">
            <v>Engineering, Civil</v>
          </cell>
          <cell r="M4764" t="str">
            <v>國外</v>
          </cell>
          <cell r="N4764">
            <v>-0.24899999999999967</v>
          </cell>
          <cell r="O4764">
            <v>2.36</v>
          </cell>
          <cell r="P4764" t="str">
            <v>28/128</v>
          </cell>
          <cell r="Q4764">
            <v>0.21875</v>
          </cell>
          <cell r="R4764" t="str">
            <v>Engineering, Civil</v>
          </cell>
        </row>
        <row r="4765">
          <cell r="C4765" t="str">
            <v>J Exp Theor Artif In</v>
          </cell>
          <cell r="D4765" t="str">
            <v>0952-813X</v>
          </cell>
          <cell r="E4765">
            <v>2.1110000000000002</v>
          </cell>
          <cell r="F4765" t="str">
            <v>/</v>
          </cell>
          <cell r="G4765" t="e">
            <v>#DIV/0!</v>
          </cell>
          <cell r="H4765" t="str">
            <v>SCI</v>
          </cell>
          <cell r="K4765" t="str">
            <v>Computer Science, Artificial Intelligence</v>
          </cell>
          <cell r="M4765" t="str">
            <v>國外</v>
          </cell>
          <cell r="N4765">
            <v>1.1000000000000003</v>
          </cell>
          <cell r="O4765">
            <v>1.0109999999999999</v>
          </cell>
          <cell r="P4765" t="str">
            <v>99/132</v>
          </cell>
          <cell r="Q4765">
            <v>0.75</v>
          </cell>
          <cell r="R4765" t="str">
            <v>Computer Science, Artificial Intelligence</v>
          </cell>
        </row>
        <row r="4766">
          <cell r="C4766" t="str">
            <v>Arch Physiol Biochem</v>
          </cell>
          <cell r="D4766" t="str">
            <v>1381-3455</v>
          </cell>
          <cell r="E4766">
            <v>2.11</v>
          </cell>
          <cell r="F4766" t="str">
            <v>/</v>
          </cell>
          <cell r="G4766" t="e">
            <v>#DIV/0!</v>
          </cell>
          <cell r="H4766" t="str">
            <v>SCI</v>
          </cell>
          <cell r="K4766" t="str">
            <v>Physiology</v>
          </cell>
          <cell r="M4766" t="str">
            <v>國外</v>
          </cell>
          <cell r="N4766">
            <v>0.30399999999999983</v>
          </cell>
          <cell r="O4766">
            <v>1.806</v>
          </cell>
          <cell r="P4766" t="str">
            <v>59/83</v>
          </cell>
          <cell r="Q4766">
            <v>0.71084337349397586</v>
          </cell>
          <cell r="R4766" t="str">
            <v>Physiology</v>
          </cell>
        </row>
        <row r="4767">
          <cell r="C4767" t="str">
            <v>J Phys A-Math Theor</v>
          </cell>
          <cell r="D4767" t="str">
            <v>1751-8113</v>
          </cell>
          <cell r="E4767">
            <v>2.11</v>
          </cell>
          <cell r="F4767" t="str">
            <v>/</v>
          </cell>
          <cell r="G4767" t="e">
            <v>#DIV/0!</v>
          </cell>
          <cell r="H4767" t="str">
            <v>SCI</v>
          </cell>
          <cell r="K4767" t="str">
            <v>Physics, Mathematical</v>
          </cell>
          <cell r="M4767" t="str">
            <v>國外</v>
          </cell>
          <cell r="N4767">
            <v>0.1469999999999998</v>
          </cell>
          <cell r="O4767">
            <v>1.9630000000000001</v>
          </cell>
          <cell r="P4767" t="str">
            <v>13/55</v>
          </cell>
          <cell r="Q4767">
            <v>0.23636363636363636</v>
          </cell>
          <cell r="R4767" t="str">
            <v>Physics, Mathematical</v>
          </cell>
        </row>
        <row r="4768">
          <cell r="C4768" t="str">
            <v>Adv Nano Res</v>
          </cell>
          <cell r="D4768" t="str">
            <v>2287-237X</v>
          </cell>
          <cell r="E4768">
            <v>2.109</v>
          </cell>
          <cell r="F4768" t="str">
            <v>/</v>
          </cell>
          <cell r="G4768" t="e">
            <v>#DIV/0!</v>
          </cell>
          <cell r="H4768" t="str">
            <v>SCI</v>
          </cell>
          <cell r="K4768" t="str">
            <v>Materials Science, Multidisciplinary</v>
          </cell>
          <cell r="M4768" t="str">
            <v>國外</v>
          </cell>
          <cell r="N4768">
            <v>-0.2240000000000002</v>
          </cell>
          <cell r="O4768">
            <v>2.3330000000000002</v>
          </cell>
          <cell r="P4768" t="str">
            <v>117/285</v>
          </cell>
          <cell r="Q4768">
            <v>0.41052631578947368</v>
          </cell>
          <cell r="R4768" t="str">
            <v>Materials Science, Multidisciplinary</v>
          </cell>
        </row>
        <row r="4769">
          <cell r="C4769" t="str">
            <v>Computat Geosci</v>
          </cell>
          <cell r="D4769" t="str">
            <v>1420-0597</v>
          </cell>
          <cell r="E4769">
            <v>2.1080000000000001</v>
          </cell>
          <cell r="F4769" t="str">
            <v>/</v>
          </cell>
          <cell r="G4769" t="e">
            <v>#DIV/0!</v>
          </cell>
          <cell r="H4769" t="str">
            <v>SCI</v>
          </cell>
          <cell r="K4769" t="str">
            <v>Geosciences, Multidisciplinary</v>
          </cell>
          <cell r="M4769" t="str">
            <v>國外</v>
          </cell>
          <cell r="N4769">
            <v>-0.61799999999999988</v>
          </cell>
          <cell r="O4769">
            <v>2.726</v>
          </cell>
          <cell r="P4769" t="str">
            <v>55/190</v>
          </cell>
          <cell r="Q4769">
            <v>0.28947368421052633</v>
          </cell>
          <cell r="R4769" t="str">
            <v>Geosciences, Multidisciplinary</v>
          </cell>
        </row>
        <row r="4770">
          <cell r="C4770" t="str">
            <v>Emerg Mark Rev</v>
          </cell>
          <cell r="D4770" t="str">
            <v>1566-0141</v>
          </cell>
          <cell r="E4770">
            <v>2.1080000000000001</v>
          </cell>
          <cell r="F4770" t="str">
            <v>/</v>
          </cell>
          <cell r="G4770" t="e">
            <v>#DIV/0!</v>
          </cell>
          <cell r="H4770" t="str">
            <v>SSCI</v>
          </cell>
          <cell r="K4770" t="str">
            <v>Economics</v>
          </cell>
          <cell r="M4770" t="str">
            <v>國外</v>
          </cell>
          <cell r="N4770">
            <v>0.2370000000000001</v>
          </cell>
          <cell r="O4770">
            <v>1.871</v>
          </cell>
          <cell r="P4770" t="str">
            <v>92/353</v>
          </cell>
          <cell r="Q4770">
            <v>0.26062322946175637</v>
          </cell>
          <cell r="R4770" t="str">
            <v>Economics</v>
          </cell>
        </row>
        <row r="4771">
          <cell r="C4771" t="str">
            <v>J Appl Behav Anal</v>
          </cell>
          <cell r="D4771" t="str">
            <v>0021-8855</v>
          </cell>
          <cell r="E4771">
            <v>2.1080000000000001</v>
          </cell>
          <cell r="F4771" t="str">
            <v>/</v>
          </cell>
          <cell r="G4771" t="e">
            <v>#DIV/0!</v>
          </cell>
          <cell r="H4771" t="str">
            <v>SSCI</v>
          </cell>
          <cell r="K4771" t="str">
            <v>Psychology, Clinical</v>
          </cell>
          <cell r="M4771" t="str">
            <v>國外</v>
          </cell>
          <cell r="N4771">
            <v>0.57400000000000007</v>
          </cell>
          <cell r="O4771">
            <v>1.534</v>
          </cell>
          <cell r="P4771" t="str">
            <v>81/127</v>
          </cell>
          <cell r="Q4771">
            <v>0.63779527559055116</v>
          </cell>
          <cell r="R4771" t="str">
            <v>Psychology, Clinical</v>
          </cell>
        </row>
        <row r="4772">
          <cell r="C4772" t="str">
            <v>Rev Account Stud</v>
          </cell>
          <cell r="D4772" t="str">
            <v>1380-6653</v>
          </cell>
          <cell r="E4772">
            <v>2.1080000000000001</v>
          </cell>
          <cell r="F4772" t="str">
            <v>/</v>
          </cell>
          <cell r="G4772" t="e">
            <v>#DIV/0!</v>
          </cell>
          <cell r="H4772" t="str">
            <v>SSCI</v>
          </cell>
          <cell r="K4772" t="str">
            <v>Business, Finance</v>
          </cell>
          <cell r="M4772" t="str">
            <v>國外</v>
          </cell>
          <cell r="N4772">
            <v>0.52</v>
          </cell>
          <cell r="O4772">
            <v>1.5880000000000001</v>
          </cell>
          <cell r="P4772" t="str">
            <v>37/98</v>
          </cell>
          <cell r="Q4772">
            <v>0.37755102040816324</v>
          </cell>
          <cell r="R4772" t="str">
            <v>Business, Finance</v>
          </cell>
        </row>
        <row r="4773">
          <cell r="C4773" t="str">
            <v>Adv Chem Phys</v>
          </cell>
          <cell r="D4773" t="str">
            <v>0065-2385</v>
          </cell>
          <cell r="E4773">
            <v>2.1070000000000002</v>
          </cell>
          <cell r="F4773" t="str">
            <v>/</v>
          </cell>
          <cell r="G4773" t="e">
            <v>#DIV/0!</v>
          </cell>
          <cell r="H4773" t="str">
            <v>SCI</v>
          </cell>
          <cell r="K4773" t="str">
            <v>Physics, Atomic, Molecular &amp; Chemical</v>
          </cell>
          <cell r="M4773" t="str">
            <v>國外</v>
          </cell>
          <cell r="N4773">
            <v>0.9800000000000002</v>
          </cell>
          <cell r="O4773">
            <v>1.127</v>
          </cell>
          <cell r="P4773" t="str">
            <v>30/37</v>
          </cell>
          <cell r="Q4773">
            <v>0.81081081081081086</v>
          </cell>
          <cell r="R4773" t="str">
            <v>Physics, Atomic, Molecular &amp; Chemical</v>
          </cell>
        </row>
        <row r="4774">
          <cell r="C4774" t="str">
            <v>Int J Urol</v>
          </cell>
          <cell r="D4774" t="str">
            <v>0919-8172</v>
          </cell>
          <cell r="E4774">
            <v>2.1070000000000002</v>
          </cell>
          <cell r="F4774" t="str">
            <v>/</v>
          </cell>
          <cell r="G4774" t="e">
            <v>#DIV/0!</v>
          </cell>
          <cell r="H4774" t="str">
            <v>SCI</v>
          </cell>
          <cell r="K4774" t="str">
            <v>Urology &amp; Nephrology</v>
          </cell>
          <cell r="M4774" t="str">
            <v>國外</v>
          </cell>
          <cell r="N4774">
            <v>0.16600000000000015</v>
          </cell>
          <cell r="O4774">
            <v>1.9410000000000001</v>
          </cell>
          <cell r="P4774" t="str">
            <v>44/76</v>
          </cell>
          <cell r="Q4774">
            <v>0.57894736842105265</v>
          </cell>
          <cell r="R4774" t="str">
            <v>Urology &amp; Nephrology</v>
          </cell>
        </row>
        <row r="4775">
          <cell r="C4775" t="str">
            <v>Mol Biol Rep</v>
          </cell>
          <cell r="D4775" t="str">
            <v>0301-4851</v>
          </cell>
          <cell r="E4775">
            <v>2.1070000000000002</v>
          </cell>
          <cell r="F4775" t="str">
            <v>/</v>
          </cell>
          <cell r="G4775" t="e">
            <v>#DIV/0!</v>
          </cell>
          <cell r="H4775" t="str">
            <v>SCI</v>
          </cell>
          <cell r="K4775" t="str">
            <v>Biochemistry &amp; Molecular Biology</v>
          </cell>
          <cell r="M4775" t="str">
            <v>國外</v>
          </cell>
          <cell r="N4775">
            <v>0.21800000000000019</v>
          </cell>
          <cell r="O4775">
            <v>1.889</v>
          </cell>
          <cell r="P4775" t="str">
            <v>219/293</v>
          </cell>
          <cell r="Q4775">
            <v>0.74744027303754268</v>
          </cell>
          <cell r="R4775" t="str">
            <v>Biochemistry &amp; Molecular Biology</v>
          </cell>
        </row>
        <row r="4776">
          <cell r="C4776" t="str">
            <v>Big Data-Us</v>
          </cell>
          <cell r="D4776" t="str">
            <v>2167-6461</v>
          </cell>
          <cell r="E4776">
            <v>2.1059999999999999</v>
          </cell>
          <cell r="F4776" t="str">
            <v>/</v>
          </cell>
          <cell r="G4776" t="e">
            <v>#DIV/0!</v>
          </cell>
          <cell r="H4776" t="str">
            <v>SCI</v>
          </cell>
          <cell r="K4776" t="str">
            <v>Computer Science, Theory &amp; Methods</v>
          </cell>
          <cell r="M4776" t="str">
            <v>國外</v>
          </cell>
          <cell r="N4776">
            <v>0.61699999999999977</v>
          </cell>
          <cell r="O4776">
            <v>1.4890000000000001</v>
          </cell>
          <cell r="P4776" t="str">
            <v>46/103</v>
          </cell>
          <cell r="Q4776">
            <v>0.44660194174757284</v>
          </cell>
          <cell r="R4776" t="str">
            <v>Computer Science, Theory &amp; Methods</v>
          </cell>
        </row>
        <row r="4777">
          <cell r="C4777" t="str">
            <v>China Econ Rev</v>
          </cell>
          <cell r="D4777" t="str">
            <v>1043-951X</v>
          </cell>
          <cell r="E4777">
            <v>2.1059999999999999</v>
          </cell>
          <cell r="F4777" t="str">
            <v>/</v>
          </cell>
          <cell r="G4777" t="e">
            <v>#DIV/0!</v>
          </cell>
          <cell r="H4777" t="str">
            <v>SSCI</v>
          </cell>
          <cell r="K4777" t="str">
            <v>Economics</v>
          </cell>
          <cell r="M4777" t="str">
            <v>國外</v>
          </cell>
          <cell r="N4777">
            <v>0.30599999999999983</v>
          </cell>
          <cell r="O4777">
            <v>1.8</v>
          </cell>
          <cell r="P4777" t="str">
            <v>96/353</v>
          </cell>
          <cell r="Q4777">
            <v>0.2719546742209632</v>
          </cell>
          <cell r="R4777" t="str">
            <v>Economics</v>
          </cell>
        </row>
        <row r="4778">
          <cell r="C4778" t="str">
            <v>Crit Stud Educ</v>
          </cell>
          <cell r="D4778" t="str">
            <v>1750-8487</v>
          </cell>
          <cell r="E4778">
            <v>2.1059999999999999</v>
          </cell>
          <cell r="F4778" t="str">
            <v>/</v>
          </cell>
          <cell r="G4778" t="e">
            <v>#DIV/0!</v>
          </cell>
          <cell r="H4778" t="str">
            <v>SSCI</v>
          </cell>
          <cell r="K4778" t="str">
            <v>Education &amp; Educational Research</v>
          </cell>
          <cell r="M4778" t="str">
            <v>國外</v>
          </cell>
          <cell r="N4778">
            <v>2.5999999999999801E-2</v>
          </cell>
          <cell r="O4778">
            <v>2.08</v>
          </cell>
          <cell r="P4778" t="str">
            <v>51/239</v>
          </cell>
          <cell r="Q4778">
            <v>0.21338912133891214</v>
          </cell>
          <cell r="R4778" t="str">
            <v>Education &amp; Educational Research</v>
          </cell>
        </row>
        <row r="4779">
          <cell r="C4779" t="str">
            <v>J Interv Cardiol</v>
          </cell>
          <cell r="D4779" t="str">
            <v>0896-4327</v>
          </cell>
          <cell r="E4779">
            <v>2.1059999999999999</v>
          </cell>
          <cell r="F4779" t="str">
            <v>/</v>
          </cell>
          <cell r="G4779" t="e">
            <v>#DIV/0!</v>
          </cell>
          <cell r="H4779" t="str">
            <v>SCI</v>
          </cell>
          <cell r="K4779" t="str">
            <v>Cardiac &amp; Cardiovascular Systems</v>
          </cell>
          <cell r="M4779" t="str">
            <v>國外</v>
          </cell>
          <cell r="N4779">
            <v>0.37799999999999989</v>
          </cell>
          <cell r="O4779">
            <v>1.728</v>
          </cell>
          <cell r="P4779" t="str">
            <v>84/128</v>
          </cell>
          <cell r="Q4779">
            <v>0.65625</v>
          </cell>
          <cell r="R4779" t="str">
            <v>Cardiac &amp; Cardiovascular Systems</v>
          </cell>
        </row>
        <row r="4780">
          <cell r="C4780" t="str">
            <v>Aids Care</v>
          </cell>
          <cell r="D4780" t="str">
            <v>0954-0121</v>
          </cell>
          <cell r="E4780">
            <v>2.105</v>
          </cell>
          <cell r="F4780" t="str">
            <v>41/137</v>
          </cell>
          <cell r="G4780">
            <v>0.29927007299270075</v>
          </cell>
          <cell r="H4780" t="str">
            <v>SSCI</v>
          </cell>
          <cell r="I4780">
            <v>41</v>
          </cell>
          <cell r="J4780">
            <v>137</v>
          </cell>
          <cell r="K4780" t="str">
            <v>Psychology, Multidisciplinary</v>
          </cell>
          <cell r="M4780" t="str">
            <v>國外</v>
          </cell>
          <cell r="N4780">
            <v>0.11099999999999999</v>
          </cell>
          <cell r="O4780">
            <v>1.994</v>
          </cell>
          <cell r="P4780" t="str">
            <v>12/42</v>
          </cell>
          <cell r="Q4780">
            <v>0.2857142857142857</v>
          </cell>
          <cell r="R4780" t="str">
            <v>Social Sciences, Biomedical</v>
          </cell>
        </row>
        <row r="4781">
          <cell r="C4781" t="str">
            <v>Behav Ecol Sociobiol</v>
          </cell>
          <cell r="D4781" t="str">
            <v>0340-5443</v>
          </cell>
          <cell r="E4781">
            <v>2.1030000000000002</v>
          </cell>
          <cell r="F4781" t="str">
            <v>/</v>
          </cell>
          <cell r="G4781" t="e">
            <v>#DIV/0!</v>
          </cell>
          <cell r="H4781" t="str">
            <v>SCI</v>
          </cell>
          <cell r="K4781" t="str">
            <v>Zoology</v>
          </cell>
          <cell r="M4781" t="str">
            <v>國外</v>
          </cell>
          <cell r="N4781">
            <v>-0.36999999999999966</v>
          </cell>
          <cell r="O4781">
            <v>2.4729999999999999</v>
          </cell>
          <cell r="P4781" t="str">
            <v>19/167</v>
          </cell>
          <cell r="Q4781">
            <v>0.11377245508982035</v>
          </cell>
          <cell r="R4781" t="str">
            <v>Zoology</v>
          </cell>
        </row>
        <row r="4782">
          <cell r="C4782" t="str">
            <v>Bmc Pharmacol Toxico</v>
          </cell>
          <cell r="D4782" t="str">
            <v>2050-6511</v>
          </cell>
          <cell r="E4782">
            <v>2.1030000000000002</v>
          </cell>
          <cell r="F4782" t="str">
            <v>/</v>
          </cell>
          <cell r="G4782" t="e">
            <v>#DIV/0!</v>
          </cell>
          <cell r="H4782" t="str">
            <v>SCI</v>
          </cell>
          <cell r="K4782" t="str">
            <v>Pharmacology &amp; Pharmacy</v>
          </cell>
          <cell r="M4782" t="str">
            <v>國外</v>
          </cell>
          <cell r="N4782">
            <v>0.23800000000000021</v>
          </cell>
          <cell r="O4782">
            <v>1.865</v>
          </cell>
          <cell r="P4782" t="str">
            <v>188/261</v>
          </cell>
          <cell r="Q4782">
            <v>0.72030651340996166</v>
          </cell>
          <cell r="R4782" t="str">
            <v>Pharmacology &amp; Pharmacy</v>
          </cell>
        </row>
        <row r="4783">
          <cell r="C4783" t="str">
            <v>Mind Brain Educ</v>
          </cell>
          <cell r="D4783" t="str">
            <v>1751-2271</v>
          </cell>
          <cell r="E4783">
            <v>2.1030000000000002</v>
          </cell>
          <cell r="F4783" t="str">
            <v>/</v>
          </cell>
          <cell r="G4783" t="e">
            <v>#DIV/0!</v>
          </cell>
          <cell r="H4783" t="str">
            <v>SSCI</v>
          </cell>
          <cell r="K4783" t="str">
            <v>Education &amp; Educational Research</v>
          </cell>
          <cell r="M4783" t="str">
            <v>國外</v>
          </cell>
          <cell r="N4783">
            <v>0.47300000000000031</v>
          </cell>
          <cell r="O4783">
            <v>1.63</v>
          </cell>
          <cell r="P4783" t="str">
            <v>87/239</v>
          </cell>
          <cell r="Q4783">
            <v>0.36401673640167365</v>
          </cell>
          <cell r="R4783" t="str">
            <v>Education &amp; Educational Research</v>
          </cell>
        </row>
        <row r="4784">
          <cell r="C4784" t="str">
            <v>Behav Neurosci</v>
          </cell>
          <cell r="D4784" t="str">
            <v>0735-7044</v>
          </cell>
          <cell r="E4784">
            <v>2.1019999999999999</v>
          </cell>
          <cell r="F4784" t="str">
            <v>/</v>
          </cell>
          <cell r="G4784" t="e">
            <v>#DIV/0!</v>
          </cell>
          <cell r="H4784" t="str">
            <v>SCI</v>
          </cell>
          <cell r="K4784" t="str">
            <v>Behavioral Sciences</v>
          </cell>
          <cell r="M4784" t="str">
            <v>國外</v>
          </cell>
          <cell r="N4784">
            <v>-0.40500000000000025</v>
          </cell>
          <cell r="O4784">
            <v>2.5070000000000001</v>
          </cell>
          <cell r="P4784" t="str">
            <v>25/51</v>
          </cell>
          <cell r="Q4784">
            <v>0.49019607843137253</v>
          </cell>
          <cell r="R4784" t="str">
            <v>Behavioral Sciences</v>
          </cell>
        </row>
        <row r="4785">
          <cell r="C4785" t="str">
            <v>Curr Opin Anesthesio</v>
          </cell>
          <cell r="D4785" t="str">
            <v>0952-7907</v>
          </cell>
          <cell r="E4785">
            <v>2.1019999999999999</v>
          </cell>
          <cell r="F4785" t="str">
            <v>/</v>
          </cell>
          <cell r="G4785" t="e">
            <v>#DIV/0!</v>
          </cell>
          <cell r="H4785" t="str">
            <v>SCI</v>
          </cell>
          <cell r="K4785" t="str">
            <v>Anesthesiology</v>
          </cell>
          <cell r="M4785" t="str">
            <v>國外</v>
          </cell>
          <cell r="N4785">
            <v>-0.47900000000000009</v>
          </cell>
          <cell r="O4785">
            <v>2.581</v>
          </cell>
          <cell r="P4785" t="str">
            <v>15/31</v>
          </cell>
          <cell r="Q4785">
            <v>0.4838709677419355</v>
          </cell>
          <cell r="R4785" t="str">
            <v>Anesthesiology</v>
          </cell>
        </row>
        <row r="4786">
          <cell r="C4786" t="str">
            <v>Eur J Phys Rehab Med</v>
          </cell>
          <cell r="D4786" t="str">
            <v>1973-9087</v>
          </cell>
          <cell r="E4786">
            <v>2.101</v>
          </cell>
          <cell r="F4786" t="str">
            <v>/</v>
          </cell>
          <cell r="G4786" t="e">
            <v>#DIV/0!</v>
          </cell>
          <cell r="H4786" t="str">
            <v>SCI</v>
          </cell>
          <cell r="K4786" t="str">
            <v>Rehabilitation</v>
          </cell>
          <cell r="M4786" t="str">
            <v>國外</v>
          </cell>
          <cell r="N4786">
            <v>-0.10700000000000021</v>
          </cell>
          <cell r="O4786">
            <v>2.2080000000000002</v>
          </cell>
          <cell r="P4786" t="str">
            <v>16/65</v>
          </cell>
          <cell r="Q4786">
            <v>0.24615384615384617</v>
          </cell>
          <cell r="R4786" t="str">
            <v>Rehabilitation</v>
          </cell>
        </row>
        <row r="4787">
          <cell r="C4787" t="str">
            <v>Eur Plan Stud</v>
          </cell>
          <cell r="D4787" t="str">
            <v>0965-4313</v>
          </cell>
          <cell r="E4787">
            <v>2.101</v>
          </cell>
          <cell r="F4787" t="str">
            <v>/</v>
          </cell>
          <cell r="G4787" t="e">
            <v>#DIV/0!</v>
          </cell>
          <cell r="H4787" t="str">
            <v>SSCI</v>
          </cell>
          <cell r="K4787" t="str">
            <v>Planning &amp; Development</v>
          </cell>
          <cell r="M4787" t="str">
            <v>國外</v>
          </cell>
          <cell r="N4787">
            <v>0.23799999999999999</v>
          </cell>
          <cell r="O4787">
            <v>1.863</v>
          </cell>
          <cell r="P4787" t="str">
            <v>23/57</v>
          </cell>
          <cell r="Q4787">
            <v>0.40350877192982454</v>
          </cell>
          <cell r="R4787" t="str">
            <v>Planning &amp; Development</v>
          </cell>
        </row>
        <row r="4788">
          <cell r="C4788" t="str">
            <v>J Invertebr Pathol</v>
          </cell>
          <cell r="D4788" t="str">
            <v>0022-2011</v>
          </cell>
          <cell r="E4788">
            <v>2.101</v>
          </cell>
          <cell r="F4788" t="str">
            <v>/</v>
          </cell>
          <cell r="G4788" t="e">
            <v>#DIV/0!</v>
          </cell>
          <cell r="H4788" t="str">
            <v>SCI</v>
          </cell>
          <cell r="K4788" t="str">
            <v>Zoology</v>
          </cell>
          <cell r="M4788" t="str">
            <v>國外</v>
          </cell>
          <cell r="N4788">
            <v>-0.41000000000000014</v>
          </cell>
          <cell r="O4788">
            <v>2.5110000000000001</v>
          </cell>
          <cell r="P4788" t="str">
            <v>18/167</v>
          </cell>
          <cell r="Q4788">
            <v>0.10778443113772455</v>
          </cell>
          <cell r="R4788" t="str">
            <v>Zoology</v>
          </cell>
        </row>
        <row r="4789">
          <cell r="C4789" t="str">
            <v>Multimed Tools Appl</v>
          </cell>
          <cell r="D4789" t="str">
            <v>1380-7501</v>
          </cell>
          <cell r="E4789">
            <v>2.101</v>
          </cell>
          <cell r="F4789" t="str">
            <v>/</v>
          </cell>
          <cell r="G4789" t="e">
            <v>#DIV/0!</v>
          </cell>
          <cell r="H4789" t="str">
            <v>SCI</v>
          </cell>
          <cell r="K4789" t="str">
            <v>Computer Science, Software Engineering</v>
          </cell>
          <cell r="M4789" t="str">
            <v>國外</v>
          </cell>
          <cell r="N4789">
            <v>0.56000000000000005</v>
          </cell>
          <cell r="O4789">
            <v>1.5409999999999999</v>
          </cell>
          <cell r="P4789" t="str">
            <v>42/104</v>
          </cell>
          <cell r="Q4789">
            <v>0.40384615384615385</v>
          </cell>
          <cell r="R4789" t="str">
            <v>Computer Science, Software Engineering</v>
          </cell>
        </row>
        <row r="4790">
          <cell r="C4790" t="str">
            <v>Subst Abuse Treat Pr</v>
          </cell>
          <cell r="D4790" t="str">
            <v>1747-597X</v>
          </cell>
          <cell r="E4790">
            <v>2.101</v>
          </cell>
          <cell r="F4790" t="str">
            <v>/</v>
          </cell>
          <cell r="G4790" t="e">
            <v>#DIV/0!</v>
          </cell>
          <cell r="H4790" t="str">
            <v>SSCI</v>
          </cell>
          <cell r="K4790" t="str">
            <v>Substance Abuse</v>
          </cell>
          <cell r="M4790" t="str">
            <v>國外</v>
          </cell>
          <cell r="N4790">
            <v>-0.11299999999999999</v>
          </cell>
          <cell r="O4790">
            <v>2.214</v>
          </cell>
          <cell r="P4790" t="str">
            <v>16/35</v>
          </cell>
          <cell r="Q4790">
            <v>0.45714285714285713</v>
          </cell>
          <cell r="R4790" t="str">
            <v>Substance Abuse</v>
          </cell>
        </row>
        <row r="4791">
          <cell r="C4791" t="str">
            <v>Vet Rec</v>
          </cell>
          <cell r="D4791" t="str">
            <v>0042-4900</v>
          </cell>
          <cell r="E4791">
            <v>2.101</v>
          </cell>
          <cell r="F4791" t="str">
            <v>/</v>
          </cell>
          <cell r="G4791" t="e">
            <v>#DIV/0!</v>
          </cell>
          <cell r="H4791" t="str">
            <v>SCI</v>
          </cell>
          <cell r="K4791" t="str">
            <v>Veterinary Sciences</v>
          </cell>
          <cell r="M4791" t="str">
            <v>國外</v>
          </cell>
          <cell r="N4791">
            <v>5.1000000000000156E-2</v>
          </cell>
          <cell r="O4791">
            <v>2.0499999999999998</v>
          </cell>
          <cell r="P4791" t="str">
            <v>16/140</v>
          </cell>
          <cell r="Q4791">
            <v>0.11428571428571428</v>
          </cell>
          <cell r="R4791" t="str">
            <v>Veterinary Sciences</v>
          </cell>
        </row>
        <row r="4792">
          <cell r="C4792" t="str">
            <v>Rev Psicodidact</v>
          </cell>
          <cell r="D4792" t="str">
            <v>1136-1034</v>
          </cell>
          <cell r="E4792">
            <v>2.1</v>
          </cell>
          <cell r="F4792" t="str">
            <v>/</v>
          </cell>
          <cell r="G4792" t="e">
            <v>#DIV/0!</v>
          </cell>
          <cell r="H4792" t="str">
            <v>SSCI</v>
          </cell>
          <cell r="K4792" t="str">
            <v>Psychology, Educational</v>
          </cell>
          <cell r="M4792" t="str">
            <v>國外</v>
          </cell>
          <cell r="N4792">
            <v>2.4999999999999911E-2</v>
          </cell>
          <cell r="O4792">
            <v>2.0750000000000002</v>
          </cell>
          <cell r="P4792" t="str">
            <v>16/59</v>
          </cell>
          <cell r="Q4792">
            <v>0.2711864406779661</v>
          </cell>
          <cell r="R4792" t="str">
            <v>Psychology, Educational</v>
          </cell>
        </row>
        <row r="4793">
          <cell r="C4793" t="str">
            <v>Adv Data Anal Classi</v>
          </cell>
          <cell r="D4793" t="str">
            <v>1862-5347</v>
          </cell>
          <cell r="E4793">
            <v>2.0979999999999999</v>
          </cell>
          <cell r="F4793" t="str">
            <v>/</v>
          </cell>
          <cell r="G4793" t="e">
            <v>#DIV/0!</v>
          </cell>
          <cell r="H4793" t="str">
            <v>SCI</v>
          </cell>
          <cell r="K4793" t="str">
            <v>Statistics &amp; Probability</v>
          </cell>
          <cell r="M4793" t="str">
            <v>國外</v>
          </cell>
          <cell r="N4793">
            <v>0.44499999999999984</v>
          </cell>
          <cell r="O4793">
            <v>1.653</v>
          </cell>
          <cell r="P4793" t="str">
            <v>31/123</v>
          </cell>
          <cell r="Q4793">
            <v>0.25203252032520324</v>
          </cell>
          <cell r="R4793" t="str">
            <v>Statistics &amp; Probability</v>
          </cell>
        </row>
        <row r="4794">
          <cell r="C4794" t="str">
            <v>Aquacult Nutr</v>
          </cell>
          <cell r="D4794" t="str">
            <v>1353-5773</v>
          </cell>
          <cell r="E4794">
            <v>2.0979999999999999</v>
          </cell>
          <cell r="F4794" t="str">
            <v>/</v>
          </cell>
          <cell r="G4794" t="e">
            <v>#DIV/0!</v>
          </cell>
          <cell r="H4794" t="str">
            <v>SCI</v>
          </cell>
          <cell r="K4794" t="str">
            <v>Fisheries</v>
          </cell>
          <cell r="M4794" t="str">
            <v>國外</v>
          </cell>
          <cell r="N4794">
            <v>2.0000000000000018E-2</v>
          </cell>
          <cell r="O4794">
            <v>2.0779999999999998</v>
          </cell>
          <cell r="P4794" t="str">
            <v>12/51</v>
          </cell>
          <cell r="Q4794">
            <v>0.23529411764705882</v>
          </cell>
          <cell r="R4794" t="str">
            <v>Fisheries</v>
          </cell>
        </row>
        <row r="4795">
          <cell r="C4795" t="str">
            <v>Fire Ecol</v>
          </cell>
          <cell r="D4795" t="str">
            <v>1933-9747</v>
          </cell>
          <cell r="E4795">
            <v>2.0979999999999999</v>
          </cell>
          <cell r="F4795" t="str">
            <v>/</v>
          </cell>
          <cell r="G4795" t="e">
            <v>#DIV/0!</v>
          </cell>
          <cell r="H4795" t="str">
            <v>SCI</v>
          </cell>
          <cell r="K4795" t="str">
            <v>Forestry</v>
          </cell>
          <cell r="M4795" t="str">
            <v>國外</v>
          </cell>
          <cell r="N4795">
            <v>0.34199999999999986</v>
          </cell>
          <cell r="O4795">
            <v>1.756</v>
          </cell>
          <cell r="P4795" t="str">
            <v>24/66</v>
          </cell>
          <cell r="Q4795">
            <v>0.36363636363636365</v>
          </cell>
          <cell r="R4795" t="str">
            <v>Forestry</v>
          </cell>
        </row>
        <row r="4796">
          <cell r="C4796" t="str">
            <v>Patient Prefer Adher</v>
          </cell>
          <cell r="D4796" t="str">
            <v>1177-889X</v>
          </cell>
          <cell r="E4796">
            <v>2.097</v>
          </cell>
          <cell r="F4796" t="str">
            <v>/</v>
          </cell>
          <cell r="G4796" t="e">
            <v>#DIV/0!</v>
          </cell>
          <cell r="H4796" t="str">
            <v>SCI</v>
          </cell>
          <cell r="K4796" t="str">
            <v>Medicine, General &amp; Internal</v>
          </cell>
          <cell r="M4796" t="str">
            <v>國外</v>
          </cell>
          <cell r="N4796">
            <v>0.36399999999999988</v>
          </cell>
          <cell r="O4796">
            <v>1.7330000000000001</v>
          </cell>
          <cell r="P4796" t="str">
            <v>70/155</v>
          </cell>
          <cell r="Q4796">
            <v>0.45161290322580644</v>
          </cell>
          <cell r="R4796" t="str">
            <v>Medicine, General &amp; Internal</v>
          </cell>
        </row>
        <row r="4797">
          <cell r="C4797" t="str">
            <v>Rev Port Pneumol</v>
          </cell>
          <cell r="D4797" t="str">
            <v>0873-2159</v>
          </cell>
          <cell r="E4797">
            <v>2.0960000000000001</v>
          </cell>
          <cell r="F4797" t="str">
            <v>/</v>
          </cell>
          <cell r="G4797" t="e">
            <v>#DIV/0!</v>
          </cell>
          <cell r="H4797" t="str">
            <v>SCI</v>
          </cell>
          <cell r="K4797" t="str">
            <v>Respiratory System</v>
          </cell>
          <cell r="M4797" t="str">
            <v>國外</v>
          </cell>
          <cell r="N4797">
            <v>0.36499999999999999</v>
          </cell>
          <cell r="O4797">
            <v>1.7310000000000001</v>
          </cell>
          <cell r="P4797" t="str">
            <v>50/60</v>
          </cell>
          <cell r="Q4797">
            <v>0.83333333333333337</v>
          </cell>
          <cell r="R4797" t="str">
            <v>Respiratory System</v>
          </cell>
        </row>
        <row r="4798">
          <cell r="C4798" t="str">
            <v>Chinese J Aeronaut</v>
          </cell>
          <cell r="D4798" t="str">
            <v>1000-9361</v>
          </cell>
          <cell r="E4798">
            <v>2.0950000000000002</v>
          </cell>
          <cell r="F4798" t="str">
            <v>/</v>
          </cell>
          <cell r="G4798" t="e">
            <v>#DIV/0!</v>
          </cell>
          <cell r="H4798" t="str">
            <v>SCI</v>
          </cell>
          <cell r="K4798" t="str">
            <v>Engineering, Aerospace</v>
          </cell>
          <cell r="M4798" t="str">
            <v>國外</v>
          </cell>
          <cell r="N4798">
            <v>0.48100000000000009</v>
          </cell>
          <cell r="O4798">
            <v>1.6140000000000001</v>
          </cell>
          <cell r="P4798" t="str">
            <v>7/31</v>
          </cell>
          <cell r="Q4798">
            <v>0.22580645161290322</v>
          </cell>
          <cell r="R4798" t="str">
            <v>Engineering, Aerospace</v>
          </cell>
        </row>
        <row r="4799">
          <cell r="C4799" t="str">
            <v>Scand J Prim Health</v>
          </cell>
          <cell r="D4799" t="str">
            <v>0281-3432</v>
          </cell>
          <cell r="E4799">
            <v>2.0950000000000002</v>
          </cell>
          <cell r="F4799" t="str">
            <v>/</v>
          </cell>
          <cell r="G4799" t="e">
            <v>#DIV/0!</v>
          </cell>
          <cell r="H4799" t="str">
            <v>SCI</v>
          </cell>
          <cell r="K4799" t="str">
            <v>Medicine, General &amp; Internal</v>
          </cell>
          <cell r="M4799" t="str">
            <v>國外</v>
          </cell>
          <cell r="N4799">
            <v>0.28600000000000025</v>
          </cell>
          <cell r="O4799">
            <v>1.8089999999999999</v>
          </cell>
          <cell r="P4799" t="str">
            <v>64/155</v>
          </cell>
          <cell r="Q4799">
            <v>0.41290322580645161</v>
          </cell>
          <cell r="R4799" t="str">
            <v>Medicine, General &amp; Internal</v>
          </cell>
        </row>
        <row r="4800">
          <cell r="C4800" t="str">
            <v>Chem Cent J</v>
          </cell>
          <cell r="D4800" t="str">
            <v>1752-153X</v>
          </cell>
          <cell r="E4800">
            <v>2.0939999999999999</v>
          </cell>
          <cell r="F4800" t="str">
            <v>/</v>
          </cell>
          <cell r="G4800" t="e">
            <v>#DIV/0!</v>
          </cell>
          <cell r="H4800" t="str">
            <v>SCI</v>
          </cell>
          <cell r="K4800" t="str">
            <v>Chemistry, Multidisciplinary</v>
          </cell>
          <cell r="M4800" t="str">
            <v>國外</v>
          </cell>
          <cell r="N4800">
            <v>-0.18999999999999995</v>
          </cell>
          <cell r="O4800">
            <v>2.2839999999999998</v>
          </cell>
          <cell r="P4800" t="str">
            <v>82/171</v>
          </cell>
          <cell r="Q4800">
            <v>0.47953216374269003</v>
          </cell>
          <cell r="R4800" t="str">
            <v>Chemistry, Multidisciplinary</v>
          </cell>
        </row>
        <row r="4801">
          <cell r="C4801" t="str">
            <v>Int J Legal Med</v>
          </cell>
          <cell r="D4801" t="str">
            <v>0937-9827</v>
          </cell>
          <cell r="E4801">
            <v>2.0939999999999999</v>
          </cell>
          <cell r="F4801" t="str">
            <v>/</v>
          </cell>
          <cell r="G4801" t="e">
            <v>#DIV/0!</v>
          </cell>
          <cell r="H4801" t="str">
            <v>SCI</v>
          </cell>
          <cell r="K4801" t="str">
            <v>Medicine, Legal</v>
          </cell>
          <cell r="M4801" t="str">
            <v>國外</v>
          </cell>
          <cell r="N4801">
            <v>-0.22199999999999998</v>
          </cell>
          <cell r="O4801">
            <v>2.3159999999999998</v>
          </cell>
          <cell r="P4801" t="str">
            <v>3/16</v>
          </cell>
          <cell r="Q4801">
            <v>0.1875</v>
          </cell>
          <cell r="R4801" t="str">
            <v>Medicine, Legal</v>
          </cell>
        </row>
        <row r="4802">
          <cell r="C4802" t="str">
            <v>Limnol Oceanogr-Meth</v>
          </cell>
          <cell r="D4802" t="str">
            <v>1541-5856</v>
          </cell>
          <cell r="E4802">
            <v>2.0939999999999999</v>
          </cell>
          <cell r="F4802" t="str">
            <v>/</v>
          </cell>
          <cell r="G4802" t="e">
            <v>#DIV/0!</v>
          </cell>
          <cell r="H4802" t="str">
            <v>SCI</v>
          </cell>
          <cell r="K4802" t="str">
            <v>Limnology</v>
          </cell>
          <cell r="M4802" t="str">
            <v>國外</v>
          </cell>
          <cell r="N4802">
            <v>7.8999999999999737E-2</v>
          </cell>
          <cell r="O4802">
            <v>2.0150000000000001</v>
          </cell>
          <cell r="P4802" t="str">
            <v>6/20</v>
          </cell>
          <cell r="Q4802">
            <v>0.3</v>
          </cell>
          <cell r="R4802" t="str">
            <v>Limnology</v>
          </cell>
        </row>
        <row r="4803">
          <cell r="C4803" t="str">
            <v>Langenbeck Arch Surg</v>
          </cell>
          <cell r="D4803" t="str">
            <v>1435-2443</v>
          </cell>
          <cell r="E4803">
            <v>2.093</v>
          </cell>
          <cell r="F4803" t="str">
            <v>/</v>
          </cell>
          <cell r="G4803" t="e">
            <v>#DIV/0!</v>
          </cell>
          <cell r="H4803" t="str">
            <v>SCI</v>
          </cell>
          <cell r="K4803" t="str">
            <v>Surgery</v>
          </cell>
          <cell r="M4803" t="str">
            <v>國外</v>
          </cell>
          <cell r="N4803">
            <v>-0.20299999999999985</v>
          </cell>
          <cell r="O4803">
            <v>2.2959999999999998</v>
          </cell>
          <cell r="P4803" t="str">
            <v>73/200</v>
          </cell>
          <cell r="Q4803">
            <v>0.36499999999999999</v>
          </cell>
          <cell r="R4803" t="str">
            <v>Surgery</v>
          </cell>
        </row>
        <row r="4804">
          <cell r="C4804" t="str">
            <v>Iet Biometrics</v>
          </cell>
          <cell r="D4804" t="str">
            <v>2047-4938</v>
          </cell>
          <cell r="E4804">
            <v>2.0920000000000001</v>
          </cell>
          <cell r="F4804" t="str">
            <v>/</v>
          </cell>
          <cell r="G4804" t="e">
            <v>#DIV/0!</v>
          </cell>
          <cell r="H4804" t="str">
            <v>SCI</v>
          </cell>
          <cell r="K4804" t="str">
            <v>Computer Science, Artificial Intelligence</v>
          </cell>
          <cell r="M4804" t="str">
            <v>國外</v>
          </cell>
          <cell r="N4804">
            <v>0.25600000000000001</v>
          </cell>
          <cell r="O4804">
            <v>1.8360000000000001</v>
          </cell>
          <cell r="P4804" t="str">
            <v>62/132</v>
          </cell>
          <cell r="Q4804">
            <v>0.46969696969696972</v>
          </cell>
          <cell r="R4804" t="str">
            <v>Computer Science, Artificial Intelligence</v>
          </cell>
        </row>
        <row r="4805">
          <cell r="C4805" t="str">
            <v>J Child Neurol</v>
          </cell>
          <cell r="D4805" t="str">
            <v>0883-0738</v>
          </cell>
          <cell r="E4805">
            <v>2.0920000000000001</v>
          </cell>
          <cell r="F4805" t="str">
            <v>/</v>
          </cell>
          <cell r="G4805" t="e">
            <v>#DIV/0!</v>
          </cell>
          <cell r="H4805" t="str">
            <v>SCI</v>
          </cell>
          <cell r="K4805" t="str">
            <v>Pediatrics</v>
          </cell>
          <cell r="M4805" t="str">
            <v>國外</v>
          </cell>
          <cell r="N4805">
            <v>0.42700000000000005</v>
          </cell>
          <cell r="O4805">
            <v>1.665</v>
          </cell>
          <cell r="P4805" t="str">
            <v>64/124</v>
          </cell>
          <cell r="Q4805">
            <v>0.5161290322580645</v>
          </cell>
          <cell r="R4805" t="str">
            <v>Pediatrics</v>
          </cell>
        </row>
        <row r="4806">
          <cell r="C4806" t="str">
            <v>J Pediatr Surg</v>
          </cell>
          <cell r="D4806" t="str">
            <v>0022-3468</v>
          </cell>
          <cell r="E4806">
            <v>2.0920000000000001</v>
          </cell>
          <cell r="F4806" t="str">
            <v>/</v>
          </cell>
          <cell r="G4806" t="e">
            <v>#DIV/0!</v>
          </cell>
          <cell r="H4806" t="str">
            <v>SCI</v>
          </cell>
          <cell r="K4806" t="str">
            <v>Pediatrics</v>
          </cell>
          <cell r="M4806" t="str">
            <v>國外</v>
          </cell>
          <cell r="N4806">
            <v>-3.6000000000000032E-2</v>
          </cell>
          <cell r="O4806">
            <v>2.1280000000000001</v>
          </cell>
          <cell r="P4806" t="str">
            <v>46/124</v>
          </cell>
          <cell r="Q4806">
            <v>0.37096774193548387</v>
          </cell>
          <cell r="R4806" t="str">
            <v>Pediatrics</v>
          </cell>
        </row>
        <row r="4807">
          <cell r="C4807" t="str">
            <v>Reg Sci Urban Econ</v>
          </cell>
          <cell r="D4807" t="str">
            <v>0166-0462</v>
          </cell>
          <cell r="E4807">
            <v>2.0920000000000001</v>
          </cell>
          <cell r="F4807" t="str">
            <v>/</v>
          </cell>
          <cell r="G4807" t="e">
            <v>#DIV/0!</v>
          </cell>
          <cell r="H4807" t="str">
            <v>SSCI</v>
          </cell>
          <cell r="K4807" t="str">
            <v>Economics</v>
          </cell>
          <cell r="M4807" t="str">
            <v>國外</v>
          </cell>
          <cell r="N4807">
            <v>0.81400000000000006</v>
          </cell>
          <cell r="O4807">
            <v>1.278</v>
          </cell>
          <cell r="P4807" t="str">
            <v>147/353</v>
          </cell>
          <cell r="Q4807">
            <v>0.41643059490084988</v>
          </cell>
          <cell r="R4807" t="str">
            <v>Economics</v>
          </cell>
        </row>
        <row r="4808">
          <cell r="C4808" t="str">
            <v>J Math Neurosci</v>
          </cell>
          <cell r="D4808" t="str">
            <v>2190-8567</v>
          </cell>
          <cell r="E4808">
            <v>2.0910000000000002</v>
          </cell>
          <cell r="F4808" t="str">
            <v>/</v>
          </cell>
          <cell r="G4808" t="e">
            <v>#DIV/0!</v>
          </cell>
          <cell r="H4808" t="str">
            <v>SCI</v>
          </cell>
          <cell r="K4808" t="str">
            <v>Mathematical &amp; Computational Biology</v>
          </cell>
          <cell r="M4808" t="str">
            <v>國外</v>
          </cell>
          <cell r="N4808">
            <v>-0.32299999999999995</v>
          </cell>
          <cell r="O4808">
            <v>2.4140000000000001</v>
          </cell>
          <cell r="P4808" t="str">
            <v>10/59</v>
          </cell>
          <cell r="Q4808">
            <v>0.16949152542372881</v>
          </cell>
          <cell r="R4808" t="str">
            <v>Mathematical &amp; Computational Biology</v>
          </cell>
        </row>
        <row r="4809">
          <cell r="C4809" t="str">
            <v>Int J Comput Integ M</v>
          </cell>
          <cell r="D4809" t="str">
            <v>0951-192X</v>
          </cell>
          <cell r="E4809">
            <v>2.09</v>
          </cell>
          <cell r="F4809" t="str">
            <v>/</v>
          </cell>
          <cell r="G4809" t="e">
            <v>#DIV/0!</v>
          </cell>
          <cell r="H4809" t="str">
            <v>SCI</v>
          </cell>
          <cell r="K4809" t="str">
            <v>Operations Research &amp; Management Science</v>
          </cell>
          <cell r="M4809" t="str">
            <v>國外</v>
          </cell>
          <cell r="N4809">
            <v>9.4999999999999751E-2</v>
          </cell>
          <cell r="O4809">
            <v>1.9950000000000001</v>
          </cell>
          <cell r="P4809" t="str">
            <v>30/84</v>
          </cell>
          <cell r="Q4809">
            <v>0.35714285714285715</v>
          </cell>
          <cell r="R4809" t="str">
            <v>Operations Research &amp; Management Science</v>
          </cell>
        </row>
        <row r="4810">
          <cell r="C4810" t="str">
            <v>Int Urogynecol J</v>
          </cell>
          <cell r="D4810" t="str">
            <v>0937-3462</v>
          </cell>
          <cell r="E4810">
            <v>2.09</v>
          </cell>
          <cell r="F4810" t="str">
            <v>/</v>
          </cell>
          <cell r="G4810" t="e">
            <v>#DIV/0!</v>
          </cell>
          <cell r="H4810" t="str">
            <v>SCI</v>
          </cell>
          <cell r="K4810" t="str">
            <v>Obstetrics &amp; Gynecology</v>
          </cell>
          <cell r="M4810" t="str">
            <v>國外</v>
          </cell>
          <cell r="N4810">
            <v>1.2000000000000011E-2</v>
          </cell>
          <cell r="O4810">
            <v>2.0779999999999998</v>
          </cell>
          <cell r="P4810" t="str">
            <v>38/82</v>
          </cell>
          <cell r="Q4810">
            <v>0.46341463414634149</v>
          </cell>
          <cell r="R4810" t="str">
            <v>Obstetrics &amp; Gynecology</v>
          </cell>
        </row>
        <row r="4811">
          <cell r="C4811" t="str">
            <v>J Hand Surg-Am</v>
          </cell>
          <cell r="D4811" t="str">
            <v>0363-5023</v>
          </cell>
          <cell r="E4811">
            <v>2.09</v>
          </cell>
          <cell r="F4811" t="str">
            <v>/</v>
          </cell>
          <cell r="G4811" t="e">
            <v>#DIV/0!</v>
          </cell>
          <cell r="H4811" t="str">
            <v>SCI</v>
          </cell>
          <cell r="K4811" t="str">
            <v>Surgery</v>
          </cell>
          <cell r="M4811" t="str">
            <v>國外</v>
          </cell>
          <cell r="N4811">
            <v>0.31399999999999983</v>
          </cell>
          <cell r="O4811">
            <v>1.776</v>
          </cell>
          <cell r="P4811" t="str">
            <v>102/200</v>
          </cell>
          <cell r="Q4811">
            <v>0.51</v>
          </cell>
          <cell r="R4811" t="str">
            <v>Surgery</v>
          </cell>
        </row>
        <row r="4812">
          <cell r="C4812" t="str">
            <v>Exp Agr</v>
          </cell>
          <cell r="D4812" t="str">
            <v>0014-4797</v>
          </cell>
          <cell r="E4812">
            <v>2.089</v>
          </cell>
          <cell r="F4812" t="str">
            <v>/</v>
          </cell>
          <cell r="G4812" t="e">
            <v>#DIV/0!</v>
          </cell>
          <cell r="H4812" t="str">
            <v>SCI</v>
          </cell>
          <cell r="K4812" t="str">
            <v>Agronomy</v>
          </cell>
          <cell r="M4812" t="str">
            <v>國外</v>
          </cell>
          <cell r="N4812">
            <v>0.40900000000000003</v>
          </cell>
          <cell r="O4812">
            <v>1.68</v>
          </cell>
          <cell r="P4812" t="str">
            <v>24/87</v>
          </cell>
          <cell r="Q4812">
            <v>0.27586206896551724</v>
          </cell>
          <cell r="R4812" t="str">
            <v>Agronomy</v>
          </cell>
        </row>
        <row r="4813">
          <cell r="C4813" t="str">
            <v>Hiv Clin Trials</v>
          </cell>
          <cell r="D4813" t="str">
            <v>1528-4336</v>
          </cell>
          <cell r="E4813">
            <v>2.089</v>
          </cell>
          <cell r="F4813" t="str">
            <v>/</v>
          </cell>
          <cell r="G4813" t="e">
            <v>#DIV/0!</v>
          </cell>
          <cell r="H4813" t="str">
            <v>SCI</v>
          </cell>
          <cell r="K4813" t="str">
            <v>Pharmacology &amp; Pharmacy</v>
          </cell>
          <cell r="M4813" t="str">
            <v>國外</v>
          </cell>
          <cell r="N4813">
            <v>0.71</v>
          </cell>
          <cell r="O4813">
            <v>1.379</v>
          </cell>
          <cell r="P4813" t="str">
            <v>216/261</v>
          </cell>
          <cell r="Q4813">
            <v>0.82758620689655171</v>
          </cell>
          <cell r="R4813" t="str">
            <v>Pharmacology &amp; Pharmacy</v>
          </cell>
        </row>
        <row r="4814">
          <cell r="C4814" t="str">
            <v>Hum Gene Ther Method</v>
          </cell>
          <cell r="D4814" t="str">
            <v>1946-6536</v>
          </cell>
          <cell r="E4814">
            <v>2.089</v>
          </cell>
          <cell r="F4814" t="str">
            <v>/</v>
          </cell>
          <cell r="G4814" t="e">
            <v>#DIV/0!</v>
          </cell>
          <cell r="H4814" t="str">
            <v>SCI</v>
          </cell>
          <cell r="K4814" t="str">
            <v>Biotechnology &amp; Applied Microbiology</v>
          </cell>
          <cell r="M4814" t="str">
            <v>國外</v>
          </cell>
          <cell r="N4814">
            <v>-0.21099999999999985</v>
          </cell>
          <cell r="O4814">
            <v>2.2999999999999998</v>
          </cell>
          <cell r="P4814" t="str">
            <v>78/161</v>
          </cell>
          <cell r="Q4814">
            <v>0.48447204968944102</v>
          </cell>
          <cell r="R4814" t="str">
            <v>Biotechnology &amp; Applied Microbiology</v>
          </cell>
        </row>
        <row r="4815">
          <cell r="C4815" t="str">
            <v>J Vision</v>
          </cell>
          <cell r="D4815" t="str">
            <v>1534-7362</v>
          </cell>
          <cell r="E4815">
            <v>2.089</v>
          </cell>
          <cell r="F4815" t="str">
            <v>/</v>
          </cell>
          <cell r="G4815" t="e">
            <v>#DIV/0!</v>
          </cell>
          <cell r="H4815" t="str">
            <v>SCI</v>
          </cell>
          <cell r="K4815" t="str">
            <v>Ophthalmology</v>
          </cell>
          <cell r="M4815" t="str">
            <v>國外</v>
          </cell>
          <cell r="N4815">
            <v>-0.17700000000000005</v>
          </cell>
          <cell r="O4815">
            <v>2.266</v>
          </cell>
          <cell r="P4815" t="str">
            <v>21/59</v>
          </cell>
          <cell r="Q4815">
            <v>0.3559322033898305</v>
          </cell>
          <cell r="R4815" t="str">
            <v>Ophthalmology</v>
          </cell>
        </row>
        <row r="4816">
          <cell r="C4816" t="str">
            <v>Technometrics</v>
          </cell>
          <cell r="D4816" t="str">
            <v>0040-1706</v>
          </cell>
          <cell r="E4816">
            <v>2.089</v>
          </cell>
          <cell r="F4816" t="str">
            <v>/</v>
          </cell>
          <cell r="G4816" t="e">
            <v>#DIV/0!</v>
          </cell>
          <cell r="H4816" t="str">
            <v>SCI</v>
          </cell>
          <cell r="K4816" t="str">
            <v>Statistics &amp; Probability</v>
          </cell>
          <cell r="M4816" t="str">
            <v>國外</v>
          </cell>
          <cell r="N4816">
            <v>0.52099999999999991</v>
          </cell>
          <cell r="O4816">
            <v>1.5680000000000001</v>
          </cell>
          <cell r="P4816" t="str">
            <v>32/123</v>
          </cell>
          <cell r="Q4816">
            <v>0.26016260162601629</v>
          </cell>
          <cell r="R4816" t="str">
            <v>Statistics &amp; Probability</v>
          </cell>
        </row>
        <row r="4817">
          <cell r="C4817" t="str">
            <v>Bmc Nephrol</v>
          </cell>
          <cell r="D4817" t="str">
            <v>1471-2369</v>
          </cell>
          <cell r="E4817">
            <v>2.0880000000000001</v>
          </cell>
          <cell r="F4817" t="str">
            <v>41/80</v>
          </cell>
          <cell r="G4817">
            <v>0.51249999999999996</v>
          </cell>
          <cell r="H4817" t="str">
            <v>SCI</v>
          </cell>
          <cell r="I4817">
            <v>41</v>
          </cell>
          <cell r="J4817">
            <v>80</v>
          </cell>
          <cell r="K4817" t="str">
            <v>Urology &amp; Nephrology</v>
          </cell>
          <cell r="M4817" t="str">
            <v>國外</v>
          </cell>
          <cell r="N4817">
            <v>-0.30699999999999994</v>
          </cell>
          <cell r="O4817">
            <v>2.395</v>
          </cell>
          <cell r="P4817" t="str">
            <v>31/76</v>
          </cell>
          <cell r="Q4817">
            <v>0.40789473684210525</v>
          </cell>
          <cell r="R4817" t="str">
            <v>Urology &amp; Nephrology</v>
          </cell>
        </row>
        <row r="4818">
          <cell r="C4818" t="str">
            <v>Eurasian Geogr Econ</v>
          </cell>
          <cell r="D4818" t="str">
            <v>1538-7216</v>
          </cell>
          <cell r="E4818">
            <v>2.0880000000000001</v>
          </cell>
          <cell r="F4818" t="str">
            <v>/</v>
          </cell>
          <cell r="G4818" t="e">
            <v>#DIV/0!</v>
          </cell>
          <cell r="H4818" t="str">
            <v>SSCI</v>
          </cell>
          <cell r="K4818" t="str">
            <v>Area Studies</v>
          </cell>
          <cell r="M4818" t="str">
            <v>國外</v>
          </cell>
          <cell r="N4818">
            <v>0.98399999999999999</v>
          </cell>
          <cell r="O4818">
            <v>1.1040000000000001</v>
          </cell>
          <cell r="P4818" t="str">
            <v>14/68</v>
          </cell>
          <cell r="Q4818">
            <v>0.20588235294117646</v>
          </cell>
          <cell r="R4818" t="str">
            <v>Area Studies</v>
          </cell>
        </row>
        <row r="4819">
          <cell r="C4819" t="str">
            <v>Breast Care</v>
          </cell>
          <cell r="D4819" t="str">
            <v>1661-3791</v>
          </cell>
          <cell r="E4819">
            <v>2.0870000000000002</v>
          </cell>
          <cell r="F4819" t="str">
            <v>/</v>
          </cell>
          <cell r="G4819" t="e">
            <v>#DIV/0!</v>
          </cell>
          <cell r="H4819" t="str">
            <v>SCI</v>
          </cell>
          <cell r="K4819" t="str">
            <v>Obstetrics &amp; Gynecology</v>
          </cell>
          <cell r="M4819" t="str">
            <v>國外</v>
          </cell>
          <cell r="N4819">
            <v>5.9000000000000163E-2</v>
          </cell>
          <cell r="O4819">
            <v>2.028</v>
          </cell>
          <cell r="P4819" t="str">
            <v>40/82</v>
          </cell>
          <cell r="Q4819">
            <v>0.48780487804878048</v>
          </cell>
          <cell r="R4819" t="str">
            <v>Obstetrics &amp; Gynecology</v>
          </cell>
        </row>
        <row r="4820">
          <cell r="C4820" t="str">
            <v>Math Comput</v>
          </cell>
          <cell r="D4820" t="str">
            <v>0025-5718</v>
          </cell>
          <cell r="E4820">
            <v>2.0870000000000002</v>
          </cell>
          <cell r="F4820" t="str">
            <v>/</v>
          </cell>
          <cell r="G4820" t="e">
            <v>#DIV/0!</v>
          </cell>
          <cell r="H4820" t="str">
            <v>SCI</v>
          </cell>
          <cell r="K4820" t="str">
            <v>Mathematics, Applied</v>
          </cell>
          <cell r="M4820" t="str">
            <v>國外</v>
          </cell>
          <cell r="N4820">
            <v>0.33700000000000019</v>
          </cell>
          <cell r="O4820">
            <v>1.75</v>
          </cell>
          <cell r="P4820" t="str">
            <v>41/252</v>
          </cell>
          <cell r="Q4820">
            <v>0.1626984126984127</v>
          </cell>
          <cell r="R4820" t="str">
            <v>Mathematics, Applied</v>
          </cell>
        </row>
        <row r="4821">
          <cell r="C4821" t="str">
            <v>Phys Lett A</v>
          </cell>
          <cell r="D4821" t="str">
            <v>0375-9601</v>
          </cell>
          <cell r="E4821">
            <v>2.0870000000000002</v>
          </cell>
          <cell r="F4821" t="str">
            <v>/</v>
          </cell>
          <cell r="G4821" t="e">
            <v>#DIV/0!</v>
          </cell>
          <cell r="H4821" t="str">
            <v>SCI</v>
          </cell>
          <cell r="K4821" t="str">
            <v>Physics, Multidisciplinary</v>
          </cell>
          <cell r="M4821" t="str">
            <v>國外</v>
          </cell>
          <cell r="N4821">
            <v>0.2240000000000002</v>
          </cell>
          <cell r="O4821">
            <v>1.863</v>
          </cell>
          <cell r="P4821" t="str">
            <v>35/78</v>
          </cell>
          <cell r="Q4821">
            <v>0.44871794871794873</v>
          </cell>
          <cell r="R4821" t="str">
            <v>Physics, Multidisciplinary</v>
          </cell>
        </row>
        <row r="4822">
          <cell r="C4822" t="str">
            <v>Immunopharm Immunot</v>
          </cell>
          <cell r="D4822" t="str">
            <v>0892-3973</v>
          </cell>
          <cell r="E4822">
            <v>2.0859999999999999</v>
          </cell>
          <cell r="F4822" t="str">
            <v>174/267</v>
          </cell>
          <cell r="G4822">
            <v>0.651685393258427</v>
          </cell>
          <cell r="H4822" t="str">
            <v>SCI</v>
          </cell>
          <cell r="I4822">
            <v>174</v>
          </cell>
          <cell r="J4822">
            <v>267</v>
          </cell>
          <cell r="K4822" t="str">
            <v>Toxicology</v>
          </cell>
          <cell r="M4822" t="str">
            <v>國外</v>
          </cell>
          <cell r="N4822">
            <v>6.1999999999999833E-2</v>
          </cell>
          <cell r="O4822">
            <v>2.024</v>
          </cell>
          <cell r="P4822" t="str">
            <v>59/94</v>
          </cell>
          <cell r="Q4822">
            <v>0.62765957446808507</v>
          </cell>
          <cell r="R4822" t="str">
            <v>Toxicology</v>
          </cell>
        </row>
        <row r="4823">
          <cell r="C4823" t="str">
            <v>Popul Health Manag</v>
          </cell>
          <cell r="D4823" t="str">
            <v>1942-7891</v>
          </cell>
          <cell r="E4823">
            <v>2.0859999999999999</v>
          </cell>
          <cell r="F4823" t="str">
            <v>/</v>
          </cell>
          <cell r="G4823" t="e">
            <v>#DIV/0!</v>
          </cell>
          <cell r="H4823" t="str">
            <v>SCI</v>
          </cell>
          <cell r="K4823" t="str">
            <v>Health Care Sciences &amp; Services</v>
          </cell>
          <cell r="M4823" t="str">
            <v>國外</v>
          </cell>
          <cell r="N4823">
            <v>0.79099999999999993</v>
          </cell>
          <cell r="O4823">
            <v>1.2949999999999999</v>
          </cell>
          <cell r="P4823" t="str">
            <v>73/94</v>
          </cell>
          <cell r="Q4823">
            <v>0.77659574468085102</v>
          </cell>
          <cell r="R4823" t="str">
            <v>Health Care Sciences &amp; Services</v>
          </cell>
        </row>
        <row r="4824">
          <cell r="C4824" t="str">
            <v>Ann Probab</v>
          </cell>
          <cell r="D4824" t="str">
            <v>0091-1798</v>
          </cell>
          <cell r="E4824">
            <v>2.085</v>
          </cell>
          <cell r="F4824" t="str">
            <v>/</v>
          </cell>
          <cell r="G4824" t="e">
            <v>#DIV/0!</v>
          </cell>
          <cell r="H4824" t="str">
            <v>SCI</v>
          </cell>
          <cell r="K4824" t="str">
            <v>Statistics &amp; Probability</v>
          </cell>
          <cell r="M4824" t="str">
            <v>國外</v>
          </cell>
          <cell r="N4824">
            <v>-3.2999999999999918E-2</v>
          </cell>
          <cell r="O4824">
            <v>2.1179999999999999</v>
          </cell>
          <cell r="P4824" t="str">
            <v>19/123</v>
          </cell>
          <cell r="Q4824">
            <v>0.15447154471544716</v>
          </cell>
          <cell r="R4824" t="str">
            <v>Statistics &amp; Probability</v>
          </cell>
        </row>
        <row r="4825">
          <cell r="C4825" t="str">
            <v>Bayesian Anal</v>
          </cell>
          <cell r="D4825" t="str">
            <v>1931-6690</v>
          </cell>
          <cell r="E4825">
            <v>2.085</v>
          </cell>
          <cell r="F4825" t="str">
            <v>/</v>
          </cell>
          <cell r="G4825" t="e">
            <v>#DIV/0!</v>
          </cell>
          <cell r="H4825" t="str">
            <v>SCI</v>
          </cell>
          <cell r="K4825" t="str">
            <v>Statistics &amp; Probability</v>
          </cell>
          <cell r="M4825" t="str">
            <v>國外</v>
          </cell>
          <cell r="N4825">
            <v>-0.25700000000000012</v>
          </cell>
          <cell r="O4825">
            <v>2.3420000000000001</v>
          </cell>
          <cell r="P4825" t="str">
            <v>13/123</v>
          </cell>
          <cell r="Q4825">
            <v>0.10569105691056911</v>
          </cell>
          <cell r="R4825" t="str">
            <v>Statistics &amp; Probability</v>
          </cell>
        </row>
        <row r="4826">
          <cell r="C4826" t="str">
            <v>J Oceanogr</v>
          </cell>
          <cell r="D4826" t="str">
            <v>0916-8370</v>
          </cell>
          <cell r="E4826">
            <v>2.085</v>
          </cell>
          <cell r="F4826" t="str">
            <v>/</v>
          </cell>
          <cell r="G4826" t="e">
            <v>#DIV/0!</v>
          </cell>
          <cell r="H4826" t="str">
            <v>SCI</v>
          </cell>
          <cell r="K4826" t="str">
            <v>Oceanography</v>
          </cell>
          <cell r="M4826" t="str">
            <v>國外</v>
          </cell>
          <cell r="N4826">
            <v>0.33899999999999997</v>
          </cell>
          <cell r="O4826">
            <v>1.746</v>
          </cell>
          <cell r="P4826" t="str">
            <v>31/64</v>
          </cell>
          <cell r="Q4826">
            <v>0.484375</v>
          </cell>
          <cell r="R4826" t="str">
            <v>Oceanography</v>
          </cell>
        </row>
        <row r="4827">
          <cell r="C4827" t="str">
            <v>Nephron</v>
          </cell>
          <cell r="D4827" t="str">
            <v>1660-8151</v>
          </cell>
          <cell r="E4827">
            <v>2.085</v>
          </cell>
          <cell r="F4827" t="str">
            <v>/</v>
          </cell>
          <cell r="G4827" t="e">
            <v>#DIV/0!</v>
          </cell>
          <cell r="H4827" t="str">
            <v>SCI</v>
          </cell>
          <cell r="K4827" t="str">
            <v>Urology &amp; Nephrology</v>
          </cell>
          <cell r="M4827" t="str">
            <v>國外</v>
          </cell>
          <cell r="N4827">
            <v>-0.11799999999999988</v>
          </cell>
          <cell r="O4827">
            <v>2.2029999999999998</v>
          </cell>
          <cell r="P4827" t="str">
            <v>34/76</v>
          </cell>
          <cell r="Q4827">
            <v>0.44736842105263158</v>
          </cell>
          <cell r="R4827" t="str">
            <v>Urology &amp; Nephrology</v>
          </cell>
        </row>
        <row r="4828">
          <cell r="C4828" t="str">
            <v>Nonlinear Anal-Real</v>
          </cell>
          <cell r="D4828" t="str">
            <v>1468-1218</v>
          </cell>
          <cell r="E4828">
            <v>2.085</v>
          </cell>
          <cell r="F4828" t="str">
            <v>/</v>
          </cell>
          <cell r="G4828" t="e">
            <v>#DIV/0!</v>
          </cell>
          <cell r="H4828" t="str">
            <v>SCI</v>
          </cell>
          <cell r="K4828" t="str">
            <v>Mathematics, Applied</v>
          </cell>
          <cell r="M4828" t="str">
            <v>國外</v>
          </cell>
          <cell r="N4828">
            <v>7.2999999999999954E-2</v>
          </cell>
          <cell r="O4828">
            <v>2.012</v>
          </cell>
          <cell r="P4828" t="str">
            <v>28/252</v>
          </cell>
          <cell r="Q4828">
            <v>0.1111111111111111</v>
          </cell>
          <cell r="R4828" t="str">
            <v>Mathematics, Applied</v>
          </cell>
        </row>
        <row r="4829">
          <cell r="C4829" t="str">
            <v>Netw Spat Econ</v>
          </cell>
          <cell r="D4829" t="str">
            <v>1566-113X</v>
          </cell>
          <cell r="E4829">
            <v>2.0840000000000001</v>
          </cell>
          <cell r="F4829" t="str">
            <v>/</v>
          </cell>
          <cell r="G4829" t="e">
            <v>#DIV/0!</v>
          </cell>
          <cell r="H4829" t="str">
            <v>SCI</v>
          </cell>
          <cell r="K4829" t="str">
            <v>Operations Research &amp; Management Science</v>
          </cell>
          <cell r="M4829" t="str">
            <v>國外</v>
          </cell>
          <cell r="N4829">
            <v>-0.61099999999999977</v>
          </cell>
          <cell r="O4829">
            <v>2.6949999999999998</v>
          </cell>
          <cell r="P4829" t="str">
            <v>17/84</v>
          </cell>
          <cell r="Q4829">
            <v>0.20238095238095238</v>
          </cell>
          <cell r="R4829" t="str">
            <v>Operations Research &amp; Management Science</v>
          </cell>
        </row>
        <row r="4830">
          <cell r="C4830" t="str">
            <v>Semin Diagn Pathol</v>
          </cell>
          <cell r="D4830" t="str">
            <v>0740-2570</v>
          </cell>
          <cell r="E4830">
            <v>2.0840000000000001</v>
          </cell>
          <cell r="F4830" t="str">
            <v>/</v>
          </cell>
          <cell r="G4830" t="e">
            <v>#DIV/0!</v>
          </cell>
          <cell r="H4830" t="str">
            <v>SCI</v>
          </cell>
          <cell r="K4830" t="str">
            <v>Pathology</v>
          </cell>
          <cell r="M4830" t="str">
            <v>國外</v>
          </cell>
          <cell r="N4830">
            <v>-0.57099999999999973</v>
          </cell>
          <cell r="O4830">
            <v>2.6549999999999998</v>
          </cell>
          <cell r="P4830" t="str">
            <v>25/79</v>
          </cell>
          <cell r="Q4830">
            <v>0.31645569620253167</v>
          </cell>
          <cell r="R4830" t="str">
            <v>Pathology</v>
          </cell>
        </row>
        <row r="4831">
          <cell r="C4831" t="str">
            <v>Ieee T Consum Electr</v>
          </cell>
          <cell r="D4831" t="str">
            <v>0098-3063</v>
          </cell>
          <cell r="E4831">
            <v>2.0830000000000002</v>
          </cell>
          <cell r="F4831" t="str">
            <v>/</v>
          </cell>
          <cell r="G4831" t="e">
            <v>#DIV/0!</v>
          </cell>
          <cell r="H4831" t="str">
            <v>SCI</v>
          </cell>
          <cell r="K4831" t="str">
            <v>Engineering, Electrical &amp; Electronic</v>
          </cell>
          <cell r="M4831" t="str">
            <v>國外</v>
          </cell>
          <cell r="N4831">
            <v>0.28100000000000014</v>
          </cell>
          <cell r="O4831">
            <v>1.802</v>
          </cell>
          <cell r="P4831" t="str">
            <v>131/260</v>
          </cell>
          <cell r="Q4831">
            <v>0.50384615384615383</v>
          </cell>
          <cell r="R4831" t="str">
            <v>Engineering, Electrical &amp; Electronic</v>
          </cell>
        </row>
        <row r="4832">
          <cell r="C4832" t="str">
            <v>J Non-Equil Thermody</v>
          </cell>
          <cell r="D4832" t="str">
            <v>0340-0204</v>
          </cell>
          <cell r="E4832">
            <v>2.0830000000000002</v>
          </cell>
          <cell r="F4832" t="str">
            <v>/</v>
          </cell>
          <cell r="G4832" t="e">
            <v>#DIV/0!</v>
          </cell>
          <cell r="H4832" t="str">
            <v>SCI</v>
          </cell>
          <cell r="K4832" t="str">
            <v>Thermodynamics</v>
          </cell>
          <cell r="M4832" t="str">
            <v>國外</v>
          </cell>
          <cell r="N4832">
            <v>0.45000000000000018</v>
          </cell>
          <cell r="O4832">
            <v>1.633</v>
          </cell>
          <cell r="P4832" t="str">
            <v>30/59</v>
          </cell>
          <cell r="Q4832">
            <v>0.50847457627118642</v>
          </cell>
          <cell r="R4832" t="str">
            <v>Thermodynamics</v>
          </cell>
        </row>
        <row r="4833">
          <cell r="C4833" t="str">
            <v>Urban Water J</v>
          </cell>
          <cell r="D4833" t="str">
            <v>1573-062X</v>
          </cell>
          <cell r="E4833">
            <v>2.0830000000000002</v>
          </cell>
          <cell r="F4833" t="str">
            <v>/</v>
          </cell>
          <cell r="G4833" t="e">
            <v>#DIV/0!</v>
          </cell>
          <cell r="H4833" t="str">
            <v>SCI</v>
          </cell>
          <cell r="K4833" t="str">
            <v>Water Resources</v>
          </cell>
          <cell r="M4833" t="str">
            <v>國外</v>
          </cell>
          <cell r="N4833">
            <v>-0.66100000000000003</v>
          </cell>
          <cell r="O4833">
            <v>2.7440000000000002</v>
          </cell>
          <cell r="P4833" t="str">
            <v>17/90</v>
          </cell>
          <cell r="Q4833">
            <v>0.18888888888888888</v>
          </cell>
          <cell r="R4833" t="str">
            <v>Water Resources</v>
          </cell>
        </row>
        <row r="4834">
          <cell r="C4834" t="str">
            <v>Clin Radiol</v>
          </cell>
          <cell r="D4834" t="str">
            <v>0009-9260</v>
          </cell>
          <cell r="E4834">
            <v>2.0819999999999999</v>
          </cell>
          <cell r="F4834" t="str">
            <v>67/129</v>
          </cell>
          <cell r="G4834">
            <v>0.51937984496124034</v>
          </cell>
          <cell r="H4834" t="str">
            <v>SCI</v>
          </cell>
          <cell r="I4834">
            <v>67</v>
          </cell>
          <cell r="J4834">
            <v>129</v>
          </cell>
          <cell r="K4834" t="str">
            <v>Radiology, Nuclear Medicine &amp; Medical Imaging</v>
          </cell>
          <cell r="M4834" t="str">
            <v>國外</v>
          </cell>
          <cell r="N4834">
            <v>-0.20000000000000018</v>
          </cell>
          <cell r="O4834">
            <v>2.282</v>
          </cell>
          <cell r="P4834" t="str">
            <v>56/129</v>
          </cell>
          <cell r="Q4834">
            <v>0.43410852713178294</v>
          </cell>
          <cell r="R4834" t="str">
            <v>Radiology, Nuclear Medicine &amp; Medical Imaging</v>
          </cell>
        </row>
        <row r="4835">
          <cell r="C4835" t="str">
            <v>Int J Numer Meth Bio</v>
          </cell>
          <cell r="D4835" t="str">
            <v>2040-7939</v>
          </cell>
          <cell r="E4835">
            <v>2.0819999999999999</v>
          </cell>
          <cell r="F4835" t="str">
            <v>/</v>
          </cell>
          <cell r="G4835" t="e">
            <v>#DIV/0!</v>
          </cell>
          <cell r="H4835" t="str">
            <v>SCI</v>
          </cell>
          <cell r="K4835" t="str">
            <v>Mathematical &amp; Computational Biology</v>
          </cell>
          <cell r="M4835" t="str">
            <v>國外</v>
          </cell>
          <cell r="N4835">
            <v>-0.25600000000000023</v>
          </cell>
          <cell r="O4835">
            <v>2.3380000000000001</v>
          </cell>
          <cell r="P4835" t="str">
            <v>11/59</v>
          </cell>
          <cell r="Q4835">
            <v>0.1864406779661017</v>
          </cell>
          <cell r="R4835" t="str">
            <v>Mathematical &amp; Computational Biology</v>
          </cell>
        </row>
        <row r="4836">
          <cell r="C4836" t="str">
            <v>J Mamm Evol</v>
          </cell>
          <cell r="D4836" t="str">
            <v>1064-7554</v>
          </cell>
          <cell r="E4836">
            <v>2.0819999999999999</v>
          </cell>
          <cell r="F4836" t="str">
            <v>/</v>
          </cell>
          <cell r="G4836" t="e">
            <v>#DIV/0!</v>
          </cell>
          <cell r="H4836" t="str">
            <v>SCI</v>
          </cell>
          <cell r="K4836" t="str">
            <v>Zoology</v>
          </cell>
          <cell r="M4836" t="str">
            <v>國外</v>
          </cell>
          <cell r="N4836">
            <v>-0.67300000000000004</v>
          </cell>
          <cell r="O4836">
            <v>2.7549999999999999</v>
          </cell>
          <cell r="P4836" t="str">
            <v>14/167</v>
          </cell>
          <cell r="Q4836">
            <v>8.3832335329341312E-2</v>
          </cell>
          <cell r="R4836" t="str">
            <v>Zoology</v>
          </cell>
        </row>
        <row r="4837">
          <cell r="C4837" t="str">
            <v>J Plant Res</v>
          </cell>
          <cell r="D4837" t="str">
            <v>0918-9440</v>
          </cell>
          <cell r="E4837">
            <v>2.0819999999999999</v>
          </cell>
          <cell r="F4837" t="str">
            <v>/</v>
          </cell>
          <cell r="G4837" t="e">
            <v>#DIV/0!</v>
          </cell>
          <cell r="H4837" t="str">
            <v>SCI</v>
          </cell>
          <cell r="K4837" t="str">
            <v>Plant Sciences</v>
          </cell>
          <cell r="M4837" t="str">
            <v>國外</v>
          </cell>
          <cell r="N4837">
            <v>8.1999999999999851E-2</v>
          </cell>
          <cell r="O4837">
            <v>2</v>
          </cell>
          <cell r="P4837" t="str">
            <v>79/223</v>
          </cell>
          <cell r="Q4837">
            <v>0.35426008968609868</v>
          </cell>
          <cell r="R4837" t="str">
            <v>Plant Sciences</v>
          </cell>
        </row>
        <row r="4838">
          <cell r="C4838" t="str">
            <v>Pathol Int</v>
          </cell>
          <cell r="D4838" t="str">
            <v>1320-5463</v>
          </cell>
          <cell r="E4838">
            <v>2.0819999999999999</v>
          </cell>
          <cell r="F4838" t="str">
            <v>/</v>
          </cell>
          <cell r="G4838" t="e">
            <v>#DIV/0!</v>
          </cell>
          <cell r="H4838" t="str">
            <v>SCI</v>
          </cell>
          <cell r="K4838" t="str">
            <v>Pathology</v>
          </cell>
          <cell r="M4838" t="str">
            <v>國外</v>
          </cell>
          <cell r="N4838">
            <v>0.33999999999999986</v>
          </cell>
          <cell r="O4838">
            <v>1.742</v>
          </cell>
          <cell r="P4838" t="str">
            <v>49/79</v>
          </cell>
          <cell r="Q4838">
            <v>0.620253164556962</v>
          </cell>
          <cell r="R4838" t="str">
            <v>Pathology</v>
          </cell>
        </row>
        <row r="4839">
          <cell r="C4839" t="str">
            <v>Adv Insect Physiol</v>
          </cell>
          <cell r="D4839" t="str">
            <v>0065-2806</v>
          </cell>
          <cell r="E4839">
            <v>2.081</v>
          </cell>
          <cell r="F4839" t="str">
            <v>/</v>
          </cell>
          <cell r="G4839" t="e">
            <v>#DIV/0!</v>
          </cell>
          <cell r="H4839" t="str">
            <v>SCI</v>
          </cell>
          <cell r="K4839" t="str">
            <v>Entomology</v>
          </cell>
          <cell r="M4839" t="str">
            <v>國外</v>
          </cell>
          <cell r="N4839">
            <v>-3.2999999999999918E-2</v>
          </cell>
          <cell r="O4839">
            <v>2.1139999999999999</v>
          </cell>
          <cell r="P4839" t="str">
            <v>12/96</v>
          </cell>
          <cell r="Q4839">
            <v>0.125</v>
          </cell>
          <cell r="R4839" t="str">
            <v>Entomology</v>
          </cell>
        </row>
        <row r="4840">
          <cell r="C4840" t="str">
            <v>Int J Water Resour D</v>
          </cell>
          <cell r="D4840" t="str">
            <v>0790-0627</v>
          </cell>
          <cell r="E4840">
            <v>2.081</v>
          </cell>
          <cell r="F4840" t="str">
            <v>/</v>
          </cell>
          <cell r="G4840" t="e">
            <v>#DIV/0!</v>
          </cell>
          <cell r="H4840" t="str">
            <v>SCI</v>
          </cell>
          <cell r="K4840" t="str">
            <v>Water Resources</v>
          </cell>
          <cell r="M4840" t="str">
            <v>國外</v>
          </cell>
          <cell r="N4840">
            <v>0.18599999999999994</v>
          </cell>
          <cell r="O4840">
            <v>1.895</v>
          </cell>
          <cell r="P4840" t="str">
            <v>42/90</v>
          </cell>
          <cell r="Q4840">
            <v>0.46666666666666667</v>
          </cell>
          <cell r="R4840" t="str">
            <v>Water Resources</v>
          </cell>
        </row>
        <row r="4841">
          <cell r="C4841" t="str">
            <v>J Asthma</v>
          </cell>
          <cell r="D4841" t="str">
            <v>0277-0903</v>
          </cell>
          <cell r="E4841">
            <v>2.081</v>
          </cell>
          <cell r="F4841" t="str">
            <v>/</v>
          </cell>
          <cell r="G4841" t="e">
            <v>#DIV/0!</v>
          </cell>
          <cell r="H4841" t="str">
            <v>SCI</v>
          </cell>
          <cell r="K4841" t="str">
            <v>Respiratory System</v>
          </cell>
          <cell r="M4841" t="str">
            <v>國外</v>
          </cell>
          <cell r="N4841">
            <v>6.7000000000000171E-2</v>
          </cell>
          <cell r="O4841">
            <v>2.0139999999999998</v>
          </cell>
          <cell r="P4841" t="str">
            <v>44/60</v>
          </cell>
          <cell r="Q4841">
            <v>0.73333333333333328</v>
          </cell>
          <cell r="R4841" t="str">
            <v>Respiratory System</v>
          </cell>
        </row>
        <row r="4842">
          <cell r="C4842" t="str">
            <v>J Food Sci</v>
          </cell>
          <cell r="D4842" t="str">
            <v>0022-1147</v>
          </cell>
          <cell r="E4842">
            <v>2.081</v>
          </cell>
          <cell r="F4842" t="str">
            <v>/</v>
          </cell>
          <cell r="G4842" t="e">
            <v>#DIV/0!</v>
          </cell>
          <cell r="H4842" t="str">
            <v>SCI</v>
          </cell>
          <cell r="K4842" t="str">
            <v>Food Science &amp; Technology</v>
          </cell>
          <cell r="M4842" t="str">
            <v>國外</v>
          </cell>
          <cell r="N4842">
            <v>6.3000000000000167E-2</v>
          </cell>
          <cell r="O4842">
            <v>2.0179999999999998</v>
          </cell>
          <cell r="P4842" t="str">
            <v>54/133</v>
          </cell>
          <cell r="Q4842">
            <v>0.40601503759398494</v>
          </cell>
          <cell r="R4842" t="str">
            <v>Food Science &amp; Technology</v>
          </cell>
        </row>
        <row r="4843">
          <cell r="C4843" t="str">
            <v>J Pept Sci</v>
          </cell>
          <cell r="D4843" t="str">
            <v>1075-2617</v>
          </cell>
          <cell r="E4843">
            <v>2.081</v>
          </cell>
          <cell r="F4843" t="str">
            <v>/</v>
          </cell>
          <cell r="G4843" t="e">
            <v>#DIV/0!</v>
          </cell>
          <cell r="H4843" t="str">
            <v>SCI</v>
          </cell>
          <cell r="K4843" t="str">
            <v>Chemistry, Analytical</v>
          </cell>
          <cell r="M4843" t="str">
            <v>國外</v>
          </cell>
          <cell r="N4843">
            <v>0.11199999999999988</v>
          </cell>
          <cell r="O4843">
            <v>1.9690000000000001</v>
          </cell>
          <cell r="P4843" t="str">
            <v>44/81</v>
          </cell>
          <cell r="Q4843">
            <v>0.54320987654320985</v>
          </cell>
          <cell r="R4843" t="str">
            <v>Chemistry, Analytical</v>
          </cell>
        </row>
        <row r="4844">
          <cell r="C4844" t="str">
            <v>Urban Aff Rev</v>
          </cell>
          <cell r="D4844" t="str">
            <v>1078-0874</v>
          </cell>
          <cell r="E4844">
            <v>2.081</v>
          </cell>
          <cell r="F4844" t="str">
            <v>/</v>
          </cell>
          <cell r="G4844" t="e">
            <v>#DIV/0!</v>
          </cell>
          <cell r="H4844" t="str">
            <v>SSCI</v>
          </cell>
          <cell r="K4844" t="str">
            <v>Urban Studies</v>
          </cell>
          <cell r="M4844" t="str">
            <v>國外</v>
          </cell>
          <cell r="N4844">
            <v>0.18700000000000006</v>
          </cell>
          <cell r="O4844">
            <v>1.8939999999999999</v>
          </cell>
          <cell r="P4844" t="str">
            <v>17/40</v>
          </cell>
          <cell r="Q4844">
            <v>0.42499999999999999</v>
          </cell>
          <cell r="R4844" t="str">
            <v>Urban Studies</v>
          </cell>
        </row>
        <row r="4845">
          <cell r="C4845" t="str">
            <v>Adv Med Sci-Poland</v>
          </cell>
          <cell r="D4845" t="str">
            <v>1896-1126</v>
          </cell>
          <cell r="E4845">
            <v>2.08</v>
          </cell>
          <cell r="F4845" t="str">
            <v>/</v>
          </cell>
          <cell r="G4845" t="e">
            <v>#DIV/0!</v>
          </cell>
          <cell r="H4845" t="str">
            <v>SCI</v>
          </cell>
          <cell r="K4845" t="str">
            <v>Medicine, Research &amp; Experimental</v>
          </cell>
          <cell r="M4845" t="str">
            <v>國外</v>
          </cell>
          <cell r="N4845">
            <v>1.6000000000000014E-2</v>
          </cell>
          <cell r="O4845">
            <v>2.0640000000000001</v>
          </cell>
          <cell r="P4845" t="str">
            <v>84/133</v>
          </cell>
          <cell r="Q4845">
            <v>0.63157894736842102</v>
          </cell>
          <cell r="R4845" t="str">
            <v>Medicine, Research &amp; Experimental</v>
          </cell>
        </row>
        <row r="4846">
          <cell r="C4846" t="str">
            <v>J Neuroimaging</v>
          </cell>
          <cell r="D4846" t="str">
            <v>1051-2284</v>
          </cell>
          <cell r="E4846">
            <v>2.08</v>
          </cell>
          <cell r="F4846" t="str">
            <v>/</v>
          </cell>
          <cell r="G4846" t="e">
            <v>#DIV/0!</v>
          </cell>
          <cell r="H4846" t="str">
            <v>SCI</v>
          </cell>
          <cell r="K4846" t="str">
            <v>Radiology, Nuclear Medicine &amp; Medical Imaging</v>
          </cell>
          <cell r="M4846" t="str">
            <v>國外</v>
          </cell>
          <cell r="N4846">
            <v>0.127</v>
          </cell>
          <cell r="O4846">
            <v>1.9530000000000001</v>
          </cell>
          <cell r="P4846" t="str">
            <v>69/129</v>
          </cell>
          <cell r="Q4846">
            <v>0.53488372093023251</v>
          </cell>
          <cell r="R4846" t="str">
            <v>Radiology, Nuclear Medicine &amp; Medical Imaging</v>
          </cell>
        </row>
        <row r="4847">
          <cell r="C4847" t="str">
            <v>J Am Coll Nutr</v>
          </cell>
          <cell r="D4847" t="str">
            <v>0731-5724</v>
          </cell>
          <cell r="E4847">
            <v>2.08</v>
          </cell>
          <cell r="F4847" t="str">
            <v>/</v>
          </cell>
          <cell r="G4847" t="e">
            <v>#DIV/0!</v>
          </cell>
          <cell r="H4847" t="str">
            <v>SCI</v>
          </cell>
          <cell r="K4847" t="str">
            <v>Nutrition &amp; Dietetics</v>
          </cell>
          <cell r="M4847" t="str">
            <v>國外</v>
          </cell>
          <cell r="N4847">
            <v>-9.4999999999999751E-2</v>
          </cell>
          <cell r="O4847">
            <v>2.1749999999999998</v>
          </cell>
          <cell r="P4847" t="str">
            <v>56/83</v>
          </cell>
          <cell r="Q4847">
            <v>0.67469879518072284</v>
          </cell>
          <cell r="R4847" t="str">
            <v>Nutrition &amp; Dietetics</v>
          </cell>
        </row>
        <row r="4848">
          <cell r="C4848" t="str">
            <v>Curr Urol Rep</v>
          </cell>
          <cell r="D4848" t="str">
            <v>1527-2737</v>
          </cell>
          <cell r="E4848">
            <v>2.0790000000000002</v>
          </cell>
          <cell r="F4848" t="str">
            <v>/</v>
          </cell>
          <cell r="G4848" t="e">
            <v>#DIV/0!</v>
          </cell>
          <cell r="H4848" t="str">
            <v>SCI</v>
          </cell>
          <cell r="K4848" t="str">
            <v>Urology &amp; Nephrology</v>
          </cell>
          <cell r="M4848" t="str">
            <v>國外</v>
          </cell>
          <cell r="N4848">
            <v>9.6000000000000085E-2</v>
          </cell>
          <cell r="O4848">
            <v>1.9830000000000001</v>
          </cell>
          <cell r="P4848" t="str">
            <v>42/76</v>
          </cell>
          <cell r="Q4848">
            <v>0.55263157894736847</v>
          </cell>
          <cell r="R4848" t="str">
            <v>Urology &amp; Nephrology</v>
          </cell>
        </row>
        <row r="4849">
          <cell r="C4849" t="str">
            <v>J Phys Act Health</v>
          </cell>
          <cell r="D4849" t="str">
            <v>1543-3080</v>
          </cell>
          <cell r="E4849">
            <v>2.0790000000000002</v>
          </cell>
          <cell r="F4849" t="str">
            <v>/</v>
          </cell>
          <cell r="G4849" t="e">
            <v>#DIV/0!</v>
          </cell>
          <cell r="H4849" t="str">
            <v>SSCI</v>
          </cell>
          <cell r="K4849" t="str">
            <v>Public, Environmental &amp; Occupational Health</v>
          </cell>
          <cell r="M4849" t="str">
            <v>國外</v>
          </cell>
          <cell r="N4849">
            <v>0.35600000000000009</v>
          </cell>
          <cell r="O4849">
            <v>1.7230000000000001</v>
          </cell>
          <cell r="P4849" t="str">
            <v>71/157</v>
          </cell>
          <cell r="Q4849">
            <v>0.45222929936305734</v>
          </cell>
          <cell r="R4849" t="str">
            <v>Public, Environmental &amp; Occupational Health</v>
          </cell>
        </row>
        <row r="4850">
          <cell r="C4850" t="str">
            <v>Women Birth</v>
          </cell>
          <cell r="D4850" t="str">
            <v>1871-5192</v>
          </cell>
          <cell r="E4850">
            <v>2.0790000000000002</v>
          </cell>
          <cell r="F4850" t="str">
            <v>/</v>
          </cell>
          <cell r="G4850" t="e">
            <v>#DIV/0!</v>
          </cell>
          <cell r="H4850" t="str">
            <v>SSCI</v>
          </cell>
          <cell r="K4850" t="str">
            <v>Nursing</v>
          </cell>
          <cell r="M4850" t="str">
            <v>國外</v>
          </cell>
          <cell r="N4850">
            <v>0.25700000000000012</v>
          </cell>
          <cell r="O4850">
            <v>1.8220000000000001</v>
          </cell>
          <cell r="P4850" t="str">
            <v>18/115</v>
          </cell>
          <cell r="Q4850">
            <v>0.15652173913043479</v>
          </cell>
          <cell r="R4850" t="str">
            <v>Nursing</v>
          </cell>
        </row>
        <row r="4851">
          <cell r="C4851" t="str">
            <v>Heart Lung Circ</v>
          </cell>
          <cell r="D4851" t="str">
            <v>1443-9506</v>
          </cell>
          <cell r="E4851">
            <v>2.0779999999999998</v>
          </cell>
          <cell r="F4851" t="str">
            <v>78/136</v>
          </cell>
          <cell r="G4851">
            <v>0.57352941176470584</v>
          </cell>
          <cell r="H4851" t="str">
            <v>SCI</v>
          </cell>
          <cell r="I4851">
            <v>78</v>
          </cell>
          <cell r="J4851">
            <v>136</v>
          </cell>
          <cell r="K4851" t="str">
            <v>Cardiac &amp; Cardiovascular Systems</v>
          </cell>
          <cell r="M4851" t="str">
            <v>國外</v>
          </cell>
          <cell r="N4851">
            <v>0.15699999999999981</v>
          </cell>
          <cell r="O4851">
            <v>1.921</v>
          </cell>
          <cell r="P4851" t="str">
            <v>76/128</v>
          </cell>
          <cell r="Q4851">
            <v>0.59375</v>
          </cell>
          <cell r="R4851" t="str">
            <v>Cardiac &amp; Cardiovascular Systems</v>
          </cell>
        </row>
        <row r="4852">
          <cell r="C4852" t="str">
            <v>J Thorac Imag</v>
          </cell>
          <cell r="D4852" t="str">
            <v>0883-5993</v>
          </cell>
          <cell r="E4852">
            <v>2.0779999999999998</v>
          </cell>
          <cell r="F4852" t="str">
            <v>/</v>
          </cell>
          <cell r="G4852" t="e">
            <v>#DIV/0!</v>
          </cell>
          <cell r="H4852" t="str">
            <v>SCI</v>
          </cell>
          <cell r="K4852" t="str">
            <v>Radiology, Nuclear Medicine &amp; Medical Imaging</v>
          </cell>
          <cell r="M4852" t="str">
            <v>國外</v>
          </cell>
          <cell r="N4852">
            <v>0.45399999999999974</v>
          </cell>
          <cell r="O4852">
            <v>1.6240000000000001</v>
          </cell>
          <cell r="P4852" t="str">
            <v>84/129</v>
          </cell>
          <cell r="Q4852">
            <v>0.65116279069767447</v>
          </cell>
          <cell r="R4852" t="str">
            <v>Radiology, Nuclear Medicine &amp; Medical Imaging</v>
          </cell>
        </row>
        <row r="4853">
          <cell r="C4853" t="str">
            <v>Learn Disabil Res Pr</v>
          </cell>
          <cell r="D4853" t="str">
            <v>0938-8982</v>
          </cell>
          <cell r="E4853">
            <v>2.077</v>
          </cell>
          <cell r="F4853" t="str">
            <v>/</v>
          </cell>
          <cell r="G4853" t="e">
            <v>#DIV/0!</v>
          </cell>
          <cell r="H4853" t="str">
            <v>SSCI</v>
          </cell>
          <cell r="K4853" t="str">
            <v>Education, Special</v>
          </cell>
          <cell r="M4853" t="str">
            <v>國外</v>
          </cell>
          <cell r="N4853">
            <v>0.92999999999999994</v>
          </cell>
          <cell r="O4853">
            <v>1.147</v>
          </cell>
          <cell r="P4853" t="str">
            <v>24/40</v>
          </cell>
          <cell r="Q4853">
            <v>0.6</v>
          </cell>
          <cell r="R4853" t="str">
            <v>Education, Special</v>
          </cell>
        </row>
        <row r="4854">
          <cell r="C4854" t="str">
            <v>Plant Spec Biol</v>
          </cell>
          <cell r="D4854" t="str">
            <v>0913-557X</v>
          </cell>
          <cell r="E4854">
            <v>2.077</v>
          </cell>
          <cell r="F4854" t="str">
            <v>/</v>
          </cell>
          <cell r="G4854" t="e">
            <v>#DIV/0!</v>
          </cell>
          <cell r="H4854" t="str">
            <v>SCI</v>
          </cell>
          <cell r="K4854" t="str">
            <v>Plant Sciences</v>
          </cell>
          <cell r="M4854" t="str">
            <v>國外</v>
          </cell>
          <cell r="N4854">
            <v>0.40399999999999991</v>
          </cell>
          <cell r="O4854">
            <v>1.673</v>
          </cell>
          <cell r="P4854" t="str">
            <v>91/223</v>
          </cell>
          <cell r="Q4854">
            <v>0.40807174887892378</v>
          </cell>
          <cell r="R4854" t="str">
            <v>Plant Sciences</v>
          </cell>
        </row>
        <row r="4855">
          <cell r="C4855" t="str">
            <v>Surg Today</v>
          </cell>
          <cell r="D4855" t="str">
            <v>0941-1291</v>
          </cell>
          <cell r="E4855">
            <v>2.077</v>
          </cell>
          <cell r="F4855" t="str">
            <v>87/203</v>
          </cell>
          <cell r="G4855">
            <v>0.42857142857142855</v>
          </cell>
          <cell r="H4855" t="str">
            <v>SCI</v>
          </cell>
          <cell r="I4855">
            <v>87</v>
          </cell>
          <cell r="J4855">
            <v>203</v>
          </cell>
          <cell r="K4855" t="str">
            <v>Surgery</v>
          </cell>
          <cell r="M4855" t="str">
            <v>國外</v>
          </cell>
          <cell r="N4855">
            <v>-0.42399999999999993</v>
          </cell>
          <cell r="O4855">
            <v>2.5009999999999999</v>
          </cell>
          <cell r="P4855" t="str">
            <v>63/200</v>
          </cell>
          <cell r="Q4855">
            <v>0.315</v>
          </cell>
          <cell r="R4855" t="str">
            <v>Surgery</v>
          </cell>
        </row>
        <row r="4856">
          <cell r="C4856" t="str">
            <v>Int Stud Rev</v>
          </cell>
          <cell r="D4856" t="str">
            <v>1521-9488</v>
          </cell>
          <cell r="E4856">
            <v>2.0760000000000001</v>
          </cell>
          <cell r="F4856" t="str">
            <v>/</v>
          </cell>
          <cell r="G4856" t="e">
            <v>#DIV/0!</v>
          </cell>
          <cell r="H4856" t="str">
            <v>SSCI</v>
          </cell>
          <cell r="K4856" t="str">
            <v>International Relations</v>
          </cell>
          <cell r="M4856" t="str">
            <v>國外</v>
          </cell>
          <cell r="N4856">
            <v>0.44500000000000006</v>
          </cell>
          <cell r="O4856">
            <v>1.631</v>
          </cell>
          <cell r="P4856" t="str">
            <v>29/86</v>
          </cell>
          <cell r="Q4856">
            <v>0.33720930232558138</v>
          </cell>
          <cell r="R4856" t="str">
            <v>International Relations</v>
          </cell>
        </row>
        <row r="4857">
          <cell r="C4857" t="str">
            <v>J Am Pharm Assoc</v>
          </cell>
          <cell r="D4857" t="str">
            <v>1544-3191</v>
          </cell>
          <cell r="E4857">
            <v>2.0760000000000001</v>
          </cell>
          <cell r="F4857" t="str">
            <v>/</v>
          </cell>
          <cell r="G4857" t="e">
            <v>#DIV/0!</v>
          </cell>
          <cell r="H4857" t="str">
            <v>SCI</v>
          </cell>
          <cell r="K4857" t="str">
            <v>Pharmacology &amp; Pharmacy</v>
          </cell>
          <cell r="M4857" t="str">
            <v>國外</v>
          </cell>
          <cell r="N4857">
            <v>0.76100000000000012</v>
          </cell>
          <cell r="O4857">
            <v>1.3149999999999999</v>
          </cell>
          <cell r="P4857" t="str">
            <v>223/261</v>
          </cell>
          <cell r="Q4857">
            <v>0.85440613026819923</v>
          </cell>
          <cell r="R4857" t="str">
            <v>Pharmacology &amp; Pharmacy</v>
          </cell>
        </row>
        <row r="4858">
          <cell r="C4858" t="str">
            <v>Laser Med Sci</v>
          </cell>
          <cell r="D4858" t="str">
            <v>0268-8921</v>
          </cell>
          <cell r="E4858">
            <v>2.0760000000000001</v>
          </cell>
          <cell r="F4858" t="str">
            <v>/</v>
          </cell>
          <cell r="G4858" t="e">
            <v>#DIV/0!</v>
          </cell>
          <cell r="H4858" t="str">
            <v>SCI</v>
          </cell>
          <cell r="K4858" t="str">
            <v>Surgery</v>
          </cell>
          <cell r="M4858" t="str">
            <v>國外</v>
          </cell>
          <cell r="N4858">
            <v>0.127</v>
          </cell>
          <cell r="O4858">
            <v>1.9490000000000001</v>
          </cell>
          <cell r="P4858" t="str">
            <v>91/200</v>
          </cell>
          <cell r="Q4858">
            <v>0.45500000000000002</v>
          </cell>
          <cell r="R4858" t="str">
            <v>Surgery</v>
          </cell>
        </row>
        <row r="4859">
          <cell r="C4859" t="str">
            <v>School Psychol Quart</v>
          </cell>
          <cell r="D4859" t="str">
            <v>1045-3830</v>
          </cell>
          <cell r="E4859">
            <v>2.0760000000000001</v>
          </cell>
          <cell r="F4859" t="str">
            <v>/</v>
          </cell>
          <cell r="G4859" t="e">
            <v>#DIV/0!</v>
          </cell>
          <cell r="H4859" t="str">
            <v>SSCI</v>
          </cell>
          <cell r="K4859" t="str">
            <v>Psychology, Educational</v>
          </cell>
          <cell r="M4859" t="str">
            <v>國外</v>
          </cell>
          <cell r="N4859">
            <v>0.25800000000000001</v>
          </cell>
          <cell r="O4859">
            <v>1.8180000000000001</v>
          </cell>
          <cell r="P4859" t="str">
            <v>21/59</v>
          </cell>
          <cell r="Q4859">
            <v>0.3559322033898305</v>
          </cell>
          <cell r="R4859" t="str">
            <v>Psychology, Educational</v>
          </cell>
        </row>
        <row r="4860">
          <cell r="C4860" t="str">
            <v>Health Policy</v>
          </cell>
          <cell r="D4860" t="str">
            <v>0168-8510</v>
          </cell>
          <cell r="E4860">
            <v>2.0750000000000002</v>
          </cell>
          <cell r="F4860" t="str">
            <v>/</v>
          </cell>
          <cell r="G4860" t="e">
            <v>#DIV/0!</v>
          </cell>
          <cell r="H4860" t="str">
            <v>SSCI</v>
          </cell>
          <cell r="K4860" t="str">
            <v>Health Policy &amp; Services</v>
          </cell>
          <cell r="M4860" t="str">
            <v>國外</v>
          </cell>
          <cell r="N4860">
            <v>-0.21799999999999997</v>
          </cell>
          <cell r="O4860">
            <v>2.2930000000000001</v>
          </cell>
          <cell r="P4860" t="str">
            <v>22/79</v>
          </cell>
          <cell r="Q4860">
            <v>0.27848101265822783</v>
          </cell>
          <cell r="R4860" t="str">
            <v>Health Policy &amp; Services</v>
          </cell>
        </row>
        <row r="4861">
          <cell r="C4861" t="str">
            <v>Ieee J Transl Eng He</v>
          </cell>
          <cell r="D4861" t="str">
            <v>2168-2372</v>
          </cell>
          <cell r="E4861">
            <v>2.0750000000000002</v>
          </cell>
          <cell r="F4861" t="str">
            <v>/</v>
          </cell>
          <cell r="G4861" t="e">
            <v>#DIV/0!</v>
          </cell>
          <cell r="H4861" t="str">
            <v>SCI</v>
          </cell>
          <cell r="K4861" t="str">
            <v>Engineering, Biomedical</v>
          </cell>
          <cell r="M4861" t="str">
            <v>國外</v>
          </cell>
          <cell r="N4861">
            <v>0.32100000000000017</v>
          </cell>
          <cell r="O4861">
            <v>1.754</v>
          </cell>
          <cell r="P4861" t="str">
            <v>50/78</v>
          </cell>
          <cell r="Q4861">
            <v>0.64102564102564108</v>
          </cell>
          <cell r="R4861" t="str">
            <v>Engineering, Biomedical</v>
          </cell>
        </row>
        <row r="4862">
          <cell r="C4862" t="str">
            <v>Int J Parasitol-Par</v>
          </cell>
          <cell r="D4862" t="str">
            <v>2213-2244</v>
          </cell>
          <cell r="E4862">
            <v>2.0750000000000002</v>
          </cell>
          <cell r="F4862" t="str">
            <v>/</v>
          </cell>
          <cell r="G4862" t="e">
            <v>#DIV/0!</v>
          </cell>
          <cell r="H4862" t="str">
            <v>SCI</v>
          </cell>
          <cell r="K4862" t="str">
            <v>Parasitology</v>
          </cell>
          <cell r="M4862" t="str">
            <v>國外</v>
          </cell>
          <cell r="N4862">
            <v>-0.70199999999999996</v>
          </cell>
          <cell r="O4862">
            <v>2.7770000000000001</v>
          </cell>
          <cell r="P4862" t="str">
            <v>12/37</v>
          </cell>
          <cell r="Q4862">
            <v>0.32432432432432434</v>
          </cell>
          <cell r="R4862" t="str">
            <v>Parasitology</v>
          </cell>
        </row>
        <row r="4863">
          <cell r="C4863" t="str">
            <v>Int J Pres Ves Pip</v>
          </cell>
          <cell r="D4863" t="str">
            <v>0308-0161</v>
          </cell>
          <cell r="E4863">
            <v>2.0750000000000002</v>
          </cell>
          <cell r="F4863" t="str">
            <v>/</v>
          </cell>
          <cell r="G4863" t="e">
            <v>#DIV/0!</v>
          </cell>
          <cell r="H4863" t="str">
            <v>SCI</v>
          </cell>
          <cell r="K4863" t="str">
            <v>Engineering, Multidisciplinary</v>
          </cell>
          <cell r="M4863" t="str">
            <v>國外</v>
          </cell>
          <cell r="N4863">
            <v>0.53200000000000025</v>
          </cell>
          <cell r="O4863">
            <v>1.5429999999999999</v>
          </cell>
          <cell r="P4863" t="str">
            <v>35/86</v>
          </cell>
          <cell r="Q4863">
            <v>0.40697674418604651</v>
          </cell>
          <cell r="R4863" t="str">
            <v>Engineering, Multidisciplinary</v>
          </cell>
        </row>
        <row r="4864">
          <cell r="C4864" t="str">
            <v>Pulm Circ</v>
          </cell>
          <cell r="D4864" t="str">
            <v>2045-8932</v>
          </cell>
          <cell r="E4864">
            <v>2.0750000000000002</v>
          </cell>
          <cell r="F4864" t="str">
            <v>/</v>
          </cell>
          <cell r="G4864" t="e">
            <v>#DIV/0!</v>
          </cell>
          <cell r="H4864" t="str">
            <v>SCI</v>
          </cell>
          <cell r="K4864" t="str">
            <v>Cardiac &amp; Cardiovascular Systems</v>
          </cell>
          <cell r="M4864" t="str">
            <v>國外</v>
          </cell>
          <cell r="N4864">
            <v>-0.20799999999999974</v>
          </cell>
          <cell r="O4864">
            <v>2.2829999999999999</v>
          </cell>
          <cell r="P4864" t="str">
            <v>64/128</v>
          </cell>
          <cell r="Q4864">
            <v>0.5</v>
          </cell>
          <cell r="R4864" t="str">
            <v>Cardiac &amp; Cardiovascular Systems</v>
          </cell>
        </row>
        <row r="4865">
          <cell r="C4865" t="str">
            <v>Stud Family Plann</v>
          </cell>
          <cell r="D4865" t="str">
            <v>0039-3665</v>
          </cell>
          <cell r="E4865">
            <v>2.0750000000000002</v>
          </cell>
          <cell r="F4865" t="str">
            <v>/</v>
          </cell>
          <cell r="G4865" t="e">
            <v>#DIV/0!</v>
          </cell>
          <cell r="H4865" t="str">
            <v>SSCI</v>
          </cell>
          <cell r="K4865" t="str">
            <v>Demography</v>
          </cell>
          <cell r="M4865" t="str">
            <v>國外</v>
          </cell>
          <cell r="N4865">
            <v>0.5970000000000002</v>
          </cell>
          <cell r="O4865">
            <v>1.478</v>
          </cell>
          <cell r="P4865" t="str">
            <v>10/28</v>
          </cell>
          <cell r="Q4865">
            <v>0.35714285714285715</v>
          </cell>
          <cell r="R4865" t="str">
            <v>Demography</v>
          </cell>
        </row>
        <row r="4866">
          <cell r="C4866" t="str">
            <v>Ecol Entomol</v>
          </cell>
          <cell r="D4866" t="str">
            <v>0307-6946</v>
          </cell>
          <cell r="E4866">
            <v>2.073</v>
          </cell>
          <cell r="F4866" t="str">
            <v>/</v>
          </cell>
          <cell r="G4866" t="e">
            <v>#DIV/0!</v>
          </cell>
          <cell r="H4866" t="str">
            <v>SCI</v>
          </cell>
          <cell r="K4866" t="str">
            <v>Entomology</v>
          </cell>
          <cell r="M4866" t="str">
            <v>國外</v>
          </cell>
          <cell r="N4866">
            <v>-0.17100000000000026</v>
          </cell>
          <cell r="O4866">
            <v>2.2440000000000002</v>
          </cell>
          <cell r="P4866" t="str">
            <v>11/96</v>
          </cell>
          <cell r="Q4866">
            <v>0.11458333333333333</v>
          </cell>
          <cell r="R4866" t="str">
            <v>Entomology</v>
          </cell>
        </row>
        <row r="4867">
          <cell r="C4867" t="str">
            <v>Int J Lab Hematol</v>
          </cell>
          <cell r="D4867" t="str">
            <v>1751-5521</v>
          </cell>
          <cell r="E4867">
            <v>2.073</v>
          </cell>
          <cell r="F4867" t="str">
            <v>/</v>
          </cell>
          <cell r="G4867" t="e">
            <v>#DIV/0!</v>
          </cell>
          <cell r="H4867" t="str">
            <v>SCI</v>
          </cell>
          <cell r="K4867" t="str">
            <v>Hematology</v>
          </cell>
          <cell r="M4867" t="str">
            <v>國外</v>
          </cell>
          <cell r="N4867">
            <v>0.15399999999999991</v>
          </cell>
          <cell r="O4867">
            <v>1.919</v>
          </cell>
          <cell r="P4867" t="str">
            <v>49/71</v>
          </cell>
          <cell r="Q4867">
            <v>0.6901408450704225</v>
          </cell>
          <cell r="R4867" t="str">
            <v>Hematology</v>
          </cell>
        </row>
        <row r="4868">
          <cell r="C4868" t="str">
            <v>J Adolescent Res</v>
          </cell>
          <cell r="D4868" t="str">
            <v>0743-5584</v>
          </cell>
          <cell r="E4868">
            <v>2.073</v>
          </cell>
          <cell r="F4868" t="str">
            <v>/</v>
          </cell>
          <cell r="G4868" t="e">
            <v>#DIV/0!</v>
          </cell>
          <cell r="H4868" t="str">
            <v>SSCI</v>
          </cell>
          <cell r="K4868" t="str">
            <v>Psychology, Developmental</v>
          </cell>
          <cell r="M4868" t="str">
            <v>國外</v>
          </cell>
          <cell r="N4868">
            <v>0.10899999999999999</v>
          </cell>
          <cell r="O4868">
            <v>1.964</v>
          </cell>
          <cell r="P4868" t="str">
            <v>33/73</v>
          </cell>
          <cell r="Q4868">
            <v>0.45205479452054792</v>
          </cell>
          <cell r="R4868" t="str">
            <v>Psychology, Developmental</v>
          </cell>
        </row>
        <row r="4869">
          <cell r="C4869" t="str">
            <v>Brain Behav</v>
          </cell>
          <cell r="D4869" t="str">
            <v>2162-3279</v>
          </cell>
          <cell r="E4869">
            <v>2.0720000000000001</v>
          </cell>
          <cell r="F4869" t="str">
            <v>/</v>
          </cell>
          <cell r="G4869" t="e">
            <v>#DIV/0!</v>
          </cell>
          <cell r="H4869" t="str">
            <v>SCI</v>
          </cell>
          <cell r="K4869" t="str">
            <v>Behavioral Sciences</v>
          </cell>
          <cell r="M4869" t="str">
            <v>國外</v>
          </cell>
          <cell r="N4869">
            <v>-0.1469999999999998</v>
          </cell>
          <cell r="O4869">
            <v>2.2189999999999999</v>
          </cell>
          <cell r="P4869" t="str">
            <v>30/51</v>
          </cell>
          <cell r="Q4869">
            <v>0.58823529411764708</v>
          </cell>
          <cell r="R4869" t="str">
            <v>Behavioral Sciences</v>
          </cell>
        </row>
        <row r="4870">
          <cell r="C4870" t="str">
            <v>J Sens Stud</v>
          </cell>
          <cell r="D4870" t="str">
            <v>0887-8250</v>
          </cell>
          <cell r="E4870">
            <v>2.0720000000000001</v>
          </cell>
          <cell r="F4870" t="str">
            <v>/</v>
          </cell>
          <cell r="G4870" t="e">
            <v>#DIV/0!</v>
          </cell>
          <cell r="H4870" t="str">
            <v>SCI</v>
          </cell>
          <cell r="K4870" t="str">
            <v>Food Science &amp; Technology</v>
          </cell>
          <cell r="M4870" t="str">
            <v>國外</v>
          </cell>
          <cell r="N4870">
            <v>0.31900000000000017</v>
          </cell>
          <cell r="O4870">
            <v>1.7529999999999999</v>
          </cell>
          <cell r="P4870" t="str">
            <v>68/133</v>
          </cell>
          <cell r="Q4870">
            <v>0.51127819548872178</v>
          </cell>
          <cell r="R4870" t="str">
            <v>Food Science &amp; Technology</v>
          </cell>
        </row>
        <row r="4871">
          <cell r="C4871" t="str">
            <v>Acm T Softw Eng Meth</v>
          </cell>
          <cell r="D4871" t="str">
            <v>1049-331X</v>
          </cell>
          <cell r="E4871">
            <v>2.0710000000000002</v>
          </cell>
          <cell r="F4871" t="str">
            <v>/</v>
          </cell>
          <cell r="G4871" t="e">
            <v>#DIV/0!</v>
          </cell>
          <cell r="H4871" t="str">
            <v>SCI</v>
          </cell>
          <cell r="K4871" t="str">
            <v>Computer Science, Software Engineering</v>
          </cell>
          <cell r="M4871" t="str">
            <v>國外</v>
          </cell>
          <cell r="N4871">
            <v>0.12500000000000022</v>
          </cell>
          <cell r="O4871">
            <v>1.946</v>
          </cell>
          <cell r="P4871" t="str">
            <v>24/104</v>
          </cell>
          <cell r="Q4871">
            <v>0.23076923076923078</v>
          </cell>
          <cell r="R4871" t="str">
            <v>Computer Science, Software Engineering</v>
          </cell>
        </row>
        <row r="4872">
          <cell r="C4872" t="str">
            <v>Child Psychiat Hum D</v>
          </cell>
          <cell r="D4872" t="str">
            <v>0009-398X</v>
          </cell>
          <cell r="E4872">
            <v>2.0710000000000002</v>
          </cell>
          <cell r="F4872" t="str">
            <v>/</v>
          </cell>
          <cell r="G4872" t="e">
            <v>#DIV/0!</v>
          </cell>
          <cell r="H4872" t="str">
            <v>SSCI</v>
          </cell>
          <cell r="K4872" t="str">
            <v>Psychology, Developmental</v>
          </cell>
          <cell r="M4872" t="str">
            <v>國外</v>
          </cell>
          <cell r="N4872">
            <v>-0.15399999999999991</v>
          </cell>
          <cell r="O4872">
            <v>2.2250000000000001</v>
          </cell>
          <cell r="P4872" t="str">
            <v>27/73</v>
          </cell>
          <cell r="Q4872">
            <v>0.36986301369863012</v>
          </cell>
          <cell r="R4872" t="str">
            <v>Psychology, Developmental</v>
          </cell>
        </row>
        <row r="4873">
          <cell r="C4873" t="str">
            <v>J Res Adolescence</v>
          </cell>
          <cell r="D4873" t="str">
            <v>1050-8392</v>
          </cell>
          <cell r="E4873">
            <v>2.0710000000000002</v>
          </cell>
          <cell r="F4873" t="str">
            <v>/</v>
          </cell>
          <cell r="G4873" t="e">
            <v>#DIV/0!</v>
          </cell>
          <cell r="H4873" t="str">
            <v>SSCI</v>
          </cell>
          <cell r="K4873" t="str">
            <v>Family Studies</v>
          </cell>
          <cell r="M4873" t="str">
            <v>國外</v>
          </cell>
          <cell r="N4873">
            <v>-1.6000000000000014E-2</v>
          </cell>
          <cell r="O4873">
            <v>2.0870000000000002</v>
          </cell>
          <cell r="P4873" t="str">
            <v>11/46</v>
          </cell>
          <cell r="Q4873">
            <v>0.2391304347826087</v>
          </cell>
          <cell r="R4873" t="str">
            <v>Family Studies</v>
          </cell>
        </row>
        <row r="4874">
          <cell r="C4874" t="str">
            <v>Mediterr Mar Sci</v>
          </cell>
          <cell r="D4874" t="str">
            <v>1108-393X</v>
          </cell>
          <cell r="E4874">
            <v>2.0710000000000002</v>
          </cell>
          <cell r="F4874" t="str">
            <v>/</v>
          </cell>
          <cell r="G4874" t="e">
            <v>#DIV/0!</v>
          </cell>
          <cell r="H4874" t="str">
            <v>SCI</v>
          </cell>
          <cell r="K4874" t="str">
            <v>Marine &amp; Freshwater Biology</v>
          </cell>
          <cell r="M4874" t="str">
            <v>國外</v>
          </cell>
          <cell r="N4874">
            <v>8.7000000000000188E-2</v>
          </cell>
          <cell r="O4874">
            <v>1.984</v>
          </cell>
          <cell r="P4874" t="str">
            <v>37/106</v>
          </cell>
          <cell r="Q4874">
            <v>0.34905660377358488</v>
          </cell>
          <cell r="R4874" t="str">
            <v>Marine &amp; Freshwater Biology</v>
          </cell>
        </row>
        <row r="4875">
          <cell r="C4875" t="str">
            <v>Neurosci Res</v>
          </cell>
          <cell r="D4875" t="str">
            <v>0168-0102</v>
          </cell>
          <cell r="E4875">
            <v>2.0710000000000002</v>
          </cell>
          <cell r="F4875" t="str">
            <v>/</v>
          </cell>
          <cell r="G4875" t="e">
            <v>#DIV/0!</v>
          </cell>
          <cell r="H4875" t="str">
            <v>SCI</v>
          </cell>
          <cell r="K4875" t="str">
            <v>Neurosciences</v>
          </cell>
          <cell r="M4875" t="str">
            <v>國外</v>
          </cell>
          <cell r="N4875">
            <v>-0.20599999999999996</v>
          </cell>
          <cell r="O4875">
            <v>2.2770000000000001</v>
          </cell>
          <cell r="P4875" t="str">
            <v>180/261</v>
          </cell>
          <cell r="Q4875">
            <v>0.68965517241379315</v>
          </cell>
          <cell r="R4875" t="str">
            <v>Neurosciences</v>
          </cell>
        </row>
        <row r="4876">
          <cell r="C4876" t="str">
            <v>Curr Zool</v>
          </cell>
          <cell r="D4876" t="str">
            <v>1674-5507</v>
          </cell>
          <cell r="E4876">
            <v>2.0699999999999998</v>
          </cell>
          <cell r="F4876" t="str">
            <v>/</v>
          </cell>
          <cell r="G4876" t="e">
            <v>#DIV/0!</v>
          </cell>
          <cell r="H4876" t="str">
            <v>SCI</v>
          </cell>
          <cell r="K4876" t="str">
            <v>Zoology</v>
          </cell>
          <cell r="M4876" t="str">
            <v>國外</v>
          </cell>
          <cell r="N4876">
            <v>-0.32299999999999995</v>
          </cell>
          <cell r="O4876">
            <v>2.3929999999999998</v>
          </cell>
          <cell r="P4876" t="str">
            <v>22/167</v>
          </cell>
          <cell r="Q4876">
            <v>0.1317365269461078</v>
          </cell>
          <cell r="R4876" t="str">
            <v>Zoology</v>
          </cell>
        </row>
        <row r="4877">
          <cell r="C4877" t="str">
            <v>J Loss Prevent Proc</v>
          </cell>
          <cell r="D4877" t="str">
            <v>0950-4230</v>
          </cell>
          <cell r="E4877">
            <v>2.069</v>
          </cell>
          <cell r="F4877" t="str">
            <v>/</v>
          </cell>
          <cell r="G4877" t="e">
            <v>#DIV/0!</v>
          </cell>
          <cell r="H4877" t="str">
            <v>SCI</v>
          </cell>
          <cell r="K4877" t="str">
            <v>Engineering, Chemical</v>
          </cell>
          <cell r="M4877" t="str">
            <v>國外</v>
          </cell>
          <cell r="N4877">
            <v>8.6999999999999966E-2</v>
          </cell>
          <cell r="O4877">
            <v>1.982</v>
          </cell>
          <cell r="P4877" t="str">
            <v>63/137</v>
          </cell>
          <cell r="Q4877">
            <v>0.45985401459854014</v>
          </cell>
          <cell r="R4877" t="str">
            <v>Engineering, Chemical</v>
          </cell>
        </row>
        <row r="4878">
          <cell r="C4878" t="str">
            <v>Bmc Med Inform Decis</v>
          </cell>
          <cell r="D4878" t="str">
            <v>1472-6947</v>
          </cell>
          <cell r="E4878">
            <v>2.0670000000000002</v>
          </cell>
          <cell r="F4878" t="str">
            <v>/</v>
          </cell>
          <cell r="G4878" t="e">
            <v>#DIV/0!</v>
          </cell>
          <cell r="H4878" t="str">
            <v>SCI</v>
          </cell>
          <cell r="K4878" t="str">
            <v>Medical Informatics</v>
          </cell>
          <cell r="M4878" t="str">
            <v>國外</v>
          </cell>
          <cell r="N4878">
            <v>-6.6999999999999726E-2</v>
          </cell>
          <cell r="O4878">
            <v>2.1339999999999999</v>
          </cell>
          <cell r="P4878" t="str">
            <v>12/25</v>
          </cell>
          <cell r="Q4878">
            <v>0.48</v>
          </cell>
          <cell r="R4878" t="str">
            <v>Medical Informatics</v>
          </cell>
        </row>
        <row r="4879">
          <cell r="C4879" t="str">
            <v>Clin Dermatol</v>
          </cell>
          <cell r="D4879" t="str">
            <v>0738-081X</v>
          </cell>
          <cell r="E4879">
            <v>2.0670000000000002</v>
          </cell>
          <cell r="F4879" t="str">
            <v>/</v>
          </cell>
          <cell r="G4879" t="e">
            <v>#DIV/0!</v>
          </cell>
          <cell r="H4879" t="str">
            <v>SCI</v>
          </cell>
          <cell r="K4879" t="str">
            <v>Dermatology</v>
          </cell>
          <cell r="M4879" t="str">
            <v>國外</v>
          </cell>
          <cell r="N4879">
            <v>1.2000000000000011E-2</v>
          </cell>
          <cell r="O4879">
            <v>2.0550000000000002</v>
          </cell>
          <cell r="P4879" t="str">
            <v>27/64</v>
          </cell>
          <cell r="Q4879">
            <v>0.421875</v>
          </cell>
          <cell r="R4879" t="str">
            <v>Dermatology</v>
          </cell>
        </row>
        <row r="4880">
          <cell r="C4880" t="str">
            <v>Int J Emerg Mark</v>
          </cell>
          <cell r="D4880" t="str">
            <v>1746-8809</v>
          </cell>
          <cell r="E4880">
            <v>2.0670000000000002</v>
          </cell>
          <cell r="F4880" t="str">
            <v>/</v>
          </cell>
          <cell r="G4880" t="e">
            <v>#DIV/0!</v>
          </cell>
          <cell r="H4880" t="e">
            <v>#N/A</v>
          </cell>
          <cell r="K4880" t="e">
            <v>#N/A</v>
          </cell>
          <cell r="M4880" t="e">
            <v>#N/A</v>
          </cell>
          <cell r="N4880" t="e">
            <v>#N/A</v>
          </cell>
          <cell r="O4880" t="e">
            <v>#N/A</v>
          </cell>
          <cell r="P4880" t="e">
            <v>#N/A</v>
          </cell>
          <cell r="Q4880" t="e">
            <v>#N/A</v>
          </cell>
          <cell r="R4880" t="e">
            <v>#N/A</v>
          </cell>
        </row>
        <row r="4881">
          <cell r="C4881" t="str">
            <v>Parasitol Res</v>
          </cell>
          <cell r="D4881" t="str">
            <v>0932-0113</v>
          </cell>
          <cell r="E4881">
            <v>2.0670000000000002</v>
          </cell>
          <cell r="F4881" t="str">
            <v>/</v>
          </cell>
          <cell r="G4881" t="e">
            <v>#DIV/0!</v>
          </cell>
          <cell r="H4881" t="str">
            <v>SCI</v>
          </cell>
          <cell r="K4881" t="str">
            <v>Parasitology</v>
          </cell>
          <cell r="M4881" t="str">
            <v>國外</v>
          </cell>
          <cell r="N4881">
            <v>-0.49099999999999966</v>
          </cell>
          <cell r="O4881">
            <v>2.5579999999999998</v>
          </cell>
          <cell r="P4881" t="str">
            <v>14/37</v>
          </cell>
          <cell r="Q4881">
            <v>0.3783783783783784</v>
          </cell>
          <cell r="R4881" t="str">
            <v>Parasitology</v>
          </cell>
        </row>
        <row r="4882">
          <cell r="C4882" t="str">
            <v>Inform Syst</v>
          </cell>
          <cell r="D4882" t="str">
            <v>0306-4379</v>
          </cell>
          <cell r="E4882">
            <v>2.0659999999999998</v>
          </cell>
          <cell r="F4882" t="str">
            <v>/</v>
          </cell>
          <cell r="G4882" t="e">
            <v>#DIV/0!</v>
          </cell>
          <cell r="H4882" t="str">
            <v>SCI</v>
          </cell>
          <cell r="K4882" t="str">
            <v>Computer Science, Information Systems</v>
          </cell>
          <cell r="M4882" t="str">
            <v>國外</v>
          </cell>
          <cell r="N4882">
            <v>-0.48500000000000032</v>
          </cell>
          <cell r="O4882">
            <v>2.5510000000000002</v>
          </cell>
          <cell r="P4882" t="str">
            <v>50/148</v>
          </cell>
          <cell r="Q4882">
            <v>0.33783783783783783</v>
          </cell>
          <cell r="R4882" t="str">
            <v>Computer Science, Information Systems</v>
          </cell>
        </row>
        <row r="4883">
          <cell r="C4883" t="str">
            <v>J Organomet Chem</v>
          </cell>
          <cell r="D4883" t="str">
            <v>0022-328X</v>
          </cell>
          <cell r="E4883">
            <v>2.0659999999999998</v>
          </cell>
          <cell r="F4883" t="str">
            <v>/</v>
          </cell>
          <cell r="G4883" t="e">
            <v>#DIV/0!</v>
          </cell>
          <cell r="H4883" t="str">
            <v>SCI</v>
          </cell>
          <cell r="K4883" t="str">
            <v>Chemistry, Inorganic &amp; Nuclear</v>
          </cell>
          <cell r="M4883" t="str">
            <v>國外</v>
          </cell>
          <cell r="N4883">
            <v>0.11999999999999988</v>
          </cell>
          <cell r="O4883">
            <v>1.946</v>
          </cell>
          <cell r="P4883" t="str">
            <v>19/45</v>
          </cell>
          <cell r="Q4883">
            <v>0.42222222222222222</v>
          </cell>
          <cell r="R4883" t="str">
            <v>Chemistry, Inorganic &amp; Nuclear</v>
          </cell>
        </row>
        <row r="4884">
          <cell r="C4884" t="str">
            <v>Leukemia Res</v>
          </cell>
          <cell r="D4884" t="str">
            <v>0145-2126</v>
          </cell>
          <cell r="E4884">
            <v>2.0659999999999998</v>
          </cell>
          <cell r="F4884" t="str">
            <v>/</v>
          </cell>
          <cell r="G4884" t="e">
            <v>#DIV/0!</v>
          </cell>
          <cell r="H4884" t="str">
            <v>SCI</v>
          </cell>
          <cell r="K4884" t="str">
            <v>Hematology</v>
          </cell>
          <cell r="M4884" t="str">
            <v>國外</v>
          </cell>
          <cell r="N4884">
            <v>-0.25300000000000011</v>
          </cell>
          <cell r="O4884">
            <v>2.319</v>
          </cell>
          <cell r="P4884" t="str">
            <v>41/71</v>
          </cell>
          <cell r="Q4884">
            <v>0.57746478873239437</v>
          </cell>
          <cell r="R4884" t="str">
            <v>Hematology</v>
          </cell>
        </row>
        <row r="4885">
          <cell r="C4885" t="str">
            <v>Life Sci Space Res</v>
          </cell>
          <cell r="D4885" t="str">
            <v>2214-5524</v>
          </cell>
          <cell r="E4885">
            <v>2.0659999999999998</v>
          </cell>
          <cell r="F4885" t="str">
            <v>/</v>
          </cell>
          <cell r="G4885" t="e">
            <v>#DIV/0!</v>
          </cell>
          <cell r="H4885" t="e">
            <v>#N/A</v>
          </cell>
          <cell r="K4885" t="e">
            <v>#N/A</v>
          </cell>
          <cell r="M4885" t="e">
            <v>#N/A</v>
          </cell>
          <cell r="N4885" t="e">
            <v>#N/A</v>
          </cell>
          <cell r="O4885" t="e">
            <v>#N/A</v>
          </cell>
          <cell r="P4885" t="e">
            <v>#N/A</v>
          </cell>
          <cell r="Q4885" t="e">
            <v>#N/A</v>
          </cell>
          <cell r="R4885" t="e">
            <v>#N/A</v>
          </cell>
        </row>
        <row r="4886">
          <cell r="C4886" t="str">
            <v>Res Transp Bus Manag</v>
          </cell>
          <cell r="D4886" t="str">
            <v>2210-5395</v>
          </cell>
          <cell r="E4886">
            <v>2.0649999999999999</v>
          </cell>
          <cell r="F4886" t="str">
            <v>/</v>
          </cell>
          <cell r="G4886" t="e">
            <v>#DIV/0!</v>
          </cell>
          <cell r="H4886" t="e">
            <v>#N/A</v>
          </cell>
          <cell r="K4886" t="e">
            <v>#N/A</v>
          </cell>
          <cell r="M4886" t="e">
            <v>#N/A</v>
          </cell>
          <cell r="N4886" t="e">
            <v>#N/A</v>
          </cell>
          <cell r="O4886" t="e">
            <v>#N/A</v>
          </cell>
          <cell r="P4886" t="e">
            <v>#N/A</v>
          </cell>
          <cell r="Q4886" t="e">
            <v>#N/A</v>
          </cell>
          <cell r="R4886" t="e">
            <v>#N/A</v>
          </cell>
        </row>
        <row r="4887">
          <cell r="C4887" t="str">
            <v>Appl Spectrosc</v>
          </cell>
          <cell r="D4887" t="str">
            <v>0003-7028</v>
          </cell>
          <cell r="E4887">
            <v>2.0640000000000001</v>
          </cell>
          <cell r="F4887" t="str">
            <v>/</v>
          </cell>
          <cell r="G4887" t="e">
            <v>#DIV/0!</v>
          </cell>
          <cell r="H4887" t="str">
            <v>SCI</v>
          </cell>
          <cell r="K4887" t="str">
            <v>Instruments &amp; Instrumentation</v>
          </cell>
          <cell r="M4887" t="str">
            <v>國外</v>
          </cell>
          <cell r="N4887">
            <v>0.42200000000000015</v>
          </cell>
          <cell r="O4887">
            <v>1.6419999999999999</v>
          </cell>
          <cell r="P4887" t="str">
            <v>31/61</v>
          </cell>
          <cell r="Q4887">
            <v>0.50819672131147542</v>
          </cell>
          <cell r="R4887" t="str">
            <v>Instruments &amp; Instrumentation</v>
          </cell>
        </row>
        <row r="4888">
          <cell r="C4888" t="str">
            <v>Extract Ind Soc</v>
          </cell>
          <cell r="D4888" t="str">
            <v>2214-790X</v>
          </cell>
          <cell r="E4888">
            <v>2.0640000000000001</v>
          </cell>
          <cell r="F4888" t="str">
            <v>/</v>
          </cell>
          <cell r="G4888" t="e">
            <v>#DIV/0!</v>
          </cell>
          <cell r="H4888" t="e">
            <v>#N/A</v>
          </cell>
          <cell r="K4888" t="e">
            <v>#N/A</v>
          </cell>
          <cell r="M4888" t="e">
            <v>#N/A</v>
          </cell>
          <cell r="N4888" t="e">
            <v>#N/A</v>
          </cell>
          <cell r="O4888" t="e">
            <v>#N/A</v>
          </cell>
          <cell r="P4888" t="e">
            <v>#N/A</v>
          </cell>
          <cell r="Q4888" t="e">
            <v>#N/A</v>
          </cell>
          <cell r="R4888" t="e">
            <v>#N/A</v>
          </cell>
        </row>
        <row r="4889">
          <cell r="C4889" t="str">
            <v>Res Chem Intermediat</v>
          </cell>
          <cell r="D4889" t="str">
            <v>0922-6168</v>
          </cell>
          <cell r="E4889">
            <v>2.0640000000000001</v>
          </cell>
          <cell r="F4889" t="str">
            <v>/</v>
          </cell>
          <cell r="G4889" t="e">
            <v>#DIV/0!</v>
          </cell>
          <cell r="H4889" t="str">
            <v>SCI</v>
          </cell>
          <cell r="K4889" t="str">
            <v>Chemistry, Multidisciplinary</v>
          </cell>
          <cell r="M4889" t="str">
            <v>國外</v>
          </cell>
          <cell r="N4889">
            <v>0.39000000000000012</v>
          </cell>
          <cell r="O4889">
            <v>1.6739999999999999</v>
          </cell>
          <cell r="P4889" t="str">
            <v>99/171</v>
          </cell>
          <cell r="Q4889">
            <v>0.57894736842105265</v>
          </cell>
          <cell r="R4889" t="str">
            <v>Chemistry, Multidisciplinary</v>
          </cell>
        </row>
        <row r="4890">
          <cell r="C4890" t="str">
            <v>Zool Lett</v>
          </cell>
          <cell r="D4890" t="str">
            <v>2056-306X</v>
          </cell>
          <cell r="E4890">
            <v>2.0640000000000001</v>
          </cell>
          <cell r="F4890" t="str">
            <v>/</v>
          </cell>
          <cell r="G4890" t="e">
            <v>#DIV/0!</v>
          </cell>
          <cell r="H4890" t="str">
            <v>SCI</v>
          </cell>
          <cell r="K4890" t="str">
            <v>Zoology</v>
          </cell>
          <cell r="M4890" t="str">
            <v>國外</v>
          </cell>
          <cell r="N4890">
            <v>-0.83599999999999985</v>
          </cell>
          <cell r="O4890">
            <v>2.9</v>
          </cell>
          <cell r="P4890" t="str">
            <v>12/167</v>
          </cell>
          <cell r="Q4890">
            <v>7.1856287425149698E-2</v>
          </cell>
          <cell r="R4890" t="str">
            <v>Zoology</v>
          </cell>
        </row>
        <row r="4891">
          <cell r="C4891" t="str">
            <v>Am J Crit Care</v>
          </cell>
          <cell r="D4891" t="str">
            <v>1062-3264</v>
          </cell>
          <cell r="E4891">
            <v>2.0630000000000002</v>
          </cell>
          <cell r="F4891" t="str">
            <v>/</v>
          </cell>
          <cell r="G4891" t="e">
            <v>#DIV/0!</v>
          </cell>
          <cell r="H4891" t="str">
            <v>SCI</v>
          </cell>
          <cell r="K4891" t="str">
            <v>Nursing</v>
          </cell>
          <cell r="M4891" t="str">
            <v>國外</v>
          </cell>
          <cell r="N4891">
            <v>8.0000000000000071E-3</v>
          </cell>
          <cell r="O4891">
            <v>2.0550000000000002</v>
          </cell>
          <cell r="P4891" t="str">
            <v>11/118</v>
          </cell>
          <cell r="Q4891">
            <v>9.3220338983050849E-2</v>
          </cell>
          <cell r="R4891" t="str">
            <v>Nursing</v>
          </cell>
        </row>
        <row r="4892">
          <cell r="C4892" t="str">
            <v>Computing</v>
          </cell>
          <cell r="D4892" t="str">
            <v>0010-485X</v>
          </cell>
          <cell r="E4892">
            <v>2.0630000000000002</v>
          </cell>
          <cell r="F4892" t="str">
            <v>/</v>
          </cell>
          <cell r="G4892" t="e">
            <v>#DIV/0!</v>
          </cell>
          <cell r="H4892" t="str">
            <v>SCI</v>
          </cell>
          <cell r="K4892" t="str">
            <v>Computer Science, Theory &amp; Methods</v>
          </cell>
          <cell r="M4892" t="str">
            <v>國外</v>
          </cell>
          <cell r="N4892">
            <v>0.40900000000000025</v>
          </cell>
          <cell r="O4892">
            <v>1.6539999999999999</v>
          </cell>
          <cell r="P4892" t="str">
            <v>39/103</v>
          </cell>
          <cell r="Q4892">
            <v>0.37864077669902912</v>
          </cell>
          <cell r="R4892" t="str">
            <v>Computer Science, Theory &amp; Methods</v>
          </cell>
        </row>
        <row r="4893">
          <cell r="C4893" t="str">
            <v>J Gastrointest Liver</v>
          </cell>
          <cell r="D4893" t="str">
            <v>1841-8724</v>
          </cell>
          <cell r="E4893">
            <v>2.0630000000000002</v>
          </cell>
          <cell r="F4893" t="str">
            <v>/</v>
          </cell>
          <cell r="G4893" t="e">
            <v>#DIV/0!</v>
          </cell>
          <cell r="H4893" t="str">
            <v>SCI</v>
          </cell>
          <cell r="K4893" t="str">
            <v>Gastroenterology &amp; Hepatology</v>
          </cell>
          <cell r="M4893" t="str">
            <v>國外</v>
          </cell>
          <cell r="N4893">
            <v>9.9000000000000199E-2</v>
          </cell>
          <cell r="O4893">
            <v>1.964</v>
          </cell>
          <cell r="P4893" t="str">
            <v>63/80</v>
          </cell>
          <cell r="Q4893">
            <v>0.78749999999999998</v>
          </cell>
          <cell r="R4893" t="str">
            <v>Gastroenterology &amp; Hepatology</v>
          </cell>
        </row>
        <row r="4894">
          <cell r="C4894" t="str">
            <v>Otol Neurotol</v>
          </cell>
          <cell r="D4894" t="str">
            <v>1531-7129</v>
          </cell>
          <cell r="E4894">
            <v>2.0630000000000002</v>
          </cell>
          <cell r="F4894" t="str">
            <v>/</v>
          </cell>
          <cell r="G4894" t="e">
            <v>#DIV/0!</v>
          </cell>
          <cell r="H4894" t="str">
            <v>SCI</v>
          </cell>
          <cell r="K4894" t="str">
            <v>Otorhinolaryngology</v>
          </cell>
          <cell r="M4894" t="str">
            <v>國外</v>
          </cell>
          <cell r="N4894">
            <v>-0.11899999999999977</v>
          </cell>
          <cell r="O4894">
            <v>2.1819999999999999</v>
          </cell>
          <cell r="P4894" t="str">
            <v>13/41</v>
          </cell>
          <cell r="Q4894">
            <v>0.31707317073170732</v>
          </cell>
          <cell r="R4894" t="str">
            <v>Otorhinolaryngology</v>
          </cell>
        </row>
        <row r="4895">
          <cell r="C4895" t="str">
            <v>Cardiol Clin</v>
          </cell>
          <cell r="D4895" t="str">
            <v>0733-8651</v>
          </cell>
          <cell r="E4895">
            <v>2.0609999999999999</v>
          </cell>
          <cell r="F4895" t="str">
            <v>/</v>
          </cell>
          <cell r="G4895" t="e">
            <v>#DIV/0!</v>
          </cell>
          <cell r="H4895" t="str">
            <v>SCI</v>
          </cell>
          <cell r="K4895" t="str">
            <v>Cardiac &amp; Cardiovascular Systems</v>
          </cell>
          <cell r="M4895" t="str">
            <v>國外</v>
          </cell>
          <cell r="N4895">
            <v>0.64100000000000001</v>
          </cell>
          <cell r="O4895">
            <v>1.42</v>
          </cell>
          <cell r="P4895" t="str">
            <v>103/128</v>
          </cell>
          <cell r="Q4895">
            <v>0.8046875</v>
          </cell>
          <cell r="R4895" t="str">
            <v>Cardiac &amp; Cardiovascular Systems</v>
          </cell>
        </row>
        <row r="4896">
          <cell r="C4896" t="str">
            <v>Crystals</v>
          </cell>
          <cell r="D4896" t="str">
            <v>2073-4352</v>
          </cell>
          <cell r="E4896">
            <v>2.0609999999999999</v>
          </cell>
          <cell r="F4896" t="str">
            <v>/</v>
          </cell>
          <cell r="G4896" t="e">
            <v>#DIV/0!</v>
          </cell>
          <cell r="H4896" t="str">
            <v>SCI</v>
          </cell>
          <cell r="K4896" t="str">
            <v>Materials Science, Multidisciplinary</v>
          </cell>
          <cell r="M4896" t="str">
            <v>國外</v>
          </cell>
          <cell r="N4896">
            <v>-8.3000000000000185E-2</v>
          </cell>
          <cell r="O4896">
            <v>2.1440000000000001</v>
          </cell>
          <cell r="P4896" t="str">
            <v>136/285</v>
          </cell>
          <cell r="Q4896">
            <v>0.47719298245614034</v>
          </cell>
          <cell r="R4896" t="str">
            <v>Materials Science, Multidisciplinary</v>
          </cell>
        </row>
        <row r="4897">
          <cell r="C4897" t="str">
            <v>Esophagus-Tokyo</v>
          </cell>
          <cell r="D4897" t="str">
            <v>1612-9059</v>
          </cell>
          <cell r="E4897">
            <v>2.0609999999999999</v>
          </cell>
          <cell r="F4897" t="str">
            <v>/</v>
          </cell>
          <cell r="G4897" t="e">
            <v>#DIV/0!</v>
          </cell>
          <cell r="H4897" t="str">
            <v>SCI</v>
          </cell>
          <cell r="K4897" t="str">
            <v>Gastroenterology &amp; Hepatology</v>
          </cell>
          <cell r="M4897" t="str">
            <v>國外</v>
          </cell>
          <cell r="N4897">
            <v>1.0699999999999998</v>
          </cell>
          <cell r="O4897">
            <v>0.99099999999999999</v>
          </cell>
          <cell r="P4897" t="str">
            <v>76/80</v>
          </cell>
          <cell r="Q4897">
            <v>0.95</v>
          </cell>
          <cell r="R4897" t="str">
            <v>Gastroenterology &amp; Hepatology</v>
          </cell>
        </row>
        <row r="4898">
          <cell r="C4898" t="str">
            <v>J Guid Control Dynam</v>
          </cell>
          <cell r="D4898" t="str">
            <v>0731-5090</v>
          </cell>
          <cell r="E4898">
            <v>2.0609999999999999</v>
          </cell>
          <cell r="F4898" t="str">
            <v>/</v>
          </cell>
          <cell r="G4898" t="e">
            <v>#DIV/0!</v>
          </cell>
          <cell r="H4898" t="str">
            <v>SCI</v>
          </cell>
          <cell r="K4898" t="str">
            <v>Engineering, Aerospace</v>
          </cell>
          <cell r="M4898" t="str">
            <v>國外</v>
          </cell>
          <cell r="N4898">
            <v>3.6999999999999922E-2</v>
          </cell>
          <cell r="O4898">
            <v>2.024</v>
          </cell>
          <cell r="P4898" t="str">
            <v>6/31</v>
          </cell>
          <cell r="Q4898">
            <v>0.19354838709677419</v>
          </cell>
          <cell r="R4898" t="str">
            <v>Engineering, Aerospace</v>
          </cell>
        </row>
        <row r="4899">
          <cell r="C4899" t="str">
            <v>Nord J Psychiat</v>
          </cell>
          <cell r="D4899" t="str">
            <v>0803-9488</v>
          </cell>
          <cell r="E4899">
            <v>2.0609999999999999</v>
          </cell>
          <cell r="F4899" t="str">
            <v>67/142</v>
          </cell>
          <cell r="G4899">
            <v>0.47183098591549294</v>
          </cell>
          <cell r="H4899" t="str">
            <v>SSCI</v>
          </cell>
          <cell r="I4899">
            <v>67</v>
          </cell>
          <cell r="J4899">
            <v>142</v>
          </cell>
          <cell r="K4899" t="str">
            <v>Psychiatry</v>
          </cell>
          <cell r="M4899" t="str">
            <v>國外</v>
          </cell>
          <cell r="N4899">
            <v>0.29699999999999993</v>
          </cell>
          <cell r="O4899">
            <v>1.764</v>
          </cell>
          <cell r="P4899" t="str">
            <v>78/142</v>
          </cell>
          <cell r="Q4899">
            <v>0.54929577464788737</v>
          </cell>
          <cell r="R4899" t="str">
            <v>Psychiatry</v>
          </cell>
        </row>
        <row r="4900">
          <cell r="C4900" t="str">
            <v>Cognitive Dev</v>
          </cell>
          <cell r="D4900" t="str">
            <v>0885-2014</v>
          </cell>
          <cell r="E4900">
            <v>2.06</v>
          </cell>
          <cell r="F4900" t="str">
            <v>/</v>
          </cell>
          <cell r="G4900" t="e">
            <v>#DIV/0!</v>
          </cell>
          <cell r="H4900" t="str">
            <v>SSCI</v>
          </cell>
          <cell r="K4900" t="str">
            <v>Psychology, Experimental</v>
          </cell>
          <cell r="M4900" t="str">
            <v>國外</v>
          </cell>
          <cell r="N4900">
            <v>0.62000000000000011</v>
          </cell>
          <cell r="O4900">
            <v>1.44</v>
          </cell>
          <cell r="P4900" t="str">
            <v>62/85</v>
          </cell>
          <cell r="Q4900">
            <v>0.72941176470588232</v>
          </cell>
          <cell r="R4900" t="str">
            <v>Psychology, Experimental</v>
          </cell>
        </row>
        <row r="4901">
          <cell r="C4901" t="str">
            <v>Health Care Manag Sc</v>
          </cell>
          <cell r="D4901" t="str">
            <v>1386-9620</v>
          </cell>
          <cell r="E4901">
            <v>2.0590000000000002</v>
          </cell>
          <cell r="F4901" t="str">
            <v>/</v>
          </cell>
          <cell r="G4901" t="e">
            <v>#DIV/0!</v>
          </cell>
          <cell r="H4901" t="str">
            <v>SSCI</v>
          </cell>
          <cell r="K4901" t="str">
            <v>Health Policy &amp; Services</v>
          </cell>
          <cell r="M4901" t="str">
            <v>國外</v>
          </cell>
          <cell r="N4901">
            <v>0.75300000000000011</v>
          </cell>
          <cell r="O4901">
            <v>1.306</v>
          </cell>
          <cell r="P4901" t="str">
            <v>56/79</v>
          </cell>
          <cell r="Q4901">
            <v>0.70886075949367089</v>
          </cell>
          <cell r="R4901" t="str">
            <v>Health Policy &amp; Services</v>
          </cell>
        </row>
        <row r="4902">
          <cell r="C4902" t="str">
            <v>J Clin Psychol</v>
          </cell>
          <cell r="D4902" t="str">
            <v>0021-9762</v>
          </cell>
          <cell r="E4902">
            <v>2.0590000000000002</v>
          </cell>
          <cell r="F4902" t="str">
            <v>/</v>
          </cell>
          <cell r="G4902" t="e">
            <v>#DIV/0!</v>
          </cell>
          <cell r="H4902" t="str">
            <v>SSCI</v>
          </cell>
          <cell r="K4902" t="str">
            <v>Psychology, Clinical</v>
          </cell>
          <cell r="M4902" t="str">
            <v>國外</v>
          </cell>
          <cell r="N4902">
            <v>-0.27099999999999991</v>
          </cell>
          <cell r="O4902">
            <v>2.33</v>
          </cell>
          <cell r="P4902" t="str">
            <v>50/127</v>
          </cell>
          <cell r="Q4902">
            <v>0.39370078740157483</v>
          </cell>
          <cell r="R4902" t="str">
            <v>Psychology, Clinical</v>
          </cell>
        </row>
        <row r="4903">
          <cell r="C4903" t="str">
            <v>Evol Biol</v>
          </cell>
          <cell r="D4903" t="str">
            <v>0071-3260</v>
          </cell>
          <cell r="E4903">
            <v>2.0579999999999998</v>
          </cell>
          <cell r="F4903" t="str">
            <v>/</v>
          </cell>
          <cell r="G4903" t="e">
            <v>#DIV/0!</v>
          </cell>
          <cell r="H4903" t="str">
            <v>SCI</v>
          </cell>
          <cell r="K4903" t="str">
            <v>Evolutionary Biology</v>
          </cell>
          <cell r="M4903" t="str">
            <v>國外</v>
          </cell>
          <cell r="N4903">
            <v>-0.19200000000000017</v>
          </cell>
          <cell r="O4903">
            <v>2.25</v>
          </cell>
          <cell r="P4903" t="str">
            <v>32/49</v>
          </cell>
          <cell r="Q4903">
            <v>0.65306122448979587</v>
          </cell>
          <cell r="R4903" t="str">
            <v>Evolutionary Biology</v>
          </cell>
        </row>
        <row r="4904">
          <cell r="C4904" t="str">
            <v>N-S Arch Pharmacol</v>
          </cell>
          <cell r="D4904" t="str">
            <v>0028-1298</v>
          </cell>
          <cell r="E4904">
            <v>2.0579999999999998</v>
          </cell>
          <cell r="F4904" t="str">
            <v>/</v>
          </cell>
          <cell r="G4904" t="e">
            <v>#DIV/0!</v>
          </cell>
          <cell r="H4904" t="str">
            <v>SCI</v>
          </cell>
          <cell r="K4904" t="str">
            <v>Pharmacology &amp; Pharmacy</v>
          </cell>
          <cell r="M4904" t="str">
            <v>國外</v>
          </cell>
          <cell r="N4904">
            <v>-0.18000000000000016</v>
          </cell>
          <cell r="O4904">
            <v>2.238</v>
          </cell>
          <cell r="P4904" t="str">
            <v>154/261</v>
          </cell>
          <cell r="Q4904">
            <v>0.59003831417624519</v>
          </cell>
          <cell r="R4904" t="str">
            <v>Pharmacology &amp; Pharmacy</v>
          </cell>
        </row>
        <row r="4905">
          <cell r="C4905" t="str">
            <v>Int J Paediatr Dent</v>
          </cell>
          <cell r="D4905" t="str">
            <v>0960-7439</v>
          </cell>
          <cell r="E4905">
            <v>2.0569999999999999</v>
          </cell>
          <cell r="F4905" t="str">
            <v>/</v>
          </cell>
          <cell r="G4905" t="e">
            <v>#DIV/0!</v>
          </cell>
          <cell r="H4905" t="str">
            <v>SCI</v>
          </cell>
          <cell r="K4905" t="str">
            <v>Dentistry, Oral Surgery &amp; Medicine</v>
          </cell>
          <cell r="M4905" t="str">
            <v>國外</v>
          </cell>
          <cell r="N4905">
            <v>0.67399999999999993</v>
          </cell>
          <cell r="O4905">
            <v>1.383</v>
          </cell>
          <cell r="P4905" t="str">
            <v>56/91</v>
          </cell>
          <cell r="Q4905">
            <v>0.61538461538461542</v>
          </cell>
          <cell r="R4905" t="str">
            <v>Dentistry, Oral Surgery &amp; Medicine</v>
          </cell>
        </row>
        <row r="4906">
          <cell r="C4906" t="str">
            <v>J Plant Nutr Soil Sc</v>
          </cell>
          <cell r="D4906" t="str">
            <v>1436-8730</v>
          </cell>
          <cell r="E4906">
            <v>2.0569999999999999</v>
          </cell>
          <cell r="F4906" t="str">
            <v>/</v>
          </cell>
          <cell r="G4906" t="e">
            <v>#DIV/0!</v>
          </cell>
          <cell r="H4906" t="str">
            <v>SCI</v>
          </cell>
          <cell r="K4906" t="str">
            <v>Agronomy</v>
          </cell>
          <cell r="M4906" t="str">
            <v>國外</v>
          </cell>
          <cell r="N4906">
            <v>-0.10599999999999987</v>
          </cell>
          <cell r="O4906">
            <v>2.1629999999999998</v>
          </cell>
          <cell r="P4906" t="str">
            <v>18/87</v>
          </cell>
          <cell r="Q4906">
            <v>0.20689655172413793</v>
          </cell>
          <cell r="R4906" t="str">
            <v>Agronomy</v>
          </cell>
        </row>
        <row r="4907">
          <cell r="C4907" t="str">
            <v>4Or-Q J Oper Res</v>
          </cell>
          <cell r="D4907" t="str">
            <v>1619-4500</v>
          </cell>
          <cell r="E4907">
            <v>2.056</v>
          </cell>
          <cell r="F4907" t="str">
            <v>/</v>
          </cell>
          <cell r="G4907" t="e">
            <v>#DIV/0!</v>
          </cell>
          <cell r="H4907" t="str">
            <v>SCI</v>
          </cell>
          <cell r="K4907" t="str">
            <v>Operations Research &amp; Management Science</v>
          </cell>
          <cell r="M4907" t="str">
            <v>國外</v>
          </cell>
          <cell r="N4907">
            <v>0.85000000000000009</v>
          </cell>
          <cell r="O4907">
            <v>1.206</v>
          </cell>
          <cell r="P4907" t="str">
            <v>54/84</v>
          </cell>
          <cell r="Q4907">
            <v>0.6428571428571429</v>
          </cell>
          <cell r="R4907" t="str">
            <v>Operations Research &amp; Management Science</v>
          </cell>
        </row>
        <row r="4908">
          <cell r="C4908" t="str">
            <v>Assembly Autom</v>
          </cell>
          <cell r="D4908" t="str">
            <v>0144-5154</v>
          </cell>
          <cell r="E4908">
            <v>2.056</v>
          </cell>
          <cell r="F4908" t="str">
            <v>/</v>
          </cell>
          <cell r="G4908" t="e">
            <v>#DIV/0!</v>
          </cell>
          <cell r="H4908" t="str">
            <v>SCI</v>
          </cell>
          <cell r="K4908" t="str">
            <v>Automation &amp; Control Systems</v>
          </cell>
          <cell r="M4908" t="str">
            <v>國外</v>
          </cell>
          <cell r="N4908">
            <v>0.67300000000000004</v>
          </cell>
          <cell r="O4908">
            <v>1.383</v>
          </cell>
          <cell r="P4908" t="str">
            <v>42/61</v>
          </cell>
          <cell r="Q4908">
            <v>0.68852459016393441</v>
          </cell>
          <cell r="R4908" t="str">
            <v>Automation &amp; Control Systems</v>
          </cell>
        </row>
        <row r="4909">
          <cell r="C4909" t="str">
            <v>Curr Opin Urol</v>
          </cell>
          <cell r="D4909" t="str">
            <v>0963-0643</v>
          </cell>
          <cell r="E4909">
            <v>2.056</v>
          </cell>
          <cell r="F4909" t="str">
            <v>/</v>
          </cell>
          <cell r="G4909" t="e">
            <v>#DIV/0!</v>
          </cell>
          <cell r="H4909" t="str">
            <v>SCI</v>
          </cell>
          <cell r="K4909" t="str">
            <v>Urology &amp; Nephrology</v>
          </cell>
          <cell r="M4909" t="str">
            <v>國外</v>
          </cell>
          <cell r="N4909">
            <v>0.22599999999999998</v>
          </cell>
          <cell r="O4909">
            <v>1.83</v>
          </cell>
          <cell r="P4909" t="str">
            <v>47/76</v>
          </cell>
          <cell r="Q4909">
            <v>0.61842105263157898</v>
          </cell>
          <cell r="R4909" t="str">
            <v>Urology &amp; Nephrology</v>
          </cell>
        </row>
        <row r="4910">
          <cell r="C4910" t="str">
            <v>Econ Model</v>
          </cell>
          <cell r="D4910" t="str">
            <v>0264-9993</v>
          </cell>
          <cell r="E4910">
            <v>2.056</v>
          </cell>
          <cell r="F4910" t="str">
            <v>/</v>
          </cell>
          <cell r="G4910" t="e">
            <v>#DIV/0!</v>
          </cell>
          <cell r="H4910" t="str">
            <v>SSCI</v>
          </cell>
          <cell r="K4910" t="str">
            <v>Economics</v>
          </cell>
          <cell r="M4910" t="str">
            <v>國外</v>
          </cell>
          <cell r="N4910">
            <v>0.3600000000000001</v>
          </cell>
          <cell r="O4910">
            <v>1.696</v>
          </cell>
          <cell r="P4910" t="str">
            <v>102/353</v>
          </cell>
          <cell r="Q4910">
            <v>0.28895184135977336</v>
          </cell>
          <cell r="R4910" t="str">
            <v>Economics</v>
          </cell>
        </row>
        <row r="4911">
          <cell r="C4911" t="str">
            <v>Eur Food Res Technol</v>
          </cell>
          <cell r="D4911" t="str">
            <v>1438-2377</v>
          </cell>
          <cell r="E4911">
            <v>2.056</v>
          </cell>
          <cell r="F4911" t="str">
            <v>/</v>
          </cell>
          <cell r="G4911" t="e">
            <v>#DIV/0!</v>
          </cell>
          <cell r="H4911" t="str">
            <v>SCI</v>
          </cell>
          <cell r="K4911" t="str">
            <v>Food Science &amp; Technology</v>
          </cell>
          <cell r="M4911" t="str">
            <v>國外</v>
          </cell>
          <cell r="N4911">
            <v>0.13700000000000001</v>
          </cell>
          <cell r="O4911">
            <v>1.919</v>
          </cell>
          <cell r="P4911" t="str">
            <v>61/133</v>
          </cell>
          <cell r="Q4911">
            <v>0.45864661654135336</v>
          </cell>
          <cell r="R4911" t="str">
            <v>Food Science &amp; Technology</v>
          </cell>
        </row>
        <row r="4912">
          <cell r="C4912" t="str">
            <v>Obes Res Clin Pract</v>
          </cell>
          <cell r="D4912" t="str">
            <v>1871-403X</v>
          </cell>
          <cell r="E4912">
            <v>2.056</v>
          </cell>
          <cell r="F4912" t="str">
            <v>/</v>
          </cell>
          <cell r="G4912" t="e">
            <v>#DIV/0!</v>
          </cell>
          <cell r="H4912" t="str">
            <v>SCI</v>
          </cell>
          <cell r="K4912" t="str">
            <v>Nutrition &amp; Dietetics</v>
          </cell>
          <cell r="M4912" t="str">
            <v>國外</v>
          </cell>
          <cell r="N4912">
            <v>-9.6999999999999975E-2</v>
          </cell>
          <cell r="O4912">
            <v>2.153</v>
          </cell>
          <cell r="P4912" t="str">
            <v>57/83</v>
          </cell>
          <cell r="Q4912">
            <v>0.68674698795180722</v>
          </cell>
          <cell r="R4912" t="str">
            <v>Nutrition &amp; Dietetics</v>
          </cell>
        </row>
        <row r="4913">
          <cell r="C4913" t="str">
            <v>Pap Palaeontol</v>
          </cell>
          <cell r="D4913" t="str">
            <v>2056-2799</v>
          </cell>
          <cell r="E4913">
            <v>2.056</v>
          </cell>
          <cell r="F4913" t="str">
            <v>/</v>
          </cell>
          <cell r="G4913" t="e">
            <v>#DIV/0!</v>
          </cell>
          <cell r="H4913" t="str">
            <v>SCI</v>
          </cell>
          <cell r="K4913" t="str">
            <v>Paleontology</v>
          </cell>
          <cell r="M4913" t="str">
            <v>國外</v>
          </cell>
          <cell r="N4913">
            <v>-0.10000000000000009</v>
          </cell>
          <cell r="O4913">
            <v>2.1560000000000001</v>
          </cell>
          <cell r="P4913" t="str">
            <v>10/56</v>
          </cell>
          <cell r="Q4913">
            <v>0.17857142857142858</v>
          </cell>
          <cell r="R4913" t="str">
            <v>Paleontology</v>
          </cell>
        </row>
        <row r="4914">
          <cell r="C4914" t="str">
            <v>Semin Dialysis</v>
          </cell>
          <cell r="D4914" t="str">
            <v>0894-0959</v>
          </cell>
          <cell r="E4914">
            <v>2.056</v>
          </cell>
          <cell r="F4914" t="str">
            <v>/</v>
          </cell>
          <cell r="G4914" t="e">
            <v>#DIV/0!</v>
          </cell>
          <cell r="H4914" t="str">
            <v>SCI</v>
          </cell>
          <cell r="K4914" t="str">
            <v>Urology &amp; Nephrology</v>
          </cell>
          <cell r="M4914" t="str">
            <v>國外</v>
          </cell>
          <cell r="N4914">
            <v>0.23799999999999999</v>
          </cell>
          <cell r="O4914">
            <v>1.8180000000000001</v>
          </cell>
          <cell r="P4914" t="str">
            <v>48/76</v>
          </cell>
          <cell r="Q4914">
            <v>0.63157894736842102</v>
          </cell>
          <cell r="R4914" t="str">
            <v>Urology &amp; Nephrology</v>
          </cell>
        </row>
        <row r="4915">
          <cell r="C4915" t="str">
            <v>Acm J Emerg Tech Com</v>
          </cell>
          <cell r="D4915" t="str">
            <v>1550-4832</v>
          </cell>
          <cell r="E4915">
            <v>2.0550000000000002</v>
          </cell>
          <cell r="F4915" t="str">
            <v>/</v>
          </cell>
          <cell r="G4915" t="e">
            <v>#DIV/0!</v>
          </cell>
          <cell r="H4915" t="str">
            <v>SCI</v>
          </cell>
          <cell r="K4915" t="str">
            <v>Computer Science, Hardware &amp; Architecture</v>
          </cell>
          <cell r="M4915" t="str">
            <v>國外</v>
          </cell>
          <cell r="N4915">
            <v>0.38300000000000023</v>
          </cell>
          <cell r="O4915">
            <v>1.6719999999999999</v>
          </cell>
          <cell r="P4915" t="str">
            <v>23/52</v>
          </cell>
          <cell r="Q4915">
            <v>0.44230769230769229</v>
          </cell>
          <cell r="R4915" t="str">
            <v>Computer Science, Hardware &amp; Architecture</v>
          </cell>
        </row>
        <row r="4916">
          <cell r="C4916" t="str">
            <v>J Fluorine Chem</v>
          </cell>
          <cell r="D4916" t="str">
            <v>0022-1139</v>
          </cell>
          <cell r="E4916">
            <v>2.0550000000000002</v>
          </cell>
          <cell r="F4916" t="str">
            <v>/</v>
          </cell>
          <cell r="G4916" t="e">
            <v>#DIV/0!</v>
          </cell>
          <cell r="H4916" t="str">
            <v>SCI</v>
          </cell>
          <cell r="K4916" t="str">
            <v>Chemistry, Inorganic &amp; Nuclear</v>
          </cell>
          <cell r="M4916" t="str">
            <v>國外</v>
          </cell>
          <cell r="N4916">
            <v>0.17600000000000016</v>
          </cell>
          <cell r="O4916">
            <v>1.879</v>
          </cell>
          <cell r="P4916" t="str">
            <v>21/45</v>
          </cell>
          <cell r="Q4916">
            <v>0.46666666666666667</v>
          </cell>
          <cell r="R4916" t="str">
            <v>Chemistry, Inorganic &amp; Nuclear</v>
          </cell>
        </row>
        <row r="4917">
          <cell r="C4917" t="str">
            <v>Disabil Rehabil</v>
          </cell>
          <cell r="D4917" t="str">
            <v>0963-8288</v>
          </cell>
          <cell r="E4917">
            <v>2.0539999999999998</v>
          </cell>
          <cell r="F4917" t="str">
            <v>/</v>
          </cell>
          <cell r="G4917" t="e">
            <v>#DIV/0!</v>
          </cell>
          <cell r="H4917" t="str">
            <v>SSCI</v>
          </cell>
          <cell r="K4917" t="str">
            <v>Rehabilitation</v>
          </cell>
          <cell r="M4917" t="str">
            <v>國外</v>
          </cell>
          <cell r="N4917">
            <v>1.2000000000000011E-2</v>
          </cell>
          <cell r="O4917">
            <v>2.0419999999999998</v>
          </cell>
          <cell r="P4917" t="str">
            <v>11/69</v>
          </cell>
          <cell r="Q4917">
            <v>0.15942028985507245</v>
          </cell>
          <cell r="R4917" t="str">
            <v>Rehabilitation</v>
          </cell>
        </row>
        <row r="4918">
          <cell r="C4918" t="str">
            <v>Audiol Neuro-Otol</v>
          </cell>
          <cell r="D4918" t="str">
            <v>1420-3030</v>
          </cell>
          <cell r="E4918">
            <v>2.0529999999999999</v>
          </cell>
          <cell r="F4918" t="str">
            <v>/</v>
          </cell>
          <cell r="G4918" t="e">
            <v>#DIV/0!</v>
          </cell>
          <cell r="H4918" t="str">
            <v>SCI</v>
          </cell>
          <cell r="K4918" t="str">
            <v>Audiology &amp; Speech-Language Pathology</v>
          </cell>
          <cell r="M4918" t="str">
            <v>國外</v>
          </cell>
          <cell r="N4918">
            <v>-2.4999999999999911E-2</v>
          </cell>
          <cell r="O4918">
            <v>2.0779999999999998</v>
          </cell>
          <cell r="P4918" t="str">
            <v>6/25</v>
          </cell>
          <cell r="Q4918">
            <v>0.24</v>
          </cell>
          <cell r="R4918" t="str">
            <v>Audiology &amp; Speech-Language Pathology</v>
          </cell>
        </row>
        <row r="4919">
          <cell r="C4919" t="str">
            <v>Geogr Compass</v>
          </cell>
          <cell r="D4919" t="str">
            <v>1749-8198</v>
          </cell>
          <cell r="E4919">
            <v>2.0529999999999999</v>
          </cell>
          <cell r="F4919" t="str">
            <v>/</v>
          </cell>
          <cell r="G4919" t="e">
            <v>#DIV/0!</v>
          </cell>
          <cell r="H4919" t="str">
            <v>SSCI</v>
          </cell>
          <cell r="K4919" t="str">
            <v>Geography</v>
          </cell>
          <cell r="M4919" t="str">
            <v>國外</v>
          </cell>
          <cell r="N4919">
            <v>-0.1080000000000001</v>
          </cell>
          <cell r="O4919">
            <v>2.161</v>
          </cell>
          <cell r="P4919" t="str">
            <v>28/84</v>
          </cell>
          <cell r="Q4919">
            <v>0.33333333333333331</v>
          </cell>
          <cell r="R4919" t="str">
            <v>Geography</v>
          </cell>
        </row>
        <row r="4920">
          <cell r="C4920" t="str">
            <v>J Appl Economet</v>
          </cell>
          <cell r="D4920" t="str">
            <v>0883-7252</v>
          </cell>
          <cell r="E4920">
            <v>2.0529999999999999</v>
          </cell>
          <cell r="F4920" t="str">
            <v>/</v>
          </cell>
          <cell r="G4920" t="e">
            <v>#DIV/0!</v>
          </cell>
          <cell r="H4920" t="str">
            <v>SSCI</v>
          </cell>
          <cell r="K4920" t="str">
            <v>Economics</v>
          </cell>
          <cell r="M4920" t="str">
            <v>國外</v>
          </cell>
          <cell r="N4920">
            <v>-0.28299999999999992</v>
          </cell>
          <cell r="O4920">
            <v>2.3359999999999999</v>
          </cell>
          <cell r="P4920" t="str">
            <v>59/353</v>
          </cell>
          <cell r="Q4920">
            <v>0.16713881019830029</v>
          </cell>
          <cell r="R4920" t="str">
            <v>Economics</v>
          </cell>
        </row>
        <row r="4921">
          <cell r="C4921" t="str">
            <v>Epileptic Disord</v>
          </cell>
          <cell r="D4921" t="str">
            <v>1294-9361</v>
          </cell>
          <cell r="E4921">
            <v>2.052</v>
          </cell>
          <cell r="F4921" t="str">
            <v>/</v>
          </cell>
          <cell r="G4921" t="e">
            <v>#DIV/0!</v>
          </cell>
          <cell r="H4921" t="str">
            <v>SCI</v>
          </cell>
          <cell r="K4921" t="str">
            <v>Clinical Neurology</v>
          </cell>
          <cell r="M4921" t="str">
            <v>國外</v>
          </cell>
          <cell r="N4921">
            <v>0.55200000000000005</v>
          </cell>
          <cell r="O4921">
            <v>1.5</v>
          </cell>
          <cell r="P4921" t="str">
            <v>163/197</v>
          </cell>
          <cell r="Q4921">
            <v>0.82741116751269039</v>
          </cell>
          <cell r="R4921" t="str">
            <v>Clinical Neurology</v>
          </cell>
        </row>
        <row r="4922">
          <cell r="C4922" t="str">
            <v>Educ Psychol Meas</v>
          </cell>
          <cell r="D4922" t="str">
            <v>0013-1644</v>
          </cell>
          <cell r="E4922">
            <v>2.0510000000000002</v>
          </cell>
          <cell r="F4922" t="str">
            <v>/</v>
          </cell>
          <cell r="G4922" t="e">
            <v>#DIV/0!</v>
          </cell>
          <cell r="H4922" t="str">
            <v>SCI</v>
          </cell>
          <cell r="K4922" t="str">
            <v>Mathematics, Interdisciplinary Applications</v>
          </cell>
          <cell r="M4922" t="str">
            <v>國外</v>
          </cell>
          <cell r="N4922">
            <v>0.38800000000000012</v>
          </cell>
          <cell r="O4922">
            <v>1.663</v>
          </cell>
          <cell r="P4922" t="str">
            <v>37/103</v>
          </cell>
          <cell r="Q4922">
            <v>0.35922330097087379</v>
          </cell>
          <cell r="R4922" t="str">
            <v>Mathematics, Interdisciplinary Applications</v>
          </cell>
        </row>
        <row r="4923">
          <cell r="C4923" t="str">
            <v>J Econ Policy Reform</v>
          </cell>
          <cell r="D4923" t="str">
            <v>1748-7870</v>
          </cell>
          <cell r="E4923">
            <v>2.0510000000000002</v>
          </cell>
          <cell r="F4923" t="str">
            <v>/</v>
          </cell>
          <cell r="G4923" t="e">
            <v>#DIV/0!</v>
          </cell>
          <cell r="H4923" t="str">
            <v>SSCI</v>
          </cell>
          <cell r="K4923" t="str">
            <v>Economics</v>
          </cell>
          <cell r="M4923" t="str">
            <v>國外</v>
          </cell>
          <cell r="N4923">
            <v>0.53800000000000026</v>
          </cell>
          <cell r="O4923">
            <v>1.5129999999999999</v>
          </cell>
          <cell r="P4923" t="str">
            <v>120/353</v>
          </cell>
          <cell r="Q4923">
            <v>0.33994334277620397</v>
          </cell>
          <cell r="R4923" t="str">
            <v>Economics</v>
          </cell>
        </row>
        <row r="4924">
          <cell r="C4924" t="str">
            <v>Limnologica</v>
          </cell>
          <cell r="D4924" t="str">
            <v>0075-9511</v>
          </cell>
          <cell r="E4924">
            <v>2.0510000000000002</v>
          </cell>
          <cell r="F4924" t="str">
            <v>/</v>
          </cell>
          <cell r="G4924" t="e">
            <v>#DIV/0!</v>
          </cell>
          <cell r="H4924" t="str">
            <v>SCI</v>
          </cell>
          <cell r="K4924" t="str">
            <v>Limnology</v>
          </cell>
          <cell r="M4924" t="str">
            <v>國外</v>
          </cell>
          <cell r="N4924">
            <v>0.2370000000000001</v>
          </cell>
          <cell r="O4924">
            <v>1.8140000000000001</v>
          </cell>
          <cell r="P4924" t="str">
            <v>8/20</v>
          </cell>
          <cell r="Q4924">
            <v>0.4</v>
          </cell>
          <cell r="R4924" t="str">
            <v>Limnology</v>
          </cell>
        </row>
        <row r="4925">
          <cell r="C4925" t="str">
            <v>Monogr Soc Res Child</v>
          </cell>
          <cell r="D4925" t="str">
            <v>0037-976X</v>
          </cell>
          <cell r="E4925">
            <v>2.0510000000000002</v>
          </cell>
          <cell r="F4925" t="str">
            <v>/</v>
          </cell>
          <cell r="G4925" t="e">
            <v>#DIV/0!</v>
          </cell>
          <cell r="H4925" t="str">
            <v>SSCI</v>
          </cell>
          <cell r="K4925" t="str">
            <v>Psychology, Developmental</v>
          </cell>
          <cell r="M4925" t="str">
            <v>國外</v>
          </cell>
          <cell r="N4925">
            <v>-0.19399999999999995</v>
          </cell>
          <cell r="O4925">
            <v>2.2450000000000001</v>
          </cell>
          <cell r="P4925" t="str">
            <v>26/73</v>
          </cell>
          <cell r="Q4925">
            <v>0.35616438356164382</v>
          </cell>
          <cell r="R4925" t="str">
            <v>Psychology, Developmental</v>
          </cell>
        </row>
        <row r="4926">
          <cell r="C4926" t="str">
            <v>Parkinsons Dis-Us</v>
          </cell>
          <cell r="D4926" t="str">
            <v>2090-8083</v>
          </cell>
          <cell r="E4926">
            <v>2.0510000000000002</v>
          </cell>
          <cell r="F4926" t="str">
            <v>/</v>
          </cell>
          <cell r="G4926" t="e">
            <v>#DIV/0!</v>
          </cell>
          <cell r="H4926" t="str">
            <v>SCI</v>
          </cell>
          <cell r="K4926" t="str">
            <v>Clinical Neurology</v>
          </cell>
          <cell r="M4926" t="str">
            <v>國外</v>
          </cell>
          <cell r="N4926">
            <v>-6.5999999999999837E-2</v>
          </cell>
          <cell r="O4926">
            <v>2.117</v>
          </cell>
          <cell r="P4926" t="str">
            <v>125/197</v>
          </cell>
          <cell r="Q4926">
            <v>0.63451776649746194</v>
          </cell>
          <cell r="R4926" t="str">
            <v>Clinical Neurology</v>
          </cell>
        </row>
        <row r="4927">
          <cell r="C4927" t="str">
            <v>Biostatistics</v>
          </cell>
          <cell r="D4927" t="str">
            <v>1465-4644</v>
          </cell>
          <cell r="E4927">
            <v>2.0499999999999998</v>
          </cell>
          <cell r="F4927" t="str">
            <v>/</v>
          </cell>
          <cell r="G4927" t="e">
            <v>#DIV/0!</v>
          </cell>
          <cell r="H4927" t="str">
            <v>SCI</v>
          </cell>
          <cell r="K4927" t="str">
            <v>Statistics &amp; Probability</v>
          </cell>
          <cell r="M4927" t="str">
            <v>國外</v>
          </cell>
          <cell r="N4927">
            <v>0.54599999999999982</v>
          </cell>
          <cell r="O4927">
            <v>1.504</v>
          </cell>
          <cell r="P4927" t="str">
            <v>38/123</v>
          </cell>
          <cell r="Q4927">
            <v>0.30894308943089432</v>
          </cell>
          <cell r="R4927" t="str">
            <v>Statistics &amp; Probability</v>
          </cell>
        </row>
        <row r="4928">
          <cell r="C4928" t="str">
            <v>Iet Intell Transp Sy</v>
          </cell>
          <cell r="D4928" t="str">
            <v>1751-956X</v>
          </cell>
          <cell r="E4928">
            <v>2.0499999999999998</v>
          </cell>
          <cell r="F4928" t="str">
            <v>/</v>
          </cell>
          <cell r="G4928" t="e">
            <v>#DIV/0!</v>
          </cell>
          <cell r="H4928" t="str">
            <v>SCI</v>
          </cell>
          <cell r="K4928" t="str">
            <v>Transportation Science &amp; Technology</v>
          </cell>
          <cell r="M4928" t="str">
            <v>國外</v>
          </cell>
          <cell r="N4928">
            <v>0.66299999999999981</v>
          </cell>
          <cell r="O4928">
            <v>1.387</v>
          </cell>
          <cell r="P4928" t="str">
            <v>21/35</v>
          </cell>
          <cell r="Q4928">
            <v>0.6</v>
          </cell>
          <cell r="R4928" t="str">
            <v>Transportation Science &amp; Technology</v>
          </cell>
        </row>
        <row r="4929">
          <cell r="C4929" t="str">
            <v>J Geol</v>
          </cell>
          <cell r="D4929" t="str">
            <v>0022-1376</v>
          </cell>
          <cell r="E4929">
            <v>2.0499999999999998</v>
          </cell>
          <cell r="F4929" t="str">
            <v>/</v>
          </cell>
          <cell r="G4929" t="e">
            <v>#DIV/0!</v>
          </cell>
          <cell r="H4929" t="str">
            <v>SCI</v>
          </cell>
          <cell r="K4929" t="str">
            <v>Geology</v>
          </cell>
          <cell r="M4929" t="str">
            <v>國外</v>
          </cell>
          <cell r="N4929">
            <v>3.4999999999999698E-2</v>
          </cell>
          <cell r="O4929">
            <v>2.0150000000000001</v>
          </cell>
          <cell r="P4929" t="str">
            <v>12/47</v>
          </cell>
          <cell r="Q4929">
            <v>0.25531914893617019</v>
          </cell>
          <cell r="R4929" t="str">
            <v>Geology</v>
          </cell>
        </row>
        <row r="4930">
          <cell r="C4930" t="str">
            <v>Top Cogn Sci</v>
          </cell>
          <cell r="D4930" t="str">
            <v>1756-8757</v>
          </cell>
          <cell r="E4930">
            <v>2.0499999999999998</v>
          </cell>
          <cell r="F4930" t="str">
            <v>/</v>
          </cell>
          <cell r="G4930" t="e">
            <v>#DIV/0!</v>
          </cell>
          <cell r="H4930" t="str">
            <v>SSCI</v>
          </cell>
          <cell r="K4930" t="str">
            <v>Psychology, Experimental</v>
          </cell>
          <cell r="M4930" t="str">
            <v>國外</v>
          </cell>
          <cell r="N4930">
            <v>-0.23399999999999999</v>
          </cell>
          <cell r="O4930">
            <v>2.2839999999999998</v>
          </cell>
          <cell r="P4930" t="str">
            <v>35/85</v>
          </cell>
          <cell r="Q4930">
            <v>0.41176470588235292</v>
          </cell>
          <cell r="R4930" t="str">
            <v>Psychology, Experimental</v>
          </cell>
        </row>
        <row r="4931">
          <cell r="C4931" t="str">
            <v>J Med Virol</v>
          </cell>
          <cell r="D4931" t="str">
            <v>0146-6615</v>
          </cell>
          <cell r="E4931">
            <v>2.0489999999999999</v>
          </cell>
          <cell r="F4931" t="str">
            <v>/</v>
          </cell>
          <cell r="G4931" t="e">
            <v>#DIV/0!</v>
          </cell>
          <cell r="H4931" t="str">
            <v>SCI</v>
          </cell>
          <cell r="K4931" t="str">
            <v>Virology</v>
          </cell>
          <cell r="M4931" t="str">
            <v>國外</v>
          </cell>
          <cell r="N4931">
            <v>6.0999999999999943E-2</v>
          </cell>
          <cell r="O4931">
            <v>1.988</v>
          </cell>
          <cell r="P4931" t="str">
            <v>25/35</v>
          </cell>
          <cell r="Q4931">
            <v>0.7142857142857143</v>
          </cell>
          <cell r="R4931" t="str">
            <v>Virology</v>
          </cell>
        </row>
        <row r="4932">
          <cell r="C4932" t="str">
            <v>Bmc Oral Health</v>
          </cell>
          <cell r="D4932" t="str">
            <v>1472-6831</v>
          </cell>
          <cell r="E4932">
            <v>2.048</v>
          </cell>
          <cell r="F4932" t="str">
            <v>/</v>
          </cell>
          <cell r="G4932" t="e">
            <v>#DIV/0!</v>
          </cell>
          <cell r="H4932" t="str">
            <v>SCI</v>
          </cell>
          <cell r="K4932" t="str">
            <v>Dentistry, Oral Surgery &amp; Medicine</v>
          </cell>
          <cell r="M4932" t="str">
            <v>國外</v>
          </cell>
          <cell r="N4932">
            <v>0.44599999999999995</v>
          </cell>
          <cell r="O4932">
            <v>1.6020000000000001</v>
          </cell>
          <cell r="P4932" t="str">
            <v>45/91</v>
          </cell>
          <cell r="Q4932">
            <v>0.49450549450549453</v>
          </cell>
          <cell r="R4932" t="str">
            <v>Dentistry, Oral Surgery &amp; Medicine</v>
          </cell>
        </row>
        <row r="4933">
          <cell r="C4933" t="str">
            <v>Bmc Syst Biol</v>
          </cell>
          <cell r="D4933" t="str">
            <v>1752-0509</v>
          </cell>
          <cell r="E4933">
            <v>2.048</v>
          </cell>
          <cell r="F4933" t="str">
            <v>/</v>
          </cell>
          <cell r="G4933" t="e">
            <v>#DIV/0!</v>
          </cell>
          <cell r="H4933" t="str">
            <v>SCI</v>
          </cell>
          <cell r="K4933" t="str">
            <v>Mathematical &amp; Computational Biology</v>
          </cell>
          <cell r="M4933" t="str">
            <v>國外</v>
          </cell>
          <cell r="N4933">
            <v>-1.9999999999997797E-3</v>
          </cell>
          <cell r="O4933">
            <v>2.0499999999999998</v>
          </cell>
          <cell r="P4933" t="str">
            <v>17/59</v>
          </cell>
          <cell r="Q4933">
            <v>0.28813559322033899</v>
          </cell>
          <cell r="R4933" t="str">
            <v>Mathematical &amp; Computational Biology</v>
          </cell>
        </row>
        <row r="4934">
          <cell r="C4934" t="str">
            <v>Midwifery</v>
          </cell>
          <cell r="D4934" t="str">
            <v>0266-6138</v>
          </cell>
          <cell r="E4934">
            <v>2.048</v>
          </cell>
          <cell r="F4934" t="str">
            <v>/</v>
          </cell>
          <cell r="G4934" t="e">
            <v>#DIV/0!</v>
          </cell>
          <cell r="H4934" t="str">
            <v>SSCI</v>
          </cell>
          <cell r="K4934" t="str">
            <v>Nursing</v>
          </cell>
          <cell r="M4934" t="str">
            <v>國外</v>
          </cell>
          <cell r="N4934">
            <v>0.26100000000000012</v>
          </cell>
          <cell r="O4934">
            <v>1.7869999999999999</v>
          </cell>
          <cell r="P4934" t="str">
            <v>21/115</v>
          </cell>
          <cell r="Q4934">
            <v>0.18260869565217391</v>
          </cell>
          <cell r="R4934" t="str">
            <v>Nursing</v>
          </cell>
        </row>
        <row r="4935">
          <cell r="C4935" t="str">
            <v>Slas Technol</v>
          </cell>
          <cell r="D4935" t="str">
            <v>2472-6303</v>
          </cell>
          <cell r="E4935">
            <v>2.048</v>
          </cell>
          <cell r="F4935" t="str">
            <v>/</v>
          </cell>
          <cell r="G4935" t="e">
            <v>#DIV/0!</v>
          </cell>
          <cell r="H4935" t="str">
            <v>SCI</v>
          </cell>
          <cell r="K4935" t="str">
            <v>Biochemical Research Methods</v>
          </cell>
          <cell r="M4935" t="str">
            <v>國外</v>
          </cell>
          <cell r="N4935">
            <v>2.048</v>
          </cell>
          <cell r="O4935">
            <v>0</v>
          </cell>
          <cell r="P4935" t="str">
            <v>78/79</v>
          </cell>
          <cell r="Q4935">
            <v>0.98734177215189878</v>
          </cell>
          <cell r="R4935" t="str">
            <v>Biochemical Research Methods</v>
          </cell>
        </row>
        <row r="4936">
          <cell r="C4936" t="str">
            <v>Adv Prod Eng Manag</v>
          </cell>
          <cell r="D4936" t="str">
            <v>1854-6250</v>
          </cell>
          <cell r="E4936">
            <v>2.0470000000000002</v>
          </cell>
          <cell r="F4936" t="str">
            <v>/</v>
          </cell>
          <cell r="G4936" t="e">
            <v>#DIV/0!</v>
          </cell>
          <cell r="H4936" t="str">
            <v>SCI</v>
          </cell>
          <cell r="K4936" t="str">
            <v>Materials Science, Multidisciplinary</v>
          </cell>
          <cell r="M4936" t="str">
            <v>國外</v>
          </cell>
          <cell r="N4936">
            <v>0.45100000000000007</v>
          </cell>
          <cell r="O4936">
            <v>1.5960000000000001</v>
          </cell>
          <cell r="P4936" t="str">
            <v>182/285</v>
          </cell>
          <cell r="Q4936">
            <v>0.63859649122807016</v>
          </cell>
          <cell r="R4936" t="str">
            <v>Materials Science, Multidisciplinary</v>
          </cell>
        </row>
        <row r="4937">
          <cell r="C4937" t="str">
            <v>Diversity-Basel</v>
          </cell>
          <cell r="D4937" t="str">
            <v>****-****</v>
          </cell>
          <cell r="E4937">
            <v>2.0470000000000002</v>
          </cell>
          <cell r="F4937" t="str">
            <v>/</v>
          </cell>
          <cell r="G4937" t="e">
            <v>#DIV/0!</v>
          </cell>
          <cell r="H4937" t="e">
            <v>#N/A</v>
          </cell>
          <cell r="K4937" t="e">
            <v>#N/A</v>
          </cell>
          <cell r="M4937" t="e">
            <v>#N/A</v>
          </cell>
          <cell r="N4937" t="e">
            <v>#N/A</v>
          </cell>
          <cell r="O4937" t="e">
            <v>#N/A</v>
          </cell>
          <cell r="P4937" t="e">
            <v>#N/A</v>
          </cell>
          <cell r="Q4937" t="e">
            <v>#N/A</v>
          </cell>
          <cell r="R4937" t="e">
            <v>#N/A</v>
          </cell>
        </row>
        <row r="4938">
          <cell r="C4938" t="str">
            <v>Epidemiol Infect</v>
          </cell>
          <cell r="D4938" t="str">
            <v>0950-2688</v>
          </cell>
          <cell r="E4938">
            <v>2.0470000000000002</v>
          </cell>
          <cell r="F4938" t="str">
            <v>85/185</v>
          </cell>
          <cell r="G4938">
            <v>0.45945945945945948</v>
          </cell>
          <cell r="H4938" t="str">
            <v>SCI</v>
          </cell>
          <cell r="I4938">
            <v>85</v>
          </cell>
          <cell r="J4938">
            <v>185</v>
          </cell>
          <cell r="K4938" t="str">
            <v>Public, Environmental &amp; Occupational Health</v>
          </cell>
          <cell r="M4938" t="str">
            <v>國外</v>
          </cell>
          <cell r="N4938">
            <v>3.0000000000001137E-3</v>
          </cell>
          <cell r="O4938">
            <v>2.044</v>
          </cell>
          <cell r="P4938" t="str">
            <v>76/181</v>
          </cell>
          <cell r="Q4938">
            <v>0.41988950276243092</v>
          </cell>
          <cell r="R4938" t="str">
            <v>Public, Environmental &amp; Occupational Health</v>
          </cell>
        </row>
        <row r="4939">
          <cell r="C4939" t="str">
            <v>Ther Drug Monit</v>
          </cell>
          <cell r="D4939" t="str">
            <v>0163-4356</v>
          </cell>
          <cell r="E4939">
            <v>2.0470000000000002</v>
          </cell>
          <cell r="F4939" t="str">
            <v>/</v>
          </cell>
          <cell r="G4939" t="e">
            <v>#DIV/0!</v>
          </cell>
          <cell r="H4939" t="str">
            <v>SCI</v>
          </cell>
          <cell r="K4939" t="str">
            <v>Medical Laboratory Technology</v>
          </cell>
          <cell r="M4939" t="str">
            <v>國外</v>
          </cell>
          <cell r="N4939">
            <v>-4.4999999999999929E-2</v>
          </cell>
          <cell r="O4939">
            <v>2.0920000000000001</v>
          </cell>
          <cell r="P4939" t="str">
            <v>14/30</v>
          </cell>
          <cell r="Q4939">
            <v>0.46666666666666667</v>
          </cell>
          <cell r="R4939" t="str">
            <v>Medical Laboratory Technology</v>
          </cell>
        </row>
        <row r="4940">
          <cell r="C4940" t="str">
            <v>Atmosphere-Basel</v>
          </cell>
          <cell r="D4940" t="str">
            <v>2073-4433</v>
          </cell>
          <cell r="E4940">
            <v>2.0459999999999998</v>
          </cell>
          <cell r="F4940" t="str">
            <v>/</v>
          </cell>
          <cell r="G4940" t="e">
            <v>#DIV/0!</v>
          </cell>
          <cell r="H4940" t="str">
            <v>SCI</v>
          </cell>
          <cell r="K4940" t="str">
            <v>Meteorology &amp; Atmospheric Sciences</v>
          </cell>
          <cell r="M4940" t="str">
            <v>國外</v>
          </cell>
          <cell r="N4940">
            <v>0.34199999999999986</v>
          </cell>
          <cell r="O4940">
            <v>1.704</v>
          </cell>
          <cell r="P4940" t="str">
            <v>57/86</v>
          </cell>
          <cell r="Q4940">
            <v>0.66279069767441856</v>
          </cell>
          <cell r="R4940" t="str">
            <v>Meteorology &amp; Atmospheric Sciences</v>
          </cell>
        </row>
        <row r="4941">
          <cell r="C4941" t="str">
            <v>Cell J</v>
          </cell>
          <cell r="D4941" t="str">
            <v>2228-5806</v>
          </cell>
          <cell r="E4941">
            <v>2.0459999999999998</v>
          </cell>
          <cell r="F4941" t="str">
            <v>/</v>
          </cell>
          <cell r="G4941" t="e">
            <v>#DIV/0!</v>
          </cell>
          <cell r="H4941" t="str">
            <v>SCI</v>
          </cell>
          <cell r="K4941" t="str">
            <v>Cell Biology</v>
          </cell>
          <cell r="M4941" t="str">
            <v>國外</v>
          </cell>
          <cell r="N4941">
            <v>-0.31700000000000017</v>
          </cell>
          <cell r="O4941">
            <v>2.363</v>
          </cell>
          <cell r="P4941" t="str">
            <v>137/190</v>
          </cell>
          <cell r="Q4941">
            <v>0.72105263157894739</v>
          </cell>
          <cell r="R4941" t="str">
            <v>Cell Biology</v>
          </cell>
        </row>
        <row r="4942">
          <cell r="C4942" t="str">
            <v>Clin Med</v>
          </cell>
          <cell r="D4942" t="str">
            <v>1470-2118</v>
          </cell>
          <cell r="E4942">
            <v>2.0459999999999998</v>
          </cell>
          <cell r="F4942" t="str">
            <v>/</v>
          </cell>
          <cell r="G4942" t="e">
            <v>#DIV/0!</v>
          </cell>
          <cell r="H4942" t="str">
            <v>SCI</v>
          </cell>
          <cell r="K4942" t="str">
            <v>Medicine, General &amp; Internal</v>
          </cell>
          <cell r="M4942" t="str">
            <v>國外</v>
          </cell>
          <cell r="N4942">
            <v>0.54899999999999971</v>
          </cell>
          <cell r="O4942">
            <v>1.4970000000000001</v>
          </cell>
          <cell r="P4942" t="str">
            <v>80/155</v>
          </cell>
          <cell r="Q4942">
            <v>0.5161290322580645</v>
          </cell>
          <cell r="R4942" t="str">
            <v>Medicine, General &amp; Internal</v>
          </cell>
        </row>
        <row r="4943">
          <cell r="C4943" t="str">
            <v>Extremophiles</v>
          </cell>
          <cell r="D4943" t="str">
            <v>1431-0651</v>
          </cell>
          <cell r="E4943">
            <v>2.0459999999999998</v>
          </cell>
          <cell r="F4943" t="str">
            <v>/</v>
          </cell>
          <cell r="G4943" t="e">
            <v>#DIV/0!</v>
          </cell>
          <cell r="H4943" t="str">
            <v>SCI</v>
          </cell>
          <cell r="K4943" t="str">
            <v>Microbiology</v>
          </cell>
          <cell r="M4943" t="str">
            <v>國外</v>
          </cell>
          <cell r="N4943">
            <v>4.5999999999999819E-2</v>
          </cell>
          <cell r="O4943">
            <v>2</v>
          </cell>
          <cell r="P4943" t="str">
            <v>86/126</v>
          </cell>
          <cell r="Q4943">
            <v>0.68253968253968256</v>
          </cell>
          <cell r="R4943" t="str">
            <v>Microbiology</v>
          </cell>
        </row>
        <row r="4944">
          <cell r="C4944" t="str">
            <v>J Pediatr Orthoped</v>
          </cell>
          <cell r="D4944" t="str">
            <v>0271-6798</v>
          </cell>
          <cell r="E4944">
            <v>2.0459999999999998</v>
          </cell>
          <cell r="F4944" t="str">
            <v>/</v>
          </cell>
          <cell r="G4944" t="e">
            <v>#DIV/0!</v>
          </cell>
          <cell r="H4944" t="str">
            <v>SCI</v>
          </cell>
          <cell r="K4944" t="str">
            <v>Pediatrics</v>
          </cell>
          <cell r="M4944" t="str">
            <v>國外</v>
          </cell>
          <cell r="N4944">
            <v>0.19299999999999984</v>
          </cell>
          <cell r="O4944">
            <v>1.853</v>
          </cell>
          <cell r="P4944" t="str">
            <v>55/124</v>
          </cell>
          <cell r="Q4944">
            <v>0.44354838709677419</v>
          </cell>
          <cell r="R4944" t="str">
            <v>Pediatrics</v>
          </cell>
        </row>
        <row r="4945">
          <cell r="C4945" t="str">
            <v>J Perinatol</v>
          </cell>
          <cell r="D4945" t="str">
            <v>0743-8346</v>
          </cell>
          <cell r="E4945">
            <v>2.0459999999999998</v>
          </cell>
          <cell r="F4945" t="str">
            <v>/</v>
          </cell>
          <cell r="G4945" t="e">
            <v>#DIV/0!</v>
          </cell>
          <cell r="H4945" t="str">
            <v>SCI</v>
          </cell>
          <cell r="K4945" t="str">
            <v>Pediatrics</v>
          </cell>
          <cell r="M4945" t="str">
            <v>國外</v>
          </cell>
          <cell r="N4945">
            <v>-0.13700000000000001</v>
          </cell>
          <cell r="O4945">
            <v>2.1829999999999998</v>
          </cell>
          <cell r="P4945" t="str">
            <v>44/124</v>
          </cell>
          <cell r="Q4945">
            <v>0.35483870967741937</v>
          </cell>
          <cell r="R4945" t="str">
            <v>Pediatrics</v>
          </cell>
        </row>
        <row r="4946">
          <cell r="C4946" t="str">
            <v>Neuroimag Clin N Am</v>
          </cell>
          <cell r="D4946" t="str">
            <v>1052-5149</v>
          </cell>
          <cell r="E4946">
            <v>2.0459999999999998</v>
          </cell>
          <cell r="F4946" t="str">
            <v>/</v>
          </cell>
          <cell r="G4946" t="e">
            <v>#DIV/0!</v>
          </cell>
          <cell r="H4946" t="str">
            <v>SCI</v>
          </cell>
          <cell r="K4946" t="str">
            <v>Radiology, Nuclear Medicine &amp; Medical Imaging</v>
          </cell>
          <cell r="M4946" t="str">
            <v>國外</v>
          </cell>
          <cell r="N4946">
            <v>0.77099999999999991</v>
          </cell>
          <cell r="O4946">
            <v>1.2749999999999999</v>
          </cell>
          <cell r="P4946" t="str">
            <v>100/129</v>
          </cell>
          <cell r="Q4946">
            <v>0.77519379844961245</v>
          </cell>
          <cell r="R4946" t="str">
            <v>Radiology, Nuclear Medicine &amp; Medical Imaging</v>
          </cell>
        </row>
        <row r="4947">
          <cell r="C4947" t="str">
            <v>J Land Use Sci</v>
          </cell>
          <cell r="D4947" t="str">
            <v>1747-423X</v>
          </cell>
          <cell r="E4947">
            <v>2.0449999999999999</v>
          </cell>
          <cell r="F4947" t="str">
            <v>/</v>
          </cell>
          <cell r="G4947" t="e">
            <v>#DIV/0!</v>
          </cell>
          <cell r="H4947" t="e">
            <v>#N/A</v>
          </cell>
          <cell r="K4947" t="e">
            <v>#N/A</v>
          </cell>
          <cell r="M4947" t="e">
            <v>#N/A</v>
          </cell>
          <cell r="N4947" t="e">
            <v>#N/A</v>
          </cell>
          <cell r="O4947" t="e">
            <v>#N/A</v>
          </cell>
          <cell r="P4947" t="e">
            <v>#N/A</v>
          </cell>
          <cell r="Q4947" t="e">
            <v>#N/A</v>
          </cell>
          <cell r="R4947" t="e">
            <v>#N/A</v>
          </cell>
        </row>
        <row r="4948">
          <cell r="C4948" t="str">
            <v>Rapid Commun Mass Sp</v>
          </cell>
          <cell r="D4948" t="str">
            <v>0951-4198</v>
          </cell>
          <cell r="E4948">
            <v>2.0449999999999999</v>
          </cell>
          <cell r="F4948" t="str">
            <v>/</v>
          </cell>
          <cell r="G4948" t="e">
            <v>#DIV/0!</v>
          </cell>
          <cell r="H4948" t="str">
            <v>SCI</v>
          </cell>
          <cell r="K4948" t="str">
            <v>Spectroscopy</v>
          </cell>
          <cell r="M4948" t="str">
            <v>國外</v>
          </cell>
          <cell r="N4948">
            <v>7.4999999999999956E-2</v>
          </cell>
          <cell r="O4948">
            <v>1.97</v>
          </cell>
          <cell r="P4948" t="str">
            <v>19/43</v>
          </cell>
          <cell r="Q4948">
            <v>0.44186046511627908</v>
          </cell>
          <cell r="R4948" t="str">
            <v>Spectroscopy</v>
          </cell>
        </row>
        <row r="4949">
          <cell r="C4949" t="str">
            <v>Breast Cancer-Tokyo</v>
          </cell>
          <cell r="D4949" t="str">
            <v>1340-6868</v>
          </cell>
          <cell r="E4949">
            <v>2.044</v>
          </cell>
          <cell r="F4949" t="str">
            <v>/</v>
          </cell>
          <cell r="G4949" t="e">
            <v>#DIV/0!</v>
          </cell>
          <cell r="H4949" t="str">
            <v>SCI</v>
          </cell>
          <cell r="K4949" t="str">
            <v>Obstetrics &amp; Gynecology</v>
          </cell>
          <cell r="M4949" t="str">
            <v>國外</v>
          </cell>
          <cell r="N4949">
            <v>0.27200000000000002</v>
          </cell>
          <cell r="O4949">
            <v>1.772</v>
          </cell>
          <cell r="P4949" t="str">
            <v>52/82</v>
          </cell>
          <cell r="Q4949">
            <v>0.63414634146341464</v>
          </cell>
          <cell r="R4949" t="str">
            <v>Obstetrics &amp; Gynecology</v>
          </cell>
        </row>
        <row r="4950">
          <cell r="C4950" t="str">
            <v>Cardiovasc Ultrasoun</v>
          </cell>
          <cell r="D4950" t="str">
            <v>1476-7120</v>
          </cell>
          <cell r="E4950">
            <v>2.0430000000000001</v>
          </cell>
          <cell r="F4950" t="str">
            <v>/</v>
          </cell>
          <cell r="G4950" t="e">
            <v>#DIV/0!</v>
          </cell>
          <cell r="H4950" t="str">
            <v>SCI</v>
          </cell>
          <cell r="K4950" t="str">
            <v>Cardiac &amp; Cardiovascular Systems</v>
          </cell>
          <cell r="M4950" t="str">
            <v>國外</v>
          </cell>
          <cell r="N4950">
            <v>0.39100000000000024</v>
          </cell>
          <cell r="O4950">
            <v>1.6519999999999999</v>
          </cell>
          <cell r="P4950" t="str">
            <v>88/128</v>
          </cell>
          <cell r="Q4950">
            <v>0.6875</v>
          </cell>
          <cell r="R4950" t="str">
            <v>Cardiac &amp; Cardiovascular Systems</v>
          </cell>
        </row>
        <row r="4951">
          <cell r="C4951" t="str">
            <v>Proj Manag J</v>
          </cell>
          <cell r="D4951" t="str">
            <v>8756-9728</v>
          </cell>
          <cell r="E4951">
            <v>2.0430000000000001</v>
          </cell>
          <cell r="F4951" t="str">
            <v>/</v>
          </cell>
          <cell r="G4951" t="e">
            <v>#DIV/0!</v>
          </cell>
          <cell r="H4951" t="str">
            <v>SSCI</v>
          </cell>
          <cell r="K4951" t="str">
            <v>Management</v>
          </cell>
          <cell r="M4951" t="str">
            <v>國外</v>
          </cell>
          <cell r="N4951">
            <v>8.6000000000000076E-2</v>
          </cell>
          <cell r="O4951">
            <v>1.9570000000000001</v>
          </cell>
          <cell r="P4951" t="str">
            <v>101/210</v>
          </cell>
          <cell r="Q4951">
            <v>0.48095238095238096</v>
          </cell>
          <cell r="R4951" t="str">
            <v>Management</v>
          </cell>
        </row>
        <row r="4952">
          <cell r="C4952" t="str">
            <v>Soc Cult Geogr</v>
          </cell>
          <cell r="D4952" t="str">
            <v>1464-9365</v>
          </cell>
          <cell r="E4952">
            <v>2.0430000000000001</v>
          </cell>
          <cell r="F4952" t="str">
            <v>/</v>
          </cell>
          <cell r="G4952" t="e">
            <v>#DIV/0!</v>
          </cell>
          <cell r="H4952" t="str">
            <v>SSCI</v>
          </cell>
          <cell r="K4952" t="str">
            <v>Geography</v>
          </cell>
          <cell r="M4952" t="str">
            <v>國外</v>
          </cell>
          <cell r="N4952">
            <v>0.4700000000000002</v>
          </cell>
          <cell r="O4952">
            <v>1.573</v>
          </cell>
          <cell r="P4952" t="str">
            <v>45/84</v>
          </cell>
          <cell r="Q4952">
            <v>0.5357142857142857</v>
          </cell>
          <cell r="R4952" t="str">
            <v>Geography</v>
          </cell>
        </row>
        <row r="4953">
          <cell r="C4953" t="str">
            <v>Urban Educ</v>
          </cell>
          <cell r="D4953" t="str">
            <v>0042-0859</v>
          </cell>
          <cell r="E4953">
            <v>2.0430000000000001</v>
          </cell>
          <cell r="F4953" t="str">
            <v>/</v>
          </cell>
          <cell r="G4953" t="e">
            <v>#DIV/0!</v>
          </cell>
          <cell r="H4953" t="str">
            <v>SSCI</v>
          </cell>
          <cell r="K4953" t="str">
            <v>Education &amp; Educational Research</v>
          </cell>
          <cell r="M4953" t="str">
            <v>國外</v>
          </cell>
          <cell r="N4953">
            <v>-5.699999999999994E-2</v>
          </cell>
          <cell r="O4953">
            <v>2.1</v>
          </cell>
          <cell r="P4953" t="str">
            <v>49/239</v>
          </cell>
          <cell r="Q4953">
            <v>0.20502092050209206</v>
          </cell>
          <cell r="R4953" t="str">
            <v>Education &amp; Educational Research</v>
          </cell>
        </row>
        <row r="4954">
          <cell r="C4954" t="str">
            <v>Weather Clim Soc</v>
          </cell>
          <cell r="D4954" t="str">
            <v>1948-8327</v>
          </cell>
          <cell r="E4954">
            <v>2.0430000000000001</v>
          </cell>
          <cell r="F4954" t="str">
            <v>/</v>
          </cell>
          <cell r="G4954" t="e">
            <v>#DIV/0!</v>
          </cell>
          <cell r="H4954" t="str">
            <v>SCI</v>
          </cell>
          <cell r="K4954" t="str">
            <v>Meteorology &amp; Atmospheric Sciences</v>
          </cell>
          <cell r="M4954" t="str">
            <v>國外</v>
          </cell>
          <cell r="N4954">
            <v>1.0000000000000231E-2</v>
          </cell>
          <cell r="O4954">
            <v>2.0329999999999999</v>
          </cell>
          <cell r="P4954" t="str">
            <v>41/86</v>
          </cell>
          <cell r="Q4954">
            <v>0.47674418604651164</v>
          </cell>
          <cell r="R4954" t="str">
            <v>Meteorology &amp; Atmospheric Sciences</v>
          </cell>
        </row>
        <row r="4955">
          <cell r="C4955" t="str">
            <v>Econ Dev Cult Change</v>
          </cell>
          <cell r="D4955" t="str">
            <v>0013-0079</v>
          </cell>
          <cell r="E4955">
            <v>2.0419999999999998</v>
          </cell>
          <cell r="F4955" t="str">
            <v>/</v>
          </cell>
          <cell r="G4955" t="e">
            <v>#DIV/0!</v>
          </cell>
          <cell r="H4955" t="str">
            <v>SSCI</v>
          </cell>
          <cell r="K4955" t="str">
            <v>Area Studies</v>
          </cell>
          <cell r="M4955" t="str">
            <v>國外</v>
          </cell>
          <cell r="N4955">
            <v>0.85399999999999987</v>
          </cell>
          <cell r="O4955">
            <v>1.1879999999999999</v>
          </cell>
          <cell r="P4955" t="str">
            <v>10/68</v>
          </cell>
          <cell r="Q4955">
            <v>0.14705882352941177</v>
          </cell>
          <cell r="R4955" t="str">
            <v>Area Studies</v>
          </cell>
        </row>
        <row r="4956">
          <cell r="C4956" t="str">
            <v>Fem Media Stud</v>
          </cell>
          <cell r="D4956" t="str">
            <v>1468-0777</v>
          </cell>
          <cell r="E4956">
            <v>2.0419999999999998</v>
          </cell>
          <cell r="F4956" t="str">
            <v>/</v>
          </cell>
          <cell r="G4956" t="e">
            <v>#DIV/0!</v>
          </cell>
          <cell r="H4956" t="str">
            <v>SSCI</v>
          </cell>
          <cell r="K4956" t="str">
            <v>Womens Studies</v>
          </cell>
          <cell r="M4956" t="str">
            <v>國外</v>
          </cell>
          <cell r="N4956">
            <v>0.57499999999999973</v>
          </cell>
          <cell r="O4956">
            <v>1.4670000000000001</v>
          </cell>
          <cell r="P4956" t="str">
            <v>12/42</v>
          </cell>
          <cell r="Q4956">
            <v>0.2857142857142857</v>
          </cell>
          <cell r="R4956" t="str">
            <v>Womens Studies</v>
          </cell>
        </row>
        <row r="4957">
          <cell r="C4957" t="str">
            <v>Inform Syst Manage</v>
          </cell>
          <cell r="D4957" t="str">
            <v>1058-0530</v>
          </cell>
          <cell r="E4957">
            <v>2.0419999999999998</v>
          </cell>
          <cell r="F4957" t="str">
            <v>/</v>
          </cell>
          <cell r="G4957" t="e">
            <v>#DIV/0!</v>
          </cell>
          <cell r="H4957" t="str">
            <v>SCI</v>
          </cell>
          <cell r="K4957" t="str">
            <v>Computer Science, Information Systems</v>
          </cell>
          <cell r="M4957" t="str">
            <v>國外</v>
          </cell>
          <cell r="N4957">
            <v>0.78699999999999992</v>
          </cell>
          <cell r="O4957">
            <v>1.2549999999999999</v>
          </cell>
          <cell r="P4957" t="str">
            <v>100/148</v>
          </cell>
          <cell r="Q4957">
            <v>0.67567567567567566</v>
          </cell>
          <cell r="R4957" t="str">
            <v>Computer Science, Information Systems</v>
          </cell>
        </row>
        <row r="4958">
          <cell r="C4958" t="str">
            <v>Can J Physiol Pharm</v>
          </cell>
          <cell r="D4958" t="str">
            <v>0008-4212</v>
          </cell>
          <cell r="E4958">
            <v>2.0409999999999999</v>
          </cell>
          <cell r="F4958" t="str">
            <v>/</v>
          </cell>
          <cell r="G4958" t="e">
            <v>#DIV/0!</v>
          </cell>
          <cell r="H4958" t="str">
            <v>SCI</v>
          </cell>
          <cell r="K4958" t="str">
            <v>Physiology</v>
          </cell>
          <cell r="M4958" t="str">
            <v>國外</v>
          </cell>
          <cell r="N4958">
            <v>-0.16900000000000004</v>
          </cell>
          <cell r="O4958">
            <v>2.21</v>
          </cell>
          <cell r="P4958" t="str">
            <v>49/83</v>
          </cell>
          <cell r="Q4958">
            <v>0.59036144578313254</v>
          </cell>
          <cell r="R4958" t="str">
            <v>Physiology</v>
          </cell>
        </row>
        <row r="4959">
          <cell r="C4959" t="str">
            <v>Electron J Biotechn</v>
          </cell>
          <cell r="D4959" t="str">
            <v>0717-3458</v>
          </cell>
          <cell r="E4959">
            <v>2.04</v>
          </cell>
          <cell r="F4959" t="str">
            <v>/</v>
          </cell>
          <cell r="G4959" t="e">
            <v>#DIV/0!</v>
          </cell>
          <cell r="H4959" t="str">
            <v>SCI</v>
          </cell>
          <cell r="K4959" t="str">
            <v>Biotechnology &amp; Applied Microbiology</v>
          </cell>
          <cell r="M4959" t="str">
            <v>國外</v>
          </cell>
          <cell r="N4959">
            <v>0.15900000000000003</v>
          </cell>
          <cell r="O4959">
            <v>1.881</v>
          </cell>
          <cell r="P4959" t="str">
            <v>96/161</v>
          </cell>
          <cell r="Q4959">
            <v>0.59627329192546585</v>
          </cell>
          <cell r="R4959" t="str">
            <v>Biotechnology &amp; Applied Microbiology</v>
          </cell>
        </row>
        <row r="4960">
          <cell r="C4960" t="str">
            <v>Fetal Diagn Ther</v>
          </cell>
          <cell r="D4960" t="str">
            <v>1015-3837</v>
          </cell>
          <cell r="E4960">
            <v>2.04</v>
          </cell>
          <cell r="F4960" t="str">
            <v>/</v>
          </cell>
          <cell r="G4960" t="e">
            <v>#DIV/0!</v>
          </cell>
          <cell r="H4960" t="str">
            <v>SCI</v>
          </cell>
          <cell r="K4960" t="str">
            <v>Obstetrics &amp; Gynecology</v>
          </cell>
          <cell r="M4960" t="str">
            <v>國外</v>
          </cell>
          <cell r="N4960">
            <v>0.22700000000000009</v>
          </cell>
          <cell r="O4960">
            <v>1.8129999999999999</v>
          </cell>
          <cell r="P4960" t="str">
            <v>49/82</v>
          </cell>
          <cell r="Q4960">
            <v>0.59756097560975607</v>
          </cell>
          <cell r="R4960" t="str">
            <v>Obstetrics &amp; Gynecology</v>
          </cell>
        </row>
        <row r="4961">
          <cell r="C4961" t="str">
            <v>J Environ Educ</v>
          </cell>
          <cell r="D4961" t="str">
            <v>0095-8964</v>
          </cell>
          <cell r="E4961">
            <v>2.04</v>
          </cell>
          <cell r="F4961" t="str">
            <v>/</v>
          </cell>
          <cell r="G4961" t="e">
            <v>#DIV/0!</v>
          </cell>
          <cell r="H4961" t="str">
            <v>SSCI</v>
          </cell>
          <cell r="K4961" t="str">
            <v>Education &amp; Educational Research</v>
          </cell>
          <cell r="M4961" t="str">
            <v>國外</v>
          </cell>
          <cell r="N4961">
            <v>-0.43199999999999994</v>
          </cell>
          <cell r="O4961">
            <v>2.472</v>
          </cell>
          <cell r="P4961" t="str">
            <v>32/239</v>
          </cell>
          <cell r="Q4961">
            <v>0.13389121338912133</v>
          </cell>
          <cell r="R4961" t="str">
            <v>Education &amp; Educational Research</v>
          </cell>
        </row>
        <row r="4962">
          <cell r="C4962" t="str">
            <v>J Microencapsul</v>
          </cell>
          <cell r="D4962" t="str">
            <v>0265-2048</v>
          </cell>
          <cell r="E4962">
            <v>2.04</v>
          </cell>
          <cell r="F4962" t="str">
            <v>/</v>
          </cell>
          <cell r="G4962" t="e">
            <v>#DIV/0!</v>
          </cell>
          <cell r="H4962" t="str">
            <v>SCI</v>
          </cell>
          <cell r="K4962" t="str">
            <v>Chemistry, Applied</v>
          </cell>
          <cell r="M4962" t="str">
            <v>國外</v>
          </cell>
          <cell r="N4962">
            <v>0.24700000000000011</v>
          </cell>
          <cell r="O4962">
            <v>1.7929999999999999</v>
          </cell>
          <cell r="P4962" t="str">
            <v>35/72</v>
          </cell>
          <cell r="Q4962">
            <v>0.4861111111111111</v>
          </cell>
          <cell r="R4962" t="str">
            <v>Chemistry, Applied</v>
          </cell>
        </row>
        <row r="4963">
          <cell r="C4963" t="str">
            <v>Alcohol</v>
          </cell>
          <cell r="D4963" t="str">
            <v>0741-8329</v>
          </cell>
          <cell r="E4963">
            <v>2.0390000000000001</v>
          </cell>
          <cell r="F4963" t="str">
            <v>/</v>
          </cell>
          <cell r="G4963" t="e">
            <v>#DIV/0!</v>
          </cell>
          <cell r="H4963" t="str">
            <v>SCI</v>
          </cell>
          <cell r="K4963" t="str">
            <v>Pharmacology &amp; Pharmacy</v>
          </cell>
          <cell r="M4963" t="str">
            <v>國外</v>
          </cell>
          <cell r="N4963">
            <v>-0.38599999999999968</v>
          </cell>
          <cell r="O4963">
            <v>2.4249999999999998</v>
          </cell>
          <cell r="P4963" t="str">
            <v>134/261</v>
          </cell>
          <cell r="Q4963">
            <v>0.51340996168582376</v>
          </cell>
          <cell r="R4963" t="str">
            <v>Pharmacology &amp; Pharmacy</v>
          </cell>
        </row>
        <row r="4964">
          <cell r="C4964" t="str">
            <v>Med Biol Eng Comput</v>
          </cell>
          <cell r="D4964" t="str">
            <v>0140-0118</v>
          </cell>
          <cell r="E4964">
            <v>2.0390000000000001</v>
          </cell>
          <cell r="F4964" t="str">
            <v>23/59</v>
          </cell>
          <cell r="G4964">
            <v>0.38983050847457629</v>
          </cell>
          <cell r="H4964" t="str">
            <v>SCI</v>
          </cell>
          <cell r="I4964">
            <v>23</v>
          </cell>
          <cell r="J4964">
            <v>59</v>
          </cell>
          <cell r="K4964" t="str">
            <v>Mathematical &amp; Computational Biology</v>
          </cell>
          <cell r="M4964" t="str">
            <v>國外</v>
          </cell>
          <cell r="N4964">
            <v>6.800000000000006E-2</v>
          </cell>
          <cell r="O4964">
            <v>1.9710000000000001</v>
          </cell>
          <cell r="P4964" t="str">
            <v>19/59</v>
          </cell>
          <cell r="Q4964">
            <v>0.32203389830508472</v>
          </cell>
          <cell r="R4964" t="str">
            <v>Mathematical &amp; Computational Biology</v>
          </cell>
        </row>
        <row r="4965">
          <cell r="C4965" t="str">
            <v>Public Health Rep</v>
          </cell>
          <cell r="D4965" t="str">
            <v>0033-3549</v>
          </cell>
          <cell r="E4965">
            <v>2.0390000000000001</v>
          </cell>
          <cell r="F4965" t="str">
            <v>/</v>
          </cell>
          <cell r="G4965" t="e">
            <v>#DIV/0!</v>
          </cell>
          <cell r="H4965" t="str">
            <v>SSCI</v>
          </cell>
          <cell r="K4965" t="str">
            <v>Public, Environmental &amp; Occupational Health</v>
          </cell>
          <cell r="M4965" t="str">
            <v>國外</v>
          </cell>
          <cell r="N4965">
            <v>0.43400000000000016</v>
          </cell>
          <cell r="O4965">
            <v>1.605</v>
          </cell>
          <cell r="P4965" t="str">
            <v>78/157</v>
          </cell>
          <cell r="Q4965">
            <v>0.49681528662420382</v>
          </cell>
          <cell r="R4965" t="str">
            <v>Public, Environmental &amp; Occupational Health</v>
          </cell>
        </row>
        <row r="4966">
          <cell r="C4966" t="str">
            <v>J Consum Aff</v>
          </cell>
          <cell r="D4966" t="str">
            <v>0022-0078</v>
          </cell>
          <cell r="E4966">
            <v>2.0379999999999998</v>
          </cell>
          <cell r="F4966" t="str">
            <v>/</v>
          </cell>
          <cell r="G4966" t="e">
            <v>#DIV/0!</v>
          </cell>
          <cell r="H4966" t="str">
            <v>SSCI</v>
          </cell>
          <cell r="K4966" t="str">
            <v>Economics</v>
          </cell>
          <cell r="M4966" t="str">
            <v>國外</v>
          </cell>
          <cell r="N4966">
            <v>0.17799999999999971</v>
          </cell>
          <cell r="O4966">
            <v>1.86</v>
          </cell>
          <cell r="P4966" t="str">
            <v>93/353</v>
          </cell>
          <cell r="Q4966">
            <v>0.26345609065155806</v>
          </cell>
          <cell r="R4966" t="str">
            <v>Economics</v>
          </cell>
        </row>
        <row r="4967">
          <cell r="C4967" t="str">
            <v>J Fish Biol</v>
          </cell>
          <cell r="D4967" t="str">
            <v>0022-1112</v>
          </cell>
          <cell r="E4967">
            <v>2.0379999999999998</v>
          </cell>
          <cell r="F4967" t="str">
            <v>/</v>
          </cell>
          <cell r="G4967" t="e">
            <v>#DIV/0!</v>
          </cell>
          <cell r="H4967" t="str">
            <v>SCI</v>
          </cell>
          <cell r="K4967" t="str">
            <v>Fisheries</v>
          </cell>
          <cell r="M4967" t="str">
            <v>國外</v>
          </cell>
          <cell r="N4967">
            <v>0.33599999999999985</v>
          </cell>
          <cell r="O4967">
            <v>1.702</v>
          </cell>
          <cell r="P4967" t="str">
            <v>19/51</v>
          </cell>
          <cell r="Q4967">
            <v>0.37254901960784315</v>
          </cell>
          <cell r="R4967" t="str">
            <v>Fisheries</v>
          </cell>
        </row>
        <row r="4968">
          <cell r="C4968" t="str">
            <v>J Turbul</v>
          </cell>
          <cell r="D4968" t="str">
            <v>1468-5248</v>
          </cell>
          <cell r="E4968">
            <v>2.0379999999999998</v>
          </cell>
          <cell r="F4968" t="str">
            <v>/</v>
          </cell>
          <cell r="G4968" t="e">
            <v>#DIV/0!</v>
          </cell>
          <cell r="H4968" t="str">
            <v>SCI</v>
          </cell>
          <cell r="K4968" t="str">
            <v>Mechanics</v>
          </cell>
          <cell r="M4968" t="str">
            <v>國外</v>
          </cell>
          <cell r="N4968">
            <v>0.46799999999999975</v>
          </cell>
          <cell r="O4968">
            <v>1.57</v>
          </cell>
          <cell r="P4968" t="str">
            <v>76/134</v>
          </cell>
          <cell r="Q4968">
            <v>0.56716417910447758</v>
          </cell>
          <cell r="R4968" t="str">
            <v>Mechanics</v>
          </cell>
        </row>
        <row r="4969">
          <cell r="C4969" t="str">
            <v>Neurologia</v>
          </cell>
          <cell r="D4969" t="str">
            <v>0213-4853</v>
          </cell>
          <cell r="E4969">
            <v>2.0379999999999998</v>
          </cell>
          <cell r="F4969" t="str">
            <v>/</v>
          </cell>
          <cell r="G4969" t="e">
            <v>#DIV/0!</v>
          </cell>
          <cell r="H4969" t="str">
            <v>SCI</v>
          </cell>
          <cell r="K4969" t="str">
            <v>Clinical Neurology</v>
          </cell>
          <cell r="M4969" t="str">
            <v>國外</v>
          </cell>
          <cell r="N4969">
            <v>9.9999999999999867E-2</v>
          </cell>
          <cell r="O4969">
            <v>1.9379999999999999</v>
          </cell>
          <cell r="P4969" t="str">
            <v>136/197</v>
          </cell>
          <cell r="Q4969">
            <v>0.69035532994923854</v>
          </cell>
          <cell r="R4969" t="str">
            <v>Clinical Neurology</v>
          </cell>
        </row>
        <row r="4970">
          <cell r="C4970" t="str">
            <v>Prev Chronic Dis</v>
          </cell>
          <cell r="D4970" t="str">
            <v>1545-1151</v>
          </cell>
          <cell r="E4970">
            <v>2.0379999999999998</v>
          </cell>
          <cell r="F4970" t="str">
            <v>/</v>
          </cell>
          <cell r="G4970" t="e">
            <v>#DIV/0!</v>
          </cell>
          <cell r="H4970" t="str">
            <v>SSCI</v>
          </cell>
          <cell r="K4970" t="str">
            <v>Public, Environmental &amp; Occupational Health</v>
          </cell>
          <cell r="M4970" t="str">
            <v>國外</v>
          </cell>
          <cell r="N4970">
            <v>0.17599999999999971</v>
          </cell>
          <cell r="O4970">
            <v>1.8620000000000001</v>
          </cell>
          <cell r="P4970" t="str">
            <v>61/157</v>
          </cell>
          <cell r="Q4970">
            <v>0.38853503184713378</v>
          </cell>
          <cell r="R4970" t="str">
            <v>Public, Environmental &amp; Occupational Health</v>
          </cell>
        </row>
        <row r="4971">
          <cell r="C4971" t="str">
            <v>Russ Math Surv+</v>
          </cell>
          <cell r="D4971" t="str">
            <v>0036-0279</v>
          </cell>
          <cell r="E4971">
            <v>2.0379999999999998</v>
          </cell>
          <cell r="F4971" t="str">
            <v>/</v>
          </cell>
          <cell r="G4971" t="e">
            <v>#DIV/0!</v>
          </cell>
          <cell r="H4971" t="str">
            <v>SCI</v>
          </cell>
          <cell r="K4971" t="str">
            <v>Mathematics</v>
          </cell>
          <cell r="M4971" t="str">
            <v>國外</v>
          </cell>
          <cell r="N4971">
            <v>0.67399999999999971</v>
          </cell>
          <cell r="O4971">
            <v>1.3640000000000001</v>
          </cell>
          <cell r="P4971" t="str">
            <v>34/310</v>
          </cell>
          <cell r="Q4971">
            <v>0.10967741935483871</v>
          </cell>
          <cell r="R4971" t="str">
            <v>Mathematics</v>
          </cell>
        </row>
        <row r="4972">
          <cell r="C4972" t="str">
            <v>Transl Neurosci</v>
          </cell>
          <cell r="D4972" t="str">
            <v>2081-3856</v>
          </cell>
          <cell r="E4972">
            <v>2.0379999999999998</v>
          </cell>
          <cell r="F4972" t="str">
            <v>/</v>
          </cell>
          <cell r="G4972" t="e">
            <v>#DIV/0!</v>
          </cell>
          <cell r="H4972" t="str">
            <v>SCI</v>
          </cell>
          <cell r="K4972" t="str">
            <v>Neurosciences</v>
          </cell>
          <cell r="M4972" t="str">
            <v>國外</v>
          </cell>
          <cell r="N4972">
            <v>1.2049999999999998</v>
          </cell>
          <cell r="O4972">
            <v>0.83299999999999996</v>
          </cell>
          <cell r="P4972" t="str">
            <v>244/261</v>
          </cell>
          <cell r="Q4972">
            <v>0.93486590038314177</v>
          </cell>
          <cell r="R4972" t="str">
            <v>Neurosciences</v>
          </cell>
        </row>
        <row r="4973">
          <cell r="C4973" t="str">
            <v>Ann Glob Health</v>
          </cell>
          <cell r="D4973" t="str">
            <v>2214-9996</v>
          </cell>
          <cell r="E4973">
            <v>2.0369999999999999</v>
          </cell>
          <cell r="F4973" t="str">
            <v>/</v>
          </cell>
          <cell r="G4973" t="e">
            <v>#DIV/0!</v>
          </cell>
          <cell r="H4973" t="str">
            <v>SCI</v>
          </cell>
          <cell r="K4973" t="str">
            <v>Public, Environmental &amp; Occupational Health</v>
          </cell>
          <cell r="M4973" t="str">
            <v>國外</v>
          </cell>
          <cell r="N4973">
            <v>0.14599999999999991</v>
          </cell>
          <cell r="O4973">
            <v>1.891</v>
          </cell>
          <cell r="P4973" t="str">
            <v>84/181</v>
          </cell>
          <cell r="Q4973">
            <v>0.46408839779005523</v>
          </cell>
          <cell r="R4973" t="str">
            <v>Public, Environmental &amp; Occupational Health</v>
          </cell>
        </row>
        <row r="4974">
          <cell r="C4974" t="str">
            <v>Pediatr Anesth</v>
          </cell>
          <cell r="D4974" t="str">
            <v>1155-5645</v>
          </cell>
          <cell r="E4974">
            <v>2.0369999999999999</v>
          </cell>
          <cell r="F4974" t="str">
            <v>/</v>
          </cell>
          <cell r="G4974" t="e">
            <v>#DIV/0!</v>
          </cell>
          <cell r="H4974" t="str">
            <v>SCI</v>
          </cell>
          <cell r="K4974" t="str">
            <v>Pediatrics</v>
          </cell>
          <cell r="M4974" t="str">
            <v>國外</v>
          </cell>
          <cell r="N4974">
            <v>-0.35199999999999987</v>
          </cell>
          <cell r="O4974">
            <v>2.3889999999999998</v>
          </cell>
          <cell r="P4974" t="str">
            <v>34/124</v>
          </cell>
          <cell r="Q4974">
            <v>0.27419354838709675</v>
          </cell>
          <cell r="R4974" t="str">
            <v>Pediatrics</v>
          </cell>
        </row>
        <row r="4975">
          <cell r="C4975" t="str">
            <v>Congenit Heart Dis</v>
          </cell>
          <cell r="D4975" t="str">
            <v>1747-079X</v>
          </cell>
          <cell r="E4975">
            <v>2.036</v>
          </cell>
          <cell r="F4975" t="str">
            <v>/</v>
          </cell>
          <cell r="G4975" t="e">
            <v>#DIV/0!</v>
          </cell>
          <cell r="H4975" t="str">
            <v>SCI</v>
          </cell>
          <cell r="K4975" t="str">
            <v>Cardiac &amp; Cardiovascular Systems</v>
          </cell>
          <cell r="M4975" t="str">
            <v>國外</v>
          </cell>
          <cell r="N4975">
            <v>4.0999999999999925E-2</v>
          </cell>
          <cell r="O4975">
            <v>1.9950000000000001</v>
          </cell>
          <cell r="P4975" t="str">
            <v>73/128</v>
          </cell>
          <cell r="Q4975">
            <v>0.5703125</v>
          </cell>
          <cell r="R4975" t="str">
            <v>Cardiac &amp; Cardiovascular Systems</v>
          </cell>
        </row>
        <row r="4976">
          <cell r="C4976" t="str">
            <v>Iet Microw Antenna P</v>
          </cell>
          <cell r="D4976" t="str">
            <v>1751-8725</v>
          </cell>
          <cell r="E4976">
            <v>2.036</v>
          </cell>
          <cell r="F4976" t="str">
            <v>/</v>
          </cell>
          <cell r="G4976" t="e">
            <v>#DIV/0!</v>
          </cell>
          <cell r="H4976" t="str">
            <v>SCI</v>
          </cell>
          <cell r="K4976" t="str">
            <v>Engineering, Electrical &amp; Electronic</v>
          </cell>
          <cell r="M4976" t="str">
            <v>國外</v>
          </cell>
          <cell r="N4976">
            <v>0.29699999999999993</v>
          </cell>
          <cell r="O4976">
            <v>1.7390000000000001</v>
          </cell>
          <cell r="P4976" t="str">
            <v>136/260</v>
          </cell>
          <cell r="Q4976">
            <v>0.52307692307692311</v>
          </cell>
          <cell r="R4976" t="str">
            <v>Engineering, Electrical &amp; Electronic</v>
          </cell>
        </row>
        <row r="4977">
          <cell r="C4977" t="str">
            <v>Phys Educ Sport Peda</v>
          </cell>
          <cell r="D4977" t="str">
            <v>1740-8989</v>
          </cell>
          <cell r="E4977">
            <v>2.0350000000000001</v>
          </cell>
          <cell r="F4977" t="str">
            <v>/</v>
          </cell>
          <cell r="G4977" t="e">
            <v>#DIV/0!</v>
          </cell>
          <cell r="H4977" t="str">
            <v>SSCI</v>
          </cell>
          <cell r="K4977" t="str">
            <v>Education &amp; Educational Research</v>
          </cell>
          <cell r="M4977" t="str">
            <v>國外</v>
          </cell>
          <cell r="N4977">
            <v>-0.89299999999999979</v>
          </cell>
          <cell r="O4977">
            <v>2.9279999999999999</v>
          </cell>
          <cell r="P4977" t="str">
            <v>16/239</v>
          </cell>
          <cell r="Q4977">
            <v>6.6945606694560664E-2</v>
          </cell>
          <cell r="R4977" t="str">
            <v>Education &amp; Educational Research</v>
          </cell>
        </row>
        <row r="4978">
          <cell r="C4978" t="str">
            <v>Anim Health Res Rev</v>
          </cell>
          <cell r="D4978" t="str">
            <v>1466-2523</v>
          </cell>
          <cell r="E4978">
            <v>2.0339999999999998</v>
          </cell>
          <cell r="F4978" t="str">
            <v>/</v>
          </cell>
          <cell r="G4978" t="e">
            <v>#DIV/0!</v>
          </cell>
          <cell r="H4978" t="str">
            <v>SCI</v>
          </cell>
          <cell r="K4978" t="str">
            <v>Veterinary Sciences</v>
          </cell>
          <cell r="M4978" t="str">
            <v>國外</v>
          </cell>
          <cell r="N4978">
            <v>-0.37200000000000033</v>
          </cell>
          <cell r="O4978">
            <v>2.4060000000000001</v>
          </cell>
          <cell r="P4978" t="str">
            <v>10/140</v>
          </cell>
          <cell r="Q4978">
            <v>7.1428571428571425E-2</v>
          </cell>
          <cell r="R4978" t="str">
            <v>Veterinary Sciences</v>
          </cell>
        </row>
        <row r="4979">
          <cell r="C4979" t="str">
            <v>Econ Energy Env Pol</v>
          </cell>
          <cell r="D4979" t="str">
            <v>2160-5882</v>
          </cell>
          <cell r="E4979">
            <v>2.0339999999999998</v>
          </cell>
          <cell r="F4979" t="str">
            <v>/</v>
          </cell>
          <cell r="G4979" t="e">
            <v>#DIV/0!</v>
          </cell>
          <cell r="H4979" t="str">
            <v>SSCI</v>
          </cell>
          <cell r="K4979" t="str">
            <v>Economics</v>
          </cell>
          <cell r="M4979" t="str">
            <v>國外</v>
          </cell>
          <cell r="N4979">
            <v>0.3949999999999998</v>
          </cell>
          <cell r="O4979">
            <v>1.639</v>
          </cell>
          <cell r="P4979" t="str">
            <v>109/353</v>
          </cell>
          <cell r="Q4979">
            <v>0.30878186968838528</v>
          </cell>
          <cell r="R4979" t="str">
            <v>Economics</v>
          </cell>
        </row>
        <row r="4980">
          <cell r="C4980" t="str">
            <v>Organogenesis</v>
          </cell>
          <cell r="D4980" t="str">
            <v>1547-6278</v>
          </cell>
          <cell r="E4980">
            <v>2.0339999999999998</v>
          </cell>
          <cell r="F4980" t="str">
            <v>/</v>
          </cell>
          <cell r="G4980" t="e">
            <v>#DIV/0!</v>
          </cell>
          <cell r="H4980" t="str">
            <v>SCI</v>
          </cell>
          <cell r="K4980" t="str">
            <v>Engineering, Biomedical</v>
          </cell>
          <cell r="M4980" t="str">
            <v>國外</v>
          </cell>
          <cell r="N4980">
            <v>-0.53300000000000036</v>
          </cell>
          <cell r="O4980">
            <v>2.5670000000000002</v>
          </cell>
          <cell r="P4980" t="str">
            <v>28/78</v>
          </cell>
          <cell r="Q4980">
            <v>0.35897435897435898</v>
          </cell>
          <cell r="R4980" t="str">
            <v>Engineering, Biomedical</v>
          </cell>
        </row>
        <row r="4981">
          <cell r="C4981" t="str">
            <v>J Biosci Bioeng</v>
          </cell>
          <cell r="D4981" t="str">
            <v>1389-1723</v>
          </cell>
          <cell r="E4981">
            <v>2.032</v>
          </cell>
          <cell r="F4981" t="str">
            <v>/</v>
          </cell>
          <cell r="G4981" t="e">
            <v>#DIV/0!</v>
          </cell>
          <cell r="H4981" t="str">
            <v>SCI</v>
          </cell>
          <cell r="K4981" t="str">
            <v>Food Science &amp; Technology</v>
          </cell>
          <cell r="M4981" t="str">
            <v>國外</v>
          </cell>
          <cell r="N4981">
            <v>1.6999999999999904E-2</v>
          </cell>
          <cell r="O4981">
            <v>2.0150000000000001</v>
          </cell>
          <cell r="P4981" t="str">
            <v>55/133</v>
          </cell>
          <cell r="Q4981">
            <v>0.41353383458646614</v>
          </cell>
          <cell r="R4981" t="str">
            <v>Food Science &amp; Technology</v>
          </cell>
        </row>
        <row r="4982">
          <cell r="C4982" t="str">
            <v>Mol Divers</v>
          </cell>
          <cell r="D4982" t="str">
            <v>1381-1991</v>
          </cell>
          <cell r="E4982">
            <v>2.032</v>
          </cell>
          <cell r="F4982" t="str">
            <v>/</v>
          </cell>
          <cell r="G4982" t="e">
            <v>#DIV/0!</v>
          </cell>
          <cell r="H4982" t="str">
            <v>SCI</v>
          </cell>
          <cell r="K4982" t="str">
            <v>Chemistry, Applied</v>
          </cell>
          <cell r="M4982" t="str">
            <v>國外</v>
          </cell>
          <cell r="N4982">
            <v>-0.19700000000000006</v>
          </cell>
          <cell r="O4982">
            <v>2.2290000000000001</v>
          </cell>
          <cell r="P4982" t="str">
            <v>28/72</v>
          </cell>
          <cell r="Q4982">
            <v>0.3888888888888889</v>
          </cell>
          <cell r="R4982" t="str">
            <v>Chemistry, Applied</v>
          </cell>
        </row>
        <row r="4983">
          <cell r="C4983" t="str">
            <v>Res Q Exercise Sport</v>
          </cell>
          <cell r="D4983" t="str">
            <v>0270-1367</v>
          </cell>
          <cell r="E4983">
            <v>2.032</v>
          </cell>
          <cell r="F4983" t="str">
            <v>/</v>
          </cell>
          <cell r="G4983" t="e">
            <v>#DIV/0!</v>
          </cell>
          <cell r="H4983" t="str">
            <v>SSCI</v>
          </cell>
          <cell r="K4983" t="str">
            <v>Psychology, Applied</v>
          </cell>
          <cell r="M4983" t="str">
            <v>國外</v>
          </cell>
          <cell r="N4983">
            <v>-0.23599999999999977</v>
          </cell>
          <cell r="O4983">
            <v>2.2679999999999998</v>
          </cell>
          <cell r="P4983" t="str">
            <v>30/82</v>
          </cell>
          <cell r="Q4983">
            <v>0.36585365853658536</v>
          </cell>
          <cell r="R4983" t="str">
            <v>Psychology, Applied</v>
          </cell>
        </row>
        <row r="4984">
          <cell r="C4984" t="str">
            <v>Front Public Health</v>
          </cell>
          <cell r="D4984" t="str">
            <v>2296-2565</v>
          </cell>
          <cell r="E4984">
            <v>2.0310000000000001</v>
          </cell>
          <cell r="F4984" t="str">
            <v>/</v>
          </cell>
          <cell r="G4984" t="e">
            <v>#DIV/0!</v>
          </cell>
          <cell r="H4984" t="e">
            <v>#N/A</v>
          </cell>
          <cell r="K4984" t="e">
            <v>#N/A</v>
          </cell>
          <cell r="M4984" t="e">
            <v>#N/A</v>
          </cell>
          <cell r="N4984" t="e">
            <v>#N/A</v>
          </cell>
          <cell r="O4984" t="e">
            <v>#N/A</v>
          </cell>
          <cell r="P4984" t="e">
            <v>#N/A</v>
          </cell>
          <cell r="Q4984" t="e">
            <v>#N/A</v>
          </cell>
          <cell r="R4984" t="e">
            <v>#N/A</v>
          </cell>
        </row>
        <row r="4985">
          <cell r="C4985" t="str">
            <v>Int J Environ Sci Te</v>
          </cell>
          <cell r="D4985" t="str">
            <v>1735-1472</v>
          </cell>
          <cell r="E4985">
            <v>2.0310000000000001</v>
          </cell>
          <cell r="F4985" t="str">
            <v>/</v>
          </cell>
          <cell r="G4985" t="e">
            <v>#DIV/0!</v>
          </cell>
          <cell r="H4985" t="str">
            <v>SCI</v>
          </cell>
          <cell r="K4985" t="str">
            <v>Environmental Sciences</v>
          </cell>
          <cell r="M4985" t="str">
            <v>國外</v>
          </cell>
          <cell r="N4985">
            <v>-5.9999999999997833E-3</v>
          </cell>
          <cell r="O4985">
            <v>2.0369999999999999</v>
          </cell>
          <cell r="P4985" t="str">
            <v>123/242</v>
          </cell>
          <cell r="Q4985">
            <v>0.50826446280991733</v>
          </cell>
          <cell r="R4985" t="str">
            <v>Environmental Sciences</v>
          </cell>
        </row>
        <row r="4986">
          <cell r="C4986" t="str">
            <v>Brachytherapy</v>
          </cell>
          <cell r="D4986" t="str">
            <v>1538-4721</v>
          </cell>
          <cell r="E4986">
            <v>2.0299999999999998</v>
          </cell>
          <cell r="F4986" t="str">
            <v>/</v>
          </cell>
          <cell r="G4986" t="e">
            <v>#DIV/0!</v>
          </cell>
          <cell r="H4986" t="str">
            <v>SCI</v>
          </cell>
          <cell r="K4986" t="str">
            <v>Radiology, Nuclear Medicine &amp; Medical Imaging</v>
          </cell>
          <cell r="M4986" t="str">
            <v>國外</v>
          </cell>
          <cell r="N4986">
            <v>-0.19700000000000006</v>
          </cell>
          <cell r="O4986">
            <v>2.2269999999999999</v>
          </cell>
          <cell r="P4986" t="str">
            <v>59/129</v>
          </cell>
          <cell r="Q4986">
            <v>0.4573643410852713</v>
          </cell>
          <cell r="R4986" t="str">
            <v>Radiology, Nuclear Medicine &amp; Medical Imaging</v>
          </cell>
        </row>
        <row r="4987">
          <cell r="C4987" t="str">
            <v>J Contemp Asia</v>
          </cell>
          <cell r="D4987" t="str">
            <v>0047-2336</v>
          </cell>
          <cell r="E4987">
            <v>2.0299999999999998</v>
          </cell>
          <cell r="F4987" t="str">
            <v>/</v>
          </cell>
          <cell r="G4987" t="e">
            <v>#DIV/0!</v>
          </cell>
          <cell r="H4987" t="str">
            <v>SSCI</v>
          </cell>
          <cell r="K4987" t="str">
            <v>Area Studies</v>
          </cell>
          <cell r="M4987" t="str">
            <v>國外</v>
          </cell>
          <cell r="N4987">
            <v>0.44899999999999984</v>
          </cell>
          <cell r="O4987">
            <v>1.581</v>
          </cell>
          <cell r="P4987" t="str">
            <v>7/68</v>
          </cell>
          <cell r="Q4987">
            <v>0.10294117647058823</v>
          </cell>
          <cell r="R4987" t="str">
            <v>Area Studies</v>
          </cell>
        </row>
        <row r="4988">
          <cell r="C4988" t="str">
            <v>J Exp Psychol-Anim L</v>
          </cell>
          <cell r="D4988" t="str">
            <v>2329-8456</v>
          </cell>
          <cell r="E4988">
            <v>2.0299999999999998</v>
          </cell>
          <cell r="F4988" t="str">
            <v>/</v>
          </cell>
          <cell r="G4988" t="e">
            <v>#DIV/0!</v>
          </cell>
          <cell r="H4988" t="str">
            <v>SCI</v>
          </cell>
          <cell r="K4988" t="str">
            <v>Zoology</v>
          </cell>
          <cell r="M4988" t="str">
            <v>國外</v>
          </cell>
          <cell r="N4988">
            <v>0.16899999999999982</v>
          </cell>
          <cell r="O4988">
            <v>1.861</v>
          </cell>
          <cell r="P4988" t="str">
            <v>39/167</v>
          </cell>
          <cell r="Q4988">
            <v>0.23353293413173654</v>
          </cell>
          <cell r="R4988" t="str">
            <v>Zoology</v>
          </cell>
        </row>
        <row r="4989">
          <cell r="C4989" t="str">
            <v>J Oral Pathol Med</v>
          </cell>
          <cell r="D4989" t="str">
            <v>0904-2512</v>
          </cell>
          <cell r="E4989">
            <v>2.0299999999999998</v>
          </cell>
          <cell r="F4989" t="str">
            <v>/</v>
          </cell>
          <cell r="G4989" t="e">
            <v>#DIV/0!</v>
          </cell>
          <cell r="H4989" t="str">
            <v>SCI</v>
          </cell>
          <cell r="K4989" t="str">
            <v>Dentistry, Oral Surgery &amp; Medicine</v>
          </cell>
          <cell r="M4989" t="str">
            <v>國外</v>
          </cell>
          <cell r="N4989">
            <v>-0.20700000000000029</v>
          </cell>
          <cell r="O4989">
            <v>2.2370000000000001</v>
          </cell>
          <cell r="P4989" t="str">
            <v>22/91</v>
          </cell>
          <cell r="Q4989">
            <v>0.24175824175824176</v>
          </cell>
          <cell r="R4989" t="str">
            <v>Dentistry, Oral Surgery &amp; Medicine</v>
          </cell>
        </row>
        <row r="4990">
          <cell r="C4990" t="str">
            <v>J Mass Commun Q</v>
          </cell>
          <cell r="D4990" t="str">
            <v>1077-6990</v>
          </cell>
          <cell r="E4990">
            <v>2.0299999999999998</v>
          </cell>
          <cell r="F4990" t="str">
            <v>/</v>
          </cell>
          <cell r="G4990" t="e">
            <v>#DIV/0!</v>
          </cell>
          <cell r="H4990" t="str">
            <v>SSCI</v>
          </cell>
          <cell r="K4990" t="str">
            <v>Communication</v>
          </cell>
          <cell r="M4990" t="str">
            <v>國外</v>
          </cell>
          <cell r="N4990">
            <v>0.32399999999999984</v>
          </cell>
          <cell r="O4990">
            <v>1.706</v>
          </cell>
          <cell r="P4990" t="str">
            <v>27/84</v>
          </cell>
          <cell r="Q4990">
            <v>0.32142857142857145</v>
          </cell>
          <cell r="R4990" t="str">
            <v>Communication</v>
          </cell>
        </row>
        <row r="4991">
          <cell r="C4991" t="str">
            <v>Curr Org Chem</v>
          </cell>
          <cell r="D4991" t="str">
            <v>1385-2728</v>
          </cell>
          <cell r="E4991">
            <v>2.0289999999999999</v>
          </cell>
          <cell r="F4991" t="str">
            <v>/</v>
          </cell>
          <cell r="G4991" t="e">
            <v>#DIV/0!</v>
          </cell>
          <cell r="H4991" t="str">
            <v>SCI</v>
          </cell>
          <cell r="K4991" t="str">
            <v>Chemistry, Organic</v>
          </cell>
          <cell r="M4991" t="str">
            <v>國外</v>
          </cell>
          <cell r="N4991">
            <v>-0.16400000000000015</v>
          </cell>
          <cell r="O4991">
            <v>2.1930000000000001</v>
          </cell>
          <cell r="P4991" t="str">
            <v>26/57</v>
          </cell>
          <cell r="Q4991">
            <v>0.45614035087719296</v>
          </cell>
          <cell r="R4991" t="str">
            <v>Chemistry, Organic</v>
          </cell>
        </row>
        <row r="4992">
          <cell r="C4992" t="str">
            <v>Front Vet Sci</v>
          </cell>
          <cell r="D4992" t="str">
            <v>2297-1769</v>
          </cell>
          <cell r="E4992">
            <v>2.0289999999999999</v>
          </cell>
          <cell r="F4992" t="str">
            <v>/</v>
          </cell>
          <cell r="G4992" t="e">
            <v>#DIV/0!</v>
          </cell>
          <cell r="H4992" t="e">
            <v>#N/A</v>
          </cell>
          <cell r="K4992" t="e">
            <v>#N/A</v>
          </cell>
          <cell r="M4992" t="e">
            <v>#N/A</v>
          </cell>
          <cell r="N4992" t="e">
            <v>#N/A</v>
          </cell>
          <cell r="O4992" t="e">
            <v>#N/A</v>
          </cell>
          <cell r="P4992" t="e">
            <v>#N/A</v>
          </cell>
          <cell r="Q4992" t="e">
            <v>#N/A</v>
          </cell>
          <cell r="R4992" t="e">
            <v>#N/A</v>
          </cell>
        </row>
        <row r="4993">
          <cell r="C4993" t="str">
            <v>J Civ Eng Manag</v>
          </cell>
          <cell r="D4993" t="str">
            <v>1392-3730</v>
          </cell>
          <cell r="E4993">
            <v>2.0289999999999999</v>
          </cell>
          <cell r="F4993" t="str">
            <v>/</v>
          </cell>
          <cell r="G4993" t="e">
            <v>#DIV/0!</v>
          </cell>
          <cell r="H4993" t="str">
            <v>SCI</v>
          </cell>
          <cell r="K4993" t="str">
            <v>Engineering, Civil</v>
          </cell>
          <cell r="M4993" t="str">
            <v>國外</v>
          </cell>
          <cell r="N4993">
            <v>0.36899999999999999</v>
          </cell>
          <cell r="O4993">
            <v>1.66</v>
          </cell>
          <cell r="P4993" t="str">
            <v>55/128</v>
          </cell>
          <cell r="Q4993">
            <v>0.4296875</v>
          </cell>
          <cell r="R4993" t="str">
            <v>Engineering, Civil</v>
          </cell>
        </row>
        <row r="4994">
          <cell r="C4994" t="str">
            <v>Nutr Cancer</v>
          </cell>
          <cell r="D4994" t="str">
            <v>0163-5581</v>
          </cell>
          <cell r="E4994">
            <v>2.0289999999999999</v>
          </cell>
          <cell r="F4994" t="str">
            <v>61/86</v>
          </cell>
          <cell r="G4994">
            <v>0.70930232558139539</v>
          </cell>
          <cell r="H4994" t="str">
            <v>SCI</v>
          </cell>
          <cell r="I4994">
            <v>61</v>
          </cell>
          <cell r="J4994">
            <v>86</v>
          </cell>
          <cell r="K4994" t="str">
            <v>Nutrition &amp; Dietetics</v>
          </cell>
          <cell r="M4994" t="str">
            <v>國外</v>
          </cell>
          <cell r="N4994">
            <v>-0.23200000000000021</v>
          </cell>
          <cell r="O4994">
            <v>2.2610000000000001</v>
          </cell>
          <cell r="P4994" t="str">
            <v>54/83</v>
          </cell>
          <cell r="Q4994">
            <v>0.6506024096385542</v>
          </cell>
          <cell r="R4994" t="str">
            <v>Nutrition &amp; Dietetics</v>
          </cell>
        </row>
        <row r="4995">
          <cell r="C4995" t="str">
            <v>Policy Polit</v>
          </cell>
          <cell r="D4995" t="str">
            <v>0305-5736</v>
          </cell>
          <cell r="E4995">
            <v>2.028</v>
          </cell>
          <cell r="F4995" t="str">
            <v>/</v>
          </cell>
          <cell r="G4995" t="e">
            <v>#DIV/0!</v>
          </cell>
          <cell r="H4995" t="str">
            <v>SSCI</v>
          </cell>
          <cell r="K4995" t="str">
            <v>Political Science</v>
          </cell>
          <cell r="M4995" t="str">
            <v>國外</v>
          </cell>
          <cell r="N4995">
            <v>0.77800000000000002</v>
          </cell>
          <cell r="O4995">
            <v>1.25</v>
          </cell>
          <cell r="P4995" t="str">
            <v>78/169</v>
          </cell>
          <cell r="Q4995">
            <v>0.46153846153846156</v>
          </cell>
          <cell r="R4995" t="str">
            <v>Political Science</v>
          </cell>
        </row>
        <row r="4996">
          <cell r="C4996" t="str">
            <v>Swiss J Geosci</v>
          </cell>
          <cell r="D4996" t="str">
            <v>1661-8726</v>
          </cell>
          <cell r="E4996">
            <v>2.028</v>
          </cell>
          <cell r="F4996" t="str">
            <v>/</v>
          </cell>
          <cell r="G4996" t="e">
            <v>#DIV/0!</v>
          </cell>
          <cell r="H4996" t="str">
            <v>SCI</v>
          </cell>
          <cell r="K4996" t="str">
            <v>Geosciences, Multidisciplinary</v>
          </cell>
          <cell r="M4996" t="str">
            <v>國外</v>
          </cell>
          <cell r="N4996">
            <v>0.42399999999999993</v>
          </cell>
          <cell r="O4996">
            <v>1.6040000000000001</v>
          </cell>
          <cell r="P4996" t="str">
            <v>118/190</v>
          </cell>
          <cell r="Q4996">
            <v>0.62105263157894741</v>
          </cell>
          <cell r="R4996" t="str">
            <v>Geosciences, Multidisciplinary</v>
          </cell>
        </row>
        <row r="4997">
          <cell r="C4997" t="str">
            <v>Health Econ</v>
          </cell>
          <cell r="D4997" t="str">
            <v>1057-9230</v>
          </cell>
          <cell r="E4997">
            <v>2.0270000000000001</v>
          </cell>
          <cell r="F4997" t="str">
            <v>/</v>
          </cell>
          <cell r="G4997" t="e">
            <v>#DIV/0!</v>
          </cell>
          <cell r="H4997" t="str">
            <v>SSCI</v>
          </cell>
          <cell r="K4997" t="str">
            <v>Economics</v>
          </cell>
          <cell r="M4997" t="str">
            <v>國外</v>
          </cell>
          <cell r="N4997">
            <v>-0.29199999999999982</v>
          </cell>
          <cell r="O4997">
            <v>2.319</v>
          </cell>
          <cell r="P4997" t="str">
            <v>60/353</v>
          </cell>
          <cell r="Q4997">
            <v>0.16997167138810199</v>
          </cell>
          <cell r="R4997" t="str">
            <v>Economics</v>
          </cell>
        </row>
        <row r="4998">
          <cell r="C4998" t="str">
            <v>J Thorac Dis</v>
          </cell>
          <cell r="D4998" t="str">
            <v>2072-1439</v>
          </cell>
          <cell r="E4998">
            <v>2.0270000000000001</v>
          </cell>
          <cell r="F4998" t="str">
            <v>/</v>
          </cell>
          <cell r="G4998" t="e">
            <v>#DIV/0!</v>
          </cell>
          <cell r="H4998" t="str">
            <v>SCI</v>
          </cell>
          <cell r="K4998" t="str">
            <v>Respiratory System</v>
          </cell>
          <cell r="M4998" t="str">
            <v>國外</v>
          </cell>
          <cell r="N4998">
            <v>0.22300000000000009</v>
          </cell>
          <cell r="O4998">
            <v>1.804</v>
          </cell>
          <cell r="P4998" t="str">
            <v>47/60</v>
          </cell>
          <cell r="Q4998">
            <v>0.78333333333333333</v>
          </cell>
          <cell r="R4998" t="str">
            <v>Respiratory System</v>
          </cell>
        </row>
        <row r="4999">
          <cell r="C4999" t="str">
            <v>Med Vet Entomol</v>
          </cell>
          <cell r="D4999" t="str">
            <v>0269-283X</v>
          </cell>
          <cell r="E4999">
            <v>2.0270000000000001</v>
          </cell>
          <cell r="F4999" t="str">
            <v>/</v>
          </cell>
          <cell r="G4999" t="e">
            <v>#DIV/0!</v>
          </cell>
          <cell r="H4999" t="str">
            <v>SCI</v>
          </cell>
          <cell r="K4999" t="str">
            <v>Veterinary Sciences</v>
          </cell>
          <cell r="M4999" t="str">
            <v>國外</v>
          </cell>
          <cell r="N4999">
            <v>0.33900000000000019</v>
          </cell>
          <cell r="O4999">
            <v>1.6879999999999999</v>
          </cell>
          <cell r="P4999" t="str">
            <v>28/140</v>
          </cell>
          <cell r="Q4999">
            <v>0.2</v>
          </cell>
          <cell r="R4999" t="str">
            <v>Veterinary Sciences</v>
          </cell>
        </row>
        <row r="5000">
          <cell r="C5000" t="str">
            <v>Oper Dent</v>
          </cell>
          <cell r="D5000" t="str">
            <v>0361-7734</v>
          </cell>
          <cell r="E5000">
            <v>2.0270000000000001</v>
          </cell>
          <cell r="F5000" t="str">
            <v>/</v>
          </cell>
          <cell r="G5000" t="e">
            <v>#DIV/0!</v>
          </cell>
          <cell r="H5000" t="str">
            <v>SCI</v>
          </cell>
          <cell r="K5000" t="str">
            <v>Dentistry, Oral Surgery &amp; Medicine</v>
          </cell>
          <cell r="M5000" t="str">
            <v>國外</v>
          </cell>
          <cell r="N5000">
            <v>-0.10299999999999976</v>
          </cell>
          <cell r="O5000">
            <v>2.13</v>
          </cell>
          <cell r="P5000" t="str">
            <v>25/91</v>
          </cell>
          <cell r="Q5000">
            <v>0.27472527472527475</v>
          </cell>
          <cell r="R5000" t="str">
            <v>Dentistry, Oral Surgery &amp; Medicine</v>
          </cell>
        </row>
        <row r="5001">
          <cell r="C5001" t="str">
            <v>Poultry Sci</v>
          </cell>
          <cell r="D5001" t="str">
            <v>0032-5791</v>
          </cell>
          <cell r="E5001">
            <v>2.0270000000000001</v>
          </cell>
          <cell r="F5001" t="str">
            <v>/</v>
          </cell>
          <cell r="G5001" t="e">
            <v>#DIV/0!</v>
          </cell>
          <cell r="H5001" t="str">
            <v>SCI</v>
          </cell>
          <cell r="K5001" t="str">
            <v>Agriculture, Dairy &amp; Animal Science</v>
          </cell>
          <cell r="M5001" t="str">
            <v>國外</v>
          </cell>
          <cell r="N5001">
            <v>-0.18900000000000006</v>
          </cell>
          <cell r="O5001">
            <v>2.2160000000000002</v>
          </cell>
          <cell r="P5001" t="str">
            <v>5/60</v>
          </cell>
          <cell r="Q5001">
            <v>8.3333333333333329E-2</v>
          </cell>
          <cell r="R5001" t="str">
            <v>Agriculture, Dairy &amp; Animal Science</v>
          </cell>
        </row>
        <row r="5002">
          <cell r="C5002" t="str">
            <v>Animal</v>
          </cell>
          <cell r="D5002" t="str">
            <v>1751-7311</v>
          </cell>
          <cell r="E5002">
            <v>2.0259999999999998</v>
          </cell>
          <cell r="F5002" t="str">
            <v>/</v>
          </cell>
          <cell r="G5002" t="e">
            <v>#DIV/0!</v>
          </cell>
          <cell r="H5002" t="str">
            <v>SCI</v>
          </cell>
          <cell r="K5002" t="str">
            <v>Agriculture, Dairy &amp; Animal Science</v>
          </cell>
          <cell r="M5002" t="str">
            <v>國外</v>
          </cell>
          <cell r="N5002">
            <v>0.15599999999999969</v>
          </cell>
          <cell r="O5002">
            <v>1.87</v>
          </cell>
          <cell r="P5002" t="str">
            <v>10/60</v>
          </cell>
          <cell r="Q5002">
            <v>0.16666666666666666</v>
          </cell>
          <cell r="R5002" t="str">
            <v>Agriculture, Dairy &amp; Animal Science</v>
          </cell>
        </row>
        <row r="5003">
          <cell r="C5003" t="str">
            <v>Int J Photoenergy</v>
          </cell>
          <cell r="D5003" t="str">
            <v>1110-662X</v>
          </cell>
          <cell r="E5003">
            <v>2.0259999999999998</v>
          </cell>
          <cell r="F5003" t="str">
            <v>/</v>
          </cell>
          <cell r="G5003" t="e">
            <v>#DIV/0!</v>
          </cell>
          <cell r="H5003" t="str">
            <v>SCI</v>
          </cell>
          <cell r="K5003" t="str">
            <v>Optics</v>
          </cell>
          <cell r="M5003" t="str">
            <v>國外</v>
          </cell>
          <cell r="N5003">
            <v>0.47899999999999987</v>
          </cell>
          <cell r="O5003">
            <v>1.5469999999999999</v>
          </cell>
          <cell r="P5003" t="str">
            <v>54/94</v>
          </cell>
          <cell r="Q5003">
            <v>0.57446808510638303</v>
          </cell>
          <cell r="R5003" t="str">
            <v>Optics</v>
          </cell>
        </row>
        <row r="5004">
          <cell r="C5004" t="str">
            <v>Mag Concrete Res</v>
          </cell>
          <cell r="D5004" t="str">
            <v>0024-9831</v>
          </cell>
          <cell r="E5004">
            <v>2.0259999999999998</v>
          </cell>
          <cell r="F5004" t="str">
            <v>/</v>
          </cell>
          <cell r="G5004" t="e">
            <v>#DIV/0!</v>
          </cell>
          <cell r="H5004" t="str">
            <v>SCI</v>
          </cell>
          <cell r="K5004" t="str">
            <v>Construction &amp; Building Technology</v>
          </cell>
          <cell r="M5004" t="str">
            <v>國外</v>
          </cell>
          <cell r="N5004">
            <v>0.53799999999999981</v>
          </cell>
          <cell r="O5004">
            <v>1.488</v>
          </cell>
          <cell r="P5004" t="str">
            <v>29/62</v>
          </cell>
          <cell r="Q5004">
            <v>0.46774193548387094</v>
          </cell>
          <cell r="R5004" t="str">
            <v>Construction &amp; Building Technology</v>
          </cell>
        </row>
        <row r="5005">
          <cell r="C5005" t="str">
            <v>Compos Interface</v>
          </cell>
          <cell r="D5005" t="str">
            <v>0927-6440</v>
          </cell>
          <cell r="E5005">
            <v>2.0249999999999999</v>
          </cell>
          <cell r="F5005" t="str">
            <v>/</v>
          </cell>
          <cell r="G5005" t="e">
            <v>#DIV/0!</v>
          </cell>
          <cell r="H5005" t="str">
            <v>SCI</v>
          </cell>
          <cell r="K5005" t="str">
            <v>Materials Science, Composites</v>
          </cell>
          <cell r="M5005" t="str">
            <v>國外</v>
          </cell>
          <cell r="N5005">
            <v>0.97699999999999987</v>
          </cell>
          <cell r="O5005">
            <v>1.048</v>
          </cell>
          <cell r="P5005" t="str">
            <v>16/26</v>
          </cell>
          <cell r="Q5005">
            <v>0.61538461538461542</v>
          </cell>
          <cell r="R5005" t="str">
            <v>Materials Science, Composites</v>
          </cell>
        </row>
        <row r="5006">
          <cell r="C5006" t="str">
            <v>Int Arch Occ Env Hea</v>
          </cell>
          <cell r="D5006" t="str">
            <v>0340-0131</v>
          </cell>
          <cell r="E5006">
            <v>2.0249999999999999</v>
          </cell>
          <cell r="F5006" t="str">
            <v>/</v>
          </cell>
          <cell r="G5006" t="e">
            <v>#DIV/0!</v>
          </cell>
          <cell r="H5006" t="str">
            <v>SCI</v>
          </cell>
          <cell r="K5006" t="str">
            <v>Public, Environmental &amp; Occupational Health</v>
          </cell>
          <cell r="M5006" t="str">
            <v>國外</v>
          </cell>
          <cell r="N5006">
            <v>-0.12300000000000022</v>
          </cell>
          <cell r="O5006">
            <v>2.1480000000000001</v>
          </cell>
          <cell r="P5006" t="str">
            <v>72/181</v>
          </cell>
          <cell r="Q5006">
            <v>0.39779005524861877</v>
          </cell>
          <cell r="R5006" t="str">
            <v>Public, Environmental &amp; Occupational Health</v>
          </cell>
        </row>
        <row r="5007">
          <cell r="C5007" t="str">
            <v>J Biomech Eng-T Asme</v>
          </cell>
          <cell r="D5007" t="str">
            <v>0148-0731</v>
          </cell>
          <cell r="E5007">
            <v>2.0249999999999999</v>
          </cell>
          <cell r="F5007" t="str">
            <v>/</v>
          </cell>
          <cell r="G5007" t="e">
            <v>#DIV/0!</v>
          </cell>
          <cell r="H5007" t="str">
            <v>SCI</v>
          </cell>
          <cell r="K5007" t="str">
            <v>Engineering, Biomedical</v>
          </cell>
          <cell r="M5007" t="str">
            <v>國外</v>
          </cell>
          <cell r="N5007">
            <v>0.10899999999999999</v>
          </cell>
          <cell r="O5007">
            <v>1.9159999999999999</v>
          </cell>
          <cell r="P5007" t="str">
            <v>45/78</v>
          </cell>
          <cell r="Q5007">
            <v>0.57692307692307687</v>
          </cell>
          <cell r="R5007" t="str">
            <v>Engineering, Biomedical</v>
          </cell>
        </row>
        <row r="5008">
          <cell r="C5008" t="str">
            <v>Nucl Mater Energy</v>
          </cell>
          <cell r="D5008" t="str">
            <v>****-****</v>
          </cell>
          <cell r="E5008">
            <v>2.0249999999999999</v>
          </cell>
          <cell r="F5008" t="str">
            <v>/</v>
          </cell>
          <cell r="G5008" t="e">
            <v>#DIV/0!</v>
          </cell>
          <cell r="H5008" t="e">
            <v>#N/A</v>
          </cell>
          <cell r="K5008" t="e">
            <v>#N/A</v>
          </cell>
          <cell r="M5008" t="e">
            <v>#N/A</v>
          </cell>
          <cell r="N5008" t="e">
            <v>#N/A</v>
          </cell>
          <cell r="O5008" t="e">
            <v>#N/A</v>
          </cell>
          <cell r="P5008" t="e">
            <v>#N/A</v>
          </cell>
          <cell r="Q5008" t="e">
            <v>#N/A</v>
          </cell>
          <cell r="R5008" t="e">
            <v>#N/A</v>
          </cell>
        </row>
        <row r="5009">
          <cell r="C5009" t="str">
            <v>Eur J Obstet Gyn R B</v>
          </cell>
          <cell r="D5009" t="str">
            <v>0301-2115</v>
          </cell>
          <cell r="E5009">
            <v>2.024</v>
          </cell>
          <cell r="F5009" t="str">
            <v>/</v>
          </cell>
          <cell r="G5009" t="e">
            <v>#DIV/0!</v>
          </cell>
          <cell r="H5009" t="str">
            <v>SCI</v>
          </cell>
          <cell r="K5009" t="str">
            <v>Obstetrics &amp; Gynecology</v>
          </cell>
          <cell r="M5009" t="str">
            <v>國外</v>
          </cell>
          <cell r="N5009">
            <v>0.21500000000000008</v>
          </cell>
          <cell r="O5009">
            <v>1.8089999999999999</v>
          </cell>
          <cell r="P5009" t="str">
            <v>50/82</v>
          </cell>
          <cell r="Q5009">
            <v>0.6097560975609756</v>
          </cell>
          <cell r="R5009" t="str">
            <v>Obstetrics &amp; Gynecology</v>
          </cell>
        </row>
        <row r="5010">
          <cell r="C5010" t="str">
            <v>Int J Tuberc Lung D</v>
          </cell>
          <cell r="D5010" t="str">
            <v>1027-3719</v>
          </cell>
          <cell r="E5010">
            <v>2.024</v>
          </cell>
          <cell r="F5010" t="str">
            <v>/</v>
          </cell>
          <cell r="G5010" t="e">
            <v>#DIV/0!</v>
          </cell>
          <cell r="H5010" t="str">
            <v>SCI</v>
          </cell>
          <cell r="K5010" t="str">
            <v>Infectious Diseases</v>
          </cell>
          <cell r="M5010" t="str">
            <v>國外</v>
          </cell>
          <cell r="N5010">
            <v>-0.36799999999999988</v>
          </cell>
          <cell r="O5010">
            <v>2.3919999999999999</v>
          </cell>
          <cell r="P5010" t="str">
            <v>49/88</v>
          </cell>
          <cell r="Q5010">
            <v>0.55681818181818177</v>
          </cell>
          <cell r="R5010" t="str">
            <v>Infectious Diseases</v>
          </cell>
        </row>
        <row r="5011">
          <cell r="C5011" t="str">
            <v>J Sensors</v>
          </cell>
          <cell r="D5011" t="str">
            <v>1687-725X</v>
          </cell>
          <cell r="E5011">
            <v>2.024</v>
          </cell>
          <cell r="F5011" t="str">
            <v>/</v>
          </cell>
          <cell r="G5011" t="e">
            <v>#DIV/0!</v>
          </cell>
          <cell r="H5011" t="str">
            <v>SCI</v>
          </cell>
          <cell r="K5011" t="str">
            <v>Instruments &amp; Instrumentation</v>
          </cell>
          <cell r="M5011" t="str">
            <v>國外</v>
          </cell>
          <cell r="N5011">
            <v>-3.2999999999999918E-2</v>
          </cell>
          <cell r="O5011">
            <v>2.0569999999999999</v>
          </cell>
          <cell r="P5011" t="str">
            <v>25/61</v>
          </cell>
          <cell r="Q5011">
            <v>0.4098360655737705</v>
          </cell>
          <cell r="R5011" t="str">
            <v>Instruments &amp; Instrumentation</v>
          </cell>
        </row>
        <row r="5012">
          <cell r="C5012" t="str">
            <v>Remote Sens Lett</v>
          </cell>
          <cell r="D5012" t="str">
            <v>2150-704X</v>
          </cell>
          <cell r="E5012">
            <v>2.024</v>
          </cell>
          <cell r="F5012" t="str">
            <v>/</v>
          </cell>
          <cell r="G5012" t="e">
            <v>#DIV/0!</v>
          </cell>
          <cell r="H5012" t="str">
            <v>SCI</v>
          </cell>
          <cell r="K5012" t="str">
            <v>Imaging Science &amp; Photographic Technology</v>
          </cell>
          <cell r="M5012" t="str">
            <v>國外</v>
          </cell>
          <cell r="N5012">
            <v>0.5</v>
          </cell>
          <cell r="O5012">
            <v>1.524</v>
          </cell>
          <cell r="P5012" t="str">
            <v>16/27</v>
          </cell>
          <cell r="Q5012">
            <v>0.59259259259259256</v>
          </cell>
          <cell r="R5012" t="str">
            <v>Imaging Science &amp; Photographic Technology</v>
          </cell>
        </row>
        <row r="5013">
          <cell r="C5013" t="str">
            <v>J Hydrol Hydromech</v>
          </cell>
          <cell r="D5013" t="str">
            <v>0042-790X</v>
          </cell>
          <cell r="E5013">
            <v>2.0230000000000001</v>
          </cell>
          <cell r="F5013" t="str">
            <v>/</v>
          </cell>
          <cell r="G5013" t="e">
            <v>#DIV/0!</v>
          </cell>
          <cell r="H5013" t="str">
            <v>SCI</v>
          </cell>
          <cell r="K5013" t="str">
            <v>Water Resources</v>
          </cell>
          <cell r="M5013" t="str">
            <v>國外</v>
          </cell>
          <cell r="N5013">
            <v>0.30900000000000016</v>
          </cell>
          <cell r="O5013">
            <v>1.714</v>
          </cell>
          <cell r="P5013" t="str">
            <v>47/90</v>
          </cell>
          <cell r="Q5013">
            <v>0.52222222222222225</v>
          </cell>
          <cell r="R5013" t="str">
            <v>Water Resources</v>
          </cell>
        </row>
        <row r="5014">
          <cell r="C5014" t="str">
            <v>Cancer Nurs</v>
          </cell>
          <cell r="D5014" t="str">
            <v>0162-220X</v>
          </cell>
          <cell r="E5014">
            <v>2.0219999999999998</v>
          </cell>
          <cell r="F5014" t="str">
            <v>18/118</v>
          </cell>
          <cell r="G5014">
            <v>0.15254237288135594</v>
          </cell>
          <cell r="H5014" t="str">
            <v>SSCI</v>
          </cell>
          <cell r="I5014">
            <v>18</v>
          </cell>
          <cell r="J5014">
            <v>118</v>
          </cell>
          <cell r="K5014" t="str">
            <v>Nursing</v>
          </cell>
          <cell r="M5014" t="str">
            <v>國外</v>
          </cell>
          <cell r="N5014">
            <v>0.17799999999999971</v>
          </cell>
          <cell r="O5014">
            <v>1.8440000000000001</v>
          </cell>
          <cell r="P5014" t="str">
            <v>17/115</v>
          </cell>
          <cell r="Q5014">
            <v>0.14782608695652175</v>
          </cell>
          <cell r="R5014" t="str">
            <v>Nursing</v>
          </cell>
        </row>
        <row r="5015">
          <cell r="C5015" t="str">
            <v>Eur J Med Genet</v>
          </cell>
          <cell r="D5015" t="str">
            <v>1769-7212</v>
          </cell>
          <cell r="E5015">
            <v>2.0219999999999998</v>
          </cell>
          <cell r="F5015" t="str">
            <v>/</v>
          </cell>
          <cell r="G5015" t="e">
            <v>#DIV/0!</v>
          </cell>
          <cell r="H5015" t="str">
            <v>SCI</v>
          </cell>
          <cell r="K5015" t="str">
            <v>Genetics &amp; Heredity</v>
          </cell>
          <cell r="M5015" t="str">
            <v>國外</v>
          </cell>
          <cell r="N5015">
            <v>1.7999999999999794E-2</v>
          </cell>
          <cell r="O5015">
            <v>2.004</v>
          </cell>
          <cell r="P5015" t="str">
            <v>111/171</v>
          </cell>
          <cell r="Q5015">
            <v>0.64912280701754388</v>
          </cell>
          <cell r="R5015" t="str">
            <v>Genetics &amp; Heredity</v>
          </cell>
        </row>
        <row r="5016">
          <cell r="C5016" t="str">
            <v>Pediatr Radiol</v>
          </cell>
          <cell r="D5016" t="str">
            <v>0301-0449</v>
          </cell>
          <cell r="E5016">
            <v>2.0219999999999998</v>
          </cell>
          <cell r="F5016" t="str">
            <v>/</v>
          </cell>
          <cell r="G5016" t="e">
            <v>#DIV/0!</v>
          </cell>
          <cell r="H5016" t="str">
            <v>SCI</v>
          </cell>
          <cell r="K5016" t="str">
            <v>Pediatrics</v>
          </cell>
          <cell r="M5016" t="str">
            <v>國外</v>
          </cell>
          <cell r="N5016">
            <v>0.19599999999999973</v>
          </cell>
          <cell r="O5016">
            <v>1.8260000000000001</v>
          </cell>
          <cell r="P5016" t="str">
            <v>57/124</v>
          </cell>
          <cell r="Q5016">
            <v>0.45967741935483869</v>
          </cell>
          <cell r="R5016" t="str">
            <v>Pediatrics</v>
          </cell>
        </row>
        <row r="5017">
          <cell r="C5017" t="str">
            <v>Prog Theor Exp Phys</v>
          </cell>
          <cell r="D5017" t="str">
            <v>2050-3911</v>
          </cell>
          <cell r="E5017">
            <v>2.0219999999999998</v>
          </cell>
          <cell r="F5017" t="str">
            <v>/</v>
          </cell>
          <cell r="G5017" t="e">
            <v>#DIV/0!</v>
          </cell>
          <cell r="H5017" t="str">
            <v>SCI</v>
          </cell>
          <cell r="K5017" t="str">
            <v>Physics, Multidisciplinary</v>
          </cell>
          <cell r="M5017" t="str">
            <v>國外</v>
          </cell>
          <cell r="N5017">
            <v>-0.26800000000000024</v>
          </cell>
          <cell r="O5017">
            <v>2.29</v>
          </cell>
          <cell r="P5017" t="str">
            <v>23/78</v>
          </cell>
          <cell r="Q5017">
            <v>0.29487179487179488</v>
          </cell>
          <cell r="R5017" t="str">
            <v>Physics, Multidisciplinary</v>
          </cell>
        </row>
        <row r="5018">
          <cell r="C5018" t="str">
            <v>Solid State Nucl Mag</v>
          </cell>
          <cell r="D5018" t="str">
            <v>0926-2040</v>
          </cell>
          <cell r="E5018">
            <v>2.0219999999999998</v>
          </cell>
          <cell r="F5018" t="str">
            <v>/</v>
          </cell>
          <cell r="G5018" t="e">
            <v>#DIV/0!</v>
          </cell>
          <cell r="H5018" t="str">
            <v>SCI</v>
          </cell>
          <cell r="K5018" t="str">
            <v>Spectroscopy</v>
          </cell>
          <cell r="M5018" t="str">
            <v>國外</v>
          </cell>
          <cell r="N5018">
            <v>-0.65200000000000014</v>
          </cell>
          <cell r="O5018">
            <v>2.6739999999999999</v>
          </cell>
          <cell r="P5018" t="str">
            <v>12/43</v>
          </cell>
          <cell r="Q5018">
            <v>0.27906976744186046</v>
          </cell>
          <cell r="R5018" t="str">
            <v>Spectroscopy</v>
          </cell>
        </row>
        <row r="5019">
          <cell r="C5019" t="str">
            <v>Field Method</v>
          </cell>
          <cell r="D5019" t="str">
            <v>1525-822X</v>
          </cell>
          <cell r="E5019">
            <v>2.02</v>
          </cell>
          <cell r="F5019" t="str">
            <v>/</v>
          </cell>
          <cell r="G5019" t="e">
            <v>#DIV/0!</v>
          </cell>
          <cell r="H5019" t="str">
            <v>SSCI</v>
          </cell>
          <cell r="K5019" t="str">
            <v>Social Sciences, Interdisciplinary</v>
          </cell>
          <cell r="M5019" t="str">
            <v>國外</v>
          </cell>
          <cell r="N5019">
            <v>0.54899999999999993</v>
          </cell>
          <cell r="O5019">
            <v>1.4710000000000001</v>
          </cell>
          <cell r="P5019" t="str">
            <v>33/98</v>
          </cell>
          <cell r="Q5019">
            <v>0.33673469387755101</v>
          </cell>
          <cell r="R5019" t="str">
            <v>Social Sciences, Interdisciplinary</v>
          </cell>
        </row>
        <row r="5020">
          <cell r="C5020" t="str">
            <v>Int J Coal Prep Util</v>
          </cell>
          <cell r="D5020" t="str">
            <v>1939-2699</v>
          </cell>
          <cell r="E5020">
            <v>2.02</v>
          </cell>
          <cell r="F5020" t="str">
            <v>/</v>
          </cell>
          <cell r="G5020" t="e">
            <v>#DIV/0!</v>
          </cell>
          <cell r="H5020" t="str">
            <v>SCI</v>
          </cell>
          <cell r="K5020" t="str">
            <v>Mining &amp; Mineral Processing</v>
          </cell>
          <cell r="M5020" t="str">
            <v>國外</v>
          </cell>
          <cell r="N5020">
            <v>0.4930000000000001</v>
          </cell>
          <cell r="O5020">
            <v>1.5269999999999999</v>
          </cell>
          <cell r="P5020" t="str">
            <v>9/20</v>
          </cell>
          <cell r="Q5020">
            <v>0.45</v>
          </cell>
          <cell r="R5020" t="str">
            <v>Mining &amp; Mineral Processing</v>
          </cell>
        </row>
        <row r="5021">
          <cell r="C5021" t="str">
            <v>J Intell Robot Syst</v>
          </cell>
          <cell r="D5021" t="str">
            <v>0921-0296</v>
          </cell>
          <cell r="E5021">
            <v>2.02</v>
          </cell>
          <cell r="F5021" t="str">
            <v>/</v>
          </cell>
          <cell r="G5021" t="e">
            <v>#DIV/0!</v>
          </cell>
          <cell r="H5021" t="str">
            <v>SCI</v>
          </cell>
          <cell r="K5021" t="str">
            <v>Computer Science, Artificial Intelligence</v>
          </cell>
          <cell r="M5021" t="str">
            <v>國外</v>
          </cell>
          <cell r="N5021">
            <v>0.43700000000000006</v>
          </cell>
          <cell r="O5021">
            <v>1.583</v>
          </cell>
          <cell r="P5021" t="str">
            <v>69/132</v>
          </cell>
          <cell r="Q5021">
            <v>0.52272727272727271</v>
          </cell>
          <cell r="R5021" t="str">
            <v>Computer Science, Artificial Intelligence</v>
          </cell>
        </row>
        <row r="5022">
          <cell r="C5022" t="str">
            <v>J Med Food</v>
          </cell>
          <cell r="D5022" t="str">
            <v>1096-620X</v>
          </cell>
          <cell r="E5022">
            <v>2.02</v>
          </cell>
          <cell r="F5022" t="str">
            <v>/</v>
          </cell>
          <cell r="G5022" t="e">
            <v>#DIV/0!</v>
          </cell>
          <cell r="H5022" t="str">
            <v>SCI</v>
          </cell>
          <cell r="K5022" t="str">
            <v>Food Science &amp; Technology</v>
          </cell>
          <cell r="M5022" t="str">
            <v>國外</v>
          </cell>
          <cell r="N5022">
            <v>6.6000000000000059E-2</v>
          </cell>
          <cell r="O5022">
            <v>1.954</v>
          </cell>
          <cell r="P5022" t="str">
            <v>58/133</v>
          </cell>
          <cell r="Q5022">
            <v>0.43609022556390975</v>
          </cell>
          <cell r="R5022" t="str">
            <v>Food Science &amp; Technology</v>
          </cell>
        </row>
        <row r="5023">
          <cell r="C5023" t="str">
            <v>J Multimodal User In</v>
          </cell>
          <cell r="D5023" t="str">
            <v>1783-7677</v>
          </cell>
          <cell r="E5023">
            <v>2.02</v>
          </cell>
          <cell r="F5023" t="str">
            <v>/</v>
          </cell>
          <cell r="G5023" t="e">
            <v>#DIV/0!</v>
          </cell>
          <cell r="H5023" t="str">
            <v>SCI</v>
          </cell>
          <cell r="K5023" t="str">
            <v>Computer Science, Cybernetics</v>
          </cell>
          <cell r="M5023" t="str">
            <v>國外</v>
          </cell>
          <cell r="N5023">
            <v>0.88000000000000012</v>
          </cell>
          <cell r="O5023">
            <v>1.1399999999999999</v>
          </cell>
          <cell r="P5023" t="str">
            <v>15/22</v>
          </cell>
          <cell r="Q5023">
            <v>0.68181818181818177</v>
          </cell>
          <cell r="R5023" t="str">
            <v>Computer Science, Cybernetics</v>
          </cell>
        </row>
        <row r="5024">
          <cell r="C5024" t="str">
            <v>Nurs Res</v>
          </cell>
          <cell r="D5024" t="str">
            <v>0029-6562</v>
          </cell>
          <cell r="E5024">
            <v>2.02</v>
          </cell>
          <cell r="F5024" t="str">
            <v>/</v>
          </cell>
          <cell r="G5024" t="e">
            <v>#DIV/0!</v>
          </cell>
          <cell r="H5024" t="str">
            <v>SSCI</v>
          </cell>
          <cell r="K5024" t="str">
            <v>Nursing</v>
          </cell>
          <cell r="M5024" t="str">
            <v>國外</v>
          </cell>
          <cell r="N5024">
            <v>0.29499999999999993</v>
          </cell>
          <cell r="O5024">
            <v>1.7250000000000001</v>
          </cell>
          <cell r="P5024" t="str">
            <v>24/115</v>
          </cell>
          <cell r="Q5024">
            <v>0.20869565217391303</v>
          </cell>
          <cell r="R5024" t="str">
            <v>Nursing</v>
          </cell>
        </row>
        <row r="5025">
          <cell r="C5025" t="str">
            <v>Pap Reg Sci</v>
          </cell>
          <cell r="D5025" t="str">
            <v>1056-8190</v>
          </cell>
          <cell r="E5025">
            <v>2.02</v>
          </cell>
          <cell r="F5025" t="str">
            <v>/</v>
          </cell>
          <cell r="G5025" t="e">
            <v>#DIV/0!</v>
          </cell>
          <cell r="H5025" t="str">
            <v>SSCI</v>
          </cell>
          <cell r="K5025" t="str">
            <v>Economics</v>
          </cell>
          <cell r="M5025" t="str">
            <v>國外</v>
          </cell>
          <cell r="N5025">
            <v>0.36299999999999999</v>
          </cell>
          <cell r="O5025">
            <v>1.657</v>
          </cell>
          <cell r="P5025" t="str">
            <v>107/353</v>
          </cell>
          <cell r="Q5025">
            <v>0.30311614730878189</v>
          </cell>
          <cell r="R5025" t="str">
            <v>Economics</v>
          </cell>
        </row>
        <row r="5026">
          <cell r="C5026" t="str">
            <v>Ethics</v>
          </cell>
          <cell r="D5026" t="str">
            <v>0014-1704</v>
          </cell>
          <cell r="E5026">
            <v>2.0190000000000001</v>
          </cell>
          <cell r="F5026" t="str">
            <v>/</v>
          </cell>
          <cell r="G5026" t="e">
            <v>#DIV/0!</v>
          </cell>
          <cell r="H5026" t="str">
            <v>SSCI</v>
          </cell>
          <cell r="K5026" t="str">
            <v>Ethics</v>
          </cell>
          <cell r="M5026" t="str">
            <v>國外</v>
          </cell>
          <cell r="N5026">
            <v>0.8600000000000001</v>
          </cell>
          <cell r="O5026">
            <v>1.159</v>
          </cell>
          <cell r="P5026" t="str">
            <v>19/52</v>
          </cell>
          <cell r="Q5026">
            <v>0.36538461538461536</v>
          </cell>
          <cell r="R5026" t="str">
            <v>Ethics</v>
          </cell>
        </row>
        <row r="5027">
          <cell r="C5027" t="str">
            <v>Comput Assist Lang L</v>
          </cell>
          <cell r="D5027" t="str">
            <v>0958-8221</v>
          </cell>
          <cell r="E5027">
            <v>2.0179999999999998</v>
          </cell>
          <cell r="F5027" t="str">
            <v>/</v>
          </cell>
          <cell r="G5027" t="e">
            <v>#DIV/0!</v>
          </cell>
          <cell r="H5027" t="str">
            <v>SSCI</v>
          </cell>
          <cell r="K5027" t="str">
            <v>Linguistics</v>
          </cell>
          <cell r="M5027" t="str">
            <v>國外</v>
          </cell>
          <cell r="N5027">
            <v>8.9999999999999858E-2</v>
          </cell>
          <cell r="O5027">
            <v>1.9279999999999999</v>
          </cell>
          <cell r="P5027" t="str">
            <v>20/181</v>
          </cell>
          <cell r="Q5027">
            <v>0.11049723756906077</v>
          </cell>
          <cell r="R5027" t="str">
            <v>Linguistics</v>
          </cell>
        </row>
        <row r="5028">
          <cell r="C5028" t="str">
            <v>J Prod Brand Manag</v>
          </cell>
          <cell r="D5028" t="str">
            <v>1061-0421</v>
          </cell>
          <cell r="E5028">
            <v>2.0179999999999998</v>
          </cell>
          <cell r="F5028" t="str">
            <v>/</v>
          </cell>
          <cell r="G5028" t="e">
            <v>#DIV/0!</v>
          </cell>
          <cell r="H5028" t="str">
            <v>SSCI</v>
          </cell>
          <cell r="K5028" t="str">
            <v>Management</v>
          </cell>
          <cell r="M5028" t="str">
            <v>國外</v>
          </cell>
          <cell r="N5028">
            <v>-0.73900000000000032</v>
          </cell>
          <cell r="O5028">
            <v>2.7570000000000001</v>
          </cell>
          <cell r="P5028" t="str">
            <v>64/210</v>
          </cell>
          <cell r="Q5028">
            <v>0.30476190476190479</v>
          </cell>
          <cell r="R5028" t="str">
            <v>Management</v>
          </cell>
        </row>
        <row r="5029">
          <cell r="C5029" t="str">
            <v>Mar Mammal Sci</v>
          </cell>
          <cell r="D5029" t="str">
            <v>0824-0469</v>
          </cell>
          <cell r="E5029">
            <v>2.0179999999999998</v>
          </cell>
          <cell r="F5029" t="str">
            <v>/</v>
          </cell>
          <cell r="G5029" t="e">
            <v>#DIV/0!</v>
          </cell>
          <cell r="H5029" t="str">
            <v>SCI</v>
          </cell>
          <cell r="K5029" t="str">
            <v>Zoology</v>
          </cell>
          <cell r="M5029" t="str">
            <v>國外</v>
          </cell>
          <cell r="N5029">
            <v>0.10899999999999976</v>
          </cell>
          <cell r="O5029">
            <v>1.909</v>
          </cell>
          <cell r="P5029" t="str">
            <v>37/167</v>
          </cell>
          <cell r="Q5029">
            <v>0.22155688622754491</v>
          </cell>
          <cell r="R5029" t="str">
            <v>Zoology</v>
          </cell>
        </row>
        <row r="5030">
          <cell r="C5030" t="str">
            <v>J Nonlinear Sci</v>
          </cell>
          <cell r="D5030" t="str">
            <v>0938-8974</v>
          </cell>
          <cell r="E5030">
            <v>2.0169999999999999</v>
          </cell>
          <cell r="F5030" t="str">
            <v>/</v>
          </cell>
          <cell r="G5030" t="e">
            <v>#DIV/0!</v>
          </cell>
          <cell r="H5030" t="str">
            <v>SCI</v>
          </cell>
          <cell r="K5030" t="str">
            <v>Mathematics, Applied</v>
          </cell>
          <cell r="M5030" t="str">
            <v>國外</v>
          </cell>
          <cell r="N5030">
            <v>-9.1000000000000192E-2</v>
          </cell>
          <cell r="O5030">
            <v>2.1080000000000001</v>
          </cell>
          <cell r="P5030" t="str">
            <v>25/252</v>
          </cell>
          <cell r="Q5030">
            <v>9.9206349206349201E-2</v>
          </cell>
          <cell r="R5030" t="str">
            <v>Mathematics, Applied</v>
          </cell>
        </row>
        <row r="5031">
          <cell r="C5031" t="str">
            <v>Parasitol Int</v>
          </cell>
          <cell r="D5031" t="str">
            <v>1383-5769</v>
          </cell>
          <cell r="E5031">
            <v>2.0169999999999999</v>
          </cell>
          <cell r="F5031" t="str">
            <v>/</v>
          </cell>
          <cell r="G5031" t="e">
            <v>#DIV/0!</v>
          </cell>
          <cell r="H5031" t="str">
            <v>SCI</v>
          </cell>
          <cell r="K5031" t="str">
            <v>Parasitology</v>
          </cell>
          <cell r="M5031" t="str">
            <v>國外</v>
          </cell>
          <cell r="N5031">
            <v>-3.8000000000000256E-2</v>
          </cell>
          <cell r="O5031">
            <v>2.0550000000000002</v>
          </cell>
          <cell r="P5031" t="str">
            <v>19/37</v>
          </cell>
          <cell r="Q5031">
            <v>0.51351351351351349</v>
          </cell>
          <cell r="R5031" t="str">
            <v>Parasitology</v>
          </cell>
        </row>
        <row r="5032">
          <cell r="C5032" t="str">
            <v>Coast Eng J</v>
          </cell>
          <cell r="D5032" t="str">
            <v>0578-5634</v>
          </cell>
          <cell r="E5032">
            <v>2.016</v>
          </cell>
          <cell r="F5032" t="str">
            <v>/</v>
          </cell>
          <cell r="G5032" t="e">
            <v>#DIV/0!</v>
          </cell>
          <cell r="H5032" t="str">
            <v>SCI</v>
          </cell>
          <cell r="K5032" t="str">
            <v>Engineering, Ocean</v>
          </cell>
          <cell r="M5032" t="str">
            <v>國外</v>
          </cell>
          <cell r="N5032">
            <v>0.77</v>
          </cell>
          <cell r="O5032">
            <v>1.246</v>
          </cell>
          <cell r="P5032" t="str">
            <v>7/14</v>
          </cell>
          <cell r="Q5032">
            <v>0.5</v>
          </cell>
          <cell r="R5032" t="str">
            <v>Engineering, Ocean</v>
          </cell>
        </row>
        <row r="5033">
          <cell r="C5033" t="str">
            <v>Int Gambl Stud</v>
          </cell>
          <cell r="D5033" t="str">
            <v>1445-9795</v>
          </cell>
          <cell r="E5033">
            <v>2.016</v>
          </cell>
          <cell r="F5033" t="str">
            <v>/</v>
          </cell>
          <cell r="G5033" t="e">
            <v>#DIV/0!</v>
          </cell>
          <cell r="H5033" t="str">
            <v>SSCI</v>
          </cell>
          <cell r="K5033" t="str">
            <v>Substance Abuse</v>
          </cell>
          <cell r="M5033" t="str">
            <v>國外</v>
          </cell>
          <cell r="N5033">
            <v>0.45300000000000007</v>
          </cell>
          <cell r="O5033">
            <v>1.5629999999999999</v>
          </cell>
          <cell r="P5033" t="str">
            <v>24/35</v>
          </cell>
          <cell r="Q5033">
            <v>0.68571428571428572</v>
          </cell>
          <cell r="R5033" t="str">
            <v>Substance Abuse</v>
          </cell>
        </row>
        <row r="5034">
          <cell r="C5034" t="str">
            <v>Am J Rhinol Allergy</v>
          </cell>
          <cell r="D5034" t="str">
            <v>1945-8924</v>
          </cell>
          <cell r="E5034">
            <v>2.0150000000000001</v>
          </cell>
          <cell r="F5034" t="str">
            <v>/</v>
          </cell>
          <cell r="G5034" t="e">
            <v>#DIV/0!</v>
          </cell>
          <cell r="H5034" t="str">
            <v>SCI</v>
          </cell>
          <cell r="K5034" t="str">
            <v>Otorhinolaryngology</v>
          </cell>
          <cell r="M5034" t="str">
            <v>國外</v>
          </cell>
          <cell r="N5034">
            <v>7.1000000000000174E-2</v>
          </cell>
          <cell r="O5034">
            <v>1.944</v>
          </cell>
          <cell r="P5034" t="str">
            <v>15/41</v>
          </cell>
          <cell r="Q5034">
            <v>0.36585365853658536</v>
          </cell>
          <cell r="R5034" t="str">
            <v>Otorhinolaryngology</v>
          </cell>
        </row>
        <row r="5035">
          <cell r="C5035" t="str">
            <v>Creat Innov Manag</v>
          </cell>
          <cell r="D5035" t="str">
            <v>0963-1690</v>
          </cell>
          <cell r="E5035">
            <v>2.0150000000000001</v>
          </cell>
          <cell r="F5035" t="str">
            <v>/</v>
          </cell>
          <cell r="G5035" t="e">
            <v>#DIV/0!</v>
          </cell>
          <cell r="H5035" t="str">
            <v>SSCI</v>
          </cell>
          <cell r="K5035" t="str">
            <v>Management</v>
          </cell>
          <cell r="M5035" t="str">
            <v>國外</v>
          </cell>
          <cell r="N5035">
            <v>0.46200000000000019</v>
          </cell>
          <cell r="O5035">
            <v>1.5529999999999999</v>
          </cell>
          <cell r="P5035" t="str">
            <v>128/210</v>
          </cell>
          <cell r="Q5035">
            <v>0.60952380952380958</v>
          </cell>
          <cell r="R5035" t="str">
            <v>Management</v>
          </cell>
        </row>
        <row r="5036">
          <cell r="C5036" t="str">
            <v>Eur J Commun</v>
          </cell>
          <cell r="D5036" t="str">
            <v>0267-3231</v>
          </cell>
          <cell r="E5036">
            <v>2.0150000000000001</v>
          </cell>
          <cell r="F5036" t="str">
            <v>/</v>
          </cell>
          <cell r="G5036" t="e">
            <v>#DIV/0!</v>
          </cell>
          <cell r="H5036" t="str">
            <v>SSCI</v>
          </cell>
          <cell r="K5036" t="str">
            <v>Communication</v>
          </cell>
          <cell r="M5036" t="str">
            <v>國外</v>
          </cell>
          <cell r="N5036">
            <v>0.51500000000000012</v>
          </cell>
          <cell r="O5036">
            <v>1.5</v>
          </cell>
          <cell r="P5036" t="str">
            <v>34/84</v>
          </cell>
          <cell r="Q5036">
            <v>0.40476190476190477</v>
          </cell>
          <cell r="R5036" t="str">
            <v>Communication</v>
          </cell>
        </row>
        <row r="5037">
          <cell r="C5037" t="str">
            <v>Iet Radar Sonar Nav</v>
          </cell>
          <cell r="D5037" t="str">
            <v>1751-8784</v>
          </cell>
          <cell r="E5037">
            <v>2.0150000000000001</v>
          </cell>
          <cell r="F5037" t="str">
            <v>/</v>
          </cell>
          <cell r="G5037" t="e">
            <v>#DIV/0!</v>
          </cell>
          <cell r="H5037" t="str">
            <v>SCI</v>
          </cell>
          <cell r="K5037" t="str">
            <v>Telecommunications</v>
          </cell>
          <cell r="M5037" t="str">
            <v>國外</v>
          </cell>
          <cell r="N5037">
            <v>0.17800000000000016</v>
          </cell>
          <cell r="O5037">
            <v>1.837</v>
          </cell>
          <cell r="P5037" t="str">
            <v>43/87</v>
          </cell>
          <cell r="Q5037">
            <v>0.4942528735632184</v>
          </cell>
          <cell r="R5037" t="str">
            <v>Telecommunications</v>
          </cell>
        </row>
        <row r="5038">
          <cell r="C5038" t="str">
            <v>Ilar J</v>
          </cell>
          <cell r="D5038" t="str">
            <v>1084-2020</v>
          </cell>
          <cell r="E5038">
            <v>2.0150000000000001</v>
          </cell>
          <cell r="F5038" t="str">
            <v>/</v>
          </cell>
          <cell r="G5038" t="e">
            <v>#DIV/0!</v>
          </cell>
          <cell r="H5038" t="str">
            <v>SCI</v>
          </cell>
          <cell r="K5038" t="str">
            <v>Veterinary Sciences</v>
          </cell>
          <cell r="M5038" t="str">
            <v>國外</v>
          </cell>
          <cell r="N5038">
            <v>-0.60400000000000009</v>
          </cell>
          <cell r="O5038">
            <v>2.6190000000000002</v>
          </cell>
          <cell r="P5038" t="str">
            <v>7/140</v>
          </cell>
          <cell r="Q5038">
            <v>0.05</v>
          </cell>
          <cell r="R5038" t="str">
            <v>Veterinary Sciences</v>
          </cell>
        </row>
        <row r="5039">
          <cell r="C5039" t="str">
            <v>Int J Behav Dev</v>
          </cell>
          <cell r="D5039" t="str">
            <v>0165-0254</v>
          </cell>
          <cell r="E5039">
            <v>2.0150000000000001</v>
          </cell>
          <cell r="F5039" t="str">
            <v>/</v>
          </cell>
          <cell r="G5039" t="e">
            <v>#DIV/0!</v>
          </cell>
          <cell r="H5039" t="str">
            <v>SSCI</v>
          </cell>
          <cell r="K5039" t="str">
            <v>Psychology, Developmental</v>
          </cell>
          <cell r="M5039" t="str">
            <v>國外</v>
          </cell>
          <cell r="N5039">
            <v>0.25500000000000012</v>
          </cell>
          <cell r="O5039">
            <v>1.76</v>
          </cell>
          <cell r="P5039" t="str">
            <v>43/73</v>
          </cell>
          <cell r="Q5039">
            <v>0.58904109589041098</v>
          </cell>
          <cell r="R5039" t="str">
            <v>Psychology, Developmental</v>
          </cell>
        </row>
        <row r="5040">
          <cell r="C5040" t="str">
            <v>Waste Manage Res</v>
          </cell>
          <cell r="D5040" t="str">
            <v>0734-242X</v>
          </cell>
          <cell r="E5040">
            <v>2.0150000000000001</v>
          </cell>
          <cell r="F5040" t="str">
            <v>/</v>
          </cell>
          <cell r="G5040" t="e">
            <v>#DIV/0!</v>
          </cell>
          <cell r="H5040" t="str">
            <v>SCI</v>
          </cell>
          <cell r="K5040" t="str">
            <v>Environmental Sciences</v>
          </cell>
          <cell r="M5040" t="str">
            <v>國外</v>
          </cell>
          <cell r="N5040">
            <v>0.38400000000000012</v>
          </cell>
          <cell r="O5040">
            <v>1.631</v>
          </cell>
          <cell r="P5040" t="str">
            <v>146/242</v>
          </cell>
          <cell r="Q5040">
            <v>0.60330578512396693</v>
          </cell>
          <cell r="R5040" t="str">
            <v>Environmental Sciences</v>
          </cell>
        </row>
        <row r="5041">
          <cell r="C5041" t="str">
            <v>Biochem Cell Biol</v>
          </cell>
          <cell r="D5041" t="str">
            <v>0829-8211</v>
          </cell>
          <cell r="E5041">
            <v>2.0139999999999998</v>
          </cell>
          <cell r="F5041" t="str">
            <v>/</v>
          </cell>
          <cell r="G5041" t="e">
            <v>#DIV/0!</v>
          </cell>
          <cell r="H5041" t="str">
            <v>SCI</v>
          </cell>
          <cell r="K5041" t="str">
            <v>Biochemistry &amp; Molecular Biology</v>
          </cell>
          <cell r="M5041" t="str">
            <v>國外</v>
          </cell>
          <cell r="N5041">
            <v>-0.23600000000000021</v>
          </cell>
          <cell r="O5041">
            <v>2.25</v>
          </cell>
          <cell r="P5041" t="str">
            <v>197/293</v>
          </cell>
          <cell r="Q5041">
            <v>0.67235494880546076</v>
          </cell>
          <cell r="R5041" t="str">
            <v>Biochemistry &amp; Molecular Biology</v>
          </cell>
        </row>
        <row r="5042">
          <cell r="C5042" t="str">
            <v>J Radiat Res</v>
          </cell>
          <cell r="D5042" t="str">
            <v>0449-3060</v>
          </cell>
          <cell r="E5042">
            <v>2.0139999999999998</v>
          </cell>
          <cell r="F5042" t="str">
            <v>/</v>
          </cell>
          <cell r="G5042" t="e">
            <v>#DIV/0!</v>
          </cell>
          <cell r="H5042" t="str">
            <v>SCI</v>
          </cell>
          <cell r="K5042" t="str">
            <v>Biology</v>
          </cell>
          <cell r="M5042" t="str">
            <v>國外</v>
          </cell>
          <cell r="N5042">
            <v>-1.7000000000000348E-2</v>
          </cell>
          <cell r="O5042">
            <v>2.0310000000000001</v>
          </cell>
          <cell r="P5042" t="str">
            <v>31/85</v>
          </cell>
          <cell r="Q5042">
            <v>0.36470588235294116</v>
          </cell>
          <cell r="R5042" t="str">
            <v>Biology</v>
          </cell>
        </row>
        <row r="5043">
          <cell r="C5043" t="str">
            <v>Biomed Eng Online</v>
          </cell>
          <cell r="D5043" t="str">
            <v>1475-925X</v>
          </cell>
          <cell r="E5043">
            <v>2.0129999999999999</v>
          </cell>
          <cell r="F5043" t="str">
            <v>/</v>
          </cell>
          <cell r="G5043" t="e">
            <v>#DIV/0!</v>
          </cell>
          <cell r="H5043" t="str">
            <v>SCI</v>
          </cell>
          <cell r="K5043" t="str">
            <v>Engineering, Biomedical</v>
          </cell>
          <cell r="M5043" t="str">
            <v>國外</v>
          </cell>
          <cell r="N5043">
            <v>0.33699999999999997</v>
          </cell>
          <cell r="O5043">
            <v>1.6759999999999999</v>
          </cell>
          <cell r="P5043" t="str">
            <v>51/78</v>
          </cell>
          <cell r="Q5043">
            <v>0.65384615384615385</v>
          </cell>
          <cell r="R5043" t="str">
            <v>Engineering, Biomedical</v>
          </cell>
        </row>
        <row r="5044">
          <cell r="C5044" t="str">
            <v>Siam J Appl Dyn Syst</v>
          </cell>
          <cell r="D5044" t="str">
            <v>1536-0040</v>
          </cell>
          <cell r="E5044">
            <v>2.0129999999999999</v>
          </cell>
          <cell r="F5044" t="str">
            <v>/</v>
          </cell>
          <cell r="G5044" t="e">
            <v>#DIV/0!</v>
          </cell>
          <cell r="H5044" t="str">
            <v>SCI</v>
          </cell>
          <cell r="K5044" t="str">
            <v>Mathematics, Applied</v>
          </cell>
          <cell r="M5044" t="str">
            <v>國外</v>
          </cell>
          <cell r="N5044">
            <v>0.52699999999999991</v>
          </cell>
          <cell r="O5044">
            <v>1.486</v>
          </cell>
          <cell r="P5044" t="str">
            <v>59/252</v>
          </cell>
          <cell r="Q5044">
            <v>0.23412698412698413</v>
          </cell>
          <cell r="R5044" t="str">
            <v>Mathematics, Applied</v>
          </cell>
        </row>
        <row r="5045">
          <cell r="C5045" t="str">
            <v>Am J Health-Syst Ph</v>
          </cell>
          <cell r="D5045" t="str">
            <v>1079-2082</v>
          </cell>
          <cell r="E5045">
            <v>2.012</v>
          </cell>
          <cell r="F5045" t="str">
            <v>/</v>
          </cell>
          <cell r="G5045" t="e">
            <v>#DIV/0!</v>
          </cell>
          <cell r="H5045" t="str">
            <v>SCI</v>
          </cell>
          <cell r="K5045" t="str">
            <v>Pharmacology &amp; Pharmacy</v>
          </cell>
          <cell r="M5045" t="str">
            <v>國外</v>
          </cell>
          <cell r="N5045">
            <v>0.1399999999999999</v>
          </cell>
          <cell r="O5045">
            <v>1.8720000000000001</v>
          </cell>
          <cell r="P5045" t="str">
            <v>185/261</v>
          </cell>
          <cell r="Q5045">
            <v>0.70881226053639845</v>
          </cell>
          <cell r="R5045" t="str">
            <v>Pharmacology &amp; Pharmacy</v>
          </cell>
        </row>
        <row r="5046">
          <cell r="C5046" t="str">
            <v>Exp Econ</v>
          </cell>
          <cell r="D5046" t="str">
            <v>1386-4157</v>
          </cell>
          <cell r="E5046">
            <v>2.012</v>
          </cell>
          <cell r="F5046" t="str">
            <v>/</v>
          </cell>
          <cell r="G5046" t="e">
            <v>#DIV/0!</v>
          </cell>
          <cell r="H5046" t="str">
            <v>SSCI</v>
          </cell>
          <cell r="K5046" t="str">
            <v>Economics</v>
          </cell>
          <cell r="M5046" t="str">
            <v>國外</v>
          </cell>
          <cell r="N5046">
            <v>-0.25499999999999989</v>
          </cell>
          <cell r="O5046">
            <v>2.2669999999999999</v>
          </cell>
          <cell r="P5046" t="str">
            <v>63/353</v>
          </cell>
          <cell r="Q5046">
            <v>0.17847025495750707</v>
          </cell>
          <cell r="R5046" t="str">
            <v>Economics</v>
          </cell>
        </row>
        <row r="5047">
          <cell r="C5047" t="str">
            <v>Hum Ecol Risk Assess</v>
          </cell>
          <cell r="D5047" t="str">
            <v>1080-7039</v>
          </cell>
          <cell r="E5047">
            <v>2.012</v>
          </cell>
          <cell r="F5047" t="str">
            <v>/</v>
          </cell>
          <cell r="G5047" t="e">
            <v>#DIV/0!</v>
          </cell>
          <cell r="H5047" t="str">
            <v>SCI</v>
          </cell>
          <cell r="K5047" t="str">
            <v>Environmental Sciences</v>
          </cell>
          <cell r="M5047" t="str">
            <v>國外</v>
          </cell>
          <cell r="N5047">
            <v>0.504</v>
          </cell>
          <cell r="O5047">
            <v>1.508</v>
          </cell>
          <cell r="P5047" t="str">
            <v>155/242</v>
          </cell>
          <cell r="Q5047">
            <v>0.64049586776859502</v>
          </cell>
          <cell r="R5047" t="str">
            <v>Environmental Sciences</v>
          </cell>
        </row>
        <row r="5048">
          <cell r="C5048" t="str">
            <v>Magn Reson Imaging C</v>
          </cell>
          <cell r="D5048" t="str">
            <v>1064-9689</v>
          </cell>
          <cell r="E5048">
            <v>2.0110000000000001</v>
          </cell>
          <cell r="F5048" t="str">
            <v>/</v>
          </cell>
          <cell r="G5048" t="e">
            <v>#DIV/0!</v>
          </cell>
          <cell r="H5048" t="str">
            <v>SCI</v>
          </cell>
          <cell r="K5048" t="str">
            <v>Radiology, Nuclear Medicine &amp; Medical Imaging</v>
          </cell>
          <cell r="M5048" t="str">
            <v>國外</v>
          </cell>
          <cell r="N5048">
            <v>0.27100000000000013</v>
          </cell>
          <cell r="O5048">
            <v>1.74</v>
          </cell>
          <cell r="P5048" t="str">
            <v>77/129</v>
          </cell>
          <cell r="Q5048">
            <v>0.5968992248062015</v>
          </cell>
          <cell r="R5048" t="str">
            <v>Radiology, Nuclear Medicine &amp; Medical Imaging</v>
          </cell>
        </row>
        <row r="5049">
          <cell r="C5049" t="str">
            <v>Mutat Res-Fund Mol M</v>
          </cell>
          <cell r="D5049" t="str">
            <v>0027-5107</v>
          </cell>
          <cell r="E5049">
            <v>2.0110000000000001</v>
          </cell>
          <cell r="F5049" t="str">
            <v>/</v>
          </cell>
          <cell r="G5049" t="e">
            <v>#DIV/0!</v>
          </cell>
          <cell r="H5049" t="str">
            <v>SCI</v>
          </cell>
          <cell r="K5049" t="str">
            <v>Biotechnology &amp; Applied Microbiology</v>
          </cell>
          <cell r="M5049" t="str">
            <v>國外</v>
          </cell>
          <cell r="N5049">
            <v>-0.38700000000000001</v>
          </cell>
          <cell r="O5049">
            <v>2.3980000000000001</v>
          </cell>
          <cell r="P5049" t="str">
            <v>72/161</v>
          </cell>
          <cell r="Q5049">
            <v>0.44720496894409939</v>
          </cell>
          <cell r="R5049" t="str">
            <v>Biotechnology &amp; Applied Microbiology</v>
          </cell>
        </row>
        <row r="5050">
          <cell r="C5050" t="str">
            <v>Curr Appl Phys</v>
          </cell>
          <cell r="D5050" t="str">
            <v>1567-1739</v>
          </cell>
          <cell r="E5050">
            <v>2.0099999999999998</v>
          </cell>
          <cell r="F5050" t="str">
            <v>/</v>
          </cell>
          <cell r="G5050" t="e">
            <v>#DIV/0!</v>
          </cell>
          <cell r="H5050" t="str">
            <v>SCI</v>
          </cell>
          <cell r="K5050" t="str">
            <v>Physics, Applied</v>
          </cell>
          <cell r="M5050" t="str">
            <v>國外</v>
          </cell>
          <cell r="N5050">
            <v>-4.8000000000000043E-2</v>
          </cell>
          <cell r="O5050">
            <v>2.0579999999999998</v>
          </cell>
          <cell r="P5050" t="str">
            <v>62/146</v>
          </cell>
          <cell r="Q5050">
            <v>0.42465753424657532</v>
          </cell>
          <cell r="R5050" t="str">
            <v>Physics, Applied</v>
          </cell>
        </row>
        <row r="5051">
          <cell r="C5051" t="str">
            <v>Group Decis Negot</v>
          </cell>
          <cell r="D5051" t="str">
            <v>0926-2644</v>
          </cell>
          <cell r="E5051">
            <v>2.0099999999999998</v>
          </cell>
          <cell r="F5051" t="str">
            <v>/</v>
          </cell>
          <cell r="G5051" t="e">
            <v>#DIV/0!</v>
          </cell>
          <cell r="H5051" t="str">
            <v>SSCI</v>
          </cell>
          <cell r="K5051" t="str">
            <v>Social Sciences, Interdisciplinary</v>
          </cell>
          <cell r="M5051" t="str">
            <v>國外</v>
          </cell>
          <cell r="N5051">
            <v>0.14099999999999979</v>
          </cell>
          <cell r="O5051">
            <v>1.869</v>
          </cell>
          <cell r="P5051" t="str">
            <v>20/98</v>
          </cell>
          <cell r="Q5051">
            <v>0.20408163265306123</v>
          </cell>
          <cell r="R5051" t="str">
            <v>Social Sciences, Interdisciplinary</v>
          </cell>
        </row>
        <row r="5052">
          <cell r="C5052" t="str">
            <v>Mendeleev Commun</v>
          </cell>
          <cell r="D5052" t="str">
            <v>0959-9436</v>
          </cell>
          <cell r="E5052">
            <v>2.0099999999999998</v>
          </cell>
          <cell r="F5052" t="str">
            <v>/</v>
          </cell>
          <cell r="G5052" t="e">
            <v>#DIV/0!</v>
          </cell>
          <cell r="H5052" t="str">
            <v>SCI</v>
          </cell>
          <cell r="K5052" t="str">
            <v>Chemistry, Multidisciplinary</v>
          </cell>
          <cell r="M5052" t="str">
            <v>國外</v>
          </cell>
          <cell r="N5052">
            <v>-8.8000000000000078E-2</v>
          </cell>
          <cell r="O5052">
            <v>2.0979999999999999</v>
          </cell>
          <cell r="P5052" t="str">
            <v>89/171</v>
          </cell>
          <cell r="Q5052">
            <v>0.52046783625730997</v>
          </cell>
          <cell r="R5052" t="str">
            <v>Chemistry, Multidisciplinary</v>
          </cell>
        </row>
        <row r="5053">
          <cell r="C5053" t="str">
            <v>Am J Primatol</v>
          </cell>
          <cell r="D5053" t="str">
            <v>0275-2565</v>
          </cell>
          <cell r="E5053">
            <v>2.0089999999999999</v>
          </cell>
          <cell r="F5053" t="str">
            <v>/</v>
          </cell>
          <cell r="G5053" t="e">
            <v>#DIV/0!</v>
          </cell>
          <cell r="H5053" t="str">
            <v>SCI</v>
          </cell>
          <cell r="K5053" t="str">
            <v>Zoology</v>
          </cell>
          <cell r="M5053" t="str">
            <v>國外</v>
          </cell>
          <cell r="N5053">
            <v>-0.27899999999999991</v>
          </cell>
          <cell r="O5053">
            <v>2.2879999999999998</v>
          </cell>
          <cell r="P5053" t="str">
            <v>25/167</v>
          </cell>
          <cell r="Q5053">
            <v>0.1497005988023952</v>
          </cell>
          <cell r="R5053" t="str">
            <v>Zoology</v>
          </cell>
        </row>
        <row r="5054">
          <cell r="C5054" t="str">
            <v>Biointerphases</v>
          </cell>
          <cell r="D5054" t="str">
            <v>1934-8630</v>
          </cell>
          <cell r="E5054">
            <v>2.0089999999999999</v>
          </cell>
          <cell r="F5054" t="str">
            <v>/</v>
          </cell>
          <cell r="G5054" t="e">
            <v>#DIV/0!</v>
          </cell>
          <cell r="H5054" t="str">
            <v>SCI</v>
          </cell>
          <cell r="K5054" t="str">
            <v>Biophysics</v>
          </cell>
          <cell r="M5054" t="str">
            <v>國外</v>
          </cell>
          <cell r="N5054">
            <v>-0.44600000000000017</v>
          </cell>
          <cell r="O5054">
            <v>2.4550000000000001</v>
          </cell>
          <cell r="P5054" t="str">
            <v>37/72</v>
          </cell>
          <cell r="Q5054">
            <v>0.51388888888888884</v>
          </cell>
          <cell r="R5054" t="str">
            <v>Biophysics</v>
          </cell>
        </row>
        <row r="5055">
          <cell r="C5055" t="str">
            <v>J Nanopart Res</v>
          </cell>
          <cell r="D5055" t="str">
            <v>1388-0764</v>
          </cell>
          <cell r="E5055">
            <v>2.0089999999999999</v>
          </cell>
          <cell r="F5055" t="str">
            <v>/</v>
          </cell>
          <cell r="G5055" t="e">
            <v>#DIV/0!</v>
          </cell>
          <cell r="H5055" t="str">
            <v>SCI</v>
          </cell>
          <cell r="K5055" t="str">
            <v>Materials Science, Multidisciplinary</v>
          </cell>
          <cell r="M5055" t="str">
            <v>國外</v>
          </cell>
          <cell r="N5055">
            <v>-0.11799999999999988</v>
          </cell>
          <cell r="O5055">
            <v>2.1269999999999998</v>
          </cell>
          <cell r="P5055" t="str">
            <v>137/285</v>
          </cell>
          <cell r="Q5055">
            <v>0.48070175438596491</v>
          </cell>
          <cell r="R5055" t="str">
            <v>Materials Science, Multidisciplinary</v>
          </cell>
        </row>
        <row r="5056">
          <cell r="C5056" t="str">
            <v>J Paleolimnol</v>
          </cell>
          <cell r="D5056" t="str">
            <v>0921-2728</v>
          </cell>
          <cell r="E5056">
            <v>2.0089999999999999</v>
          </cell>
          <cell r="F5056" t="str">
            <v>/</v>
          </cell>
          <cell r="G5056" t="e">
            <v>#DIV/0!</v>
          </cell>
          <cell r="H5056" t="str">
            <v>SCI</v>
          </cell>
          <cell r="K5056" t="str">
            <v>Limnology</v>
          </cell>
          <cell r="M5056" t="str">
            <v>國外</v>
          </cell>
          <cell r="N5056">
            <v>-0.15900000000000025</v>
          </cell>
          <cell r="O5056">
            <v>2.1680000000000001</v>
          </cell>
          <cell r="P5056" t="str">
            <v>5/20</v>
          </cell>
          <cell r="Q5056">
            <v>0.25</v>
          </cell>
          <cell r="R5056" t="str">
            <v>Limnology</v>
          </cell>
        </row>
        <row r="5057">
          <cell r="C5057" t="str">
            <v>J Psychiatr Ment Hlt</v>
          </cell>
          <cell r="D5057" t="str">
            <v>1351-0126</v>
          </cell>
          <cell r="E5057">
            <v>2.0089999999999999</v>
          </cell>
          <cell r="F5057" t="str">
            <v>/</v>
          </cell>
          <cell r="G5057" t="e">
            <v>#DIV/0!</v>
          </cell>
          <cell r="H5057" t="str">
            <v>SSCI</v>
          </cell>
          <cell r="K5057" t="str">
            <v>Nursing</v>
          </cell>
          <cell r="M5057" t="str">
            <v>國外</v>
          </cell>
          <cell r="N5057">
            <v>0.30699999999999994</v>
          </cell>
          <cell r="O5057">
            <v>1.702</v>
          </cell>
          <cell r="P5057" t="str">
            <v>26/115</v>
          </cell>
          <cell r="Q5057">
            <v>0.22608695652173913</v>
          </cell>
          <cell r="R5057" t="str">
            <v>Nursing</v>
          </cell>
        </row>
        <row r="5058">
          <cell r="C5058" t="str">
            <v>J Womens Health</v>
          </cell>
          <cell r="D5058" t="str">
            <v>1540-9996</v>
          </cell>
          <cell r="E5058">
            <v>2.0089999999999999</v>
          </cell>
          <cell r="F5058" t="str">
            <v>/</v>
          </cell>
          <cell r="G5058" t="e">
            <v>#DIV/0!</v>
          </cell>
          <cell r="H5058" t="str">
            <v>SSCI</v>
          </cell>
          <cell r="K5058" t="str">
            <v>Womens Studies</v>
          </cell>
          <cell r="M5058" t="str">
            <v>國外</v>
          </cell>
          <cell r="N5058">
            <v>-8.8000000000000078E-2</v>
          </cell>
          <cell r="O5058">
            <v>2.097</v>
          </cell>
          <cell r="P5058" t="str">
            <v>4/42</v>
          </cell>
          <cell r="Q5058">
            <v>9.5238095238095233E-2</v>
          </cell>
          <cell r="R5058" t="str">
            <v>Womens Studies</v>
          </cell>
        </row>
        <row r="5059">
          <cell r="C5059" t="str">
            <v>Symbiosis</v>
          </cell>
          <cell r="D5059" t="str">
            <v>0334-5114</v>
          </cell>
          <cell r="E5059">
            <v>2.0089999999999999</v>
          </cell>
          <cell r="F5059" t="str">
            <v>/</v>
          </cell>
          <cell r="G5059" t="e">
            <v>#DIV/0!</v>
          </cell>
          <cell r="H5059" t="str">
            <v>SCI</v>
          </cell>
          <cell r="K5059" t="str">
            <v>Microbiology</v>
          </cell>
          <cell r="M5059" t="str">
            <v>國外</v>
          </cell>
          <cell r="N5059">
            <v>0.29599999999999982</v>
          </cell>
          <cell r="O5059">
            <v>1.7130000000000001</v>
          </cell>
          <cell r="P5059" t="str">
            <v>93/126</v>
          </cell>
          <cell r="Q5059">
            <v>0.73809523809523814</v>
          </cell>
          <cell r="R5059" t="str">
            <v>Microbiology</v>
          </cell>
        </row>
        <row r="5060">
          <cell r="C5060" t="str">
            <v>Vet Parasitol</v>
          </cell>
          <cell r="D5060" t="str">
            <v>0304-4017</v>
          </cell>
          <cell r="E5060">
            <v>2.0089999999999999</v>
          </cell>
          <cell r="F5060" t="str">
            <v>/</v>
          </cell>
          <cell r="G5060" t="e">
            <v>#DIV/0!</v>
          </cell>
          <cell r="H5060" t="str">
            <v>SCI</v>
          </cell>
          <cell r="K5060" t="str">
            <v>Veterinary Sciences</v>
          </cell>
          <cell r="M5060" t="str">
            <v>國外</v>
          </cell>
          <cell r="N5060">
            <v>-0.41300000000000026</v>
          </cell>
          <cell r="O5060">
            <v>2.4220000000000002</v>
          </cell>
          <cell r="P5060" t="str">
            <v>9/140</v>
          </cell>
          <cell r="Q5060">
            <v>6.4285714285714279E-2</v>
          </cell>
          <cell r="R5060" t="str">
            <v>Veterinary Sciences</v>
          </cell>
        </row>
        <row r="5061">
          <cell r="C5061" t="str">
            <v>Behav Process</v>
          </cell>
          <cell r="D5061" t="str">
            <v>0376-6357</v>
          </cell>
          <cell r="E5061">
            <v>2.008</v>
          </cell>
          <cell r="F5061" t="str">
            <v>/</v>
          </cell>
          <cell r="G5061" t="e">
            <v>#DIV/0!</v>
          </cell>
          <cell r="H5061" t="str">
            <v>SCI</v>
          </cell>
          <cell r="K5061" t="str">
            <v>Zoology</v>
          </cell>
          <cell r="M5061" t="str">
            <v>國外</v>
          </cell>
          <cell r="N5061">
            <v>0.45300000000000007</v>
          </cell>
          <cell r="O5061">
            <v>1.5549999999999999</v>
          </cell>
          <cell r="P5061" t="str">
            <v>51/167</v>
          </cell>
          <cell r="Q5061">
            <v>0.30538922155688625</v>
          </cell>
          <cell r="R5061" t="str">
            <v>Zoology</v>
          </cell>
        </row>
        <row r="5062">
          <cell r="C5062" t="str">
            <v>Prim Care Diabetes</v>
          </cell>
          <cell r="D5062" t="str">
            <v>1751-9918</v>
          </cell>
          <cell r="E5062">
            <v>2.008</v>
          </cell>
          <cell r="F5062" t="str">
            <v>/</v>
          </cell>
          <cell r="G5062" t="e">
            <v>#DIV/0!</v>
          </cell>
          <cell r="H5062" t="str">
            <v>SCI</v>
          </cell>
          <cell r="K5062" t="str">
            <v>Primary Health Care</v>
          </cell>
          <cell r="M5062" t="str">
            <v>國外</v>
          </cell>
          <cell r="N5062">
            <v>0.30600000000000005</v>
          </cell>
          <cell r="O5062">
            <v>1.702</v>
          </cell>
          <cell r="P5062" t="str">
            <v>10/19</v>
          </cell>
          <cell r="Q5062">
            <v>0.52631578947368418</v>
          </cell>
          <cell r="R5062" t="str">
            <v>Primary Health Care</v>
          </cell>
        </row>
        <row r="5063">
          <cell r="C5063" t="str">
            <v>J Aging Health</v>
          </cell>
          <cell r="D5063" t="str">
            <v>0898-2643</v>
          </cell>
          <cell r="E5063">
            <v>2.0070000000000001</v>
          </cell>
          <cell r="F5063" t="str">
            <v>/</v>
          </cell>
          <cell r="G5063" t="e">
            <v>#DIV/0!</v>
          </cell>
          <cell r="H5063" t="str">
            <v>SSCI</v>
          </cell>
          <cell r="K5063" t="str">
            <v>Gerontology</v>
          </cell>
          <cell r="M5063" t="str">
            <v>國外</v>
          </cell>
          <cell r="N5063">
            <v>-0.12699999999999978</v>
          </cell>
          <cell r="O5063">
            <v>2.1339999999999999</v>
          </cell>
          <cell r="P5063" t="str">
            <v>12/36</v>
          </cell>
          <cell r="Q5063">
            <v>0.33333333333333331</v>
          </cell>
          <cell r="R5063" t="str">
            <v>Gerontology</v>
          </cell>
        </row>
        <row r="5064">
          <cell r="C5064" t="str">
            <v>Cardiovasc Diagn The</v>
          </cell>
          <cell r="D5064" t="str">
            <v>2223-3652</v>
          </cell>
          <cell r="E5064">
            <v>2.0059999999999998</v>
          </cell>
          <cell r="F5064" t="str">
            <v>/</v>
          </cell>
          <cell r="G5064" t="e">
            <v>#DIV/0!</v>
          </cell>
          <cell r="H5064" t="e">
            <v>#N/A</v>
          </cell>
          <cell r="K5064" t="e">
            <v>#N/A</v>
          </cell>
          <cell r="M5064" t="e">
            <v>#N/A</v>
          </cell>
          <cell r="N5064" t="e">
            <v>#N/A</v>
          </cell>
          <cell r="O5064" t="e">
            <v>#N/A</v>
          </cell>
          <cell r="P5064" t="e">
            <v>#N/A</v>
          </cell>
          <cell r="Q5064" t="e">
            <v>#N/A</v>
          </cell>
          <cell r="R5064" t="e">
            <v>#N/A</v>
          </cell>
        </row>
        <row r="5065">
          <cell r="C5065" t="str">
            <v>Clin Neuropsychol</v>
          </cell>
          <cell r="D5065" t="str">
            <v>1385-4046</v>
          </cell>
          <cell r="E5065">
            <v>2.0059999999999998</v>
          </cell>
          <cell r="F5065" t="str">
            <v>/</v>
          </cell>
          <cell r="G5065" t="e">
            <v>#DIV/0!</v>
          </cell>
          <cell r="H5065" t="str">
            <v>SSCI</v>
          </cell>
          <cell r="K5065" t="str">
            <v>Psychology, Clinical</v>
          </cell>
          <cell r="M5065" t="str">
            <v>國外</v>
          </cell>
          <cell r="N5065">
            <v>0.19899999999999984</v>
          </cell>
          <cell r="O5065">
            <v>1.8069999999999999</v>
          </cell>
          <cell r="P5065" t="str">
            <v>69/127</v>
          </cell>
          <cell r="Q5065">
            <v>0.54330708661417326</v>
          </cell>
          <cell r="R5065" t="str">
            <v>Psychology, Clinical</v>
          </cell>
        </row>
        <row r="5066">
          <cell r="C5066" t="str">
            <v>Int J Gynecol Pathol</v>
          </cell>
          <cell r="D5066" t="str">
            <v>0277-1691</v>
          </cell>
          <cell r="E5066">
            <v>2.0059999999999998</v>
          </cell>
          <cell r="F5066" t="str">
            <v>/</v>
          </cell>
          <cell r="G5066" t="e">
            <v>#DIV/0!</v>
          </cell>
          <cell r="H5066" t="str">
            <v>SCI</v>
          </cell>
          <cell r="K5066" t="str">
            <v>Pathology</v>
          </cell>
          <cell r="M5066" t="str">
            <v>國外</v>
          </cell>
          <cell r="N5066">
            <v>0.37799999999999989</v>
          </cell>
          <cell r="O5066">
            <v>1.6279999999999999</v>
          </cell>
          <cell r="P5066" t="str">
            <v>51/79</v>
          </cell>
          <cell r="Q5066">
            <v>0.64556962025316456</v>
          </cell>
          <cell r="R5066" t="str">
            <v>Pathology</v>
          </cell>
        </row>
        <row r="5067">
          <cell r="C5067" t="str">
            <v>Int J Hum-Comput St</v>
          </cell>
          <cell r="D5067" t="str">
            <v>1071-5819</v>
          </cell>
          <cell r="E5067">
            <v>2.0059999999999998</v>
          </cell>
          <cell r="F5067" t="str">
            <v>/</v>
          </cell>
          <cell r="G5067" t="e">
            <v>#DIV/0!</v>
          </cell>
          <cell r="H5067" t="str">
            <v>SSCI</v>
          </cell>
          <cell r="K5067" t="str">
            <v>Psychology, Multidisciplinary</v>
          </cell>
          <cell r="M5067" t="str">
            <v>國外</v>
          </cell>
          <cell r="N5067">
            <v>-0.29400000000000004</v>
          </cell>
          <cell r="O5067">
            <v>2.2999999999999998</v>
          </cell>
          <cell r="P5067" t="str">
            <v>33/135</v>
          </cell>
          <cell r="Q5067">
            <v>0.24444444444444444</v>
          </cell>
          <cell r="R5067" t="str">
            <v>Psychology, Multidisciplinary</v>
          </cell>
        </row>
        <row r="5068">
          <cell r="C5068" t="str">
            <v>J Soil Sci Plant Nut</v>
          </cell>
          <cell r="D5068" t="str">
            <v>0718-9516</v>
          </cell>
          <cell r="E5068">
            <v>2.0059999999999998</v>
          </cell>
          <cell r="F5068" t="str">
            <v>/</v>
          </cell>
          <cell r="G5068" t="e">
            <v>#DIV/0!</v>
          </cell>
          <cell r="H5068" t="str">
            <v>SCI</v>
          </cell>
          <cell r="K5068" t="str">
            <v>Plant Sciences</v>
          </cell>
          <cell r="M5068" t="str">
            <v>國外</v>
          </cell>
          <cell r="N5068">
            <v>-0.11000000000000032</v>
          </cell>
          <cell r="O5068">
            <v>2.1160000000000001</v>
          </cell>
          <cell r="P5068" t="str">
            <v>71/223</v>
          </cell>
          <cell r="Q5068">
            <v>0.31838565022421522</v>
          </cell>
          <cell r="R5068" t="str">
            <v>Plant Sciences</v>
          </cell>
        </row>
        <row r="5069">
          <cell r="C5069" t="str">
            <v>Asian J Control</v>
          </cell>
          <cell r="D5069" t="str">
            <v>1561-8625</v>
          </cell>
          <cell r="E5069">
            <v>2.0049999999999999</v>
          </cell>
          <cell r="F5069" t="str">
            <v>/</v>
          </cell>
          <cell r="G5069" t="e">
            <v>#DIV/0!</v>
          </cell>
          <cell r="H5069" t="str">
            <v>SCI</v>
          </cell>
          <cell r="K5069" t="str">
            <v>Automation &amp; Control Systems</v>
          </cell>
          <cell r="M5069" t="str">
            <v>國外</v>
          </cell>
          <cell r="N5069">
            <v>0.47699999999999987</v>
          </cell>
          <cell r="O5069">
            <v>1.528</v>
          </cell>
          <cell r="P5069" t="str">
            <v>38/61</v>
          </cell>
          <cell r="Q5069">
            <v>0.62295081967213117</v>
          </cell>
          <cell r="R5069" t="str">
            <v>Automation &amp; Control Systems</v>
          </cell>
        </row>
        <row r="5070">
          <cell r="C5070" t="str">
            <v>Earthq Spectra</v>
          </cell>
          <cell r="D5070" t="str">
            <v>8755-2930</v>
          </cell>
          <cell r="E5070">
            <v>2.0049999999999999</v>
          </cell>
          <cell r="F5070" t="str">
            <v>/</v>
          </cell>
          <cell r="G5070" t="e">
            <v>#DIV/0!</v>
          </cell>
          <cell r="H5070" t="str">
            <v>SCI</v>
          </cell>
          <cell r="K5070" t="str">
            <v>Engineering, Civil</v>
          </cell>
          <cell r="M5070" t="str">
            <v>國外</v>
          </cell>
          <cell r="N5070">
            <v>-7.4000000000000288E-2</v>
          </cell>
          <cell r="O5070">
            <v>2.0790000000000002</v>
          </cell>
          <cell r="P5070" t="str">
            <v>40/128</v>
          </cell>
          <cell r="Q5070">
            <v>0.3125</v>
          </cell>
          <cell r="R5070" t="str">
            <v>Engineering, Civil</v>
          </cell>
        </row>
        <row r="5071">
          <cell r="C5071" t="str">
            <v>Iet Image Process</v>
          </cell>
          <cell r="D5071" t="str">
            <v>1751-9659</v>
          </cell>
          <cell r="E5071">
            <v>2.004</v>
          </cell>
          <cell r="F5071" t="str">
            <v>/</v>
          </cell>
          <cell r="G5071" t="e">
            <v>#DIV/0!</v>
          </cell>
          <cell r="H5071" t="str">
            <v>SCI</v>
          </cell>
          <cell r="K5071" t="str">
            <v>Computer Science, Artificial Intelligence</v>
          </cell>
          <cell r="M5071" t="str">
            <v>國外</v>
          </cell>
          <cell r="N5071">
            <v>0.60299999999999998</v>
          </cell>
          <cell r="O5071">
            <v>1.401</v>
          </cell>
          <cell r="P5071" t="str">
            <v>79/132</v>
          </cell>
          <cell r="Q5071">
            <v>0.59848484848484851</v>
          </cell>
          <cell r="R5071" t="str">
            <v>Computer Science, Artificial Intelligence</v>
          </cell>
        </row>
        <row r="5072">
          <cell r="C5072" t="str">
            <v>Int J Mod Phys D</v>
          </cell>
          <cell r="D5072" t="str">
            <v>0218-2718</v>
          </cell>
          <cell r="E5072">
            <v>2.004</v>
          </cell>
          <cell r="F5072" t="str">
            <v>/</v>
          </cell>
          <cell r="G5072" t="e">
            <v>#DIV/0!</v>
          </cell>
          <cell r="H5072" t="str">
            <v>SCI</v>
          </cell>
          <cell r="K5072" t="str">
            <v>Astronomy &amp; Astrophysics</v>
          </cell>
          <cell r="M5072" t="str">
            <v>國外</v>
          </cell>
          <cell r="N5072">
            <v>-0.16699999999999982</v>
          </cell>
          <cell r="O5072">
            <v>2.1709999999999998</v>
          </cell>
          <cell r="P5072" t="str">
            <v>33/66</v>
          </cell>
          <cell r="Q5072">
            <v>0.5</v>
          </cell>
          <cell r="R5072" t="str">
            <v>Astronomy &amp; Astrophysics</v>
          </cell>
        </row>
        <row r="5073">
          <cell r="C5073" t="str">
            <v>J Mater Cycles Waste</v>
          </cell>
          <cell r="D5073" t="str">
            <v>1438-4957</v>
          </cell>
          <cell r="E5073">
            <v>2.004</v>
          </cell>
          <cell r="F5073" t="str">
            <v>/</v>
          </cell>
          <cell r="G5073" t="e">
            <v>#DIV/0!</v>
          </cell>
          <cell r="H5073" t="str">
            <v>SCI</v>
          </cell>
          <cell r="K5073" t="str">
            <v>Environmental Sciences</v>
          </cell>
          <cell r="M5073" t="str">
            <v>國外</v>
          </cell>
          <cell r="N5073">
            <v>0.31099999999999994</v>
          </cell>
          <cell r="O5073">
            <v>1.6930000000000001</v>
          </cell>
          <cell r="P5073" t="str">
            <v>143/242</v>
          </cell>
          <cell r="Q5073">
            <v>0.59090909090909094</v>
          </cell>
          <cell r="R5073" t="str">
            <v>Environmental Sciences</v>
          </cell>
        </row>
        <row r="5074">
          <cell r="C5074" t="str">
            <v>Bmc Musculoskel Dis</v>
          </cell>
          <cell r="D5074" t="str">
            <v>1471-2474</v>
          </cell>
          <cell r="E5074">
            <v>2.0019999999999998</v>
          </cell>
          <cell r="F5074" t="str">
            <v>34/76</v>
          </cell>
          <cell r="G5074">
            <v>0.44736842105263158</v>
          </cell>
          <cell r="H5074" t="str">
            <v>SCI</v>
          </cell>
          <cell r="I5074">
            <v>34</v>
          </cell>
          <cell r="J5074">
            <v>76</v>
          </cell>
          <cell r="K5074" t="str">
            <v>Orthopedics</v>
          </cell>
          <cell r="M5074" t="str">
            <v>國外</v>
          </cell>
          <cell r="N5074">
            <v>3.9999999999997815E-3</v>
          </cell>
          <cell r="O5074">
            <v>1.998</v>
          </cell>
          <cell r="P5074" t="str">
            <v>34/77</v>
          </cell>
          <cell r="Q5074">
            <v>0.44155844155844154</v>
          </cell>
          <cell r="R5074" t="str">
            <v>Orthopedics</v>
          </cell>
        </row>
        <row r="5075">
          <cell r="C5075" t="str">
            <v>Polar Biol</v>
          </cell>
          <cell r="D5075" t="str">
            <v>0722-4060</v>
          </cell>
          <cell r="E5075">
            <v>2.0019999999999998</v>
          </cell>
          <cell r="F5075" t="str">
            <v>/</v>
          </cell>
          <cell r="G5075" t="e">
            <v>#DIV/0!</v>
          </cell>
          <cell r="H5075" t="str">
            <v>SCI</v>
          </cell>
          <cell r="K5075" t="str">
            <v>Biodiversity Conservation</v>
          </cell>
          <cell r="M5075" t="str">
            <v>國外</v>
          </cell>
          <cell r="N5075">
            <v>4.7999999999999821E-2</v>
          </cell>
          <cell r="O5075">
            <v>1.954</v>
          </cell>
          <cell r="P5075" t="str">
            <v>26/57</v>
          </cell>
          <cell r="Q5075">
            <v>0.45614035087719296</v>
          </cell>
          <cell r="R5075" t="str">
            <v>Biodiversity Conservation</v>
          </cell>
        </row>
        <row r="5076">
          <cell r="C5076" t="str">
            <v>Can Psychol</v>
          </cell>
          <cell r="D5076" t="str">
            <v>0708-5591</v>
          </cell>
          <cell r="E5076">
            <v>2</v>
          </cell>
          <cell r="F5076" t="str">
            <v>/</v>
          </cell>
          <cell r="G5076" t="e">
            <v>#DIV/0!</v>
          </cell>
          <cell r="H5076" t="str">
            <v>SSCI</v>
          </cell>
          <cell r="K5076" t="str">
            <v>Psychology, Multidisciplinary</v>
          </cell>
          <cell r="M5076" t="str">
            <v>國外</v>
          </cell>
          <cell r="N5076">
            <v>0.67599999999999993</v>
          </cell>
          <cell r="O5076">
            <v>1.3240000000000001</v>
          </cell>
          <cell r="P5076" t="str">
            <v>68/135</v>
          </cell>
          <cell r="Q5076">
            <v>0.50370370370370365</v>
          </cell>
          <cell r="R5076" t="str">
            <v>Psychology, Multidisciplinary</v>
          </cell>
        </row>
        <row r="5077">
          <cell r="C5077" t="str">
            <v>Eur Phys Educ Rev</v>
          </cell>
          <cell r="D5077" t="str">
            <v>1356-336X</v>
          </cell>
          <cell r="E5077">
            <v>2</v>
          </cell>
          <cell r="F5077" t="str">
            <v>/</v>
          </cell>
          <cell r="G5077" t="e">
            <v>#DIV/0!</v>
          </cell>
          <cell r="H5077" t="str">
            <v>SSCI</v>
          </cell>
          <cell r="K5077" t="str">
            <v>Education &amp; Educational Research</v>
          </cell>
          <cell r="M5077" t="str">
            <v>國外</v>
          </cell>
          <cell r="N5077">
            <v>-0.42200000000000015</v>
          </cell>
          <cell r="O5077">
            <v>2.4220000000000002</v>
          </cell>
          <cell r="P5077" t="str">
            <v>35/239</v>
          </cell>
          <cell r="Q5077">
            <v>0.14644351464435146</v>
          </cell>
          <cell r="R5077" t="str">
            <v>Education &amp; Educational Research</v>
          </cell>
        </row>
        <row r="5078">
          <cell r="C5078" t="str">
            <v>Evid Policy</v>
          </cell>
          <cell r="D5078" t="str">
            <v>1744-2648</v>
          </cell>
          <cell r="E5078">
            <v>2</v>
          </cell>
          <cell r="F5078" t="str">
            <v>/</v>
          </cell>
          <cell r="G5078" t="e">
            <v>#DIV/0!</v>
          </cell>
          <cell r="H5078" t="str">
            <v>SSCI</v>
          </cell>
          <cell r="K5078" t="str">
            <v>Social Sciences, Interdisciplinary</v>
          </cell>
          <cell r="M5078" t="str">
            <v>國外</v>
          </cell>
          <cell r="N5078">
            <v>0.873</v>
          </cell>
          <cell r="O5078">
            <v>1.127</v>
          </cell>
          <cell r="P5078" t="str">
            <v>47/98</v>
          </cell>
          <cell r="Q5078">
            <v>0.47959183673469385</v>
          </cell>
          <cell r="R5078" t="str">
            <v>Social Sciences, Interdisciplinary</v>
          </cell>
        </row>
        <row r="5079">
          <cell r="C5079" t="str">
            <v>Exp Heat Transfer</v>
          </cell>
          <cell r="D5079" t="str">
            <v>0891-6152</v>
          </cell>
          <cell r="E5079">
            <v>2</v>
          </cell>
          <cell r="F5079" t="str">
            <v>/</v>
          </cell>
          <cell r="G5079" t="e">
            <v>#DIV/0!</v>
          </cell>
          <cell r="H5079" t="str">
            <v>SCI</v>
          </cell>
          <cell r="K5079" t="str">
            <v>Thermodynamics</v>
          </cell>
          <cell r="M5079" t="str">
            <v>國外</v>
          </cell>
          <cell r="N5079">
            <v>0.31299999999999994</v>
          </cell>
          <cell r="O5079">
            <v>1.6870000000000001</v>
          </cell>
          <cell r="P5079" t="str">
            <v>28/59</v>
          </cell>
          <cell r="Q5079">
            <v>0.47457627118644069</v>
          </cell>
          <cell r="R5079" t="str">
            <v>Thermodynamics</v>
          </cell>
        </row>
        <row r="5080">
          <cell r="C5080" t="str">
            <v>Foodborne Pathog Dis</v>
          </cell>
          <cell r="D5080" t="str">
            <v>1535-3141</v>
          </cell>
          <cell r="E5080">
            <v>2</v>
          </cell>
          <cell r="F5080" t="str">
            <v>/</v>
          </cell>
          <cell r="G5080" t="e">
            <v>#DIV/0!</v>
          </cell>
          <cell r="H5080" t="str">
            <v>SCI</v>
          </cell>
          <cell r="K5080" t="str">
            <v>Food Science &amp; Technology</v>
          </cell>
          <cell r="M5080" t="str">
            <v>國外</v>
          </cell>
          <cell r="N5080">
            <v>-0.47599999999999998</v>
          </cell>
          <cell r="O5080">
            <v>2.476</v>
          </cell>
          <cell r="P5080" t="str">
            <v>38/133</v>
          </cell>
          <cell r="Q5080">
            <v>0.2857142857142857</v>
          </cell>
          <cell r="R5080" t="str">
            <v>Food Science &amp; Technology</v>
          </cell>
        </row>
        <row r="5081">
          <cell r="C5081" t="str">
            <v>Ieee J Electron Devi</v>
          </cell>
          <cell r="D5081" t="str">
            <v>2168-6734</v>
          </cell>
          <cell r="E5081">
            <v>2</v>
          </cell>
          <cell r="F5081" t="str">
            <v>/</v>
          </cell>
          <cell r="G5081" t="e">
            <v>#DIV/0!</v>
          </cell>
          <cell r="H5081" t="str">
            <v>SCI</v>
          </cell>
          <cell r="K5081" t="str">
            <v>Engineering, Electrical &amp; Electronic</v>
          </cell>
          <cell r="M5081" t="str">
            <v>國外</v>
          </cell>
          <cell r="N5081">
            <v>-0.69600000000000017</v>
          </cell>
          <cell r="O5081">
            <v>2.6960000000000002</v>
          </cell>
          <cell r="P5081" t="str">
            <v>83/260</v>
          </cell>
          <cell r="Q5081">
            <v>0.31923076923076921</v>
          </cell>
          <cell r="R5081" t="str">
            <v>Engineering, Electrical &amp; Electronic</v>
          </cell>
        </row>
        <row r="5082">
          <cell r="C5082" t="str">
            <v>Int J Heat Fluid Fl</v>
          </cell>
          <cell r="D5082" t="str">
            <v>0142-727X</v>
          </cell>
          <cell r="E5082">
            <v>2</v>
          </cell>
          <cell r="F5082" t="str">
            <v>/</v>
          </cell>
          <cell r="G5082" t="e">
            <v>#DIV/0!</v>
          </cell>
          <cell r="H5082" t="str">
            <v>SCI</v>
          </cell>
          <cell r="K5082" t="str">
            <v>Engineering, Mechanical</v>
          </cell>
          <cell r="M5082" t="str">
            <v>國外</v>
          </cell>
          <cell r="N5082">
            <v>-0.1030000000000002</v>
          </cell>
          <cell r="O5082">
            <v>2.1030000000000002</v>
          </cell>
          <cell r="P5082" t="str">
            <v>47/128</v>
          </cell>
          <cell r="Q5082">
            <v>0.3671875</v>
          </cell>
          <cell r="R5082" t="str">
            <v>Engineering, Mechanical</v>
          </cell>
        </row>
        <row r="5083">
          <cell r="C5083" t="str">
            <v>J Math Sociol</v>
          </cell>
          <cell r="D5083" t="str">
            <v>0022-250X</v>
          </cell>
          <cell r="E5083">
            <v>2</v>
          </cell>
          <cell r="F5083" t="str">
            <v>/</v>
          </cell>
          <cell r="G5083" t="e">
            <v>#DIV/0!</v>
          </cell>
          <cell r="H5083" t="str">
            <v>SSCI</v>
          </cell>
          <cell r="K5083" t="str">
            <v>Sociology</v>
          </cell>
          <cell r="M5083" t="str">
            <v>國外</v>
          </cell>
          <cell r="N5083">
            <v>1.4830000000000001</v>
          </cell>
          <cell r="O5083">
            <v>0.51700000000000002</v>
          </cell>
          <cell r="P5083" t="str">
            <v>124/147</v>
          </cell>
          <cell r="Q5083">
            <v>0.84353741496598644</v>
          </cell>
          <cell r="R5083" t="str">
            <v>Sociology</v>
          </cell>
        </row>
        <row r="5084">
          <cell r="C5084" t="str">
            <v>J Med Biochem</v>
          </cell>
          <cell r="D5084" t="str">
            <v>1452-8258</v>
          </cell>
          <cell r="E5084">
            <v>2</v>
          </cell>
          <cell r="F5084" t="str">
            <v>/</v>
          </cell>
          <cell r="G5084" t="e">
            <v>#DIV/0!</v>
          </cell>
          <cell r="H5084" t="str">
            <v>SCI</v>
          </cell>
          <cell r="K5084" t="str">
            <v>Biochemistry &amp; Molecular Biology</v>
          </cell>
          <cell r="M5084" t="str">
            <v>國外</v>
          </cell>
          <cell r="N5084">
            <v>0.62200000000000011</v>
          </cell>
          <cell r="O5084">
            <v>1.3779999999999999</v>
          </cell>
          <cell r="P5084" t="str">
            <v>254/293</v>
          </cell>
          <cell r="Q5084">
            <v>0.86689419795221845</v>
          </cell>
          <cell r="R5084" t="str">
            <v>Biochemistry &amp; Molecular Biology</v>
          </cell>
        </row>
        <row r="5085">
          <cell r="C5085" t="str">
            <v>Lang Learn</v>
          </cell>
          <cell r="D5085" t="str">
            <v>0023-8333</v>
          </cell>
          <cell r="E5085">
            <v>2</v>
          </cell>
          <cell r="F5085" t="str">
            <v>/</v>
          </cell>
          <cell r="G5085" t="e">
            <v>#DIV/0!</v>
          </cell>
          <cell r="H5085" t="str">
            <v>SSCI</v>
          </cell>
          <cell r="K5085" t="str">
            <v>Linguistics</v>
          </cell>
          <cell r="M5085" t="str">
            <v>國外</v>
          </cell>
          <cell r="N5085">
            <v>0.34499999999999997</v>
          </cell>
          <cell r="O5085">
            <v>1.655</v>
          </cell>
          <cell r="P5085" t="str">
            <v>32/181</v>
          </cell>
          <cell r="Q5085">
            <v>0.17679558011049723</v>
          </cell>
          <cell r="R5085" t="str">
            <v>Linguistics</v>
          </cell>
        </row>
        <row r="5086">
          <cell r="C5086" t="str">
            <v>Mycol Prog</v>
          </cell>
          <cell r="D5086" t="str">
            <v>1617-416X</v>
          </cell>
          <cell r="E5086">
            <v>2</v>
          </cell>
          <cell r="F5086" t="str">
            <v>/</v>
          </cell>
          <cell r="G5086" t="e">
            <v>#DIV/0!</v>
          </cell>
          <cell r="H5086" t="str">
            <v>SCI</v>
          </cell>
          <cell r="K5086" t="str">
            <v>Mycology</v>
          </cell>
          <cell r="M5086" t="str">
            <v>國外</v>
          </cell>
          <cell r="N5086">
            <v>8.6000000000000076E-2</v>
          </cell>
          <cell r="O5086">
            <v>1.9139999999999999</v>
          </cell>
          <cell r="P5086" t="str">
            <v>19/29</v>
          </cell>
          <cell r="Q5086">
            <v>0.65517241379310343</v>
          </cell>
          <cell r="R5086" t="str">
            <v>Mycology</v>
          </cell>
        </row>
        <row r="5087">
          <cell r="C5087" t="str">
            <v>Nat Resour Res</v>
          </cell>
          <cell r="D5087" t="str">
            <v>1520-7439</v>
          </cell>
          <cell r="E5087">
            <v>2</v>
          </cell>
          <cell r="F5087" t="str">
            <v>/</v>
          </cell>
          <cell r="G5087" t="e">
            <v>#DIV/0!</v>
          </cell>
          <cell r="H5087" t="str">
            <v>SCI</v>
          </cell>
          <cell r="K5087" t="str">
            <v>Geosciences, Multidisciplinary</v>
          </cell>
          <cell r="M5087" t="str">
            <v>國外</v>
          </cell>
          <cell r="N5087">
            <v>-1.0939999999999999</v>
          </cell>
          <cell r="O5087">
            <v>3.0939999999999999</v>
          </cell>
          <cell r="P5087" t="str">
            <v>48/190</v>
          </cell>
          <cell r="Q5087">
            <v>0.25263157894736843</v>
          </cell>
          <cell r="R5087" t="str">
            <v>Geosciences, Multidisciplinary</v>
          </cell>
        </row>
        <row r="5088">
          <cell r="C5088" t="str">
            <v>Phys Ther Sport</v>
          </cell>
          <cell r="D5088" t="str">
            <v>1466-853X</v>
          </cell>
          <cell r="E5088">
            <v>2</v>
          </cell>
          <cell r="F5088" t="str">
            <v>/</v>
          </cell>
          <cell r="G5088" t="e">
            <v>#DIV/0!</v>
          </cell>
          <cell r="H5088" t="str">
            <v>SCI</v>
          </cell>
          <cell r="K5088" t="str">
            <v>Rehabilitation</v>
          </cell>
          <cell r="M5088" t="str">
            <v>國外</v>
          </cell>
          <cell r="N5088">
            <v>8.0999999999999961E-2</v>
          </cell>
          <cell r="O5088">
            <v>1.919</v>
          </cell>
          <cell r="P5088" t="str">
            <v>21/65</v>
          </cell>
          <cell r="Q5088">
            <v>0.32307692307692309</v>
          </cell>
          <cell r="R5088" t="str">
            <v>Rehabilitation</v>
          </cell>
        </row>
        <row r="5089">
          <cell r="C5089" t="str">
            <v>Res Eng Des</v>
          </cell>
          <cell r="D5089" t="str">
            <v>0934-9839</v>
          </cell>
          <cell r="E5089">
            <v>2</v>
          </cell>
          <cell r="F5089" t="str">
            <v>/</v>
          </cell>
          <cell r="G5089" t="e">
            <v>#DIV/0!</v>
          </cell>
          <cell r="H5089" t="str">
            <v>SCI</v>
          </cell>
          <cell r="K5089" t="str">
            <v>Engineering, Multidisciplinary</v>
          </cell>
          <cell r="M5089" t="str">
            <v>國外</v>
          </cell>
          <cell r="N5089">
            <v>-0.625</v>
          </cell>
          <cell r="O5089">
            <v>2.625</v>
          </cell>
          <cell r="P5089" t="str">
            <v>17/86</v>
          </cell>
          <cell r="Q5089">
            <v>0.19767441860465115</v>
          </cell>
          <cell r="R5089" t="str">
            <v>Engineering, Multidisciplinary</v>
          </cell>
        </row>
        <row r="5090">
          <cell r="C5090" t="str">
            <v>Sch Ment Health</v>
          </cell>
          <cell r="D5090" t="str">
            <v>1866-2625</v>
          </cell>
          <cell r="E5090">
            <v>2</v>
          </cell>
          <cell r="F5090" t="str">
            <v>/</v>
          </cell>
          <cell r="G5090" t="e">
            <v>#DIV/0!</v>
          </cell>
          <cell r="H5090" t="str">
            <v>SSCI</v>
          </cell>
          <cell r="K5090" t="str">
            <v>Psychology, Educational</v>
          </cell>
          <cell r="M5090" t="str">
            <v>國外</v>
          </cell>
          <cell r="N5090">
            <v>0.40700000000000003</v>
          </cell>
          <cell r="O5090">
            <v>1.593</v>
          </cell>
          <cell r="P5090" t="str">
            <v>27/59</v>
          </cell>
          <cell r="Q5090">
            <v>0.4576271186440678</v>
          </cell>
          <cell r="R5090" t="str">
            <v>Psychology, Educational</v>
          </cell>
        </row>
        <row r="5091">
          <cell r="C5091" t="str">
            <v>Soc Movement Stud</v>
          </cell>
          <cell r="D5091" t="str">
            <v>1474-2837</v>
          </cell>
          <cell r="E5091">
            <v>2</v>
          </cell>
          <cell r="F5091" t="str">
            <v>/</v>
          </cell>
          <cell r="G5091" t="e">
            <v>#DIV/0!</v>
          </cell>
          <cell r="H5091" t="str">
            <v>SSCI</v>
          </cell>
          <cell r="K5091" t="str">
            <v>Sociology</v>
          </cell>
          <cell r="M5091" t="str">
            <v>國外</v>
          </cell>
          <cell r="N5091">
            <v>0.41900000000000004</v>
          </cell>
          <cell r="O5091">
            <v>1.581</v>
          </cell>
          <cell r="P5091" t="str">
            <v>50/147</v>
          </cell>
          <cell r="Q5091">
            <v>0.3401360544217687</v>
          </cell>
          <cell r="R5091" t="str">
            <v>Sociology</v>
          </cell>
        </row>
        <row r="5092">
          <cell r="C5092" t="str">
            <v>Telecommun Policy</v>
          </cell>
          <cell r="D5092" t="str">
            <v>0308-5961</v>
          </cell>
          <cell r="E5092">
            <v>2</v>
          </cell>
          <cell r="F5092" t="str">
            <v>/</v>
          </cell>
          <cell r="G5092" t="e">
            <v>#DIV/0!</v>
          </cell>
          <cell r="H5092" t="str">
            <v>SSCI</v>
          </cell>
          <cell r="K5092" t="str">
            <v>Communication</v>
          </cell>
          <cell r="M5092" t="str">
            <v>國外</v>
          </cell>
          <cell r="N5092">
            <v>-8.7000000000000188E-2</v>
          </cell>
          <cell r="O5092">
            <v>2.0870000000000002</v>
          </cell>
          <cell r="P5092" t="str">
            <v>18/84</v>
          </cell>
          <cell r="Q5092">
            <v>0.21428571428571427</v>
          </cell>
          <cell r="R5092" t="str">
            <v>Communication</v>
          </cell>
        </row>
        <row r="5093">
          <cell r="C5093" t="str">
            <v>Tellus A</v>
          </cell>
          <cell r="D5093" t="str">
            <v>1600-0870</v>
          </cell>
          <cell r="E5093">
            <v>2</v>
          </cell>
          <cell r="F5093" t="str">
            <v>/</v>
          </cell>
          <cell r="G5093" t="e">
            <v>#DIV/0!</v>
          </cell>
          <cell r="H5093" t="str">
            <v>SCI</v>
          </cell>
          <cell r="K5093" t="str">
            <v>Oceanography</v>
          </cell>
          <cell r="M5093" t="str">
            <v>國外</v>
          </cell>
          <cell r="N5093">
            <v>0.26200000000000001</v>
          </cell>
          <cell r="O5093">
            <v>1.738</v>
          </cell>
          <cell r="P5093" t="str">
            <v>32/64</v>
          </cell>
          <cell r="Q5093">
            <v>0.5</v>
          </cell>
          <cell r="R5093" t="str">
            <v>Oceanography</v>
          </cell>
        </row>
        <row r="5094">
          <cell r="C5094" t="str">
            <v>Theor Criminol</v>
          </cell>
          <cell r="D5094" t="str">
            <v>1362-4806</v>
          </cell>
          <cell r="E5094">
            <v>2</v>
          </cell>
          <cell r="F5094" t="str">
            <v>/</v>
          </cell>
          <cell r="G5094" t="e">
            <v>#DIV/0!</v>
          </cell>
          <cell r="H5094" t="str">
            <v>SSCI</v>
          </cell>
          <cell r="K5094" t="str">
            <v>Criminology &amp; Penology</v>
          </cell>
          <cell r="M5094" t="str">
            <v>國外</v>
          </cell>
          <cell r="N5094">
            <v>0.127</v>
          </cell>
          <cell r="O5094">
            <v>1.873</v>
          </cell>
          <cell r="P5094" t="str">
            <v>18/61</v>
          </cell>
          <cell r="Q5094">
            <v>0.29508196721311475</v>
          </cell>
          <cell r="R5094" t="str">
            <v>Criminology &amp; Penology</v>
          </cell>
        </row>
        <row r="5095">
          <cell r="C5095" t="str">
            <v>Weed Sci</v>
          </cell>
          <cell r="D5095" t="str">
            <v>0043-1745</v>
          </cell>
          <cell r="E5095">
            <v>2</v>
          </cell>
          <cell r="F5095" t="str">
            <v>/</v>
          </cell>
          <cell r="G5095" t="e">
            <v>#DIV/0!</v>
          </cell>
          <cell r="H5095" t="str">
            <v>SCI</v>
          </cell>
          <cell r="K5095" t="str">
            <v>Agronomy</v>
          </cell>
          <cell r="M5095" t="str">
            <v>國外</v>
          </cell>
          <cell r="N5095">
            <v>-4.4000000000000039E-2</v>
          </cell>
          <cell r="O5095">
            <v>2.044</v>
          </cell>
          <cell r="P5095" t="str">
            <v>20/87</v>
          </cell>
          <cell r="Q5095">
            <v>0.22988505747126436</v>
          </cell>
          <cell r="R5095" t="str">
            <v>Agronomy</v>
          </cell>
        </row>
        <row r="5096">
          <cell r="C5096" t="str">
            <v>Nat Prod Res</v>
          </cell>
          <cell r="D5096" t="str">
            <v>1478-6419</v>
          </cell>
          <cell r="E5096">
            <v>1.9990000000000001</v>
          </cell>
          <cell r="F5096" t="str">
            <v>30/71</v>
          </cell>
          <cell r="G5096">
            <v>0.42253521126760563</v>
          </cell>
          <cell r="H5096" t="str">
            <v>SCI</v>
          </cell>
          <cell r="I5096">
            <v>30</v>
          </cell>
          <cell r="J5096">
            <v>71</v>
          </cell>
          <cell r="K5096" t="str">
            <v>Chemistry, Applied</v>
          </cell>
          <cell r="M5096" t="str">
            <v>國外</v>
          </cell>
          <cell r="N5096">
            <v>7.1000000000000174E-2</v>
          </cell>
          <cell r="O5096">
            <v>1.9279999999999999</v>
          </cell>
          <cell r="P5096" t="str">
            <v>33/72</v>
          </cell>
          <cell r="Q5096">
            <v>0.45833333333333331</v>
          </cell>
          <cell r="R5096" t="str">
            <v>Chemistry, Applied</v>
          </cell>
        </row>
        <row r="5097">
          <cell r="C5097" t="str">
            <v>Pers Indiv Differ</v>
          </cell>
          <cell r="D5097" t="str">
            <v>0191-8869</v>
          </cell>
          <cell r="E5097">
            <v>1.9970000000000001</v>
          </cell>
          <cell r="F5097" t="str">
            <v>/</v>
          </cell>
          <cell r="G5097" t="e">
            <v>#DIV/0!</v>
          </cell>
          <cell r="H5097" t="str">
            <v>SSCI</v>
          </cell>
          <cell r="K5097" t="str">
            <v>Psychology, Social</v>
          </cell>
          <cell r="M5097" t="str">
            <v>國外</v>
          </cell>
          <cell r="N5097">
            <v>3.0000000000000027E-2</v>
          </cell>
          <cell r="O5097">
            <v>1.9670000000000001</v>
          </cell>
          <cell r="P5097" t="str">
            <v>25/64</v>
          </cell>
          <cell r="Q5097">
            <v>0.390625</v>
          </cell>
          <cell r="R5097" t="str">
            <v>Psychology, Social</v>
          </cell>
        </row>
        <row r="5098">
          <cell r="C5098" t="str">
            <v>Soil Sci Soc Am J</v>
          </cell>
          <cell r="D5098" t="str">
            <v>0361-5995</v>
          </cell>
          <cell r="E5098">
            <v>1.9970000000000001</v>
          </cell>
          <cell r="F5098" t="str">
            <v>/</v>
          </cell>
          <cell r="G5098" t="e">
            <v>#DIV/0!</v>
          </cell>
          <cell r="H5098" t="str">
            <v>SCI</v>
          </cell>
          <cell r="K5098" t="str">
            <v>Soil Science</v>
          </cell>
          <cell r="M5098" t="str">
            <v>國外</v>
          </cell>
          <cell r="N5098">
            <v>7.7000000000000179E-2</v>
          </cell>
          <cell r="O5098">
            <v>1.92</v>
          </cell>
          <cell r="P5098" t="str">
            <v>20/34</v>
          </cell>
          <cell r="Q5098">
            <v>0.58823529411764708</v>
          </cell>
          <cell r="R5098" t="str">
            <v>Soil Science</v>
          </cell>
        </row>
        <row r="5099">
          <cell r="C5099" t="str">
            <v>Transport Porous Med</v>
          </cell>
          <cell r="D5099" t="str">
            <v>0169-3913</v>
          </cell>
          <cell r="E5099">
            <v>1.9970000000000001</v>
          </cell>
          <cell r="F5099" t="str">
            <v>/</v>
          </cell>
          <cell r="G5099" t="e">
            <v>#DIV/0!</v>
          </cell>
          <cell r="H5099" t="str">
            <v>SCI</v>
          </cell>
          <cell r="K5099" t="str">
            <v>Engineering, Chemical</v>
          </cell>
          <cell r="M5099" t="str">
            <v>國外</v>
          </cell>
          <cell r="N5099">
            <v>-0.21399999999999975</v>
          </cell>
          <cell r="O5099">
            <v>2.2109999999999999</v>
          </cell>
          <cell r="P5099" t="str">
            <v>53/137</v>
          </cell>
          <cell r="Q5099">
            <v>0.38686131386861317</v>
          </cell>
          <cell r="R5099" t="str">
            <v>Engineering, Chemical</v>
          </cell>
        </row>
        <row r="5100">
          <cell r="C5100" t="str">
            <v>Telemed E-Health</v>
          </cell>
          <cell r="D5100" t="str">
            <v>1530-5627</v>
          </cell>
          <cell r="E5100">
            <v>1.996</v>
          </cell>
          <cell r="F5100" t="str">
            <v>/</v>
          </cell>
          <cell r="G5100" t="e">
            <v>#DIV/0!</v>
          </cell>
          <cell r="H5100" t="str">
            <v>SCI</v>
          </cell>
          <cell r="K5100" t="str">
            <v>Health Care Sciences &amp; Services</v>
          </cell>
          <cell r="M5100" t="str">
            <v>國外</v>
          </cell>
          <cell r="N5100">
            <v>-0.16900000000000004</v>
          </cell>
          <cell r="O5100">
            <v>2.165</v>
          </cell>
          <cell r="P5100" t="str">
            <v>45/94</v>
          </cell>
          <cell r="Q5100">
            <v>0.47872340425531917</v>
          </cell>
          <cell r="R5100" t="str">
            <v>Health Care Sciences &amp; Services</v>
          </cell>
        </row>
        <row r="5101">
          <cell r="C5101" t="str">
            <v>Fems Microbiol Lett</v>
          </cell>
          <cell r="D5101" t="str">
            <v>0378-1097</v>
          </cell>
          <cell r="E5101">
            <v>1.994</v>
          </cell>
          <cell r="F5101" t="str">
            <v>/</v>
          </cell>
          <cell r="G5101" t="e">
            <v>#DIV/0!</v>
          </cell>
          <cell r="H5101" t="str">
            <v>SCI</v>
          </cell>
          <cell r="K5101" t="str">
            <v>Microbiology</v>
          </cell>
          <cell r="M5101" t="str">
            <v>國外</v>
          </cell>
          <cell r="N5101">
            <v>0.2589999999999999</v>
          </cell>
          <cell r="O5101">
            <v>1.7350000000000001</v>
          </cell>
          <cell r="P5101" t="str">
            <v>92/126</v>
          </cell>
          <cell r="Q5101">
            <v>0.73015873015873012</v>
          </cell>
          <cell r="R5101" t="str">
            <v>Microbiology</v>
          </cell>
        </row>
        <row r="5102">
          <cell r="C5102" t="str">
            <v>Ibis</v>
          </cell>
          <cell r="D5102" t="str">
            <v>0019-1019</v>
          </cell>
          <cell r="E5102">
            <v>1.994</v>
          </cell>
          <cell r="F5102" t="str">
            <v>/</v>
          </cell>
          <cell r="G5102" t="e">
            <v>#DIV/0!</v>
          </cell>
          <cell r="H5102" t="str">
            <v>SCI</v>
          </cell>
          <cell r="K5102" t="str">
            <v>Ornithology</v>
          </cell>
          <cell r="M5102" t="str">
            <v>國外</v>
          </cell>
          <cell r="N5102">
            <v>-0.24</v>
          </cell>
          <cell r="O5102">
            <v>2.234</v>
          </cell>
          <cell r="P5102" t="str">
            <v>4/25</v>
          </cell>
          <cell r="Q5102">
            <v>0.16</v>
          </cell>
          <cell r="R5102" t="str">
            <v>Ornithology</v>
          </cell>
        </row>
        <row r="5103">
          <cell r="C5103" t="str">
            <v>J Clin Exp Neuropsyc</v>
          </cell>
          <cell r="D5103" t="str">
            <v>1380-3395</v>
          </cell>
          <cell r="E5103">
            <v>1.994</v>
          </cell>
          <cell r="F5103" t="str">
            <v>/</v>
          </cell>
          <cell r="G5103" t="e">
            <v>#DIV/0!</v>
          </cell>
          <cell r="H5103" t="str">
            <v>SSCI</v>
          </cell>
          <cell r="K5103" t="str">
            <v>Psychology, Clinical</v>
          </cell>
          <cell r="M5103" t="str">
            <v>國外</v>
          </cell>
          <cell r="N5103">
            <v>0.14100000000000001</v>
          </cell>
          <cell r="O5103">
            <v>1.853</v>
          </cell>
          <cell r="P5103" t="str">
            <v>67/127</v>
          </cell>
          <cell r="Q5103">
            <v>0.52755905511811019</v>
          </cell>
          <cell r="R5103" t="str">
            <v>Psychology, Clinical</v>
          </cell>
        </row>
        <row r="5104">
          <cell r="C5104" t="str">
            <v>J Invest Med</v>
          </cell>
          <cell r="D5104" t="str">
            <v>1081-5589</v>
          </cell>
          <cell r="E5104">
            <v>1.994</v>
          </cell>
          <cell r="F5104" t="str">
            <v>63/160</v>
          </cell>
          <cell r="G5104">
            <v>0.39374999999999999</v>
          </cell>
          <cell r="H5104" t="str">
            <v>SCI</v>
          </cell>
          <cell r="I5104">
            <v>63</v>
          </cell>
          <cell r="J5104">
            <v>160</v>
          </cell>
          <cell r="K5104" t="str">
            <v>Medicine, General &amp; Internal</v>
          </cell>
          <cell r="M5104" t="str">
            <v>國外</v>
          </cell>
          <cell r="N5104">
            <v>-3.499999999999992E-2</v>
          </cell>
          <cell r="O5104">
            <v>2.0289999999999999</v>
          </cell>
          <cell r="P5104" t="str">
            <v>55/155</v>
          </cell>
          <cell r="Q5104">
            <v>0.35483870967741937</v>
          </cell>
          <cell r="R5104" t="str">
            <v>Medicine, General &amp; Internal</v>
          </cell>
        </row>
        <row r="5105">
          <cell r="C5105" t="str">
            <v>Mycosphere</v>
          </cell>
          <cell r="D5105" t="str">
            <v>2077-7000</v>
          </cell>
          <cell r="E5105">
            <v>1.992</v>
          </cell>
          <cell r="F5105" t="str">
            <v>/</v>
          </cell>
          <cell r="G5105" t="e">
            <v>#DIV/0!</v>
          </cell>
          <cell r="H5105" t="str">
            <v>SCI</v>
          </cell>
          <cell r="K5105" t="str">
            <v>Mycology</v>
          </cell>
          <cell r="M5105" t="str">
            <v>國外</v>
          </cell>
          <cell r="N5105">
            <v>-2.3000000000000131E-2</v>
          </cell>
          <cell r="O5105">
            <v>2.0150000000000001</v>
          </cell>
          <cell r="P5105" t="str">
            <v>17/29</v>
          </cell>
          <cell r="Q5105">
            <v>0.58620689655172409</v>
          </cell>
          <cell r="R5105" t="str">
            <v>Mycology</v>
          </cell>
        </row>
        <row r="5106">
          <cell r="C5106" t="str">
            <v>Pregnancy Hypertens</v>
          </cell>
          <cell r="D5106" t="str">
            <v>2210-7789</v>
          </cell>
          <cell r="E5106">
            <v>1.992</v>
          </cell>
          <cell r="F5106" t="str">
            <v>/</v>
          </cell>
          <cell r="G5106" t="e">
            <v>#DIV/0!</v>
          </cell>
          <cell r="H5106" t="str">
            <v>SCI</v>
          </cell>
          <cell r="K5106" t="str">
            <v>Obstetrics &amp; Gynecology</v>
          </cell>
          <cell r="M5106" t="str">
            <v>國外</v>
          </cell>
          <cell r="N5106">
            <v>-1.9000000000000128E-2</v>
          </cell>
          <cell r="O5106">
            <v>2.0110000000000001</v>
          </cell>
          <cell r="P5106" t="str">
            <v>44/82</v>
          </cell>
          <cell r="Q5106">
            <v>0.53658536585365857</v>
          </cell>
          <cell r="R5106" t="str">
            <v>Obstetrics &amp; Gynecology</v>
          </cell>
        </row>
        <row r="5107">
          <cell r="C5107" t="str">
            <v>Cancer Control</v>
          </cell>
          <cell r="D5107" t="str">
            <v>1073-2748</v>
          </cell>
          <cell r="E5107">
            <v>1.99</v>
          </cell>
          <cell r="F5107" t="str">
            <v>/</v>
          </cell>
          <cell r="G5107" t="e">
            <v>#DIV/0!</v>
          </cell>
          <cell r="H5107" t="str">
            <v>SCI</v>
          </cell>
          <cell r="K5107" t="str">
            <v>Oncology</v>
          </cell>
          <cell r="M5107" t="str">
            <v>國外</v>
          </cell>
          <cell r="N5107">
            <v>-1.8999999999999906E-2</v>
          </cell>
          <cell r="O5107">
            <v>2.0089999999999999</v>
          </cell>
          <cell r="P5107" t="str">
            <v>175/223</v>
          </cell>
          <cell r="Q5107">
            <v>0.7847533632286996</v>
          </cell>
          <cell r="R5107" t="str">
            <v>Oncology</v>
          </cell>
        </row>
        <row r="5108">
          <cell r="C5108" t="str">
            <v>Comp Biochem Phys B</v>
          </cell>
          <cell r="D5108" t="str">
            <v>1096-4959</v>
          </cell>
          <cell r="E5108">
            <v>1.99</v>
          </cell>
          <cell r="F5108" t="str">
            <v>/</v>
          </cell>
          <cell r="G5108" t="e">
            <v>#DIV/0!</v>
          </cell>
          <cell r="H5108" t="str">
            <v>SCI</v>
          </cell>
          <cell r="K5108" t="str">
            <v>Zoology</v>
          </cell>
          <cell r="M5108" t="str">
            <v>國外</v>
          </cell>
          <cell r="N5108">
            <v>0.30600000000000005</v>
          </cell>
          <cell r="O5108">
            <v>1.6839999999999999</v>
          </cell>
          <cell r="P5108" t="str">
            <v>44/167</v>
          </cell>
          <cell r="Q5108">
            <v>0.26347305389221559</v>
          </cell>
          <cell r="R5108" t="str">
            <v>Zoology</v>
          </cell>
        </row>
        <row r="5109">
          <cell r="C5109" t="str">
            <v>Forensic Sci Int</v>
          </cell>
          <cell r="D5109" t="str">
            <v>0379-0738</v>
          </cell>
          <cell r="E5109">
            <v>1.99</v>
          </cell>
          <cell r="F5109" t="str">
            <v>/</v>
          </cell>
          <cell r="G5109" t="e">
            <v>#DIV/0!</v>
          </cell>
          <cell r="H5109" t="str">
            <v>SCI</v>
          </cell>
          <cell r="K5109" t="str">
            <v>Medicine, Legal</v>
          </cell>
          <cell r="M5109" t="str">
            <v>國外</v>
          </cell>
          <cell r="N5109">
            <v>1.6000000000000014E-2</v>
          </cell>
          <cell r="O5109">
            <v>1.974</v>
          </cell>
          <cell r="P5109" t="str">
            <v>5/16</v>
          </cell>
          <cell r="Q5109">
            <v>0.3125</v>
          </cell>
          <cell r="R5109" t="str">
            <v>Medicine, Legal</v>
          </cell>
        </row>
        <row r="5110">
          <cell r="C5110" t="str">
            <v>Int J Soc Res Method</v>
          </cell>
          <cell r="D5110" t="str">
            <v>1364-5579</v>
          </cell>
          <cell r="E5110">
            <v>1.99</v>
          </cell>
          <cell r="F5110" t="str">
            <v>/</v>
          </cell>
          <cell r="G5110" t="e">
            <v>#DIV/0!</v>
          </cell>
          <cell r="H5110" t="str">
            <v>SSCI</v>
          </cell>
          <cell r="K5110" t="str">
            <v>Social Sciences, Interdisciplinary</v>
          </cell>
          <cell r="M5110" t="str">
            <v>國外</v>
          </cell>
          <cell r="N5110">
            <v>-0.11999999999999988</v>
          </cell>
          <cell r="O5110">
            <v>2.11</v>
          </cell>
          <cell r="P5110" t="str">
            <v>14/98</v>
          </cell>
          <cell r="Q5110">
            <v>0.14285714285714285</v>
          </cell>
          <cell r="R5110" t="str">
            <v>Social Sciences, Interdisciplinary</v>
          </cell>
        </row>
        <row r="5111">
          <cell r="C5111" t="str">
            <v>J Electron Packaging</v>
          </cell>
          <cell r="D5111" t="str">
            <v>1043-7398</v>
          </cell>
          <cell r="E5111">
            <v>1.99</v>
          </cell>
          <cell r="F5111" t="str">
            <v>/</v>
          </cell>
          <cell r="G5111" t="e">
            <v>#DIV/0!</v>
          </cell>
          <cell r="H5111" t="str">
            <v>SCI</v>
          </cell>
          <cell r="K5111" t="str">
            <v>Engineering, Mechanical</v>
          </cell>
          <cell r="M5111" t="str">
            <v>國外</v>
          </cell>
          <cell r="N5111">
            <v>-0.21999999999999997</v>
          </cell>
          <cell r="O5111">
            <v>2.21</v>
          </cell>
          <cell r="P5111" t="str">
            <v>41/128</v>
          </cell>
          <cell r="Q5111">
            <v>0.3203125</v>
          </cell>
          <cell r="R5111" t="str">
            <v>Engineering, Mechanical</v>
          </cell>
        </row>
        <row r="5112">
          <cell r="C5112" t="str">
            <v>Visc Med</v>
          </cell>
          <cell r="D5112" t="str">
            <v>2297-4725</v>
          </cell>
          <cell r="E5112">
            <v>1.9890000000000001</v>
          </cell>
          <cell r="F5112" t="str">
            <v>/</v>
          </cell>
          <cell r="G5112" t="e">
            <v>#DIV/0!</v>
          </cell>
          <cell r="H5112" t="e">
            <v>#N/A</v>
          </cell>
          <cell r="K5112" t="e">
            <v>#N/A</v>
          </cell>
          <cell r="M5112" t="e">
            <v>#N/A</v>
          </cell>
          <cell r="N5112" t="e">
            <v>#N/A</v>
          </cell>
          <cell r="O5112" t="e">
            <v>#N/A</v>
          </cell>
          <cell r="P5112" t="e">
            <v>#N/A</v>
          </cell>
          <cell r="Q5112" t="e">
            <v>#N/A</v>
          </cell>
          <cell r="R5112" t="e">
            <v>#N/A</v>
          </cell>
        </row>
        <row r="5113">
          <cell r="C5113" t="str">
            <v>Best Pract Res Cl Ha</v>
          </cell>
          <cell r="D5113" t="str">
            <v>1521-6926</v>
          </cell>
          <cell r="E5113">
            <v>1.988</v>
          </cell>
          <cell r="F5113" t="str">
            <v>/</v>
          </cell>
          <cell r="G5113" t="e">
            <v>#DIV/0!</v>
          </cell>
          <cell r="H5113" t="str">
            <v>SCI</v>
          </cell>
          <cell r="K5113" t="str">
            <v>Hematology</v>
          </cell>
          <cell r="M5113" t="str">
            <v>國外</v>
          </cell>
          <cell r="N5113">
            <v>0.13900000000000001</v>
          </cell>
          <cell r="O5113">
            <v>1.849</v>
          </cell>
          <cell r="P5113" t="str">
            <v>53/71</v>
          </cell>
          <cell r="Q5113">
            <v>0.74647887323943662</v>
          </cell>
          <cell r="R5113" t="str">
            <v>Hematology</v>
          </cell>
        </row>
        <row r="5114">
          <cell r="C5114" t="str">
            <v>Esaim-Math Model Num</v>
          </cell>
          <cell r="D5114" t="str">
            <v>0764-583X</v>
          </cell>
          <cell r="E5114">
            <v>1.988</v>
          </cell>
          <cell r="F5114" t="str">
            <v>/</v>
          </cell>
          <cell r="G5114" t="e">
            <v>#DIV/0!</v>
          </cell>
          <cell r="H5114" t="str">
            <v>SCI</v>
          </cell>
          <cell r="K5114" t="str">
            <v>Mathematics, Applied</v>
          </cell>
          <cell r="M5114" t="str">
            <v>國外</v>
          </cell>
          <cell r="N5114">
            <v>0.1379999999999999</v>
          </cell>
          <cell r="O5114">
            <v>1.85</v>
          </cell>
          <cell r="P5114" t="str">
            <v>35/252</v>
          </cell>
          <cell r="Q5114">
            <v>0.1388888888888889</v>
          </cell>
          <cell r="R5114" t="str">
            <v>Mathematics, Applied</v>
          </cell>
        </row>
        <row r="5115">
          <cell r="C5115" t="str">
            <v>J Fish Dis</v>
          </cell>
          <cell r="D5115" t="str">
            <v>0140-7775</v>
          </cell>
          <cell r="E5115">
            <v>1.988</v>
          </cell>
          <cell r="F5115" t="str">
            <v>/</v>
          </cell>
          <cell r="G5115" t="e">
            <v>#DIV/0!</v>
          </cell>
          <cell r="H5115" t="str">
            <v>SCI</v>
          </cell>
          <cell r="K5115" t="str">
            <v>Veterinary Sciences</v>
          </cell>
          <cell r="M5115" t="str">
            <v>國外</v>
          </cell>
          <cell r="N5115">
            <v>-1.6000000000000014E-2</v>
          </cell>
          <cell r="O5115">
            <v>2.004</v>
          </cell>
          <cell r="P5115" t="str">
            <v>18/140</v>
          </cell>
          <cell r="Q5115">
            <v>0.12857142857142856</v>
          </cell>
          <cell r="R5115" t="str">
            <v>Veterinary Sciences</v>
          </cell>
        </row>
        <row r="5116">
          <cell r="C5116" t="str">
            <v>Oceanologia</v>
          </cell>
          <cell r="D5116" t="str">
            <v>0078-3234</v>
          </cell>
          <cell r="E5116">
            <v>1.988</v>
          </cell>
          <cell r="F5116" t="str">
            <v>/</v>
          </cell>
          <cell r="G5116" t="e">
            <v>#DIV/0!</v>
          </cell>
          <cell r="H5116" t="str">
            <v>SCI</v>
          </cell>
          <cell r="K5116" t="str">
            <v>Oceanography</v>
          </cell>
          <cell r="M5116" t="str">
            <v>國外</v>
          </cell>
          <cell r="N5116">
            <v>0.37399999999999989</v>
          </cell>
          <cell r="O5116">
            <v>1.6140000000000001</v>
          </cell>
          <cell r="P5116" t="str">
            <v>36/64</v>
          </cell>
          <cell r="Q5116">
            <v>0.5625</v>
          </cell>
          <cell r="R5116" t="str">
            <v>Oceanography</v>
          </cell>
        </row>
        <row r="5117">
          <cell r="C5117" t="str">
            <v>Transportmetrica A</v>
          </cell>
          <cell r="D5117" t="str">
            <v>2324-9935</v>
          </cell>
          <cell r="E5117">
            <v>1.988</v>
          </cell>
          <cell r="F5117" t="str">
            <v>/</v>
          </cell>
          <cell r="G5117" t="e">
            <v>#DIV/0!</v>
          </cell>
          <cell r="H5117" t="str">
            <v>SSCI</v>
          </cell>
          <cell r="K5117" t="str">
            <v>Transportation</v>
          </cell>
          <cell r="M5117" t="str">
            <v>國外</v>
          </cell>
          <cell r="N5117">
            <v>-0.26200000000000001</v>
          </cell>
          <cell r="O5117">
            <v>2.25</v>
          </cell>
          <cell r="P5117" t="str">
            <v>15/31</v>
          </cell>
          <cell r="Q5117">
            <v>0.4838709677419355</v>
          </cell>
          <cell r="R5117" t="str">
            <v>Transportation</v>
          </cell>
        </row>
        <row r="5118">
          <cell r="C5118" t="str">
            <v>Fam Pract</v>
          </cell>
          <cell r="D5118" t="str">
            <v>0263-2136</v>
          </cell>
          <cell r="E5118">
            <v>1.986</v>
          </cell>
          <cell r="F5118" t="str">
            <v>/</v>
          </cell>
          <cell r="G5118" t="e">
            <v>#DIV/0!</v>
          </cell>
          <cell r="H5118" t="str">
            <v>SCI</v>
          </cell>
          <cell r="K5118" t="str">
            <v>Medicine, General &amp; Internal</v>
          </cell>
          <cell r="M5118" t="str">
            <v>國外</v>
          </cell>
          <cell r="N5118">
            <v>0.31099999999999994</v>
          </cell>
          <cell r="O5118">
            <v>1.675</v>
          </cell>
          <cell r="P5118" t="str">
            <v>71/155</v>
          </cell>
          <cell r="Q5118">
            <v>0.45806451612903226</v>
          </cell>
          <cell r="R5118" t="str">
            <v>Medicine, General &amp; Internal</v>
          </cell>
        </row>
        <row r="5119">
          <cell r="C5119" t="str">
            <v>Int J Ment Health Sy</v>
          </cell>
          <cell r="D5119" t="str">
            <v>1752-4458</v>
          </cell>
          <cell r="E5119">
            <v>1.986</v>
          </cell>
          <cell r="F5119" t="str">
            <v>/</v>
          </cell>
          <cell r="G5119" t="e">
            <v>#DIV/0!</v>
          </cell>
          <cell r="H5119" t="str">
            <v>SSCI</v>
          </cell>
          <cell r="K5119" t="str">
            <v>Psychiatry</v>
          </cell>
          <cell r="M5119" t="str">
            <v>國外</v>
          </cell>
          <cell r="N5119">
            <v>0.29200000000000004</v>
          </cell>
          <cell r="O5119">
            <v>1.694</v>
          </cell>
          <cell r="P5119" t="str">
            <v>81/142</v>
          </cell>
          <cell r="Q5119">
            <v>0.57042253521126762</v>
          </cell>
          <cell r="R5119" t="str">
            <v>Psychiatry</v>
          </cell>
        </row>
        <row r="5120">
          <cell r="C5120" t="str">
            <v>J Manage Inquiry</v>
          </cell>
          <cell r="D5120" t="str">
            <v>1056-4926</v>
          </cell>
          <cell r="E5120">
            <v>1.986</v>
          </cell>
          <cell r="F5120" t="str">
            <v>/</v>
          </cell>
          <cell r="G5120" t="e">
            <v>#DIV/0!</v>
          </cell>
          <cell r="H5120" t="str">
            <v>SSCI</v>
          </cell>
          <cell r="K5120" t="str">
            <v>Management</v>
          </cell>
          <cell r="M5120" t="str">
            <v>國外</v>
          </cell>
          <cell r="N5120">
            <v>0.19300000000000006</v>
          </cell>
          <cell r="O5120">
            <v>1.7929999999999999</v>
          </cell>
          <cell r="P5120" t="str">
            <v>114/210</v>
          </cell>
          <cell r="Q5120">
            <v>0.54285714285714282</v>
          </cell>
          <cell r="R5120" t="str">
            <v>Management</v>
          </cell>
        </row>
        <row r="5121">
          <cell r="C5121" t="str">
            <v>J Sol-Gel Sci Techn</v>
          </cell>
          <cell r="D5121" t="str">
            <v>0928-0707</v>
          </cell>
          <cell r="E5121">
            <v>1.986</v>
          </cell>
          <cell r="F5121" t="str">
            <v>/</v>
          </cell>
          <cell r="G5121" t="e">
            <v>#DIV/0!</v>
          </cell>
          <cell r="H5121" t="str">
            <v>SCI</v>
          </cell>
          <cell r="K5121" t="str">
            <v>Materials Science, Ceramics</v>
          </cell>
          <cell r="M5121" t="str">
            <v>國外</v>
          </cell>
          <cell r="N5121">
            <v>0.24099999999999988</v>
          </cell>
          <cell r="O5121">
            <v>1.7450000000000001</v>
          </cell>
          <cell r="P5121" t="str">
            <v>6/27</v>
          </cell>
          <cell r="Q5121">
            <v>0.22222222222222221</v>
          </cell>
          <cell r="R5121" t="str">
            <v>Materials Science, Ceramics</v>
          </cell>
        </row>
        <row r="5122">
          <cell r="C5122" t="str">
            <v>Mech Based Des Struc</v>
          </cell>
          <cell r="D5122" t="str">
            <v>1539-7734</v>
          </cell>
          <cell r="E5122">
            <v>1.986</v>
          </cell>
          <cell r="F5122" t="str">
            <v>/</v>
          </cell>
          <cell r="G5122" t="e">
            <v>#DIV/0!</v>
          </cell>
          <cell r="H5122" t="str">
            <v>SCI</v>
          </cell>
          <cell r="K5122" t="str">
            <v>Mechanics</v>
          </cell>
          <cell r="M5122" t="str">
            <v>國外</v>
          </cell>
          <cell r="N5122">
            <v>0.871</v>
          </cell>
          <cell r="O5122">
            <v>1.115</v>
          </cell>
          <cell r="P5122" t="str">
            <v>99/134</v>
          </cell>
          <cell r="Q5122">
            <v>0.73880597014925375</v>
          </cell>
          <cell r="R5122" t="str">
            <v>Mechanics</v>
          </cell>
        </row>
        <row r="5123">
          <cell r="C5123" t="str">
            <v>Siam J Control Optim</v>
          </cell>
          <cell r="D5123" t="str">
            <v>0363-0129</v>
          </cell>
          <cell r="E5123">
            <v>1.986</v>
          </cell>
          <cell r="F5123" t="str">
            <v>/</v>
          </cell>
          <cell r="G5123" t="e">
            <v>#DIV/0!</v>
          </cell>
          <cell r="H5123" t="str">
            <v>SCI</v>
          </cell>
          <cell r="K5123" t="str">
            <v>Mathematics, Applied</v>
          </cell>
          <cell r="M5123" t="str">
            <v>國外</v>
          </cell>
          <cell r="N5123">
            <v>0.3919999999999999</v>
          </cell>
          <cell r="O5123">
            <v>1.5940000000000001</v>
          </cell>
          <cell r="P5123" t="str">
            <v>52/252</v>
          </cell>
          <cell r="Q5123">
            <v>0.20634920634920634</v>
          </cell>
          <cell r="R5123" t="str">
            <v>Mathematics, Applied</v>
          </cell>
        </row>
        <row r="5124">
          <cell r="C5124" t="str">
            <v>Theor Ecol-Neth</v>
          </cell>
          <cell r="D5124" t="str">
            <v>1874-1738</v>
          </cell>
          <cell r="E5124">
            <v>1.986</v>
          </cell>
          <cell r="F5124" t="str">
            <v>/</v>
          </cell>
          <cell r="G5124" t="e">
            <v>#DIV/0!</v>
          </cell>
          <cell r="H5124" t="str">
            <v>SCI</v>
          </cell>
          <cell r="K5124" t="str">
            <v>Ecology</v>
          </cell>
          <cell r="M5124" t="str">
            <v>國外</v>
          </cell>
          <cell r="N5124">
            <v>0.53299999999999992</v>
          </cell>
          <cell r="O5124">
            <v>1.4530000000000001</v>
          </cell>
          <cell r="P5124" t="str">
            <v>109/160</v>
          </cell>
          <cell r="Q5124">
            <v>0.68125000000000002</v>
          </cell>
          <cell r="R5124" t="str">
            <v>Ecology</v>
          </cell>
        </row>
        <row r="5125">
          <cell r="C5125" t="str">
            <v>Contact Lens Anterio</v>
          </cell>
          <cell r="D5125" t="str">
            <v>1367-0484</v>
          </cell>
          <cell r="E5125">
            <v>1.9850000000000001</v>
          </cell>
          <cell r="F5125" t="str">
            <v>/</v>
          </cell>
          <cell r="G5125" t="e">
            <v>#DIV/0!</v>
          </cell>
          <cell r="H5125" t="str">
            <v>SCI</v>
          </cell>
          <cell r="K5125" t="str">
            <v>Ophthalmology</v>
          </cell>
          <cell r="M5125" t="str">
            <v>國外</v>
          </cell>
          <cell r="N5125">
            <v>0.12000000000000011</v>
          </cell>
          <cell r="O5125">
            <v>1.865</v>
          </cell>
          <cell r="P5125" t="str">
            <v>32/59</v>
          </cell>
          <cell r="Q5125">
            <v>0.5423728813559322</v>
          </cell>
          <cell r="R5125" t="str">
            <v>Ophthalmology</v>
          </cell>
        </row>
        <row r="5126">
          <cell r="C5126" t="str">
            <v>Metall Mater Trans A</v>
          </cell>
          <cell r="D5126" t="str">
            <v>1073-5623</v>
          </cell>
          <cell r="E5126">
            <v>1.9850000000000001</v>
          </cell>
          <cell r="F5126" t="str">
            <v>/</v>
          </cell>
          <cell r="G5126" t="e">
            <v>#DIV/0!</v>
          </cell>
          <cell r="H5126" t="str">
            <v>SCI</v>
          </cell>
          <cell r="K5126" t="str">
            <v>Metallurgy &amp; Metallurgical Engineering</v>
          </cell>
          <cell r="M5126" t="str">
            <v>國外</v>
          </cell>
          <cell r="N5126">
            <v>9.8000000000000087E-2</v>
          </cell>
          <cell r="O5126">
            <v>1.887</v>
          </cell>
          <cell r="P5126" t="str">
            <v>19/75</v>
          </cell>
          <cell r="Q5126">
            <v>0.25333333333333335</v>
          </cell>
          <cell r="R5126" t="str">
            <v>Metallurgy &amp; Metallurgical Engineering</v>
          </cell>
        </row>
        <row r="5127">
          <cell r="C5127" t="str">
            <v>Anim Front</v>
          </cell>
          <cell r="D5127" t="str">
            <v>2160-6056</v>
          </cell>
          <cell r="E5127">
            <v>1.984</v>
          </cell>
          <cell r="F5127" t="str">
            <v>/</v>
          </cell>
          <cell r="G5127" t="e">
            <v>#DIV/0!</v>
          </cell>
          <cell r="H5127" t="e">
            <v>#N/A</v>
          </cell>
          <cell r="K5127" t="e">
            <v>#N/A</v>
          </cell>
          <cell r="M5127" t="e">
            <v>#N/A</v>
          </cell>
          <cell r="N5127" t="e">
            <v>#N/A</v>
          </cell>
          <cell r="O5127" t="e">
            <v>#N/A</v>
          </cell>
          <cell r="P5127" t="e">
            <v>#N/A</v>
          </cell>
          <cell r="Q5127" t="e">
            <v>#N/A</v>
          </cell>
          <cell r="R5127" t="e">
            <v>#N/A</v>
          </cell>
        </row>
        <row r="5128">
          <cell r="C5128" t="str">
            <v>Brit J Ind Relat</v>
          </cell>
          <cell r="D5128" t="str">
            <v>0007-1080</v>
          </cell>
          <cell r="E5128">
            <v>1.984</v>
          </cell>
          <cell r="F5128" t="str">
            <v>/</v>
          </cell>
          <cell r="G5128" t="e">
            <v>#DIV/0!</v>
          </cell>
          <cell r="H5128" t="str">
            <v>SSCI</v>
          </cell>
          <cell r="K5128" t="str">
            <v>Industrial Relations &amp; Labor</v>
          </cell>
          <cell r="M5128" t="str">
            <v>國外</v>
          </cell>
          <cell r="N5128">
            <v>3.0999999999999917E-2</v>
          </cell>
          <cell r="O5128">
            <v>1.9530000000000001</v>
          </cell>
          <cell r="P5128" t="str">
            <v>7/27</v>
          </cell>
          <cell r="Q5128">
            <v>0.25925925925925924</v>
          </cell>
          <cell r="R5128" t="str">
            <v>Industrial Relations &amp; Labor</v>
          </cell>
        </row>
        <row r="5129">
          <cell r="C5129" t="str">
            <v>Clim Res</v>
          </cell>
          <cell r="D5129" t="str">
            <v>0936-577X</v>
          </cell>
          <cell r="E5129">
            <v>1.984</v>
          </cell>
          <cell r="F5129" t="str">
            <v>/</v>
          </cell>
          <cell r="G5129" t="e">
            <v>#DIV/0!</v>
          </cell>
          <cell r="H5129" t="str">
            <v>SCI</v>
          </cell>
          <cell r="K5129" t="str">
            <v>Environmental Sciences</v>
          </cell>
          <cell r="M5129" t="str">
            <v>國外</v>
          </cell>
          <cell r="N5129">
            <v>0.125</v>
          </cell>
          <cell r="O5129">
            <v>1.859</v>
          </cell>
          <cell r="P5129" t="str">
            <v>133/242</v>
          </cell>
          <cell r="Q5129">
            <v>0.54958677685950408</v>
          </cell>
          <cell r="R5129" t="str">
            <v>Environmental Sciences</v>
          </cell>
        </row>
        <row r="5130">
          <cell r="C5130" t="str">
            <v>Contrast Media Mol I</v>
          </cell>
          <cell r="D5130" t="str">
            <v>1555-4309</v>
          </cell>
          <cell r="E5130">
            <v>1.984</v>
          </cell>
          <cell r="F5130" t="str">
            <v>/</v>
          </cell>
          <cell r="G5130" t="e">
            <v>#DIV/0!</v>
          </cell>
          <cell r="H5130" t="str">
            <v>SCI</v>
          </cell>
          <cell r="K5130" t="str">
            <v>Radiology, Nuclear Medicine &amp; Medical Imaging</v>
          </cell>
          <cell r="M5130" t="str">
            <v>國外</v>
          </cell>
          <cell r="N5130">
            <v>-0.95000000000000018</v>
          </cell>
          <cell r="O5130">
            <v>2.9340000000000002</v>
          </cell>
          <cell r="P5130" t="str">
            <v>35/129</v>
          </cell>
          <cell r="Q5130">
            <v>0.27131782945736432</v>
          </cell>
          <cell r="R5130" t="str">
            <v>Radiology, Nuclear Medicine &amp; Medical Imaging</v>
          </cell>
        </row>
        <row r="5131">
          <cell r="C5131" t="str">
            <v>Evid-Based Compl Alt</v>
          </cell>
          <cell r="D5131" t="str">
            <v>1741-427X</v>
          </cell>
          <cell r="E5131">
            <v>1.984</v>
          </cell>
          <cell r="F5131" t="str">
            <v>10/27</v>
          </cell>
          <cell r="G5131">
            <v>0.37037037037037035</v>
          </cell>
          <cell r="H5131" t="str">
            <v>SCI</v>
          </cell>
          <cell r="I5131">
            <v>10</v>
          </cell>
          <cell r="J5131">
            <v>27</v>
          </cell>
          <cell r="K5131" t="str">
            <v>Integrative &amp; Complementary Medicine</v>
          </cell>
          <cell r="M5131" t="str">
            <v>國外</v>
          </cell>
          <cell r="N5131">
            <v>-8.0000000000000071E-2</v>
          </cell>
          <cell r="O5131">
            <v>2.0640000000000001</v>
          </cell>
          <cell r="P5131" t="str">
            <v>10/27</v>
          </cell>
          <cell r="Q5131">
            <v>0.37037037037037035</v>
          </cell>
          <cell r="R5131" t="str">
            <v>Integrative &amp; Complementary Medicine</v>
          </cell>
        </row>
        <row r="5132">
          <cell r="C5132" t="str">
            <v>J Mater Civil Eng</v>
          </cell>
          <cell r="D5132" t="str">
            <v>0899-1561</v>
          </cell>
          <cell r="E5132">
            <v>1.984</v>
          </cell>
          <cell r="F5132" t="str">
            <v>/</v>
          </cell>
          <cell r="G5132" t="e">
            <v>#DIV/0!</v>
          </cell>
          <cell r="H5132" t="str">
            <v>SCI</v>
          </cell>
          <cell r="K5132" t="str">
            <v>Construction &amp; Building Technology</v>
          </cell>
          <cell r="M5132" t="str">
            <v>國外</v>
          </cell>
          <cell r="N5132">
            <v>0.22100000000000009</v>
          </cell>
          <cell r="O5132">
            <v>1.7629999999999999</v>
          </cell>
          <cell r="P5132" t="str">
            <v>25/62</v>
          </cell>
          <cell r="Q5132">
            <v>0.40322580645161288</v>
          </cell>
          <cell r="R5132" t="str">
            <v>Construction &amp; Building Technology</v>
          </cell>
        </row>
        <row r="5133">
          <cell r="C5133" t="str">
            <v>Mem Stud</v>
          </cell>
          <cell r="D5133" t="str">
            <v>1750-6980</v>
          </cell>
          <cell r="E5133">
            <v>1.984</v>
          </cell>
          <cell r="F5133" t="str">
            <v>/</v>
          </cell>
          <cell r="G5133" t="e">
            <v>#DIV/0!</v>
          </cell>
          <cell r="H5133" t="str">
            <v>SSCI</v>
          </cell>
          <cell r="K5133" t="str">
            <v>History</v>
          </cell>
          <cell r="M5133" t="str">
            <v>國外</v>
          </cell>
          <cell r="N5133">
            <v>1.0619999999999998</v>
          </cell>
          <cell r="O5133">
            <v>0.92200000000000004</v>
          </cell>
          <cell r="P5133" t="str">
            <v>5/89</v>
          </cell>
          <cell r="Q5133">
            <v>5.6179775280898875E-2</v>
          </cell>
          <cell r="R5133" t="str">
            <v>History</v>
          </cell>
        </row>
        <row r="5134">
          <cell r="C5134" t="str">
            <v>Radiat Phys Chem</v>
          </cell>
          <cell r="D5134" t="str">
            <v>0969-806X</v>
          </cell>
          <cell r="E5134">
            <v>1.984</v>
          </cell>
          <cell r="F5134" t="str">
            <v>/</v>
          </cell>
          <cell r="G5134" t="e">
            <v>#DIV/0!</v>
          </cell>
          <cell r="H5134" t="str">
            <v>SCI</v>
          </cell>
          <cell r="K5134" t="str">
            <v>Nuclear Science &amp; Technology</v>
          </cell>
          <cell r="M5134" t="str">
            <v>國外</v>
          </cell>
          <cell r="N5134">
            <v>0.54899999999999993</v>
          </cell>
          <cell r="O5134">
            <v>1.4350000000000001</v>
          </cell>
          <cell r="P5134" t="str">
            <v>8/33</v>
          </cell>
          <cell r="Q5134">
            <v>0.24242424242424243</v>
          </cell>
          <cell r="R5134" t="str">
            <v>Nuclear Science &amp; Technology</v>
          </cell>
        </row>
        <row r="5135">
          <cell r="C5135" t="str">
            <v>Aggress Violent Beh</v>
          </cell>
          <cell r="D5135" t="str">
            <v>1359-1789</v>
          </cell>
          <cell r="E5135">
            <v>1.9830000000000001</v>
          </cell>
          <cell r="F5135" t="str">
            <v>/</v>
          </cell>
          <cell r="G5135" t="e">
            <v>#DIV/0!</v>
          </cell>
          <cell r="H5135" t="str">
            <v>SSCI</v>
          </cell>
          <cell r="K5135" t="str">
            <v>Criminology &amp; Penology</v>
          </cell>
          <cell r="M5135" t="str">
            <v>國外</v>
          </cell>
          <cell r="N5135">
            <v>-0.24699999999999989</v>
          </cell>
          <cell r="O5135">
            <v>2.23</v>
          </cell>
          <cell r="P5135" t="str">
            <v>13/61</v>
          </cell>
          <cell r="Q5135">
            <v>0.21311475409836064</v>
          </cell>
          <cell r="R5135" t="str">
            <v>Criminology &amp; Penology</v>
          </cell>
        </row>
        <row r="5136">
          <cell r="C5136" t="str">
            <v>Bmc Pediatr</v>
          </cell>
          <cell r="D5136" t="str">
            <v>1471-2431</v>
          </cell>
          <cell r="E5136">
            <v>1.9830000000000001</v>
          </cell>
          <cell r="F5136" t="str">
            <v>/</v>
          </cell>
          <cell r="G5136" t="e">
            <v>#DIV/0!</v>
          </cell>
          <cell r="H5136" t="str">
            <v>SCI</v>
          </cell>
          <cell r="K5136" t="str">
            <v>Pediatrics</v>
          </cell>
          <cell r="M5136" t="str">
            <v>國外</v>
          </cell>
          <cell r="N5136">
            <v>-5.8999999999999719E-2</v>
          </cell>
          <cell r="O5136">
            <v>2.0419999999999998</v>
          </cell>
          <cell r="P5136" t="str">
            <v>48/124</v>
          </cell>
          <cell r="Q5136">
            <v>0.38709677419354838</v>
          </cell>
          <cell r="R5136" t="str">
            <v>Pediatrics</v>
          </cell>
        </row>
        <row r="5137">
          <cell r="C5137" t="str">
            <v>Ieee Electr Insul M</v>
          </cell>
          <cell r="D5137" t="str">
            <v>0883-7554</v>
          </cell>
          <cell r="E5137">
            <v>1.9830000000000001</v>
          </cell>
          <cell r="F5137" t="str">
            <v>/</v>
          </cell>
          <cell r="G5137" t="e">
            <v>#DIV/0!</v>
          </cell>
          <cell r="H5137" t="str">
            <v>SCI</v>
          </cell>
          <cell r="K5137" t="str">
            <v>Engineering, Electrical &amp; Electronic</v>
          </cell>
          <cell r="M5137" t="str">
            <v>國外</v>
          </cell>
          <cell r="N5137">
            <v>0.21900000000000008</v>
          </cell>
          <cell r="O5137">
            <v>1.764</v>
          </cell>
          <cell r="P5137" t="str">
            <v>133/260</v>
          </cell>
          <cell r="Q5137">
            <v>0.5115384615384615</v>
          </cell>
          <cell r="R5137" t="str">
            <v>Engineering, Electrical &amp; Electronic</v>
          </cell>
        </row>
        <row r="5138">
          <cell r="C5138" t="str">
            <v>J Adv Transport</v>
          </cell>
          <cell r="D5138" t="str">
            <v>0197-6729</v>
          </cell>
          <cell r="E5138">
            <v>1.9830000000000001</v>
          </cell>
          <cell r="F5138" t="str">
            <v>/</v>
          </cell>
          <cell r="G5138" t="e">
            <v>#DIV/0!</v>
          </cell>
          <cell r="H5138" t="str">
            <v>SCI</v>
          </cell>
          <cell r="K5138" t="str">
            <v>Engineering, Civil</v>
          </cell>
          <cell r="M5138" t="str">
            <v>國外</v>
          </cell>
          <cell r="N5138">
            <v>0.88100000000000001</v>
          </cell>
          <cell r="O5138">
            <v>1.1020000000000001</v>
          </cell>
          <cell r="P5138" t="str">
            <v>87/128</v>
          </cell>
          <cell r="Q5138">
            <v>0.6796875</v>
          </cell>
          <cell r="R5138" t="str">
            <v>Engineering, Civil</v>
          </cell>
        </row>
        <row r="5139">
          <cell r="C5139" t="str">
            <v>Neurol Res</v>
          </cell>
          <cell r="D5139" t="str">
            <v>0161-6412</v>
          </cell>
          <cell r="E5139">
            <v>1.9830000000000001</v>
          </cell>
          <cell r="F5139" t="str">
            <v>/</v>
          </cell>
          <cell r="G5139" t="e">
            <v>#DIV/0!</v>
          </cell>
          <cell r="H5139" t="str">
            <v>SCI</v>
          </cell>
          <cell r="K5139" t="str">
            <v>Clinical Neurology</v>
          </cell>
          <cell r="M5139" t="str">
            <v>國外</v>
          </cell>
          <cell r="N5139">
            <v>0.53400000000000003</v>
          </cell>
          <cell r="O5139">
            <v>1.4490000000000001</v>
          </cell>
          <cell r="P5139" t="str">
            <v>164/197</v>
          </cell>
          <cell r="Q5139">
            <v>0.8324873096446701</v>
          </cell>
          <cell r="R5139" t="str">
            <v>Clinical Neurology</v>
          </cell>
        </row>
        <row r="5140">
          <cell r="C5140" t="str">
            <v>Policy Soc</v>
          </cell>
          <cell r="D5140" t="str">
            <v>1449-4035</v>
          </cell>
          <cell r="E5140">
            <v>1.9830000000000001</v>
          </cell>
          <cell r="F5140" t="str">
            <v>/</v>
          </cell>
          <cell r="G5140" t="e">
            <v>#DIV/0!</v>
          </cell>
          <cell r="H5140" t="str">
            <v>SSCI</v>
          </cell>
          <cell r="K5140" t="str">
            <v>Political Science</v>
          </cell>
          <cell r="M5140" t="str">
            <v>國外</v>
          </cell>
          <cell r="N5140">
            <v>0.54300000000000015</v>
          </cell>
          <cell r="O5140">
            <v>1.44</v>
          </cell>
          <cell r="P5140" t="str">
            <v>67/169</v>
          </cell>
          <cell r="Q5140">
            <v>0.39644970414201186</v>
          </cell>
          <cell r="R5140" t="str">
            <v>Political Science</v>
          </cell>
        </row>
        <row r="5141">
          <cell r="C5141" t="str">
            <v>Int J Approx Reason</v>
          </cell>
          <cell r="D5141" t="str">
            <v>0888-613X</v>
          </cell>
          <cell r="E5141">
            <v>1.982</v>
          </cell>
          <cell r="F5141" t="str">
            <v>/</v>
          </cell>
          <cell r="G5141" t="e">
            <v>#DIV/0!</v>
          </cell>
          <cell r="H5141" t="str">
            <v>SCI</v>
          </cell>
          <cell r="K5141" t="str">
            <v>Computer Science, Artificial Intelligence</v>
          </cell>
          <cell r="M5141" t="str">
            <v>國外</v>
          </cell>
          <cell r="N5141">
            <v>0.21599999999999997</v>
          </cell>
          <cell r="O5141">
            <v>1.766</v>
          </cell>
          <cell r="P5141" t="str">
            <v>65/132</v>
          </cell>
          <cell r="Q5141">
            <v>0.49242424242424243</v>
          </cell>
          <cell r="R5141" t="str">
            <v>Computer Science, Artificial Intelligence</v>
          </cell>
        </row>
        <row r="5142">
          <cell r="C5142" t="str">
            <v>J Mater Res</v>
          </cell>
          <cell r="D5142" t="str">
            <v>0884-2914</v>
          </cell>
          <cell r="E5142">
            <v>1.982</v>
          </cell>
          <cell r="F5142" t="str">
            <v>/</v>
          </cell>
          <cell r="G5142" t="e">
            <v>#DIV/0!</v>
          </cell>
          <cell r="H5142" t="str">
            <v>SCI</v>
          </cell>
          <cell r="K5142" t="str">
            <v>Materials Science, Multidisciplinary</v>
          </cell>
          <cell r="M5142" t="str">
            <v>國外</v>
          </cell>
          <cell r="N5142">
            <v>0.48699999999999988</v>
          </cell>
          <cell r="O5142">
            <v>1.4950000000000001</v>
          </cell>
          <cell r="P5142" t="str">
            <v>189/285</v>
          </cell>
          <cell r="Q5142">
            <v>0.66315789473684206</v>
          </cell>
          <cell r="R5142" t="str">
            <v>Materials Science, Multidisciplinary</v>
          </cell>
        </row>
        <row r="5143">
          <cell r="C5143" t="str">
            <v>Med Intensiva</v>
          </cell>
          <cell r="D5143" t="str">
            <v>0210-5691</v>
          </cell>
          <cell r="E5143">
            <v>1.982</v>
          </cell>
          <cell r="F5143" t="str">
            <v>/</v>
          </cell>
          <cell r="G5143" t="e">
            <v>#DIV/0!</v>
          </cell>
          <cell r="H5143" t="str">
            <v>SCI</v>
          </cell>
          <cell r="K5143" t="str">
            <v>Critical Care Medicine</v>
          </cell>
          <cell r="M5143" t="str">
            <v>國外</v>
          </cell>
          <cell r="N5143">
            <v>0.22700000000000009</v>
          </cell>
          <cell r="O5143">
            <v>1.7549999999999999</v>
          </cell>
          <cell r="P5143" t="str">
            <v>28/33</v>
          </cell>
          <cell r="Q5143">
            <v>0.84848484848484851</v>
          </cell>
          <cell r="R5143" t="str">
            <v>Critical Care Medicine</v>
          </cell>
        </row>
        <row r="5144">
          <cell r="C5144" t="str">
            <v>Anxiety Stress Copin</v>
          </cell>
          <cell r="D5144" t="str">
            <v>1061-5806</v>
          </cell>
          <cell r="E5144">
            <v>1.9810000000000001</v>
          </cell>
          <cell r="F5144" t="str">
            <v>/</v>
          </cell>
          <cell r="G5144" t="e">
            <v>#DIV/0!</v>
          </cell>
          <cell r="H5144" t="str">
            <v>SSCI</v>
          </cell>
          <cell r="K5144" t="str">
            <v>Psychology, Multidisciplinary</v>
          </cell>
          <cell r="M5144" t="str">
            <v>國外</v>
          </cell>
          <cell r="N5144">
            <v>-8.2999999999999963E-2</v>
          </cell>
          <cell r="O5144">
            <v>2.0640000000000001</v>
          </cell>
          <cell r="P5144" t="str">
            <v>40/135</v>
          </cell>
          <cell r="Q5144">
            <v>0.29629629629629628</v>
          </cell>
          <cell r="R5144" t="str">
            <v>Psychology, Multidisciplinary</v>
          </cell>
        </row>
        <row r="5145">
          <cell r="C5145" t="str">
            <v>Calcolo</v>
          </cell>
          <cell r="D5145" t="str">
            <v>0008-0624</v>
          </cell>
          <cell r="E5145">
            <v>1.9810000000000001</v>
          </cell>
          <cell r="F5145" t="str">
            <v>/</v>
          </cell>
          <cell r="G5145" t="e">
            <v>#DIV/0!</v>
          </cell>
          <cell r="H5145" t="str">
            <v>SCI</v>
          </cell>
          <cell r="K5145" t="str">
            <v>Mathematics</v>
          </cell>
          <cell r="M5145" t="str">
            <v>國外</v>
          </cell>
          <cell r="N5145">
            <v>0.37800000000000011</v>
          </cell>
          <cell r="O5145">
            <v>1.603</v>
          </cell>
          <cell r="P5145" t="str">
            <v>24/310</v>
          </cell>
          <cell r="Q5145">
            <v>7.7419354838709681E-2</v>
          </cell>
          <cell r="R5145" t="str">
            <v>Mathematics</v>
          </cell>
        </row>
        <row r="5146">
          <cell r="C5146" t="str">
            <v>Emerg Med Clin N Am</v>
          </cell>
          <cell r="D5146" t="str">
            <v>0733-8627</v>
          </cell>
          <cell r="E5146">
            <v>1.98</v>
          </cell>
          <cell r="F5146" t="str">
            <v>/</v>
          </cell>
          <cell r="G5146" t="e">
            <v>#DIV/0!</v>
          </cell>
          <cell r="H5146" t="str">
            <v>SCI</v>
          </cell>
          <cell r="K5146" t="str">
            <v>Emergency Medicine</v>
          </cell>
          <cell r="M5146" t="str">
            <v>國外</v>
          </cell>
          <cell r="N5146">
            <v>0.55099999999999993</v>
          </cell>
          <cell r="O5146">
            <v>1.429</v>
          </cell>
          <cell r="P5146" t="str">
            <v>13/26</v>
          </cell>
          <cell r="Q5146">
            <v>0.5</v>
          </cell>
          <cell r="R5146" t="str">
            <v>Emergency Medicine</v>
          </cell>
        </row>
        <row r="5147">
          <cell r="C5147" t="str">
            <v>J Forest</v>
          </cell>
          <cell r="D5147" t="str">
            <v>0022-1201</v>
          </cell>
          <cell r="E5147">
            <v>1.98</v>
          </cell>
          <cell r="F5147" t="str">
            <v>/</v>
          </cell>
          <cell r="G5147" t="e">
            <v>#DIV/0!</v>
          </cell>
          <cell r="H5147" t="str">
            <v>SCI</v>
          </cell>
          <cell r="K5147" t="str">
            <v>Forestry</v>
          </cell>
          <cell r="M5147" t="str">
            <v>國外</v>
          </cell>
          <cell r="N5147">
            <v>-0.69499999999999984</v>
          </cell>
          <cell r="O5147">
            <v>2.6749999999999998</v>
          </cell>
          <cell r="P5147" t="str">
            <v>6/66</v>
          </cell>
          <cell r="Q5147">
            <v>9.0909090909090912E-2</v>
          </cell>
          <cell r="R5147" t="str">
            <v>Forestry</v>
          </cell>
        </row>
        <row r="5148">
          <cell r="C5148" t="str">
            <v>Med Sci Monitor</v>
          </cell>
          <cell r="D5148" t="str">
            <v>1643-3750</v>
          </cell>
          <cell r="E5148">
            <v>1.98</v>
          </cell>
          <cell r="F5148" t="str">
            <v>/</v>
          </cell>
          <cell r="G5148" t="e">
            <v>#DIV/0!</v>
          </cell>
          <cell r="H5148" t="str">
            <v>SCI</v>
          </cell>
          <cell r="K5148" t="str">
            <v>Medicine, Research &amp; Experimental</v>
          </cell>
          <cell r="M5148" t="str">
            <v>國外</v>
          </cell>
          <cell r="N5148">
            <v>8.6000000000000076E-2</v>
          </cell>
          <cell r="O5148">
            <v>1.8939999999999999</v>
          </cell>
          <cell r="P5148" t="str">
            <v>93/133</v>
          </cell>
          <cell r="Q5148">
            <v>0.6992481203007519</v>
          </cell>
          <cell r="R5148" t="str">
            <v>Medicine, Research &amp; Experimental</v>
          </cell>
        </row>
        <row r="5149">
          <cell r="C5149" t="str">
            <v>Protein Eng Des Sel</v>
          </cell>
          <cell r="D5149" t="str">
            <v>1741-0126</v>
          </cell>
          <cell r="E5149">
            <v>1.98</v>
          </cell>
          <cell r="F5149" t="str">
            <v>/</v>
          </cell>
          <cell r="G5149" t="e">
            <v>#DIV/0!</v>
          </cell>
          <cell r="H5149" t="str">
            <v>SCI</v>
          </cell>
          <cell r="K5149" t="str">
            <v>Biotechnology &amp; Applied Microbiology</v>
          </cell>
          <cell r="M5149" t="str">
            <v>國外</v>
          </cell>
          <cell r="N5149">
            <v>9.8999999999999977E-2</v>
          </cell>
          <cell r="O5149">
            <v>1.881</v>
          </cell>
          <cell r="P5149" t="str">
            <v>96/161</v>
          </cell>
          <cell r="Q5149">
            <v>0.59627329192546585</v>
          </cell>
          <cell r="R5149" t="str">
            <v>Biotechnology &amp; Applied Microbiology</v>
          </cell>
        </row>
        <row r="5150">
          <cell r="C5150" t="str">
            <v>Road Mater Pavement</v>
          </cell>
          <cell r="D5150" t="str">
            <v>1468-0629</v>
          </cell>
          <cell r="E5150">
            <v>1.98</v>
          </cell>
          <cell r="F5150" t="str">
            <v>/</v>
          </cell>
          <cell r="G5150" t="e">
            <v>#DIV/0!</v>
          </cell>
          <cell r="H5150" t="str">
            <v>SCI</v>
          </cell>
          <cell r="K5150" t="str">
            <v>Engineering, Civil</v>
          </cell>
          <cell r="M5150" t="str">
            <v>國外</v>
          </cell>
          <cell r="N5150">
            <v>-0.21899999999999986</v>
          </cell>
          <cell r="O5150">
            <v>2.1989999999999998</v>
          </cell>
          <cell r="P5150" t="str">
            <v>35/128</v>
          </cell>
          <cell r="Q5150">
            <v>0.2734375</v>
          </cell>
          <cell r="R5150" t="str">
            <v>Engineering, Civil</v>
          </cell>
        </row>
        <row r="5151">
          <cell r="C5151" t="str">
            <v>Complement Ther Med</v>
          </cell>
          <cell r="D5151" t="str">
            <v>0965-2299</v>
          </cell>
          <cell r="E5151">
            <v>1.9790000000000001</v>
          </cell>
          <cell r="F5151" t="str">
            <v>/</v>
          </cell>
          <cell r="G5151" t="e">
            <v>#DIV/0!</v>
          </cell>
          <cell r="H5151" t="str">
            <v>SCI</v>
          </cell>
          <cell r="K5151" t="str">
            <v>Integrative &amp; Complementary Medicine</v>
          </cell>
          <cell r="M5151" t="str">
            <v>國外</v>
          </cell>
          <cell r="N5151">
            <v>-0.10499999999999998</v>
          </cell>
          <cell r="O5151">
            <v>2.0840000000000001</v>
          </cell>
          <cell r="P5151" t="str">
            <v>9/27</v>
          </cell>
          <cell r="Q5151">
            <v>0.33333333333333331</v>
          </cell>
          <cell r="R5151" t="str">
            <v>Integrative &amp; Complementary Medicine</v>
          </cell>
        </row>
        <row r="5152">
          <cell r="C5152" t="str">
            <v>Curr Opin Cardiol</v>
          </cell>
          <cell r="D5152" t="str">
            <v>0268-4705</v>
          </cell>
          <cell r="E5152">
            <v>1.9790000000000001</v>
          </cell>
          <cell r="F5152" t="str">
            <v>/</v>
          </cell>
          <cell r="G5152" t="e">
            <v>#DIV/0!</v>
          </cell>
          <cell r="H5152" t="str">
            <v>SCI</v>
          </cell>
          <cell r="K5152" t="str">
            <v>Cardiac &amp; Cardiovascular Systems</v>
          </cell>
          <cell r="M5152" t="str">
            <v>國外</v>
          </cell>
          <cell r="N5152">
            <v>-2.6999999999999691E-2</v>
          </cell>
          <cell r="O5152">
            <v>2.0059999999999998</v>
          </cell>
          <cell r="P5152" t="str">
            <v>72/128</v>
          </cell>
          <cell r="Q5152">
            <v>0.5625</v>
          </cell>
          <cell r="R5152" t="str">
            <v>Cardiac &amp; Cardiovascular Systems</v>
          </cell>
        </row>
        <row r="5153">
          <cell r="C5153" t="str">
            <v>Acta Neuropsychiatr</v>
          </cell>
          <cell r="D5153" t="str">
            <v>1601-5215</v>
          </cell>
          <cell r="E5153">
            <v>1.978</v>
          </cell>
          <cell r="F5153" t="str">
            <v>/</v>
          </cell>
          <cell r="G5153" t="e">
            <v>#DIV/0!</v>
          </cell>
          <cell r="H5153" t="str">
            <v>SCI</v>
          </cell>
          <cell r="K5153" t="str">
            <v>Psychiatry</v>
          </cell>
          <cell r="M5153" t="str">
            <v>國外</v>
          </cell>
          <cell r="N5153">
            <v>-0.3550000000000002</v>
          </cell>
          <cell r="O5153">
            <v>2.3330000000000002</v>
          </cell>
          <cell r="P5153" t="str">
            <v>73/142</v>
          </cell>
          <cell r="Q5153">
            <v>0.5140845070422535</v>
          </cell>
          <cell r="R5153" t="str">
            <v>Psychiatry</v>
          </cell>
        </row>
        <row r="5154">
          <cell r="C5154" t="str">
            <v>Archaeol Anthrop Sci</v>
          </cell>
          <cell r="D5154" t="str">
            <v>1866-9557</v>
          </cell>
          <cell r="E5154">
            <v>1.978</v>
          </cell>
          <cell r="F5154" t="str">
            <v>/</v>
          </cell>
          <cell r="G5154" t="e">
            <v>#DIV/0!</v>
          </cell>
          <cell r="H5154" t="str">
            <v>SSCI</v>
          </cell>
          <cell r="K5154" t="str">
            <v>Anthropology</v>
          </cell>
          <cell r="M5154" t="str">
            <v>國外</v>
          </cell>
          <cell r="N5154">
            <v>-0.43600000000000017</v>
          </cell>
          <cell r="O5154">
            <v>2.4140000000000001</v>
          </cell>
          <cell r="P5154" t="str">
            <v>12/85</v>
          </cell>
          <cell r="Q5154">
            <v>0.14117647058823529</v>
          </cell>
          <cell r="R5154" t="str">
            <v>Anthropology</v>
          </cell>
        </row>
        <row r="5155">
          <cell r="C5155" t="str">
            <v>Clin Biomech</v>
          </cell>
          <cell r="D5155" t="str">
            <v>0268-0033</v>
          </cell>
          <cell r="E5155">
            <v>1.9770000000000001</v>
          </cell>
          <cell r="F5155" t="str">
            <v>/</v>
          </cell>
          <cell r="G5155" t="e">
            <v>#DIV/0!</v>
          </cell>
          <cell r="H5155" t="str">
            <v>SCI</v>
          </cell>
          <cell r="K5155" t="str">
            <v>Orthopedics</v>
          </cell>
          <cell r="M5155" t="str">
            <v>國外</v>
          </cell>
          <cell r="N5155">
            <v>0.1140000000000001</v>
          </cell>
          <cell r="O5155">
            <v>1.863</v>
          </cell>
          <cell r="P5155" t="str">
            <v>38/77</v>
          </cell>
          <cell r="Q5155">
            <v>0.4935064935064935</v>
          </cell>
          <cell r="R5155" t="str">
            <v>Orthopedics</v>
          </cell>
        </row>
        <row r="5156">
          <cell r="C5156" t="str">
            <v>Flow Meas Instrum</v>
          </cell>
          <cell r="D5156" t="str">
            <v>0955-5986</v>
          </cell>
          <cell r="E5156">
            <v>1.9770000000000001</v>
          </cell>
          <cell r="F5156" t="str">
            <v>/</v>
          </cell>
          <cell r="G5156" t="e">
            <v>#DIV/0!</v>
          </cell>
          <cell r="H5156" t="str">
            <v>SCI</v>
          </cell>
          <cell r="K5156" t="str">
            <v>Engineering, Mechanical</v>
          </cell>
          <cell r="M5156" t="str">
            <v>國外</v>
          </cell>
          <cell r="N5156">
            <v>0.57000000000000006</v>
          </cell>
          <cell r="O5156">
            <v>1.407</v>
          </cell>
          <cell r="P5156" t="str">
            <v>75/128</v>
          </cell>
          <cell r="Q5156">
            <v>0.5859375</v>
          </cell>
          <cell r="R5156" t="str">
            <v>Engineering, Mechanical</v>
          </cell>
        </row>
        <row r="5157">
          <cell r="C5157" t="str">
            <v>J Bioact Compat Pol</v>
          </cell>
          <cell r="D5157" t="str">
            <v>0883-9115</v>
          </cell>
          <cell r="E5157">
            <v>1.976</v>
          </cell>
          <cell r="F5157" t="str">
            <v>/</v>
          </cell>
          <cell r="G5157" t="e">
            <v>#DIV/0!</v>
          </cell>
          <cell r="H5157" t="str">
            <v>SCI</v>
          </cell>
          <cell r="K5157" t="str">
            <v>Polymer Science</v>
          </cell>
          <cell r="M5157" t="str">
            <v>國外</v>
          </cell>
          <cell r="N5157">
            <v>0.37799999999999989</v>
          </cell>
          <cell r="O5157">
            <v>1.5980000000000001</v>
          </cell>
          <cell r="P5157" t="str">
            <v>47/87</v>
          </cell>
          <cell r="Q5157">
            <v>0.54022988505747127</v>
          </cell>
          <cell r="R5157" t="str">
            <v>Polymer Science</v>
          </cell>
        </row>
        <row r="5158">
          <cell r="C5158" t="str">
            <v>J Psychopathol Behav</v>
          </cell>
          <cell r="D5158" t="str">
            <v>0882-2689</v>
          </cell>
          <cell r="E5158">
            <v>1.976</v>
          </cell>
          <cell r="F5158" t="str">
            <v>/</v>
          </cell>
          <cell r="G5158" t="e">
            <v>#DIV/0!</v>
          </cell>
          <cell r="H5158" t="str">
            <v>SSCI</v>
          </cell>
          <cell r="K5158" t="str">
            <v>Psychology, Clinical</v>
          </cell>
          <cell r="M5158" t="str">
            <v>國外</v>
          </cell>
          <cell r="N5158">
            <v>0.18399999999999994</v>
          </cell>
          <cell r="O5158">
            <v>1.792</v>
          </cell>
          <cell r="P5158" t="str">
            <v>71/127</v>
          </cell>
          <cell r="Q5158">
            <v>0.55905511811023623</v>
          </cell>
          <cell r="R5158" t="str">
            <v>Psychology, Clinical</v>
          </cell>
        </row>
        <row r="5159">
          <cell r="C5159" t="str">
            <v>Phycologia</v>
          </cell>
          <cell r="D5159" t="str">
            <v>0031-8884</v>
          </cell>
          <cell r="E5159">
            <v>1.976</v>
          </cell>
          <cell r="F5159" t="str">
            <v>/</v>
          </cell>
          <cell r="G5159" t="e">
            <v>#DIV/0!</v>
          </cell>
          <cell r="H5159" t="str">
            <v>SCI</v>
          </cell>
          <cell r="K5159" t="str">
            <v>Plant Sciences</v>
          </cell>
          <cell r="M5159" t="str">
            <v>國外</v>
          </cell>
          <cell r="N5159">
            <v>0.17799999999999994</v>
          </cell>
          <cell r="O5159">
            <v>1.798</v>
          </cell>
          <cell r="P5159" t="str">
            <v>84/223</v>
          </cell>
          <cell r="Q5159">
            <v>0.37668161434977576</v>
          </cell>
          <cell r="R5159" t="str">
            <v>Plant Sciences</v>
          </cell>
        </row>
        <row r="5160">
          <cell r="C5160" t="str">
            <v>Popul Environ</v>
          </cell>
          <cell r="D5160" t="str">
            <v>0199-0039</v>
          </cell>
          <cell r="E5160">
            <v>1.976</v>
          </cell>
          <cell r="F5160" t="str">
            <v>/</v>
          </cell>
          <cell r="G5160" t="e">
            <v>#DIV/0!</v>
          </cell>
          <cell r="H5160" t="str">
            <v>SSCI</v>
          </cell>
          <cell r="K5160" t="str">
            <v>Demography</v>
          </cell>
          <cell r="M5160" t="str">
            <v>國外</v>
          </cell>
          <cell r="N5160">
            <v>0.40500000000000003</v>
          </cell>
          <cell r="O5160">
            <v>1.571</v>
          </cell>
          <cell r="P5160" t="str">
            <v>8/28</v>
          </cell>
          <cell r="Q5160">
            <v>0.2857142857142857</v>
          </cell>
          <cell r="R5160" t="str">
            <v>Demography</v>
          </cell>
        </row>
        <row r="5161">
          <cell r="C5161" t="str">
            <v>J Microbiol Biotechn</v>
          </cell>
          <cell r="D5161" t="str">
            <v>1017-7825</v>
          </cell>
          <cell r="E5161">
            <v>1.9750000000000001</v>
          </cell>
          <cell r="F5161" t="str">
            <v>/</v>
          </cell>
          <cell r="G5161" t="e">
            <v>#DIV/0!</v>
          </cell>
          <cell r="H5161" t="str">
            <v>SCI</v>
          </cell>
          <cell r="K5161" t="str">
            <v>Biotechnology &amp; Applied Microbiology</v>
          </cell>
          <cell r="M5161" t="str">
            <v>國外</v>
          </cell>
          <cell r="N5161">
            <v>0.32500000000000018</v>
          </cell>
          <cell r="O5161">
            <v>1.65</v>
          </cell>
          <cell r="P5161" t="str">
            <v>110/161</v>
          </cell>
          <cell r="Q5161">
            <v>0.68322981366459623</v>
          </cell>
          <cell r="R5161" t="str">
            <v>Biotechnology &amp; Applied Microbiology</v>
          </cell>
        </row>
        <row r="5162">
          <cell r="C5162" t="str">
            <v>Trials</v>
          </cell>
          <cell r="D5162" t="str">
            <v>1745-6215</v>
          </cell>
          <cell r="E5162">
            <v>1.9750000000000001</v>
          </cell>
          <cell r="F5162" t="str">
            <v>/</v>
          </cell>
          <cell r="G5162" t="e">
            <v>#DIV/0!</v>
          </cell>
          <cell r="H5162" t="str">
            <v>SCI</v>
          </cell>
          <cell r="K5162" t="str">
            <v>Medicine, Research &amp; Experimental</v>
          </cell>
          <cell r="M5162" t="str">
            <v>國外</v>
          </cell>
          <cell r="N5162">
            <v>-9.2000000000000082E-2</v>
          </cell>
          <cell r="O5162">
            <v>2.0670000000000002</v>
          </cell>
          <cell r="P5162" t="str">
            <v>83/133</v>
          </cell>
          <cell r="Q5162">
            <v>0.62406015037593987</v>
          </cell>
          <cell r="R5162" t="str">
            <v>Medicine, Research &amp; Experimental</v>
          </cell>
        </row>
        <row r="5163">
          <cell r="C5163" t="str">
            <v>Ardeola</v>
          </cell>
          <cell r="D5163" t="str">
            <v>0570-7358</v>
          </cell>
          <cell r="E5163">
            <v>1.974</v>
          </cell>
          <cell r="F5163" t="str">
            <v>/</v>
          </cell>
          <cell r="G5163" t="e">
            <v>#DIV/0!</v>
          </cell>
          <cell r="H5163" t="str">
            <v>SCI</v>
          </cell>
          <cell r="K5163" t="str">
            <v>Ornithology</v>
          </cell>
          <cell r="M5163" t="str">
            <v>國外</v>
          </cell>
          <cell r="N5163">
            <v>0.77400000000000002</v>
          </cell>
          <cell r="O5163">
            <v>1.2</v>
          </cell>
          <cell r="P5163" t="str">
            <v>10/25</v>
          </cell>
          <cell r="Q5163">
            <v>0.4</v>
          </cell>
          <cell r="R5163" t="str">
            <v>Ornithology</v>
          </cell>
        </row>
        <row r="5164">
          <cell r="C5164" t="str">
            <v>Phytopathol Mediterr</v>
          </cell>
          <cell r="D5164" t="str">
            <v>0031-9465</v>
          </cell>
          <cell r="E5164">
            <v>1.974</v>
          </cell>
          <cell r="F5164" t="str">
            <v>/</v>
          </cell>
          <cell r="G5164" t="e">
            <v>#DIV/0!</v>
          </cell>
          <cell r="H5164" t="str">
            <v>SCI</v>
          </cell>
          <cell r="K5164" t="str">
            <v>Agronomy</v>
          </cell>
          <cell r="M5164" t="str">
            <v>國外</v>
          </cell>
          <cell r="N5164">
            <v>0.53200000000000003</v>
          </cell>
          <cell r="O5164">
            <v>1.4419999999999999</v>
          </cell>
          <cell r="P5164" t="str">
            <v>32/87</v>
          </cell>
          <cell r="Q5164">
            <v>0.36781609195402298</v>
          </cell>
          <cell r="R5164" t="str">
            <v>Agronomy</v>
          </cell>
        </row>
        <row r="5165">
          <cell r="C5165" t="str">
            <v>Appl Optics</v>
          </cell>
          <cell r="D5165" t="str">
            <v>1559-128X</v>
          </cell>
          <cell r="E5165">
            <v>1.9730000000000001</v>
          </cell>
          <cell r="F5165" t="str">
            <v>/</v>
          </cell>
          <cell r="G5165" t="e">
            <v>#DIV/0!</v>
          </cell>
          <cell r="H5165" t="str">
            <v>SCI</v>
          </cell>
          <cell r="K5165" t="str">
            <v>Optics</v>
          </cell>
          <cell r="M5165" t="str">
            <v>國外</v>
          </cell>
          <cell r="N5165">
            <v>0.18200000000000016</v>
          </cell>
          <cell r="O5165">
            <v>1.7909999999999999</v>
          </cell>
          <cell r="P5165" t="str">
            <v>49/94</v>
          </cell>
          <cell r="Q5165">
            <v>0.52127659574468088</v>
          </cell>
          <cell r="R5165" t="str">
            <v>Optics</v>
          </cell>
        </row>
        <row r="5166">
          <cell r="C5166" t="str">
            <v>Arch Orthop Traum Su</v>
          </cell>
          <cell r="D5166" t="str">
            <v>0936-8051</v>
          </cell>
          <cell r="E5166">
            <v>1.9730000000000001</v>
          </cell>
          <cell r="F5166" t="str">
            <v>/</v>
          </cell>
          <cell r="G5166" t="e">
            <v>#DIV/0!</v>
          </cell>
          <cell r="H5166" t="str">
            <v>SCI</v>
          </cell>
          <cell r="K5166" t="str">
            <v>Surgery</v>
          </cell>
          <cell r="M5166" t="str">
            <v>國外</v>
          </cell>
          <cell r="N5166">
            <v>6.0000000000000053E-3</v>
          </cell>
          <cell r="O5166">
            <v>1.9670000000000001</v>
          </cell>
          <cell r="P5166" t="str">
            <v>88/200</v>
          </cell>
          <cell r="Q5166">
            <v>0.44</v>
          </cell>
          <cell r="R5166" t="str">
            <v>Surgery</v>
          </cell>
        </row>
        <row r="5167">
          <cell r="C5167" t="str">
            <v>Microgravity Sci Tec</v>
          </cell>
          <cell r="D5167" t="str">
            <v>0938-0108</v>
          </cell>
          <cell r="E5167">
            <v>1.9730000000000001</v>
          </cell>
          <cell r="F5167" t="str">
            <v>/</v>
          </cell>
          <cell r="G5167" t="e">
            <v>#DIV/0!</v>
          </cell>
          <cell r="H5167" t="str">
            <v>SCI</v>
          </cell>
          <cell r="K5167" t="str">
            <v>Engineering, Aerospace</v>
          </cell>
          <cell r="M5167" t="str">
            <v>國外</v>
          </cell>
          <cell r="N5167">
            <v>0.6160000000000001</v>
          </cell>
          <cell r="O5167">
            <v>1.357</v>
          </cell>
          <cell r="P5167" t="str">
            <v>13/31</v>
          </cell>
          <cell r="Q5167">
            <v>0.41935483870967744</v>
          </cell>
          <cell r="R5167" t="str">
            <v>Engineering, Aerospace</v>
          </cell>
        </row>
        <row r="5168">
          <cell r="C5168" t="str">
            <v>Mod Rheumatol</v>
          </cell>
          <cell r="D5168" t="str">
            <v>1439-7595</v>
          </cell>
          <cell r="E5168">
            <v>1.9730000000000001</v>
          </cell>
          <cell r="F5168" t="str">
            <v>/</v>
          </cell>
          <cell r="G5168" t="e">
            <v>#DIV/0!</v>
          </cell>
          <cell r="H5168" t="str">
            <v>SCI</v>
          </cell>
          <cell r="K5168" t="str">
            <v>Rheumatology</v>
          </cell>
          <cell r="M5168" t="str">
            <v>國外</v>
          </cell>
          <cell r="N5168">
            <v>1.8000000000000016E-2</v>
          </cell>
          <cell r="O5168">
            <v>1.9550000000000001</v>
          </cell>
          <cell r="P5168" t="str">
            <v>24/30</v>
          </cell>
          <cell r="Q5168">
            <v>0.8</v>
          </cell>
          <cell r="R5168" t="str">
            <v>Rheumatology</v>
          </cell>
        </row>
        <row r="5169">
          <cell r="C5169" t="str">
            <v>Vldb J</v>
          </cell>
          <cell r="D5169" t="str">
            <v>1066-8888</v>
          </cell>
          <cell r="E5169">
            <v>1.9730000000000001</v>
          </cell>
          <cell r="F5169" t="str">
            <v>/</v>
          </cell>
          <cell r="G5169" t="e">
            <v>#DIV/0!</v>
          </cell>
          <cell r="H5169" t="str">
            <v>SCI</v>
          </cell>
          <cell r="K5169" t="str">
            <v>Computer Science, Hardware &amp; Architecture</v>
          </cell>
          <cell r="M5169" t="str">
            <v>國外</v>
          </cell>
          <cell r="N5169">
            <v>-0.71599999999999997</v>
          </cell>
          <cell r="O5169">
            <v>2.6890000000000001</v>
          </cell>
          <cell r="P5169" t="str">
            <v>11/52</v>
          </cell>
          <cell r="Q5169">
            <v>0.21153846153846154</v>
          </cell>
          <cell r="R5169" t="str">
            <v>Computer Science, Hardware &amp; Architecture</v>
          </cell>
        </row>
        <row r="5170">
          <cell r="C5170" t="str">
            <v>J Exp Psychol-Appl</v>
          </cell>
          <cell r="D5170" t="str">
            <v>1076-898X</v>
          </cell>
          <cell r="E5170">
            <v>1.972</v>
          </cell>
          <cell r="F5170" t="str">
            <v>/</v>
          </cell>
          <cell r="G5170" t="e">
            <v>#DIV/0!</v>
          </cell>
          <cell r="H5170" t="str">
            <v>SSCI</v>
          </cell>
          <cell r="K5170" t="str">
            <v>Psychology, Applied</v>
          </cell>
          <cell r="M5170" t="str">
            <v>國外</v>
          </cell>
          <cell r="N5170">
            <v>0.254</v>
          </cell>
          <cell r="O5170">
            <v>1.718</v>
          </cell>
          <cell r="P5170" t="str">
            <v>41/82</v>
          </cell>
          <cell r="Q5170">
            <v>0.5</v>
          </cell>
          <cell r="R5170" t="str">
            <v>Psychology, Applied</v>
          </cell>
        </row>
        <row r="5171">
          <cell r="C5171" t="str">
            <v>J Roy Anthropol Inst</v>
          </cell>
          <cell r="D5171" t="str">
            <v>1359-0987</v>
          </cell>
          <cell r="E5171">
            <v>1.972</v>
          </cell>
          <cell r="F5171" t="str">
            <v>/</v>
          </cell>
          <cell r="G5171" t="e">
            <v>#DIV/0!</v>
          </cell>
          <cell r="H5171" t="str">
            <v>SSCI</v>
          </cell>
          <cell r="K5171" t="str">
            <v>Anthropology</v>
          </cell>
          <cell r="M5171" t="str">
            <v>國外</v>
          </cell>
          <cell r="N5171">
            <v>0.49899999999999989</v>
          </cell>
          <cell r="O5171">
            <v>1.4730000000000001</v>
          </cell>
          <cell r="P5171" t="str">
            <v>31/85</v>
          </cell>
          <cell r="Q5171">
            <v>0.36470588235294116</v>
          </cell>
          <cell r="R5171" t="str">
            <v>Anthropology</v>
          </cell>
        </row>
        <row r="5172">
          <cell r="C5172" t="str">
            <v>Neth Heart J</v>
          </cell>
          <cell r="D5172" t="str">
            <v>1568-5888</v>
          </cell>
          <cell r="E5172">
            <v>1.972</v>
          </cell>
          <cell r="F5172" t="str">
            <v>/</v>
          </cell>
          <cell r="G5172" t="e">
            <v>#DIV/0!</v>
          </cell>
          <cell r="H5172" t="str">
            <v>SCI</v>
          </cell>
          <cell r="K5172" t="str">
            <v>Cardiac &amp; Cardiovascular Systems</v>
          </cell>
          <cell r="M5172" t="str">
            <v>國外</v>
          </cell>
          <cell r="N5172">
            <v>0.496</v>
          </cell>
          <cell r="O5172">
            <v>1.476</v>
          </cell>
          <cell r="P5172" t="str">
            <v>96/128</v>
          </cell>
          <cell r="Q5172">
            <v>0.75</v>
          </cell>
          <cell r="R5172" t="str">
            <v>Cardiac &amp; Cardiovascular Systems</v>
          </cell>
        </row>
        <row r="5173">
          <cell r="C5173" t="str">
            <v>Am J Infect Control</v>
          </cell>
          <cell r="D5173" t="str">
            <v>0196-6553</v>
          </cell>
          <cell r="E5173">
            <v>1.9710000000000001</v>
          </cell>
          <cell r="F5173" t="str">
            <v>92/185</v>
          </cell>
          <cell r="G5173">
            <v>0.49729729729729732</v>
          </cell>
          <cell r="H5173" t="str">
            <v>SCI</v>
          </cell>
          <cell r="I5173">
            <v>92</v>
          </cell>
          <cell r="J5173">
            <v>185</v>
          </cell>
          <cell r="K5173" t="str">
            <v>Public, Environmental &amp; Occupational Health</v>
          </cell>
          <cell r="M5173" t="str">
            <v>國外</v>
          </cell>
          <cell r="N5173">
            <v>4.2000000000000037E-2</v>
          </cell>
          <cell r="O5173">
            <v>1.929</v>
          </cell>
          <cell r="P5173" t="str">
            <v>81/181</v>
          </cell>
          <cell r="Q5173">
            <v>0.44751381215469616</v>
          </cell>
          <cell r="R5173" t="str">
            <v>Public, Environmental &amp; Occupational Health</v>
          </cell>
        </row>
        <row r="5174">
          <cell r="C5174" t="str">
            <v>Clin Exp Nephrol</v>
          </cell>
          <cell r="D5174" t="str">
            <v>1342-1751</v>
          </cell>
          <cell r="E5174">
            <v>1.9710000000000001</v>
          </cell>
          <cell r="F5174" t="str">
            <v>/</v>
          </cell>
          <cell r="G5174" t="e">
            <v>#DIV/0!</v>
          </cell>
          <cell r="H5174" t="str">
            <v>SCI</v>
          </cell>
          <cell r="K5174" t="str">
            <v>Urology &amp; Nephrology</v>
          </cell>
          <cell r="M5174" t="str">
            <v>國外</v>
          </cell>
          <cell r="N5174">
            <v>-4.4999999999999929E-2</v>
          </cell>
          <cell r="O5174">
            <v>2.016</v>
          </cell>
          <cell r="P5174" t="str">
            <v>40/76</v>
          </cell>
          <cell r="Q5174">
            <v>0.52631578947368418</v>
          </cell>
          <cell r="R5174" t="str">
            <v>Urology &amp; Nephrology</v>
          </cell>
        </row>
        <row r="5175">
          <cell r="C5175" t="str">
            <v>J Neuropsych Clin N</v>
          </cell>
          <cell r="D5175" t="str">
            <v>0895-0172</v>
          </cell>
          <cell r="E5175">
            <v>1.9710000000000001</v>
          </cell>
          <cell r="F5175" t="str">
            <v>/</v>
          </cell>
          <cell r="G5175" t="e">
            <v>#DIV/0!</v>
          </cell>
          <cell r="H5175" t="str">
            <v>SCI</v>
          </cell>
          <cell r="K5175" t="str">
            <v>Psychiatry</v>
          </cell>
          <cell r="M5175" t="str">
            <v>國外</v>
          </cell>
          <cell r="N5175">
            <v>0.11699999999999999</v>
          </cell>
          <cell r="O5175">
            <v>1.8540000000000001</v>
          </cell>
          <cell r="P5175" t="str">
            <v>93/142</v>
          </cell>
          <cell r="Q5175">
            <v>0.65492957746478875</v>
          </cell>
          <cell r="R5175" t="str">
            <v>Psychiatry</v>
          </cell>
        </row>
        <row r="5176">
          <cell r="C5176" t="str">
            <v>Int J Sediment Res</v>
          </cell>
          <cell r="D5176" t="str">
            <v>1001-6279</v>
          </cell>
          <cell r="E5176">
            <v>1.97</v>
          </cell>
          <cell r="F5176" t="str">
            <v>/</v>
          </cell>
          <cell r="G5176" t="e">
            <v>#DIV/0!</v>
          </cell>
          <cell r="H5176" t="str">
            <v>SCI</v>
          </cell>
          <cell r="K5176" t="str">
            <v>Water Resources</v>
          </cell>
          <cell r="M5176" t="str">
            <v>國外</v>
          </cell>
          <cell r="N5176">
            <v>0.31099999999999994</v>
          </cell>
          <cell r="O5176">
            <v>1.659</v>
          </cell>
          <cell r="P5176" t="str">
            <v>49/90</v>
          </cell>
          <cell r="Q5176">
            <v>0.5444444444444444</v>
          </cell>
          <cell r="R5176" t="str">
            <v>Water Resources</v>
          </cell>
        </row>
        <row r="5177">
          <cell r="C5177" t="str">
            <v>J Advertising Res</v>
          </cell>
          <cell r="D5177" t="str">
            <v>0021-8499</v>
          </cell>
          <cell r="E5177">
            <v>1.9690000000000001</v>
          </cell>
          <cell r="F5177" t="str">
            <v>/</v>
          </cell>
          <cell r="G5177" t="e">
            <v>#DIV/0!</v>
          </cell>
          <cell r="H5177" t="str">
            <v>SSCI</v>
          </cell>
          <cell r="K5177" t="str">
            <v>Communication</v>
          </cell>
          <cell r="M5177" t="str">
            <v>國外</v>
          </cell>
          <cell r="N5177">
            <v>-0.35899999999999976</v>
          </cell>
          <cell r="O5177">
            <v>2.3279999999999998</v>
          </cell>
          <cell r="P5177" t="str">
            <v>16/84</v>
          </cell>
          <cell r="Q5177">
            <v>0.19047619047619047</v>
          </cell>
          <cell r="R5177" t="str">
            <v>Communication</v>
          </cell>
        </row>
        <row r="5178">
          <cell r="C5178" t="str">
            <v>Leisure Sci</v>
          </cell>
          <cell r="D5178" t="str">
            <v>0149-0400</v>
          </cell>
          <cell r="E5178">
            <v>1.9690000000000001</v>
          </cell>
          <cell r="F5178" t="str">
            <v>/</v>
          </cell>
          <cell r="G5178" t="e">
            <v>#DIV/0!</v>
          </cell>
          <cell r="H5178" t="str">
            <v>SSCI</v>
          </cell>
          <cell r="K5178" t="str">
            <v>Sociology</v>
          </cell>
          <cell r="M5178" t="str">
            <v>國外</v>
          </cell>
          <cell r="N5178">
            <v>0.38400000000000012</v>
          </cell>
          <cell r="O5178">
            <v>1.585</v>
          </cell>
          <cell r="P5178" t="str">
            <v>49/147</v>
          </cell>
          <cell r="Q5178">
            <v>0.33333333333333331</v>
          </cell>
          <cell r="R5178" t="str">
            <v>Sociology</v>
          </cell>
        </row>
        <row r="5179">
          <cell r="C5179" t="str">
            <v>Pathog Glob Health</v>
          </cell>
          <cell r="D5179" t="str">
            <v>2047-7724</v>
          </cell>
          <cell r="E5179">
            <v>1.9690000000000001</v>
          </cell>
          <cell r="F5179" t="str">
            <v>/</v>
          </cell>
          <cell r="G5179" t="e">
            <v>#DIV/0!</v>
          </cell>
          <cell r="H5179" t="str">
            <v>SCI</v>
          </cell>
          <cell r="K5179" t="str">
            <v>Tropical Medicine</v>
          </cell>
          <cell r="M5179" t="str">
            <v>國外</v>
          </cell>
          <cell r="N5179">
            <v>0.26600000000000001</v>
          </cell>
          <cell r="O5179">
            <v>1.7030000000000001</v>
          </cell>
          <cell r="P5179" t="str">
            <v>10/20</v>
          </cell>
          <cell r="Q5179">
            <v>0.5</v>
          </cell>
          <cell r="R5179" t="str">
            <v>Tropical Medicine</v>
          </cell>
        </row>
        <row r="5180">
          <cell r="C5180" t="str">
            <v>Phys Chem Earth</v>
          </cell>
          <cell r="D5180" t="str">
            <v>1474-7065</v>
          </cell>
          <cell r="E5180">
            <v>1.968</v>
          </cell>
          <cell r="F5180" t="str">
            <v>/</v>
          </cell>
          <cell r="G5180" t="e">
            <v>#DIV/0!</v>
          </cell>
          <cell r="H5180" t="str">
            <v>SCI</v>
          </cell>
          <cell r="K5180" t="str">
            <v>Water Resources</v>
          </cell>
          <cell r="M5180" t="str">
            <v>國外</v>
          </cell>
          <cell r="N5180">
            <v>4.4999999999999929E-2</v>
          </cell>
          <cell r="O5180">
            <v>1.923</v>
          </cell>
          <cell r="P5180" t="str">
            <v>39/90</v>
          </cell>
          <cell r="Q5180">
            <v>0.43333333333333335</v>
          </cell>
          <cell r="R5180" t="str">
            <v>Water Resources</v>
          </cell>
        </row>
        <row r="5181">
          <cell r="C5181" t="str">
            <v>Rev Saude Publ</v>
          </cell>
          <cell r="D5181" t="str">
            <v>0034-8910</v>
          </cell>
          <cell r="E5181">
            <v>1.968</v>
          </cell>
          <cell r="F5181" t="str">
            <v>/</v>
          </cell>
          <cell r="G5181" t="e">
            <v>#DIV/0!</v>
          </cell>
          <cell r="H5181" t="str">
            <v>SSCI</v>
          </cell>
          <cell r="K5181" t="str">
            <v>Public, Environmental &amp; Occupational Health</v>
          </cell>
          <cell r="M5181" t="str">
            <v>國外</v>
          </cell>
          <cell r="N5181">
            <v>5.699999999999994E-2</v>
          </cell>
          <cell r="O5181">
            <v>1.911</v>
          </cell>
          <cell r="P5181" t="str">
            <v>53/157</v>
          </cell>
          <cell r="Q5181">
            <v>0.33757961783439489</v>
          </cell>
          <cell r="R5181" t="str">
            <v>Public, Environmental &amp; Occupational Health</v>
          </cell>
        </row>
        <row r="5182">
          <cell r="C5182" t="str">
            <v>New Left Rev</v>
          </cell>
          <cell r="D5182" t="str">
            <v>0028-6060</v>
          </cell>
          <cell r="E5182">
            <v>1.9670000000000001</v>
          </cell>
          <cell r="F5182" t="str">
            <v>/</v>
          </cell>
          <cell r="G5182" t="e">
            <v>#DIV/0!</v>
          </cell>
          <cell r="H5182" t="str">
            <v>SSCI</v>
          </cell>
          <cell r="K5182" t="str">
            <v>Social Sciences, Interdisciplinary</v>
          </cell>
          <cell r="M5182" t="str">
            <v>國外</v>
          </cell>
          <cell r="N5182">
            <v>-3.2999999999999918E-2</v>
          </cell>
          <cell r="O5182">
            <v>2</v>
          </cell>
          <cell r="P5182" t="str">
            <v>15/98</v>
          </cell>
          <cell r="Q5182">
            <v>0.15306122448979592</v>
          </cell>
          <cell r="R5182" t="str">
            <v>Social Sciences, Interdisciplinary</v>
          </cell>
        </row>
        <row r="5183">
          <cell r="C5183" t="str">
            <v>J Appl Res Med Aroma</v>
          </cell>
          <cell r="D5183" t="str">
            <v>2214-7861</v>
          </cell>
          <cell r="E5183">
            <v>1.966</v>
          </cell>
          <cell r="F5183" t="str">
            <v>/</v>
          </cell>
          <cell r="G5183" t="e">
            <v>#DIV/0!</v>
          </cell>
          <cell r="H5183" t="e">
            <v>#N/A</v>
          </cell>
          <cell r="K5183" t="e">
            <v>#N/A</v>
          </cell>
          <cell r="M5183" t="e">
            <v>#N/A</v>
          </cell>
          <cell r="N5183" t="e">
            <v>#N/A</v>
          </cell>
          <cell r="O5183" t="e">
            <v>#N/A</v>
          </cell>
          <cell r="P5183" t="e">
            <v>#N/A</v>
          </cell>
          <cell r="Q5183" t="e">
            <v>#N/A</v>
          </cell>
          <cell r="R5183" t="e">
            <v>#N/A</v>
          </cell>
        </row>
        <row r="5184">
          <cell r="C5184" t="str">
            <v>J Electroceram</v>
          </cell>
          <cell r="D5184" t="str">
            <v>1385-3449</v>
          </cell>
          <cell r="E5184">
            <v>1.966</v>
          </cell>
          <cell r="F5184" t="str">
            <v>/</v>
          </cell>
          <cell r="G5184" t="e">
            <v>#DIV/0!</v>
          </cell>
          <cell r="H5184" t="str">
            <v>SCI</v>
          </cell>
          <cell r="K5184" t="str">
            <v>Materials Science, Ceramics</v>
          </cell>
          <cell r="M5184" t="str">
            <v>國外</v>
          </cell>
          <cell r="N5184">
            <v>0.72799999999999998</v>
          </cell>
          <cell r="O5184">
            <v>1.238</v>
          </cell>
          <cell r="P5184" t="str">
            <v>8/27</v>
          </cell>
          <cell r="Q5184">
            <v>0.29629629629629628</v>
          </cell>
          <cell r="R5184" t="str">
            <v>Materials Science, Ceramics</v>
          </cell>
        </row>
        <row r="5185">
          <cell r="C5185" t="str">
            <v>J Nat Med-Tokyo</v>
          </cell>
          <cell r="D5185" t="str">
            <v>1340-3443</v>
          </cell>
          <cell r="E5185">
            <v>1.966</v>
          </cell>
          <cell r="F5185" t="str">
            <v>/</v>
          </cell>
          <cell r="G5185" t="e">
            <v>#DIV/0!</v>
          </cell>
          <cell r="H5185" t="str">
            <v>SCI</v>
          </cell>
          <cell r="K5185" t="str">
            <v>Pharmacology &amp; Pharmacy</v>
          </cell>
          <cell r="M5185" t="str">
            <v>國外</v>
          </cell>
          <cell r="N5185">
            <v>4.6000000000000041E-2</v>
          </cell>
          <cell r="O5185">
            <v>1.92</v>
          </cell>
          <cell r="P5185" t="str">
            <v>180/261</v>
          </cell>
          <cell r="Q5185">
            <v>0.68965517241379315</v>
          </cell>
          <cell r="R5185" t="str">
            <v>Pharmacology &amp; Pharmacy</v>
          </cell>
        </row>
        <row r="5186">
          <cell r="C5186" t="str">
            <v>Math Geosci</v>
          </cell>
          <cell r="D5186" t="str">
            <v>1874-8961</v>
          </cell>
          <cell r="E5186">
            <v>1.966</v>
          </cell>
          <cell r="F5186" t="str">
            <v>/</v>
          </cell>
          <cell r="G5186" t="e">
            <v>#DIV/0!</v>
          </cell>
          <cell r="H5186" t="str">
            <v>SCI</v>
          </cell>
          <cell r="K5186" t="str">
            <v>Mathematics, Interdisciplinary Applications</v>
          </cell>
          <cell r="M5186" t="str">
            <v>國外</v>
          </cell>
          <cell r="N5186">
            <v>0.39300000000000002</v>
          </cell>
          <cell r="O5186">
            <v>1.573</v>
          </cell>
          <cell r="P5186" t="str">
            <v>40/103</v>
          </cell>
          <cell r="Q5186">
            <v>0.38834951456310679</v>
          </cell>
          <cell r="R5186" t="str">
            <v>Mathematics, Interdisciplinary Applications</v>
          </cell>
        </row>
        <row r="5187">
          <cell r="C5187" t="str">
            <v>World J Surg Oncol</v>
          </cell>
          <cell r="D5187" t="str">
            <v>1477-7819</v>
          </cell>
          <cell r="E5187">
            <v>1.966</v>
          </cell>
          <cell r="F5187" t="str">
            <v>/</v>
          </cell>
          <cell r="G5187" t="e">
            <v>#DIV/0!</v>
          </cell>
          <cell r="H5187" t="str">
            <v>SCI</v>
          </cell>
          <cell r="K5187" t="str">
            <v>Surgery</v>
          </cell>
          <cell r="M5187" t="str">
            <v>國外</v>
          </cell>
          <cell r="N5187">
            <v>0.17399999999999993</v>
          </cell>
          <cell r="O5187">
            <v>1.792</v>
          </cell>
          <cell r="P5187" t="str">
            <v>101/200</v>
          </cell>
          <cell r="Q5187">
            <v>0.505</v>
          </cell>
          <cell r="R5187" t="str">
            <v>Surgery</v>
          </cell>
        </row>
        <row r="5188">
          <cell r="C5188" t="str">
            <v>Crime Delinquency</v>
          </cell>
          <cell r="D5188" t="str">
            <v>0011-1287</v>
          </cell>
          <cell r="E5188">
            <v>1.9650000000000001</v>
          </cell>
          <cell r="F5188" t="str">
            <v>/</v>
          </cell>
          <cell r="G5188" t="e">
            <v>#DIV/0!</v>
          </cell>
          <cell r="H5188" t="str">
            <v>SSCI</v>
          </cell>
          <cell r="K5188" t="str">
            <v>Criminology &amp; Penology</v>
          </cell>
          <cell r="M5188" t="str">
            <v>國外</v>
          </cell>
          <cell r="N5188">
            <v>2.4000000000000021E-2</v>
          </cell>
          <cell r="O5188">
            <v>1.9410000000000001</v>
          </cell>
          <cell r="P5188" t="str">
            <v>16/61</v>
          </cell>
          <cell r="Q5188">
            <v>0.26229508196721313</v>
          </cell>
          <cell r="R5188" t="str">
            <v>Criminology &amp; Penology</v>
          </cell>
        </row>
        <row r="5189">
          <cell r="C5189" t="str">
            <v>Palliat Support Care</v>
          </cell>
          <cell r="D5189" t="str">
            <v>1478-9515</v>
          </cell>
          <cell r="E5189">
            <v>1.9650000000000001</v>
          </cell>
          <cell r="F5189" t="str">
            <v>/</v>
          </cell>
          <cell r="G5189" t="e">
            <v>#DIV/0!</v>
          </cell>
          <cell r="H5189" t="str">
            <v>SSCI</v>
          </cell>
          <cell r="K5189" t="str">
            <v>Health Policy &amp; Services</v>
          </cell>
          <cell r="M5189" t="str">
            <v>國外</v>
          </cell>
          <cell r="N5189">
            <v>0.47100000000000009</v>
          </cell>
          <cell r="O5189">
            <v>1.494</v>
          </cell>
          <cell r="P5189" t="str">
            <v>50/79</v>
          </cell>
          <cell r="Q5189">
            <v>0.63291139240506333</v>
          </cell>
          <cell r="R5189" t="str">
            <v>Health Policy &amp; Services</v>
          </cell>
        </row>
        <row r="5190">
          <cell r="C5190" t="str">
            <v>Hum Dev</v>
          </cell>
          <cell r="D5190" t="str">
            <v>0018-716X</v>
          </cell>
          <cell r="E5190">
            <v>1.964</v>
          </cell>
          <cell r="F5190" t="str">
            <v>/</v>
          </cell>
          <cell r="G5190" t="e">
            <v>#DIV/0!</v>
          </cell>
          <cell r="H5190" t="str">
            <v>SSCI</v>
          </cell>
          <cell r="K5190" t="str">
            <v>Psychology, Developmental</v>
          </cell>
          <cell r="M5190" t="str">
            <v>國外</v>
          </cell>
          <cell r="N5190">
            <v>0.29699999999999993</v>
          </cell>
          <cell r="O5190">
            <v>1.667</v>
          </cell>
          <cell r="P5190" t="str">
            <v>49/73</v>
          </cell>
          <cell r="Q5190">
            <v>0.67123287671232879</v>
          </cell>
          <cell r="R5190" t="str">
            <v>Psychology, Developmental</v>
          </cell>
        </row>
        <row r="5191">
          <cell r="C5191" t="str">
            <v>Phys Rev Phys Educ R</v>
          </cell>
          <cell r="D5191" t="str">
            <v>2469-9896</v>
          </cell>
          <cell r="E5191">
            <v>1.964</v>
          </cell>
          <cell r="F5191" t="str">
            <v>/</v>
          </cell>
          <cell r="G5191" t="e">
            <v>#DIV/0!</v>
          </cell>
          <cell r="H5191" t="str">
            <v>SSCI</v>
          </cell>
          <cell r="K5191" t="str">
            <v>Education &amp; Educational Research</v>
          </cell>
          <cell r="M5191" t="str">
            <v>國外</v>
          </cell>
          <cell r="N5191">
            <v>0.54400000000000004</v>
          </cell>
          <cell r="O5191">
            <v>1.42</v>
          </cell>
          <cell r="P5191" t="str">
            <v>107/239</v>
          </cell>
          <cell r="Q5191">
            <v>0.44769874476987448</v>
          </cell>
          <cell r="R5191" t="str">
            <v>Education &amp; Educational Research</v>
          </cell>
        </row>
        <row r="5192">
          <cell r="C5192" t="str">
            <v>Top Stroke Rehabil</v>
          </cell>
          <cell r="D5192" t="str">
            <v>1074-9357</v>
          </cell>
          <cell r="E5192">
            <v>1.964</v>
          </cell>
          <cell r="F5192" t="str">
            <v>/</v>
          </cell>
          <cell r="G5192" t="e">
            <v>#DIV/0!</v>
          </cell>
          <cell r="H5192" t="str">
            <v>SCI</v>
          </cell>
          <cell r="K5192" t="str">
            <v>Rehabilitation</v>
          </cell>
          <cell r="M5192" t="str">
            <v>國外</v>
          </cell>
          <cell r="N5192">
            <v>0.19300000000000006</v>
          </cell>
          <cell r="O5192">
            <v>1.7709999999999999</v>
          </cell>
          <cell r="P5192" t="str">
            <v>31/65</v>
          </cell>
          <cell r="Q5192">
            <v>0.47692307692307695</v>
          </cell>
          <cell r="R5192" t="str">
            <v>Rehabilitation</v>
          </cell>
        </row>
        <row r="5193">
          <cell r="C5193" t="str">
            <v>J Comp Policy Anal</v>
          </cell>
          <cell r="D5193" t="str">
            <v>1387-6988</v>
          </cell>
          <cell r="E5193">
            <v>1.9630000000000001</v>
          </cell>
          <cell r="F5193" t="str">
            <v>/</v>
          </cell>
          <cell r="G5193" t="e">
            <v>#DIV/0!</v>
          </cell>
          <cell r="H5193" t="str">
            <v>SSCI</v>
          </cell>
          <cell r="K5193" t="str">
            <v>Public Administration</v>
          </cell>
          <cell r="M5193" t="str">
            <v>國外</v>
          </cell>
          <cell r="N5193">
            <v>0.10099999999999998</v>
          </cell>
          <cell r="O5193">
            <v>1.8620000000000001</v>
          </cell>
          <cell r="P5193" t="str">
            <v>19/47</v>
          </cell>
          <cell r="Q5193">
            <v>0.40425531914893614</v>
          </cell>
          <cell r="R5193" t="str">
            <v>Public Administration</v>
          </cell>
        </row>
        <row r="5194">
          <cell r="C5194" t="str">
            <v>Manage Decis</v>
          </cell>
          <cell r="D5194" t="str">
            <v>0025-1747</v>
          </cell>
          <cell r="E5194">
            <v>1.9630000000000001</v>
          </cell>
          <cell r="F5194" t="str">
            <v>/</v>
          </cell>
          <cell r="G5194" t="e">
            <v>#DIV/0!</v>
          </cell>
          <cell r="H5194" t="str">
            <v>SSCI</v>
          </cell>
          <cell r="K5194" t="str">
            <v>Management</v>
          </cell>
          <cell r="M5194" t="str">
            <v>國外</v>
          </cell>
          <cell r="N5194">
            <v>0.43800000000000017</v>
          </cell>
          <cell r="O5194">
            <v>1.5249999999999999</v>
          </cell>
          <cell r="P5194" t="str">
            <v>131/210</v>
          </cell>
          <cell r="Q5194">
            <v>0.62380952380952381</v>
          </cell>
          <cell r="R5194" t="str">
            <v>Management</v>
          </cell>
        </row>
        <row r="5195">
          <cell r="C5195" t="str">
            <v>Phytochem Analysis</v>
          </cell>
          <cell r="D5195" t="str">
            <v>0958-0344</v>
          </cell>
          <cell r="E5195">
            <v>1.9630000000000001</v>
          </cell>
          <cell r="F5195" t="str">
            <v>/</v>
          </cell>
          <cell r="G5195" t="e">
            <v>#DIV/0!</v>
          </cell>
          <cell r="H5195" t="str">
            <v>SCI</v>
          </cell>
          <cell r="K5195" t="str">
            <v>Plant Sciences</v>
          </cell>
          <cell r="M5195" t="str">
            <v>國外</v>
          </cell>
          <cell r="N5195">
            <v>-0.37400000000000011</v>
          </cell>
          <cell r="O5195">
            <v>2.3370000000000002</v>
          </cell>
          <cell r="P5195" t="str">
            <v>63/223</v>
          </cell>
          <cell r="Q5195">
            <v>0.28251121076233182</v>
          </cell>
          <cell r="R5195" t="str">
            <v>Plant Sciences</v>
          </cell>
        </row>
        <row r="5196">
          <cell r="C5196" t="str">
            <v>Processes</v>
          </cell>
          <cell r="D5196" t="str">
            <v>2227-9717</v>
          </cell>
          <cell r="E5196">
            <v>1.9630000000000001</v>
          </cell>
          <cell r="F5196" t="str">
            <v>/</v>
          </cell>
          <cell r="G5196" t="e">
            <v>#DIV/0!</v>
          </cell>
          <cell r="H5196" t="str">
            <v>SCI</v>
          </cell>
          <cell r="K5196" t="str">
            <v>Engineering, Chemical</v>
          </cell>
          <cell r="M5196" t="str">
            <v>國外</v>
          </cell>
          <cell r="N5196">
            <v>0.68400000000000016</v>
          </cell>
          <cell r="O5196">
            <v>1.2789999999999999</v>
          </cell>
          <cell r="P5196" t="str">
            <v>85/137</v>
          </cell>
          <cell r="Q5196">
            <v>0.62043795620437958</v>
          </cell>
          <cell r="R5196" t="str">
            <v>Engineering, Chemical</v>
          </cell>
        </row>
        <row r="5197">
          <cell r="C5197" t="str">
            <v>Redox Rep</v>
          </cell>
          <cell r="D5197" t="str">
            <v>1351-0002</v>
          </cell>
          <cell r="E5197">
            <v>1.9630000000000001</v>
          </cell>
          <cell r="F5197" t="str">
            <v>/</v>
          </cell>
          <cell r="G5197" t="e">
            <v>#DIV/0!</v>
          </cell>
          <cell r="H5197" t="str">
            <v>SCI</v>
          </cell>
          <cell r="K5197" t="str">
            <v>Biochemistry &amp; Molecular Biology</v>
          </cell>
          <cell r="M5197" t="str">
            <v>國外</v>
          </cell>
          <cell r="N5197">
            <v>-0.20399999999999974</v>
          </cell>
          <cell r="O5197">
            <v>2.1669999999999998</v>
          </cell>
          <cell r="P5197" t="str">
            <v>204/293</v>
          </cell>
          <cell r="Q5197">
            <v>0.69624573378839594</v>
          </cell>
          <cell r="R5197" t="str">
            <v>Biochemistry &amp; Molecular Biology</v>
          </cell>
        </row>
        <row r="5198">
          <cell r="C5198" t="str">
            <v>Am J Clin Pathol</v>
          </cell>
          <cell r="D5198" t="str">
            <v>0002-9173</v>
          </cell>
          <cell r="E5198">
            <v>1.962</v>
          </cell>
          <cell r="F5198" t="str">
            <v>/</v>
          </cell>
          <cell r="G5198" t="e">
            <v>#DIV/0!</v>
          </cell>
          <cell r="H5198" t="str">
            <v>SCI</v>
          </cell>
          <cell r="K5198" t="str">
            <v>Pathology</v>
          </cell>
          <cell r="M5198" t="str">
            <v>國外</v>
          </cell>
          <cell r="N5198">
            <v>-0.45099999999999985</v>
          </cell>
          <cell r="O5198">
            <v>2.4129999999999998</v>
          </cell>
          <cell r="P5198" t="str">
            <v>31/79</v>
          </cell>
          <cell r="Q5198">
            <v>0.39240506329113922</v>
          </cell>
          <cell r="R5198" t="str">
            <v>Pathology</v>
          </cell>
        </row>
        <row r="5199">
          <cell r="C5199" t="str">
            <v>Am J Med Sci</v>
          </cell>
          <cell r="D5199" t="str">
            <v>0002-9629</v>
          </cell>
          <cell r="E5199">
            <v>1.962</v>
          </cell>
          <cell r="F5199" t="str">
            <v>66/160</v>
          </cell>
          <cell r="G5199">
            <v>0.41249999999999998</v>
          </cell>
          <cell r="H5199" t="str">
            <v>SCI</v>
          </cell>
          <cell r="I5199">
            <v>66</v>
          </cell>
          <cell r="J5199">
            <v>160</v>
          </cell>
          <cell r="K5199" t="str">
            <v>Medicine, General &amp; Internal</v>
          </cell>
          <cell r="M5199" t="str">
            <v>國外</v>
          </cell>
          <cell r="N5199">
            <v>0.18900000000000006</v>
          </cell>
          <cell r="O5199">
            <v>1.7729999999999999</v>
          </cell>
          <cell r="P5199" t="str">
            <v>68/155</v>
          </cell>
          <cell r="Q5199">
            <v>0.43870967741935485</v>
          </cell>
          <cell r="R5199" t="str">
            <v>Medicine, General &amp; Internal</v>
          </cell>
        </row>
        <row r="5200">
          <cell r="C5200" t="str">
            <v>Biol Open</v>
          </cell>
          <cell r="D5200" t="str">
            <v>2046-6390</v>
          </cell>
          <cell r="E5200">
            <v>1.962</v>
          </cell>
          <cell r="F5200" t="str">
            <v>/</v>
          </cell>
          <cell r="G5200" t="e">
            <v>#DIV/0!</v>
          </cell>
          <cell r="H5200" t="str">
            <v>SCI</v>
          </cell>
          <cell r="K5200" t="str">
            <v>Biology</v>
          </cell>
          <cell r="M5200" t="str">
            <v>國外</v>
          </cell>
          <cell r="N5200">
            <v>-0.25500000000000012</v>
          </cell>
          <cell r="O5200">
            <v>2.2170000000000001</v>
          </cell>
          <cell r="P5200" t="str">
            <v>27/85</v>
          </cell>
          <cell r="Q5200">
            <v>0.31764705882352939</v>
          </cell>
          <cell r="R5200" t="str">
            <v>Biology</v>
          </cell>
        </row>
        <row r="5201">
          <cell r="C5201" t="str">
            <v>Cancer Invest</v>
          </cell>
          <cell r="D5201" t="str">
            <v>0735-7907</v>
          </cell>
          <cell r="E5201">
            <v>1.962</v>
          </cell>
          <cell r="F5201" t="str">
            <v>/</v>
          </cell>
          <cell r="G5201" t="e">
            <v>#DIV/0!</v>
          </cell>
          <cell r="H5201" t="str">
            <v>SCI</v>
          </cell>
          <cell r="K5201" t="str">
            <v>Oncology</v>
          </cell>
          <cell r="M5201" t="str">
            <v>國外</v>
          </cell>
          <cell r="N5201">
            <v>-9.099999999999997E-2</v>
          </cell>
          <cell r="O5201">
            <v>2.0529999999999999</v>
          </cell>
          <cell r="P5201" t="str">
            <v>171/223</v>
          </cell>
          <cell r="Q5201">
            <v>0.76681614349775784</v>
          </cell>
          <cell r="R5201" t="str">
            <v>Oncology</v>
          </cell>
        </row>
        <row r="5202">
          <cell r="C5202" t="str">
            <v>J Sch Violence</v>
          </cell>
          <cell r="D5202" t="str">
            <v>1538-8220</v>
          </cell>
          <cell r="E5202">
            <v>1.962</v>
          </cell>
          <cell r="F5202" t="str">
            <v>/</v>
          </cell>
          <cell r="G5202" t="e">
            <v>#DIV/0!</v>
          </cell>
          <cell r="H5202" t="str">
            <v>SSCI</v>
          </cell>
          <cell r="K5202" t="str">
            <v>Education &amp; Educational Research</v>
          </cell>
          <cell r="M5202" t="str">
            <v>國外</v>
          </cell>
          <cell r="N5202">
            <v>-0.75900000000000012</v>
          </cell>
          <cell r="O5202">
            <v>2.7210000000000001</v>
          </cell>
          <cell r="P5202" t="str">
            <v>24/239</v>
          </cell>
          <cell r="Q5202">
            <v>0.100418410041841</v>
          </cell>
          <cell r="R5202" t="str">
            <v>Education &amp; Educational Research</v>
          </cell>
        </row>
        <row r="5203">
          <cell r="C5203" t="str">
            <v>Sport Educ Soc</v>
          </cell>
          <cell r="D5203" t="str">
            <v>1357-3322</v>
          </cell>
          <cell r="E5203">
            <v>1.962</v>
          </cell>
          <cell r="F5203" t="str">
            <v>/</v>
          </cell>
          <cell r="G5203" t="e">
            <v>#DIV/0!</v>
          </cell>
          <cell r="H5203" t="str">
            <v>SSCI</v>
          </cell>
          <cell r="K5203" t="str">
            <v>Education &amp; Educational Research</v>
          </cell>
          <cell r="M5203" t="str">
            <v>國外</v>
          </cell>
          <cell r="N5203">
            <v>-0.80700000000000016</v>
          </cell>
          <cell r="O5203">
            <v>2.7690000000000001</v>
          </cell>
          <cell r="P5203" t="str">
            <v>21/239</v>
          </cell>
          <cell r="Q5203">
            <v>8.7866108786610872E-2</v>
          </cell>
          <cell r="R5203" t="str">
            <v>Education &amp; Educational Research</v>
          </cell>
        </row>
        <row r="5204">
          <cell r="C5204" t="str">
            <v>Avian Pathol</v>
          </cell>
          <cell r="D5204" t="str">
            <v>0307-9457</v>
          </cell>
          <cell r="E5204">
            <v>1.9610000000000001</v>
          </cell>
          <cell r="F5204" t="str">
            <v>/</v>
          </cell>
          <cell r="G5204" t="e">
            <v>#DIV/0!</v>
          </cell>
          <cell r="H5204" t="str">
            <v>SCI</v>
          </cell>
          <cell r="K5204" t="str">
            <v>Veterinary Sciences</v>
          </cell>
          <cell r="M5204" t="str">
            <v>國外</v>
          </cell>
          <cell r="N5204">
            <v>-9.299999999999975E-2</v>
          </cell>
          <cell r="O5204">
            <v>2.0539999999999998</v>
          </cell>
          <cell r="P5204" t="str">
            <v>15/140</v>
          </cell>
          <cell r="Q5204">
            <v>0.10714285714285714</v>
          </cell>
          <cell r="R5204" t="str">
            <v>Veterinary Sciences</v>
          </cell>
        </row>
        <row r="5205">
          <cell r="C5205" t="str">
            <v>Energ Effic</v>
          </cell>
          <cell r="D5205" t="str">
            <v>1570-646X</v>
          </cell>
          <cell r="E5205">
            <v>1.9610000000000001</v>
          </cell>
          <cell r="F5205" t="str">
            <v>/</v>
          </cell>
          <cell r="G5205" t="e">
            <v>#DIV/0!</v>
          </cell>
          <cell r="H5205" t="str">
            <v>SCI</v>
          </cell>
          <cell r="K5205" t="str">
            <v>Energy &amp; Fuels</v>
          </cell>
          <cell r="M5205" t="str">
            <v>國外</v>
          </cell>
          <cell r="N5205">
            <v>0.32700000000000018</v>
          </cell>
          <cell r="O5205">
            <v>1.6339999999999999</v>
          </cell>
          <cell r="P5205" t="str">
            <v>60/97</v>
          </cell>
          <cell r="Q5205">
            <v>0.61855670103092786</v>
          </cell>
          <cell r="R5205" t="str">
            <v>Energy &amp; Fuels</v>
          </cell>
        </row>
        <row r="5206">
          <cell r="C5206" t="str">
            <v>Int J Oral Max Surg</v>
          </cell>
          <cell r="D5206" t="str">
            <v>0901-5027</v>
          </cell>
          <cell r="E5206">
            <v>1.9610000000000001</v>
          </cell>
          <cell r="F5206" t="str">
            <v>/</v>
          </cell>
          <cell r="G5206" t="e">
            <v>#DIV/0!</v>
          </cell>
          <cell r="H5206" t="str">
            <v>SCI</v>
          </cell>
          <cell r="K5206" t="str">
            <v>Dentistry, Oral Surgery &amp; Medicine</v>
          </cell>
          <cell r="M5206" t="str">
            <v>國外</v>
          </cell>
          <cell r="N5206">
            <v>-0.20300000000000007</v>
          </cell>
          <cell r="O5206">
            <v>2.1640000000000001</v>
          </cell>
          <cell r="P5206" t="str">
            <v>24/91</v>
          </cell>
          <cell r="Q5206">
            <v>0.26373626373626374</v>
          </cell>
          <cell r="R5206" t="str">
            <v>Dentistry, Oral Surgery &amp; Medicine</v>
          </cell>
        </row>
        <row r="5207">
          <cell r="C5207" t="str">
            <v>J Math Pure Appl</v>
          </cell>
          <cell r="D5207" t="str">
            <v>0021-7824</v>
          </cell>
          <cell r="E5207">
            <v>1.9610000000000001</v>
          </cell>
          <cell r="F5207" t="str">
            <v>/</v>
          </cell>
          <cell r="G5207" t="e">
            <v>#DIV/0!</v>
          </cell>
          <cell r="H5207" t="str">
            <v>SCI</v>
          </cell>
          <cell r="K5207" t="str">
            <v>Mathematics</v>
          </cell>
          <cell r="M5207" t="str">
            <v>國外</v>
          </cell>
          <cell r="N5207">
            <v>0.11299999999999999</v>
          </cell>
          <cell r="O5207">
            <v>1.8480000000000001</v>
          </cell>
          <cell r="P5207" t="str">
            <v>13/310</v>
          </cell>
          <cell r="Q5207">
            <v>4.1935483870967745E-2</v>
          </cell>
          <cell r="R5207" t="str">
            <v>Mathematics</v>
          </cell>
        </row>
        <row r="5208">
          <cell r="C5208" t="str">
            <v>J Bus Ind Mark</v>
          </cell>
          <cell r="D5208" t="str">
            <v>0885-8624</v>
          </cell>
          <cell r="E5208">
            <v>1.9610000000000001</v>
          </cell>
          <cell r="F5208" t="str">
            <v>/</v>
          </cell>
          <cell r="G5208" t="e">
            <v>#DIV/0!</v>
          </cell>
          <cell r="H5208" t="str">
            <v>SSCI</v>
          </cell>
          <cell r="K5208" t="str">
            <v>Business</v>
          </cell>
          <cell r="M5208" t="str">
            <v>國外</v>
          </cell>
          <cell r="N5208">
            <v>0.12800000000000011</v>
          </cell>
          <cell r="O5208">
            <v>1.833</v>
          </cell>
          <cell r="P5208" t="str">
            <v>85/140</v>
          </cell>
          <cell r="Q5208">
            <v>0.6071428571428571</v>
          </cell>
          <cell r="R5208" t="str">
            <v>Business</v>
          </cell>
        </row>
        <row r="5209">
          <cell r="C5209" t="str">
            <v>Opt Commun</v>
          </cell>
          <cell r="D5209" t="str">
            <v>0030-4018</v>
          </cell>
          <cell r="E5209">
            <v>1.9610000000000001</v>
          </cell>
          <cell r="F5209" t="str">
            <v>/</v>
          </cell>
          <cell r="G5209" t="e">
            <v>#DIV/0!</v>
          </cell>
          <cell r="H5209" t="str">
            <v>SCI</v>
          </cell>
          <cell r="K5209" t="str">
            <v>Optics</v>
          </cell>
          <cell r="M5209" t="str">
            <v>國外</v>
          </cell>
          <cell r="N5209">
            <v>7.4000000000000066E-2</v>
          </cell>
          <cell r="O5209">
            <v>1.887</v>
          </cell>
          <cell r="P5209" t="str">
            <v>46/94</v>
          </cell>
          <cell r="Q5209">
            <v>0.48936170212765956</v>
          </cell>
          <cell r="R5209" t="str">
            <v>Optics</v>
          </cell>
        </row>
        <row r="5210">
          <cell r="C5210" t="str">
            <v>Res High Educ</v>
          </cell>
          <cell r="D5210" t="str">
            <v>0361-0365</v>
          </cell>
          <cell r="E5210">
            <v>1.9610000000000001</v>
          </cell>
          <cell r="F5210" t="str">
            <v>/</v>
          </cell>
          <cell r="G5210" t="e">
            <v>#DIV/0!</v>
          </cell>
          <cell r="H5210" t="str">
            <v>SSCI</v>
          </cell>
          <cell r="K5210" t="str">
            <v>Education &amp; Educational Research</v>
          </cell>
          <cell r="M5210" t="str">
            <v>國外</v>
          </cell>
          <cell r="N5210">
            <v>0.16900000000000004</v>
          </cell>
          <cell r="O5210">
            <v>1.792</v>
          </cell>
          <cell r="P5210" t="str">
            <v>73/239</v>
          </cell>
          <cell r="Q5210">
            <v>0.30543933054393307</v>
          </cell>
          <cell r="R5210" t="str">
            <v>Education &amp; Educational Research</v>
          </cell>
        </row>
        <row r="5211">
          <cell r="C5211" t="str">
            <v>Sci Hortic-Amsterdam</v>
          </cell>
          <cell r="D5211" t="str">
            <v>0304-4238</v>
          </cell>
          <cell r="E5211">
            <v>1.9610000000000001</v>
          </cell>
          <cell r="F5211" t="str">
            <v>/</v>
          </cell>
          <cell r="G5211" t="e">
            <v>#DIV/0!</v>
          </cell>
          <cell r="H5211" t="str">
            <v>SCI</v>
          </cell>
          <cell r="K5211" t="str">
            <v>Horticulture</v>
          </cell>
          <cell r="M5211" t="str">
            <v>國外</v>
          </cell>
          <cell r="N5211">
            <v>0.20100000000000007</v>
          </cell>
          <cell r="O5211">
            <v>1.76</v>
          </cell>
          <cell r="P5211" t="str">
            <v>8/37</v>
          </cell>
          <cell r="Q5211">
            <v>0.21621621621621623</v>
          </cell>
          <cell r="R5211" t="str">
            <v>Horticulture</v>
          </cell>
        </row>
        <row r="5212">
          <cell r="C5212" t="str">
            <v>Biologicals</v>
          </cell>
          <cell r="D5212" t="str">
            <v>1045-1056</v>
          </cell>
          <cell r="E5212">
            <v>1.96</v>
          </cell>
          <cell r="F5212" t="str">
            <v>/</v>
          </cell>
          <cell r="G5212" t="e">
            <v>#DIV/0!</v>
          </cell>
          <cell r="H5212" t="str">
            <v>SCI</v>
          </cell>
          <cell r="K5212" t="str">
            <v>Biotechnology &amp; Applied Microbiology</v>
          </cell>
          <cell r="M5212" t="str">
            <v>國外</v>
          </cell>
          <cell r="N5212">
            <v>8.7999999999999856E-2</v>
          </cell>
          <cell r="O5212">
            <v>1.8720000000000001</v>
          </cell>
          <cell r="P5212" t="str">
            <v>98/161</v>
          </cell>
          <cell r="Q5212">
            <v>0.60869565217391308</v>
          </cell>
          <cell r="R5212" t="str">
            <v>Biotechnology &amp; Applied Microbiology</v>
          </cell>
        </row>
        <row r="5213">
          <cell r="C5213" t="str">
            <v>Decision Sci</v>
          </cell>
          <cell r="D5213" t="str">
            <v>0011-7315</v>
          </cell>
          <cell r="E5213">
            <v>1.96</v>
          </cell>
          <cell r="F5213" t="str">
            <v>/</v>
          </cell>
          <cell r="G5213" t="e">
            <v>#DIV/0!</v>
          </cell>
          <cell r="H5213" t="str">
            <v>SSCI</v>
          </cell>
          <cell r="K5213" t="str">
            <v>Management</v>
          </cell>
          <cell r="M5213" t="str">
            <v>國外</v>
          </cell>
          <cell r="N5213">
            <v>0.31899999999999995</v>
          </cell>
          <cell r="O5213">
            <v>1.641</v>
          </cell>
          <cell r="P5213" t="str">
            <v>121/210</v>
          </cell>
          <cell r="Q5213">
            <v>0.57619047619047614</v>
          </cell>
          <cell r="R5213" t="str">
            <v>Management</v>
          </cell>
        </row>
        <row r="5214">
          <cell r="C5214" t="str">
            <v>Environ Monit Assess</v>
          </cell>
          <cell r="D5214" t="str">
            <v>0167-6369</v>
          </cell>
          <cell r="E5214">
            <v>1.9590000000000001</v>
          </cell>
          <cell r="F5214" t="str">
            <v>/</v>
          </cell>
          <cell r="G5214" t="e">
            <v>#DIV/0!</v>
          </cell>
          <cell r="H5214" t="str">
            <v>SCI</v>
          </cell>
          <cell r="K5214" t="str">
            <v>Environmental Sciences</v>
          </cell>
          <cell r="M5214" t="str">
            <v>國外</v>
          </cell>
          <cell r="N5214">
            <v>0.15500000000000003</v>
          </cell>
          <cell r="O5214">
            <v>1.804</v>
          </cell>
          <cell r="P5214" t="str">
            <v>136/242</v>
          </cell>
          <cell r="Q5214">
            <v>0.56198347107438018</v>
          </cell>
          <cell r="R5214" t="str">
            <v>Environmental Sciences</v>
          </cell>
        </row>
        <row r="5215">
          <cell r="C5215" t="str">
            <v>Febs Open Bio</v>
          </cell>
          <cell r="D5215" t="str">
            <v>2211-5463</v>
          </cell>
          <cell r="E5215">
            <v>1.9590000000000001</v>
          </cell>
          <cell r="F5215" t="str">
            <v>/</v>
          </cell>
          <cell r="G5215" t="e">
            <v>#DIV/0!</v>
          </cell>
          <cell r="H5215" t="str">
            <v>SCI</v>
          </cell>
          <cell r="K5215" t="str">
            <v>Biochemistry &amp; Molecular Biology</v>
          </cell>
          <cell r="M5215" t="str">
            <v>國外</v>
          </cell>
          <cell r="N5215">
            <v>0.17700000000000005</v>
          </cell>
          <cell r="O5215">
            <v>1.782</v>
          </cell>
          <cell r="P5215" t="str">
            <v>230/293</v>
          </cell>
          <cell r="Q5215">
            <v>0.78498293515358364</v>
          </cell>
          <cell r="R5215" t="str">
            <v>Biochemistry &amp; Molecular Biology</v>
          </cell>
        </row>
        <row r="5216">
          <cell r="C5216" t="str">
            <v>Health Econ Policy L</v>
          </cell>
          <cell r="D5216" t="str">
            <v>1744-1331</v>
          </cell>
          <cell r="E5216">
            <v>1.9590000000000001</v>
          </cell>
          <cell r="F5216" t="str">
            <v>/</v>
          </cell>
          <cell r="G5216" t="e">
            <v>#DIV/0!</v>
          </cell>
          <cell r="H5216" t="str">
            <v>SSCI</v>
          </cell>
          <cell r="K5216" t="str">
            <v>Health Policy &amp; Services</v>
          </cell>
          <cell r="M5216" t="str">
            <v>國外</v>
          </cell>
          <cell r="N5216">
            <v>7.8000000000000069E-2</v>
          </cell>
          <cell r="O5216">
            <v>1.881</v>
          </cell>
          <cell r="P5216" t="str">
            <v>31/79</v>
          </cell>
          <cell r="Q5216">
            <v>0.39240506329113922</v>
          </cell>
          <cell r="R5216" t="str">
            <v>Health Policy &amp; Services</v>
          </cell>
        </row>
        <row r="5217">
          <cell r="C5217" t="str">
            <v>Surg Clin N Am</v>
          </cell>
          <cell r="D5217" t="str">
            <v>0039-6109</v>
          </cell>
          <cell r="E5217">
            <v>1.9590000000000001</v>
          </cell>
          <cell r="F5217" t="str">
            <v>/</v>
          </cell>
          <cell r="G5217" t="e">
            <v>#DIV/0!</v>
          </cell>
          <cell r="H5217" t="str">
            <v>SCI</v>
          </cell>
          <cell r="K5217" t="str">
            <v>Surgery</v>
          </cell>
          <cell r="M5217" t="str">
            <v>國外</v>
          </cell>
          <cell r="N5217">
            <v>1.2000000000000011E-2</v>
          </cell>
          <cell r="O5217">
            <v>1.9470000000000001</v>
          </cell>
          <cell r="P5217" t="str">
            <v>92/200</v>
          </cell>
          <cell r="Q5217">
            <v>0.46</v>
          </cell>
          <cell r="R5217" t="str">
            <v>Surgery</v>
          </cell>
        </row>
        <row r="5218">
          <cell r="C5218" t="str">
            <v>Int J Numer Method H</v>
          </cell>
          <cell r="D5218" t="str">
            <v>0961-5539</v>
          </cell>
          <cell r="E5218">
            <v>1.958</v>
          </cell>
          <cell r="F5218" t="str">
            <v>/</v>
          </cell>
          <cell r="G5218" t="e">
            <v>#DIV/0!</v>
          </cell>
          <cell r="H5218" t="str">
            <v>SCI</v>
          </cell>
          <cell r="K5218" t="str">
            <v>Mathematics, Interdisciplinary Applications</v>
          </cell>
          <cell r="M5218" t="str">
            <v>國外</v>
          </cell>
          <cell r="N5218">
            <v>-0.49200000000000021</v>
          </cell>
          <cell r="O5218">
            <v>2.4500000000000002</v>
          </cell>
          <cell r="P5218" t="str">
            <v>20/103</v>
          </cell>
          <cell r="Q5218">
            <v>0.1941747572815534</v>
          </cell>
          <cell r="R5218" t="str">
            <v>Mathematics, Interdisciplinary Applications</v>
          </cell>
        </row>
        <row r="5219">
          <cell r="C5219" t="str">
            <v>Int J Obstet Anesth</v>
          </cell>
          <cell r="D5219" t="str">
            <v>0959-289X</v>
          </cell>
          <cell r="E5219">
            <v>1.958</v>
          </cell>
          <cell r="F5219" t="str">
            <v>/</v>
          </cell>
          <cell r="G5219" t="e">
            <v>#DIV/0!</v>
          </cell>
          <cell r="H5219" t="str">
            <v>SCI</v>
          </cell>
          <cell r="K5219" t="str">
            <v>Obstetrics &amp; Gynecology</v>
          </cell>
          <cell r="M5219" t="str">
            <v>國外</v>
          </cell>
          <cell r="N5219">
            <v>-1.446</v>
          </cell>
          <cell r="O5219">
            <v>3.4039999999999999</v>
          </cell>
          <cell r="P5219" t="str">
            <v>10/82</v>
          </cell>
          <cell r="Q5219">
            <v>0.12195121951219512</v>
          </cell>
          <cell r="R5219" t="str">
            <v>Obstetrics &amp; Gynecology</v>
          </cell>
        </row>
        <row r="5220">
          <cell r="C5220" t="str">
            <v>Int Polit Sociol</v>
          </cell>
          <cell r="D5220" t="str">
            <v>1749-5679</v>
          </cell>
          <cell r="E5220">
            <v>1.958</v>
          </cell>
          <cell r="F5220" t="str">
            <v>/</v>
          </cell>
          <cell r="G5220" t="e">
            <v>#DIV/0!</v>
          </cell>
          <cell r="H5220" t="str">
            <v>SSCI</v>
          </cell>
          <cell r="K5220" t="str">
            <v>Sociology</v>
          </cell>
          <cell r="M5220" t="str">
            <v>國外</v>
          </cell>
          <cell r="N5220">
            <v>-0.28600000000000025</v>
          </cell>
          <cell r="O5220">
            <v>2.2440000000000002</v>
          </cell>
          <cell r="P5220" t="str">
            <v>23/147</v>
          </cell>
          <cell r="Q5220">
            <v>0.15646258503401361</v>
          </cell>
          <cell r="R5220" t="str">
            <v>Sociology</v>
          </cell>
        </row>
        <row r="5221">
          <cell r="C5221" t="str">
            <v>Parasite</v>
          </cell>
          <cell r="D5221" t="str">
            <v>1252-607X</v>
          </cell>
          <cell r="E5221">
            <v>1.958</v>
          </cell>
          <cell r="F5221" t="str">
            <v>/</v>
          </cell>
          <cell r="G5221" t="e">
            <v>#DIV/0!</v>
          </cell>
          <cell r="H5221" t="str">
            <v>SCI</v>
          </cell>
          <cell r="K5221" t="str">
            <v>Parasitology</v>
          </cell>
          <cell r="M5221" t="str">
            <v>國外</v>
          </cell>
          <cell r="N5221">
            <v>-0.11099999999999999</v>
          </cell>
          <cell r="O5221">
            <v>2.069</v>
          </cell>
          <cell r="P5221" t="str">
            <v>18/37</v>
          </cell>
          <cell r="Q5221">
            <v>0.48648648648648651</v>
          </cell>
          <cell r="R5221" t="str">
            <v>Parasitology</v>
          </cell>
        </row>
        <row r="5222">
          <cell r="C5222" t="str">
            <v>Soil Use Manage</v>
          </cell>
          <cell r="D5222" t="str">
            <v>0266-0032</v>
          </cell>
          <cell r="E5222">
            <v>1.958</v>
          </cell>
          <cell r="F5222" t="str">
            <v>/</v>
          </cell>
          <cell r="G5222" t="e">
            <v>#DIV/0!</v>
          </cell>
          <cell r="H5222" t="str">
            <v>SCI</v>
          </cell>
          <cell r="K5222" t="str">
            <v>Soil Science</v>
          </cell>
          <cell r="M5222" t="str">
            <v>國外</v>
          </cell>
          <cell r="N5222">
            <v>0.62199999999999989</v>
          </cell>
          <cell r="O5222">
            <v>1.3360000000000001</v>
          </cell>
          <cell r="P5222" t="str">
            <v>24/34</v>
          </cell>
          <cell r="Q5222">
            <v>0.70588235294117652</v>
          </cell>
          <cell r="R5222" t="str">
            <v>Soil Science</v>
          </cell>
        </row>
        <row r="5223">
          <cell r="C5223" t="str">
            <v>Childhood</v>
          </cell>
          <cell r="D5223" t="str">
            <v>0907-5682</v>
          </cell>
          <cell r="E5223">
            <v>1.9570000000000001</v>
          </cell>
          <cell r="F5223" t="str">
            <v>/</v>
          </cell>
          <cell r="G5223" t="e">
            <v>#DIV/0!</v>
          </cell>
          <cell r="H5223" t="str">
            <v>SSCI</v>
          </cell>
          <cell r="K5223" t="str">
            <v>Social Sciences, Interdisciplinary</v>
          </cell>
          <cell r="M5223" t="str">
            <v>國外</v>
          </cell>
          <cell r="N5223">
            <v>0.60000000000000009</v>
          </cell>
          <cell r="O5223">
            <v>1.357</v>
          </cell>
          <cell r="P5223" t="str">
            <v>37/98</v>
          </cell>
          <cell r="Q5223">
            <v>0.37755102040816324</v>
          </cell>
          <cell r="R5223" t="str">
            <v>Social Sciences, Interdisciplinary</v>
          </cell>
        </row>
        <row r="5224">
          <cell r="C5224" t="str">
            <v>Eur Addict Res</v>
          </cell>
          <cell r="D5224" t="str">
            <v>1022-6877</v>
          </cell>
          <cell r="E5224">
            <v>1.9570000000000001</v>
          </cell>
          <cell r="F5224" t="str">
            <v>/</v>
          </cell>
          <cell r="G5224" t="e">
            <v>#DIV/0!</v>
          </cell>
          <cell r="H5224" t="str">
            <v>SSCI</v>
          </cell>
          <cell r="K5224" t="str">
            <v>Substance Abuse</v>
          </cell>
          <cell r="M5224" t="str">
            <v>國外</v>
          </cell>
          <cell r="N5224">
            <v>-0.69599999999999995</v>
          </cell>
          <cell r="O5224">
            <v>2.653</v>
          </cell>
          <cell r="P5224" t="str">
            <v>9/35</v>
          </cell>
          <cell r="Q5224">
            <v>0.25714285714285712</v>
          </cell>
          <cell r="R5224" t="str">
            <v>Substance Abuse</v>
          </cell>
        </row>
        <row r="5225">
          <cell r="C5225" t="str">
            <v>Nurs Ethics</v>
          </cell>
          <cell r="D5225" t="str">
            <v>0969-7330</v>
          </cell>
          <cell r="E5225">
            <v>1.9570000000000001</v>
          </cell>
          <cell r="F5225" t="str">
            <v>/</v>
          </cell>
          <cell r="G5225" t="e">
            <v>#DIV/0!</v>
          </cell>
          <cell r="H5225" t="str">
            <v>SSCI</v>
          </cell>
          <cell r="K5225" t="str">
            <v>Nursing</v>
          </cell>
          <cell r="M5225" t="str">
            <v>國外</v>
          </cell>
          <cell r="N5225">
            <v>8.1000000000000183E-2</v>
          </cell>
          <cell r="O5225">
            <v>1.8759999999999999</v>
          </cell>
          <cell r="P5225" t="str">
            <v>16/115</v>
          </cell>
          <cell r="Q5225">
            <v>0.1391304347826087</v>
          </cell>
          <cell r="R5225" t="str">
            <v>Nursing</v>
          </cell>
        </row>
        <row r="5226">
          <cell r="C5226" t="str">
            <v>Photonic Nanostruct</v>
          </cell>
          <cell r="D5226" t="str">
            <v>1569-4410</v>
          </cell>
          <cell r="E5226">
            <v>1.9570000000000001</v>
          </cell>
          <cell r="F5226" t="str">
            <v>/</v>
          </cell>
          <cell r="G5226" t="e">
            <v>#DIV/0!</v>
          </cell>
          <cell r="H5226" t="str">
            <v>SCI</v>
          </cell>
          <cell r="K5226" t="str">
            <v>Optics</v>
          </cell>
          <cell r="M5226" t="str">
            <v>國外</v>
          </cell>
          <cell r="N5226">
            <v>0.38200000000000012</v>
          </cell>
          <cell r="O5226">
            <v>1.575</v>
          </cell>
          <cell r="P5226" t="str">
            <v>52/94</v>
          </cell>
          <cell r="Q5226">
            <v>0.55319148936170215</v>
          </cell>
          <cell r="R5226" t="str">
            <v>Optics</v>
          </cell>
        </row>
        <row r="5227">
          <cell r="C5227" t="str">
            <v>Women Health Iss</v>
          </cell>
          <cell r="D5227" t="str">
            <v>1049-3867</v>
          </cell>
          <cell r="E5227">
            <v>1.9570000000000001</v>
          </cell>
          <cell r="F5227" t="str">
            <v>/</v>
          </cell>
          <cell r="G5227" t="e">
            <v>#DIV/0!</v>
          </cell>
          <cell r="H5227" t="str">
            <v>SSCI</v>
          </cell>
          <cell r="K5227" t="str">
            <v>Womens Studies</v>
          </cell>
          <cell r="M5227" t="str">
            <v>國外</v>
          </cell>
          <cell r="N5227">
            <v>-0.19399999999999973</v>
          </cell>
          <cell r="O5227">
            <v>2.1509999999999998</v>
          </cell>
          <cell r="P5227" t="str">
            <v>3/42</v>
          </cell>
          <cell r="Q5227">
            <v>7.1428571428571425E-2</v>
          </cell>
          <cell r="R5227" t="str">
            <v>Womens Studies</v>
          </cell>
        </row>
        <row r="5228">
          <cell r="C5228" t="str">
            <v>Int J High Perform C</v>
          </cell>
          <cell r="D5228" t="str">
            <v>1094-3420</v>
          </cell>
          <cell r="E5228">
            <v>1.956</v>
          </cell>
          <cell r="F5228" t="str">
            <v>/</v>
          </cell>
          <cell r="G5228" t="e">
            <v>#DIV/0!</v>
          </cell>
          <cell r="H5228" t="str">
            <v>SCI</v>
          </cell>
          <cell r="K5228" t="str">
            <v>Computer Science, Theory &amp; Methods</v>
          </cell>
          <cell r="M5228" t="str">
            <v>國外</v>
          </cell>
          <cell r="N5228">
            <v>-5.9000000000000163E-2</v>
          </cell>
          <cell r="O5228">
            <v>2.0150000000000001</v>
          </cell>
          <cell r="P5228" t="str">
            <v>28/103</v>
          </cell>
          <cell r="Q5228">
            <v>0.27184466019417475</v>
          </cell>
          <cell r="R5228" t="str">
            <v>Computer Science, Theory &amp; Methods</v>
          </cell>
        </row>
        <row r="5229">
          <cell r="C5229" t="str">
            <v>Multimedia Syst</v>
          </cell>
          <cell r="D5229" t="str">
            <v>0942-4962</v>
          </cell>
          <cell r="E5229">
            <v>1.956</v>
          </cell>
          <cell r="F5229" t="str">
            <v>/</v>
          </cell>
          <cell r="G5229" t="e">
            <v>#DIV/0!</v>
          </cell>
          <cell r="H5229" t="str">
            <v>SCI</v>
          </cell>
          <cell r="K5229" t="str">
            <v>Computer Science, Theory &amp; Methods</v>
          </cell>
          <cell r="M5229" t="str">
            <v>國外</v>
          </cell>
          <cell r="N5229">
            <v>0.25299999999999989</v>
          </cell>
          <cell r="O5229">
            <v>1.7030000000000001</v>
          </cell>
          <cell r="P5229" t="str">
            <v>37/103</v>
          </cell>
          <cell r="Q5229">
            <v>0.35922330097087379</v>
          </cell>
          <cell r="R5229" t="str">
            <v>Computer Science, Theory &amp; Methods</v>
          </cell>
        </row>
        <row r="5230">
          <cell r="C5230" t="str">
            <v>Res Lang Soc Interac</v>
          </cell>
          <cell r="D5230" t="str">
            <v>0835-1813</v>
          </cell>
          <cell r="E5230">
            <v>1.956</v>
          </cell>
          <cell r="F5230" t="str">
            <v>/</v>
          </cell>
          <cell r="G5230" t="e">
            <v>#DIV/0!</v>
          </cell>
          <cell r="H5230" t="str">
            <v>SSCI</v>
          </cell>
          <cell r="K5230" t="str">
            <v>Linguistics</v>
          </cell>
          <cell r="M5230" t="str">
            <v>國外</v>
          </cell>
          <cell r="N5230">
            <v>0.12999999999999989</v>
          </cell>
          <cell r="O5230">
            <v>1.8260000000000001</v>
          </cell>
          <cell r="P5230" t="str">
            <v>25/181</v>
          </cell>
          <cell r="Q5230">
            <v>0.13812154696132597</v>
          </cell>
          <cell r="R5230" t="str">
            <v>Linguistics</v>
          </cell>
        </row>
        <row r="5231">
          <cell r="C5231" t="str">
            <v>T I Meas Control</v>
          </cell>
          <cell r="D5231" t="str">
            <v>0142-3312</v>
          </cell>
          <cell r="E5231">
            <v>1.956</v>
          </cell>
          <cell r="F5231" t="str">
            <v>/</v>
          </cell>
          <cell r="G5231" t="e">
            <v>#DIV/0!</v>
          </cell>
          <cell r="H5231" t="str">
            <v>SCI</v>
          </cell>
          <cell r="K5231" t="str">
            <v>Instruments &amp; Instrumentation</v>
          </cell>
          <cell r="M5231" t="str">
            <v>國外</v>
          </cell>
          <cell r="N5231">
            <v>0.377</v>
          </cell>
          <cell r="O5231">
            <v>1.579</v>
          </cell>
          <cell r="P5231" t="str">
            <v>32/61</v>
          </cell>
          <cell r="Q5231">
            <v>0.52459016393442626</v>
          </cell>
          <cell r="R5231" t="str">
            <v>Instruments &amp; Instrumentation</v>
          </cell>
        </row>
        <row r="5232">
          <cell r="C5232" t="str">
            <v>Educ Policy</v>
          </cell>
          <cell r="D5232" t="str">
            <v>0895-9048</v>
          </cell>
          <cell r="E5232">
            <v>1.9550000000000001</v>
          </cell>
          <cell r="F5232" t="str">
            <v>/</v>
          </cell>
          <cell r="G5232" t="e">
            <v>#DIV/0!</v>
          </cell>
          <cell r="H5232" t="str">
            <v>SSCI</v>
          </cell>
          <cell r="K5232" t="str">
            <v>Education &amp; Educational Research</v>
          </cell>
          <cell r="M5232" t="str">
            <v>國外</v>
          </cell>
          <cell r="N5232">
            <v>0.36899999999999999</v>
          </cell>
          <cell r="O5232">
            <v>1.5860000000000001</v>
          </cell>
          <cell r="P5232" t="str">
            <v>93/239</v>
          </cell>
          <cell r="Q5232">
            <v>0.38912133891213391</v>
          </cell>
          <cell r="R5232" t="str">
            <v>Education &amp; Educational Research</v>
          </cell>
        </row>
        <row r="5233">
          <cell r="C5233" t="str">
            <v>Geogr Anal</v>
          </cell>
          <cell r="D5233" t="str">
            <v>0016-7363</v>
          </cell>
          <cell r="E5233">
            <v>1.9550000000000001</v>
          </cell>
          <cell r="F5233" t="str">
            <v>/</v>
          </cell>
          <cell r="G5233" t="e">
            <v>#DIV/0!</v>
          </cell>
          <cell r="H5233" t="str">
            <v>SSCI</v>
          </cell>
          <cell r="K5233" t="str">
            <v>Geography</v>
          </cell>
          <cell r="M5233" t="str">
            <v>國外</v>
          </cell>
          <cell r="N5233">
            <v>9.4999999999999973E-2</v>
          </cell>
          <cell r="O5233">
            <v>1.86</v>
          </cell>
          <cell r="P5233" t="str">
            <v>38/84</v>
          </cell>
          <cell r="Q5233">
            <v>0.45238095238095238</v>
          </cell>
          <cell r="R5233" t="str">
            <v>Geography</v>
          </cell>
        </row>
        <row r="5234">
          <cell r="C5234" t="str">
            <v>Int J Behav Med</v>
          </cell>
          <cell r="D5234" t="str">
            <v>1070-5503</v>
          </cell>
          <cell r="E5234">
            <v>1.9550000000000001</v>
          </cell>
          <cell r="F5234" t="str">
            <v>/</v>
          </cell>
          <cell r="G5234" t="e">
            <v>#DIV/0!</v>
          </cell>
          <cell r="H5234" t="str">
            <v>SSCI</v>
          </cell>
          <cell r="K5234" t="str">
            <v>Psychology, Clinical</v>
          </cell>
          <cell r="M5234" t="str">
            <v>國外</v>
          </cell>
          <cell r="N5234">
            <v>-5.699999999999994E-2</v>
          </cell>
          <cell r="O5234">
            <v>2.012</v>
          </cell>
          <cell r="P5234" t="str">
            <v>61/127</v>
          </cell>
          <cell r="Q5234">
            <v>0.48031496062992124</v>
          </cell>
          <cell r="R5234" t="str">
            <v>Psychology, Clinical</v>
          </cell>
        </row>
        <row r="5235">
          <cell r="C5235" t="str">
            <v>J Cult Herit</v>
          </cell>
          <cell r="D5235" t="str">
            <v>1296-2074</v>
          </cell>
          <cell r="E5235">
            <v>1.9550000000000001</v>
          </cell>
          <cell r="F5235" t="str">
            <v>/</v>
          </cell>
          <cell r="G5235" t="e">
            <v>#DIV/0!</v>
          </cell>
          <cell r="H5235" t="str">
            <v>SCI</v>
          </cell>
          <cell r="K5235" t="str">
            <v>Spectroscopy</v>
          </cell>
          <cell r="M5235" t="str">
            <v>國外</v>
          </cell>
          <cell r="N5235">
            <v>0.24900000000000011</v>
          </cell>
          <cell r="O5235">
            <v>1.706</v>
          </cell>
          <cell r="P5235" t="str">
            <v>23/43</v>
          </cell>
          <cell r="Q5235">
            <v>0.53488372093023251</v>
          </cell>
          <cell r="R5235" t="str">
            <v>Spectroscopy</v>
          </cell>
        </row>
        <row r="5236">
          <cell r="C5236" t="str">
            <v>J Stored Prod Res</v>
          </cell>
          <cell r="D5236" t="str">
            <v>0022-474X</v>
          </cell>
          <cell r="E5236">
            <v>1.954</v>
          </cell>
          <cell r="F5236" t="str">
            <v>/</v>
          </cell>
          <cell r="G5236" t="e">
            <v>#DIV/0!</v>
          </cell>
          <cell r="H5236" t="str">
            <v>SCI</v>
          </cell>
          <cell r="K5236" t="str">
            <v>Entomology</v>
          </cell>
          <cell r="M5236" t="str">
            <v>國外</v>
          </cell>
          <cell r="N5236">
            <v>0.129</v>
          </cell>
          <cell r="O5236">
            <v>1.825</v>
          </cell>
          <cell r="P5236" t="str">
            <v>23/96</v>
          </cell>
          <cell r="Q5236">
            <v>0.23958333333333334</v>
          </cell>
          <cell r="R5236" t="str">
            <v>Entomology</v>
          </cell>
        </row>
        <row r="5237">
          <cell r="C5237" t="str">
            <v>River Res Appl</v>
          </cell>
          <cell r="D5237" t="str">
            <v>1535-1459</v>
          </cell>
          <cell r="E5237">
            <v>1.954</v>
          </cell>
          <cell r="F5237" t="str">
            <v>/</v>
          </cell>
          <cell r="G5237" t="e">
            <v>#DIV/0!</v>
          </cell>
          <cell r="H5237" t="str">
            <v>SCI</v>
          </cell>
          <cell r="K5237" t="str">
            <v>Water Resources</v>
          </cell>
          <cell r="M5237" t="str">
            <v>國外</v>
          </cell>
          <cell r="N5237">
            <v>-0.11300000000000021</v>
          </cell>
          <cell r="O5237">
            <v>2.0670000000000002</v>
          </cell>
          <cell r="P5237" t="str">
            <v>35/90</v>
          </cell>
          <cell r="Q5237">
            <v>0.3888888888888889</v>
          </cell>
          <cell r="R5237" t="str">
            <v>Water Resources</v>
          </cell>
        </row>
        <row r="5238">
          <cell r="C5238" t="str">
            <v>Adv High Energy Phys</v>
          </cell>
          <cell r="D5238" t="str">
            <v>1687-7357</v>
          </cell>
          <cell r="E5238">
            <v>1.9530000000000001</v>
          </cell>
          <cell r="F5238" t="str">
            <v>/</v>
          </cell>
          <cell r="G5238" t="e">
            <v>#DIV/0!</v>
          </cell>
          <cell r="H5238" t="str">
            <v>SCI</v>
          </cell>
          <cell r="K5238" t="str">
            <v>Physics, Particles &amp; Fields</v>
          </cell>
          <cell r="M5238" t="str">
            <v>國外</v>
          </cell>
          <cell r="N5238">
            <v>-9.6999999999999753E-2</v>
          </cell>
          <cell r="O5238">
            <v>2.0499999999999998</v>
          </cell>
          <cell r="P5238" t="str">
            <v>16/29</v>
          </cell>
          <cell r="Q5238">
            <v>0.55172413793103448</v>
          </cell>
          <cell r="R5238" t="str">
            <v>Physics, Particles &amp; Fields</v>
          </cell>
        </row>
        <row r="5239">
          <cell r="C5239" t="str">
            <v>Numer Heat Tr A-Appl</v>
          </cell>
          <cell r="D5239" t="str">
            <v>1040-7782</v>
          </cell>
          <cell r="E5239">
            <v>1.9530000000000001</v>
          </cell>
          <cell r="F5239" t="str">
            <v>/</v>
          </cell>
          <cell r="G5239" t="e">
            <v>#DIV/0!</v>
          </cell>
          <cell r="H5239" t="str">
            <v>SCI</v>
          </cell>
          <cell r="K5239" t="str">
            <v>Mechanics</v>
          </cell>
          <cell r="M5239" t="str">
            <v>國外</v>
          </cell>
          <cell r="N5239">
            <v>-0.45599999999999974</v>
          </cell>
          <cell r="O5239">
            <v>2.4089999999999998</v>
          </cell>
          <cell r="P5239" t="str">
            <v>34/134</v>
          </cell>
          <cell r="Q5239">
            <v>0.2537313432835821</v>
          </cell>
          <cell r="R5239" t="str">
            <v>Mechanics</v>
          </cell>
        </row>
        <row r="5240">
          <cell r="C5240" t="str">
            <v>Am J Occup Ther</v>
          </cell>
          <cell r="D5240" t="str">
            <v>0272-9490</v>
          </cell>
          <cell r="E5240">
            <v>1.952</v>
          </cell>
          <cell r="F5240" t="str">
            <v>/</v>
          </cell>
          <cell r="G5240" t="e">
            <v>#DIV/0!</v>
          </cell>
          <cell r="H5240" t="str">
            <v>SSCI</v>
          </cell>
          <cell r="K5240" t="str">
            <v>Rehabilitation</v>
          </cell>
          <cell r="M5240" t="str">
            <v>國外</v>
          </cell>
          <cell r="N5240">
            <v>-0.54099999999999993</v>
          </cell>
          <cell r="O5240">
            <v>2.4929999999999999</v>
          </cell>
          <cell r="P5240" t="str">
            <v>3/69</v>
          </cell>
          <cell r="Q5240">
            <v>4.3478260869565216E-2</v>
          </cell>
          <cell r="R5240" t="str">
            <v>Rehabilitation</v>
          </cell>
        </row>
        <row r="5241">
          <cell r="C5241" t="str">
            <v>Comp Educ Rev</v>
          </cell>
          <cell r="D5241" t="str">
            <v>0010-4086</v>
          </cell>
          <cell r="E5241">
            <v>1.952</v>
          </cell>
          <cell r="F5241" t="str">
            <v>/</v>
          </cell>
          <cell r="G5241" t="e">
            <v>#DIV/0!</v>
          </cell>
          <cell r="H5241" t="str">
            <v>SSCI</v>
          </cell>
          <cell r="K5241" t="str">
            <v>Education &amp; Educational Research</v>
          </cell>
          <cell r="M5241" t="str">
            <v>國外</v>
          </cell>
          <cell r="N5241">
            <v>0.13700000000000001</v>
          </cell>
          <cell r="O5241">
            <v>1.8149999999999999</v>
          </cell>
          <cell r="P5241" t="str">
            <v>71/239</v>
          </cell>
          <cell r="Q5241">
            <v>0.29707112970711297</v>
          </cell>
          <cell r="R5241" t="str">
            <v>Education &amp; Educational Research</v>
          </cell>
        </row>
        <row r="5242">
          <cell r="C5242" t="str">
            <v>Metall Mater Trans B</v>
          </cell>
          <cell r="D5242" t="str">
            <v>1073-5615</v>
          </cell>
          <cell r="E5242">
            <v>1.952</v>
          </cell>
          <cell r="F5242" t="str">
            <v>/</v>
          </cell>
          <cell r="G5242" t="e">
            <v>#DIV/0!</v>
          </cell>
          <cell r="H5242" t="str">
            <v>SCI</v>
          </cell>
          <cell r="K5242" t="str">
            <v>Metallurgy &amp; Metallurgical Engineering</v>
          </cell>
          <cell r="M5242" t="str">
            <v>國外</v>
          </cell>
          <cell r="N5242">
            <v>0.11799999999999988</v>
          </cell>
          <cell r="O5242">
            <v>1.8340000000000001</v>
          </cell>
          <cell r="P5242" t="str">
            <v>20/75</v>
          </cell>
          <cell r="Q5242">
            <v>0.26666666666666666</v>
          </cell>
          <cell r="R5242" t="str">
            <v>Metallurgy &amp; Metallurgical Engineering</v>
          </cell>
        </row>
        <row r="5243">
          <cell r="C5243" t="str">
            <v>Minerva</v>
          </cell>
          <cell r="D5243" t="str">
            <v>0026-4695</v>
          </cell>
          <cell r="E5243">
            <v>1.952</v>
          </cell>
          <cell r="F5243" t="str">
            <v>/</v>
          </cell>
          <cell r="G5243" t="e">
            <v>#DIV/0!</v>
          </cell>
          <cell r="H5243" t="str">
            <v>SSCI</v>
          </cell>
          <cell r="K5243" t="str">
            <v>History &amp; Philosophy Of Science</v>
          </cell>
          <cell r="M5243" t="str">
            <v>國外</v>
          </cell>
          <cell r="N5243">
            <v>0.16799999999999993</v>
          </cell>
          <cell r="O5243">
            <v>1.784</v>
          </cell>
          <cell r="P5243" t="str">
            <v>5/45</v>
          </cell>
          <cell r="Q5243">
            <v>0.1111111111111111</v>
          </cell>
          <cell r="R5243" t="str">
            <v>History &amp; Philosophy Of Science</v>
          </cell>
        </row>
        <row r="5244">
          <cell r="C5244" t="str">
            <v>Quatern Int</v>
          </cell>
          <cell r="D5244" t="str">
            <v>1040-6182</v>
          </cell>
          <cell r="E5244">
            <v>1.952</v>
          </cell>
          <cell r="F5244" t="str">
            <v>/</v>
          </cell>
          <cell r="G5244" t="e">
            <v>#DIV/0!</v>
          </cell>
          <cell r="H5244" t="str">
            <v>SCI</v>
          </cell>
          <cell r="K5244" t="str">
            <v>Geosciences, Multidisciplinary</v>
          </cell>
          <cell r="M5244" t="str">
            <v>國外</v>
          </cell>
          <cell r="N5244">
            <v>-0.21099999999999985</v>
          </cell>
          <cell r="O5244">
            <v>2.1629999999999998</v>
          </cell>
          <cell r="P5244" t="str">
            <v>85/190</v>
          </cell>
          <cell r="Q5244">
            <v>0.44736842105263158</v>
          </cell>
          <cell r="R5244" t="str">
            <v>Geosciences, Multidisciplinary</v>
          </cell>
        </row>
        <row r="5245">
          <cell r="C5245" t="str">
            <v>Aiaa J</v>
          </cell>
          <cell r="D5245" t="str">
            <v>0001-1452</v>
          </cell>
          <cell r="E5245">
            <v>1.9510000000000001</v>
          </cell>
          <cell r="F5245" t="str">
            <v>/</v>
          </cell>
          <cell r="G5245" t="e">
            <v>#DIV/0!</v>
          </cell>
          <cell r="H5245" t="str">
            <v>SCI</v>
          </cell>
          <cell r="K5245" t="str">
            <v>Engineering, Aerospace</v>
          </cell>
          <cell r="M5245" t="str">
            <v>國外</v>
          </cell>
          <cell r="N5245">
            <v>0.39500000000000002</v>
          </cell>
          <cell r="O5245">
            <v>1.556</v>
          </cell>
          <cell r="P5245" t="str">
            <v>8/31</v>
          </cell>
          <cell r="Q5245">
            <v>0.25806451612903225</v>
          </cell>
          <cell r="R5245" t="str">
            <v>Engineering, Aerospace</v>
          </cell>
        </row>
        <row r="5246">
          <cell r="C5246" t="str">
            <v>Consump Mark Cult</v>
          </cell>
          <cell r="D5246" t="str">
            <v>1025-3866</v>
          </cell>
          <cell r="E5246">
            <v>1.9510000000000001</v>
          </cell>
          <cell r="F5246" t="str">
            <v>/</v>
          </cell>
          <cell r="G5246" t="e">
            <v>#DIV/0!</v>
          </cell>
          <cell r="H5246" t="str">
            <v>SSCI</v>
          </cell>
          <cell r="K5246" t="str">
            <v>Business</v>
          </cell>
          <cell r="M5246" t="str">
            <v>國外</v>
          </cell>
          <cell r="N5246">
            <v>-0.28100000000000014</v>
          </cell>
          <cell r="O5246">
            <v>2.2320000000000002</v>
          </cell>
          <cell r="P5246" t="str">
            <v>71/140</v>
          </cell>
          <cell r="Q5246">
            <v>0.50714285714285712</v>
          </cell>
          <cell r="R5246" t="str">
            <v>Business</v>
          </cell>
        </row>
        <row r="5247">
          <cell r="C5247" t="str">
            <v>Biochip J</v>
          </cell>
          <cell r="D5247" t="str">
            <v>1976-0280</v>
          </cell>
          <cell r="E5247">
            <v>1.95</v>
          </cell>
          <cell r="F5247" t="str">
            <v>/</v>
          </cell>
          <cell r="G5247" t="e">
            <v>#DIV/0!</v>
          </cell>
          <cell r="H5247" t="str">
            <v>SCI</v>
          </cell>
          <cell r="K5247" t="str">
            <v>Biochemical Research Methods</v>
          </cell>
          <cell r="M5247" t="str">
            <v>國外</v>
          </cell>
          <cell r="N5247">
            <v>0.55000000000000004</v>
          </cell>
          <cell r="O5247">
            <v>1.4</v>
          </cell>
          <cell r="P5247" t="str">
            <v>66/79</v>
          </cell>
          <cell r="Q5247">
            <v>0.83544303797468356</v>
          </cell>
          <cell r="R5247" t="str">
            <v>Biochemical Research Methods</v>
          </cell>
        </row>
        <row r="5248">
          <cell r="C5248" t="str">
            <v>Mem Cognition</v>
          </cell>
          <cell r="D5248" t="str">
            <v>0090-502X</v>
          </cell>
          <cell r="E5248">
            <v>1.95</v>
          </cell>
          <cell r="F5248" t="str">
            <v>/</v>
          </cell>
          <cell r="G5248" t="e">
            <v>#DIV/0!</v>
          </cell>
          <cell r="H5248" t="str">
            <v>SSCI</v>
          </cell>
          <cell r="K5248" t="str">
            <v>Psychology, Experimental</v>
          </cell>
          <cell r="M5248" t="str">
            <v>國外</v>
          </cell>
          <cell r="N5248">
            <v>3.8999999999999924E-2</v>
          </cell>
          <cell r="O5248">
            <v>1.911</v>
          </cell>
          <cell r="P5248" t="str">
            <v>42/85</v>
          </cell>
          <cell r="Q5248">
            <v>0.49411764705882355</v>
          </cell>
          <cell r="R5248" t="str">
            <v>Psychology, Experimental</v>
          </cell>
        </row>
        <row r="5249">
          <cell r="C5249" t="str">
            <v>Geol J</v>
          </cell>
          <cell r="D5249" t="str">
            <v>0072-1050</v>
          </cell>
          <cell r="E5249">
            <v>1.9490000000000001</v>
          </cell>
          <cell r="F5249" t="str">
            <v>/</v>
          </cell>
          <cell r="G5249" t="e">
            <v>#DIV/0!</v>
          </cell>
          <cell r="H5249" t="str">
            <v>SCI</v>
          </cell>
          <cell r="K5249" t="str">
            <v>Geosciences, Multidisciplinary</v>
          </cell>
          <cell r="M5249" t="str">
            <v>國外</v>
          </cell>
          <cell r="N5249">
            <v>0.29500000000000015</v>
          </cell>
          <cell r="O5249">
            <v>1.6539999999999999</v>
          </cell>
          <cell r="P5249" t="str">
            <v>110/190</v>
          </cell>
          <cell r="Q5249">
            <v>0.57894736842105265</v>
          </cell>
          <cell r="R5249" t="str">
            <v>Geosciences, Multidisciplinary</v>
          </cell>
        </row>
        <row r="5250">
          <cell r="C5250" t="str">
            <v>J Econometrics</v>
          </cell>
          <cell r="D5250" t="str">
            <v>0304-4076</v>
          </cell>
          <cell r="E5250">
            <v>1.9490000000000001</v>
          </cell>
          <cell r="F5250" t="str">
            <v>/</v>
          </cell>
          <cell r="G5250" t="e">
            <v>#DIV/0!</v>
          </cell>
          <cell r="H5250" t="str">
            <v>SSCI</v>
          </cell>
          <cell r="K5250" t="str">
            <v>Economics</v>
          </cell>
          <cell r="M5250" t="str">
            <v>國外</v>
          </cell>
          <cell r="N5250">
            <v>0.31700000000000017</v>
          </cell>
          <cell r="O5250">
            <v>1.6319999999999999</v>
          </cell>
          <cell r="P5250" t="str">
            <v>110/353</v>
          </cell>
          <cell r="Q5250">
            <v>0.31161473087818697</v>
          </cell>
          <cell r="R5250" t="str">
            <v>Economics</v>
          </cell>
        </row>
        <row r="5251">
          <cell r="C5251" t="str">
            <v>Soc Natur Resour</v>
          </cell>
          <cell r="D5251" t="str">
            <v>0894-1920</v>
          </cell>
          <cell r="E5251">
            <v>1.9490000000000001</v>
          </cell>
          <cell r="F5251" t="str">
            <v>/</v>
          </cell>
          <cell r="G5251" t="e">
            <v>#DIV/0!</v>
          </cell>
          <cell r="H5251" t="str">
            <v>SSCI</v>
          </cell>
          <cell r="K5251" t="str">
            <v>Sociology</v>
          </cell>
          <cell r="M5251" t="str">
            <v>國外</v>
          </cell>
          <cell r="N5251">
            <v>0.12600000000000011</v>
          </cell>
          <cell r="O5251">
            <v>1.823</v>
          </cell>
          <cell r="P5251" t="str">
            <v>37/147</v>
          </cell>
          <cell r="Q5251">
            <v>0.25170068027210885</v>
          </cell>
          <cell r="R5251" t="str">
            <v>Sociology</v>
          </cell>
        </row>
        <row r="5252">
          <cell r="C5252" t="str">
            <v>J Wound Care</v>
          </cell>
          <cell r="D5252" t="str">
            <v>0969-0700</v>
          </cell>
          <cell r="E5252">
            <v>1.948</v>
          </cell>
          <cell r="F5252" t="str">
            <v>/</v>
          </cell>
          <cell r="G5252" t="e">
            <v>#DIV/0!</v>
          </cell>
          <cell r="H5252" t="str">
            <v>SCI</v>
          </cell>
          <cell r="K5252" t="str">
            <v>Dermatology</v>
          </cell>
          <cell r="M5252" t="str">
            <v>國外</v>
          </cell>
          <cell r="N5252">
            <v>0.27800000000000002</v>
          </cell>
          <cell r="O5252">
            <v>1.67</v>
          </cell>
          <cell r="P5252" t="str">
            <v>35/64</v>
          </cell>
          <cell r="Q5252">
            <v>0.546875</v>
          </cell>
          <cell r="R5252" t="str">
            <v>Dermatology</v>
          </cell>
        </row>
        <row r="5253">
          <cell r="C5253" t="str">
            <v>Rangeland Ecol Manag</v>
          </cell>
          <cell r="D5253" t="str">
            <v>1550-7424</v>
          </cell>
          <cell r="E5253">
            <v>1.948</v>
          </cell>
          <cell r="F5253" t="str">
            <v>/</v>
          </cell>
          <cell r="G5253" t="e">
            <v>#DIV/0!</v>
          </cell>
          <cell r="H5253" t="str">
            <v>SCI</v>
          </cell>
          <cell r="K5253" t="str">
            <v>Environmental Sciences</v>
          </cell>
          <cell r="M5253" t="str">
            <v>國外</v>
          </cell>
          <cell r="N5253">
            <v>-1.9000000000000128E-2</v>
          </cell>
          <cell r="O5253">
            <v>1.9670000000000001</v>
          </cell>
          <cell r="P5253" t="str">
            <v>128/242</v>
          </cell>
          <cell r="Q5253">
            <v>0.52892561983471076</v>
          </cell>
          <cell r="R5253" t="str">
            <v>Environmental Sciences</v>
          </cell>
        </row>
        <row r="5254">
          <cell r="C5254" t="str">
            <v>Bmc Cardiovasc Disor</v>
          </cell>
          <cell r="D5254" t="str">
            <v>1471-2261</v>
          </cell>
          <cell r="E5254">
            <v>1.9470000000000001</v>
          </cell>
          <cell r="F5254" t="str">
            <v>/</v>
          </cell>
          <cell r="G5254" t="e">
            <v>#DIV/0!</v>
          </cell>
          <cell r="H5254" t="str">
            <v>SCI</v>
          </cell>
          <cell r="K5254" t="str">
            <v>Cardiac &amp; Cardiovascular Systems</v>
          </cell>
          <cell r="M5254" t="str">
            <v>國外</v>
          </cell>
          <cell r="N5254">
            <v>0.13500000000000001</v>
          </cell>
          <cell r="O5254">
            <v>1.8120000000000001</v>
          </cell>
          <cell r="P5254" t="str">
            <v>81/128</v>
          </cell>
          <cell r="Q5254">
            <v>0.6328125</v>
          </cell>
          <cell r="R5254" t="str">
            <v>Cardiac &amp; Cardiovascular Systems</v>
          </cell>
        </row>
        <row r="5255">
          <cell r="C5255" t="str">
            <v>J Cell Plast</v>
          </cell>
          <cell r="D5255" t="str">
            <v>0021-955X</v>
          </cell>
          <cell r="E5255">
            <v>1.9470000000000001</v>
          </cell>
          <cell r="F5255" t="str">
            <v>/</v>
          </cell>
          <cell r="G5255" t="e">
            <v>#DIV/0!</v>
          </cell>
          <cell r="H5255" t="str">
            <v>SCI</v>
          </cell>
          <cell r="K5255" t="str">
            <v>Chemistry, Applied</v>
          </cell>
          <cell r="M5255" t="str">
            <v>國外</v>
          </cell>
          <cell r="N5255">
            <v>0.32200000000000006</v>
          </cell>
          <cell r="O5255">
            <v>1.625</v>
          </cell>
          <cell r="P5255" t="str">
            <v>37/72</v>
          </cell>
          <cell r="Q5255">
            <v>0.51388888888888884</v>
          </cell>
          <cell r="R5255" t="str">
            <v>Chemistry, Applied</v>
          </cell>
        </row>
        <row r="5256">
          <cell r="C5256" t="str">
            <v>J Porous Mat</v>
          </cell>
          <cell r="D5256" t="str">
            <v>1380-2224</v>
          </cell>
          <cell r="E5256">
            <v>1.9470000000000001</v>
          </cell>
          <cell r="F5256" t="str">
            <v>/</v>
          </cell>
          <cell r="G5256" t="e">
            <v>#DIV/0!</v>
          </cell>
          <cell r="H5256" t="str">
            <v>SCI</v>
          </cell>
          <cell r="K5256" t="str">
            <v>Chemistry, Applied</v>
          </cell>
          <cell r="M5256" t="str">
            <v>國外</v>
          </cell>
          <cell r="N5256">
            <v>8.8999999999999968E-2</v>
          </cell>
          <cell r="O5256">
            <v>1.8580000000000001</v>
          </cell>
          <cell r="P5256" t="str">
            <v>34/72</v>
          </cell>
          <cell r="Q5256">
            <v>0.47222222222222221</v>
          </cell>
          <cell r="R5256" t="str">
            <v>Chemistry, Applied</v>
          </cell>
        </row>
        <row r="5257">
          <cell r="C5257" t="str">
            <v>Am J Addiction</v>
          </cell>
          <cell r="D5257" t="str">
            <v>1055-0496</v>
          </cell>
          <cell r="E5257">
            <v>1.946</v>
          </cell>
          <cell r="F5257" t="str">
            <v>/</v>
          </cell>
          <cell r="G5257" t="e">
            <v>#DIV/0!</v>
          </cell>
          <cell r="H5257" t="str">
            <v>SSCI</v>
          </cell>
          <cell r="K5257" t="str">
            <v>Substance Abuse</v>
          </cell>
          <cell r="M5257" t="str">
            <v>國外</v>
          </cell>
          <cell r="N5257">
            <v>-0.18300000000000005</v>
          </cell>
          <cell r="O5257">
            <v>2.129</v>
          </cell>
          <cell r="P5257" t="str">
            <v>17/35</v>
          </cell>
          <cell r="Q5257">
            <v>0.48571428571428571</v>
          </cell>
          <cell r="R5257" t="str">
            <v>Substance Abuse</v>
          </cell>
        </row>
        <row r="5258">
          <cell r="C5258" t="str">
            <v>Appl Psychol-Hlth We</v>
          </cell>
          <cell r="D5258" t="str">
            <v>1758-0846</v>
          </cell>
          <cell r="E5258">
            <v>1.946</v>
          </cell>
          <cell r="F5258" t="str">
            <v>/</v>
          </cell>
          <cell r="G5258" t="e">
            <v>#DIV/0!</v>
          </cell>
          <cell r="H5258" t="str">
            <v>SSCI</v>
          </cell>
          <cell r="K5258" t="str">
            <v>Psychology, Applied</v>
          </cell>
          <cell r="M5258" t="str">
            <v>國外</v>
          </cell>
          <cell r="N5258">
            <v>-0.40500000000000003</v>
          </cell>
          <cell r="O5258">
            <v>2.351</v>
          </cell>
          <cell r="P5258" t="str">
            <v>29/82</v>
          </cell>
          <cell r="Q5258">
            <v>0.35365853658536583</v>
          </cell>
          <cell r="R5258" t="str">
            <v>Psychology, Applied</v>
          </cell>
        </row>
        <row r="5259">
          <cell r="C5259" t="str">
            <v>Coll Res Libr</v>
          </cell>
          <cell r="D5259" t="str">
            <v>0010-0870</v>
          </cell>
          <cell r="E5259">
            <v>1.946</v>
          </cell>
          <cell r="F5259" t="str">
            <v>/</v>
          </cell>
          <cell r="G5259" t="e">
            <v>#DIV/0!</v>
          </cell>
          <cell r="H5259" t="str">
            <v>SSCI</v>
          </cell>
          <cell r="K5259" t="str">
            <v>Information Science &amp; Library Science</v>
          </cell>
          <cell r="M5259" t="str">
            <v>國外</v>
          </cell>
          <cell r="N5259">
            <v>0.32000000000000006</v>
          </cell>
          <cell r="O5259">
            <v>1.6259999999999999</v>
          </cell>
          <cell r="P5259" t="str">
            <v>36/88</v>
          </cell>
          <cell r="Q5259">
            <v>0.40909090909090912</v>
          </cell>
          <cell r="R5259" t="str">
            <v>Information Science &amp; Library Science</v>
          </cell>
        </row>
        <row r="5260">
          <cell r="C5260" t="str">
            <v>Drug Chem Toxicol</v>
          </cell>
          <cell r="D5260" t="str">
            <v>0148-0545</v>
          </cell>
          <cell r="E5260">
            <v>1.946</v>
          </cell>
          <cell r="F5260" t="str">
            <v>/</v>
          </cell>
          <cell r="G5260" t="e">
            <v>#DIV/0!</v>
          </cell>
          <cell r="H5260" t="str">
            <v>SCI</v>
          </cell>
          <cell r="K5260" t="str">
            <v>Chemistry, Multidisciplinary</v>
          </cell>
          <cell r="M5260" t="str">
            <v>國外</v>
          </cell>
          <cell r="N5260">
            <v>0.41500000000000004</v>
          </cell>
          <cell r="O5260">
            <v>1.5309999999999999</v>
          </cell>
          <cell r="P5260" t="str">
            <v>104/171</v>
          </cell>
          <cell r="Q5260">
            <v>0.60818713450292394</v>
          </cell>
          <cell r="R5260" t="str">
            <v>Chemistry, Multidisciplinary</v>
          </cell>
        </row>
        <row r="5261">
          <cell r="C5261" t="str">
            <v>Energ Explor Exploit</v>
          </cell>
          <cell r="D5261" t="str">
            <v>0144-5987</v>
          </cell>
          <cell r="E5261">
            <v>1.946</v>
          </cell>
          <cell r="F5261" t="str">
            <v>/</v>
          </cell>
          <cell r="G5261" t="e">
            <v>#DIV/0!</v>
          </cell>
          <cell r="H5261" t="str">
            <v>SCI</v>
          </cell>
          <cell r="K5261" t="str">
            <v>Energy &amp; Fuels</v>
          </cell>
          <cell r="M5261" t="str">
            <v>國外</v>
          </cell>
          <cell r="N5261">
            <v>0.74199999999999999</v>
          </cell>
          <cell r="O5261">
            <v>1.204</v>
          </cell>
          <cell r="P5261" t="str">
            <v>72/97</v>
          </cell>
          <cell r="Q5261">
            <v>0.74226804123711343</v>
          </cell>
          <cell r="R5261" t="str">
            <v>Energy &amp; Fuels</v>
          </cell>
        </row>
        <row r="5262">
          <cell r="C5262" t="str">
            <v>Ieee T Vlsi Syst</v>
          </cell>
          <cell r="D5262" t="str">
            <v>1063-8210</v>
          </cell>
          <cell r="E5262">
            <v>1.946</v>
          </cell>
          <cell r="F5262" t="str">
            <v>/</v>
          </cell>
          <cell r="G5262" t="e">
            <v>#DIV/0!</v>
          </cell>
          <cell r="H5262" t="str">
            <v>SCI</v>
          </cell>
          <cell r="K5262" t="str">
            <v>Computer Science, Hardware &amp; Architecture</v>
          </cell>
          <cell r="M5262" t="str">
            <v>國外</v>
          </cell>
          <cell r="N5262">
            <v>0.20199999999999996</v>
          </cell>
          <cell r="O5262">
            <v>1.744</v>
          </cell>
          <cell r="P5262" t="str">
            <v>21/52</v>
          </cell>
          <cell r="Q5262">
            <v>0.40384615384615385</v>
          </cell>
          <cell r="R5262" t="str">
            <v>Computer Science, Hardware &amp; Architecture</v>
          </cell>
        </row>
        <row r="5263">
          <cell r="C5263" t="str">
            <v>Postgrad Med J</v>
          </cell>
          <cell r="D5263" t="str">
            <v>0032-5473</v>
          </cell>
          <cell r="E5263">
            <v>1.946</v>
          </cell>
          <cell r="F5263" t="str">
            <v>66/160</v>
          </cell>
          <cell r="G5263">
            <v>0.41249999999999998</v>
          </cell>
          <cell r="H5263" t="str">
            <v>SCI</v>
          </cell>
          <cell r="I5263">
            <v>66</v>
          </cell>
          <cell r="J5263">
            <v>160</v>
          </cell>
          <cell r="K5263" t="str">
            <v>Medicine, General &amp; Internal</v>
          </cell>
          <cell r="M5263" t="str">
            <v>國外</v>
          </cell>
          <cell r="N5263">
            <v>-0.1319999999999999</v>
          </cell>
          <cell r="O5263">
            <v>2.0779999999999998</v>
          </cell>
          <cell r="P5263" t="str">
            <v>52/155</v>
          </cell>
          <cell r="Q5263">
            <v>0.33548387096774196</v>
          </cell>
          <cell r="R5263" t="str">
            <v>Medicine, General &amp; Internal</v>
          </cell>
        </row>
        <row r="5264">
          <cell r="C5264" t="str">
            <v>Sci Am</v>
          </cell>
          <cell r="D5264" t="str">
            <v>0036-8733</v>
          </cell>
          <cell r="E5264">
            <v>1.946</v>
          </cell>
          <cell r="F5264" t="str">
            <v>/</v>
          </cell>
          <cell r="G5264" t="e">
            <v>#DIV/0!</v>
          </cell>
          <cell r="H5264" t="str">
            <v>SCI</v>
          </cell>
          <cell r="K5264" t="str">
            <v>Multidisciplinary Sciences</v>
          </cell>
          <cell r="M5264" t="str">
            <v>國外</v>
          </cell>
          <cell r="N5264">
            <v>0.36699999999999999</v>
          </cell>
          <cell r="O5264">
            <v>1.579</v>
          </cell>
          <cell r="P5264" t="str">
            <v>27/64</v>
          </cell>
          <cell r="Q5264">
            <v>0.421875</v>
          </cell>
          <cell r="R5264" t="str">
            <v>Multidisciplinary Sciences</v>
          </cell>
        </row>
        <row r="5265">
          <cell r="C5265" t="str">
            <v>Bioelectromagnetics</v>
          </cell>
          <cell r="D5265" t="str">
            <v>0197-8462</v>
          </cell>
          <cell r="E5265">
            <v>1.9450000000000001</v>
          </cell>
          <cell r="F5265" t="str">
            <v>/</v>
          </cell>
          <cell r="G5265" t="e">
            <v>#DIV/0!</v>
          </cell>
          <cell r="H5265" t="str">
            <v>SCI</v>
          </cell>
          <cell r="K5265" t="str">
            <v>Biology</v>
          </cell>
          <cell r="M5265" t="str">
            <v>國外</v>
          </cell>
          <cell r="N5265">
            <v>-5.4999999999999938E-2</v>
          </cell>
          <cell r="O5265">
            <v>2</v>
          </cell>
          <cell r="P5265" t="str">
            <v>32/85</v>
          </cell>
          <cell r="Q5265">
            <v>0.37647058823529411</v>
          </cell>
          <cell r="R5265" t="str">
            <v>Biology</v>
          </cell>
        </row>
        <row r="5266">
          <cell r="C5266" t="str">
            <v>Microsurg</v>
          </cell>
          <cell r="D5266" t="str">
            <v>0738-1085</v>
          </cell>
          <cell r="E5266">
            <v>1.9450000000000001</v>
          </cell>
          <cell r="F5266" t="str">
            <v>/</v>
          </cell>
          <cell r="G5266" t="e">
            <v>#DIV/0!</v>
          </cell>
          <cell r="H5266" t="str">
            <v>SCI</v>
          </cell>
          <cell r="K5266" t="str">
            <v>Surgery</v>
          </cell>
          <cell r="M5266" t="str">
            <v>國外</v>
          </cell>
          <cell r="N5266">
            <v>-0.12600000000000011</v>
          </cell>
          <cell r="O5266">
            <v>2.0710000000000002</v>
          </cell>
          <cell r="P5266" t="str">
            <v>84/200</v>
          </cell>
          <cell r="Q5266">
            <v>0.42</v>
          </cell>
          <cell r="R5266" t="str">
            <v>Surgery</v>
          </cell>
        </row>
        <row r="5267">
          <cell r="C5267" t="str">
            <v>J Regional Sci</v>
          </cell>
          <cell r="D5267" t="str">
            <v>0022-4146</v>
          </cell>
          <cell r="E5267">
            <v>1.944</v>
          </cell>
          <cell r="F5267" t="str">
            <v>/</v>
          </cell>
          <cell r="G5267" t="e">
            <v>#DIV/0!</v>
          </cell>
          <cell r="H5267" t="str">
            <v>SSCI</v>
          </cell>
          <cell r="K5267" t="str">
            <v>Economics</v>
          </cell>
          <cell r="M5267" t="str">
            <v>國外</v>
          </cell>
          <cell r="N5267">
            <v>-0.29899999999999993</v>
          </cell>
          <cell r="O5267">
            <v>2.2429999999999999</v>
          </cell>
          <cell r="P5267" t="str">
            <v>65/353</v>
          </cell>
          <cell r="Q5267">
            <v>0.18413597733711048</v>
          </cell>
          <cell r="R5267" t="str">
            <v>Economics</v>
          </cell>
        </row>
        <row r="5268">
          <cell r="C5268" t="str">
            <v>Glob Public Health</v>
          </cell>
          <cell r="D5268" t="str">
            <v>1744-1692</v>
          </cell>
          <cell r="E5268">
            <v>1.9430000000000001</v>
          </cell>
          <cell r="F5268" t="str">
            <v>/</v>
          </cell>
          <cell r="G5268" t="e">
            <v>#DIV/0!</v>
          </cell>
          <cell r="H5268" t="str">
            <v>SSCI</v>
          </cell>
          <cell r="K5268" t="str">
            <v>Public, Environmental &amp; Occupational Health</v>
          </cell>
          <cell r="M5268" t="str">
            <v>國外</v>
          </cell>
          <cell r="N5268">
            <v>-7.3999999999999844E-2</v>
          </cell>
          <cell r="O5268">
            <v>2.0169999999999999</v>
          </cell>
          <cell r="P5268" t="str">
            <v>48/157</v>
          </cell>
          <cell r="Q5268">
            <v>0.30573248407643311</v>
          </cell>
          <cell r="R5268" t="str">
            <v>Public, Environmental &amp; Occupational Health</v>
          </cell>
        </row>
        <row r="5269">
          <cell r="C5269" t="str">
            <v>J Nutrigenet Nutrige</v>
          </cell>
          <cell r="D5269" t="str">
            <v>1661-6499</v>
          </cell>
          <cell r="E5269">
            <v>1.9430000000000001</v>
          </cell>
          <cell r="F5269" t="str">
            <v>/</v>
          </cell>
          <cell r="G5269" t="e">
            <v>#DIV/0!</v>
          </cell>
          <cell r="H5269" t="str">
            <v>SCI</v>
          </cell>
          <cell r="K5269" t="str">
            <v>Genetics &amp; Heredity</v>
          </cell>
          <cell r="M5269" t="str">
            <v>國外</v>
          </cell>
          <cell r="N5269">
            <v>-8.4000000000000075E-2</v>
          </cell>
          <cell r="O5269">
            <v>2.0270000000000001</v>
          </cell>
          <cell r="P5269" t="str">
            <v>109/171</v>
          </cell>
          <cell r="Q5269">
            <v>0.63742690058479534</v>
          </cell>
          <cell r="R5269" t="str">
            <v>Genetics &amp; Heredity</v>
          </cell>
        </row>
        <row r="5270">
          <cell r="C5270" t="str">
            <v>J Cranio Maxill Surg</v>
          </cell>
          <cell r="D5270" t="str">
            <v>1010-5182</v>
          </cell>
          <cell r="E5270">
            <v>1.9419999999999999</v>
          </cell>
          <cell r="F5270" t="str">
            <v>/</v>
          </cell>
          <cell r="G5270" t="e">
            <v>#DIV/0!</v>
          </cell>
          <cell r="H5270" t="str">
            <v>SCI</v>
          </cell>
          <cell r="K5270" t="str">
            <v>Dentistry, Oral Surgery &amp; Medicine</v>
          </cell>
          <cell r="M5270" t="str">
            <v>國外</v>
          </cell>
          <cell r="N5270">
            <v>-1.8000000000000016E-2</v>
          </cell>
          <cell r="O5270">
            <v>1.96</v>
          </cell>
          <cell r="P5270" t="str">
            <v>31/91</v>
          </cell>
          <cell r="Q5270">
            <v>0.34065934065934067</v>
          </cell>
          <cell r="R5270" t="str">
            <v>Dentistry, Oral Surgery &amp; Medicine</v>
          </cell>
        </row>
        <row r="5271">
          <cell r="C5271" t="str">
            <v>Mol Imaging</v>
          </cell>
          <cell r="D5271" t="str">
            <v>1536-0121</v>
          </cell>
          <cell r="E5271">
            <v>1.9419999999999999</v>
          </cell>
          <cell r="F5271" t="str">
            <v>/</v>
          </cell>
          <cell r="G5271" t="e">
            <v>#DIV/0!</v>
          </cell>
          <cell r="H5271" t="str">
            <v>SCI</v>
          </cell>
          <cell r="K5271" t="str">
            <v>Radiology, Nuclear Medicine &amp; Medical Imaging</v>
          </cell>
          <cell r="M5271" t="str">
            <v>國外</v>
          </cell>
          <cell r="N5271">
            <v>0.52800000000000002</v>
          </cell>
          <cell r="O5271">
            <v>1.4139999999999999</v>
          </cell>
          <cell r="P5271" t="str">
            <v>96/129</v>
          </cell>
          <cell r="Q5271">
            <v>0.7441860465116279</v>
          </cell>
          <cell r="R5271" t="str">
            <v>Radiology, Nuclear Medicine &amp; Medical Imaging</v>
          </cell>
        </row>
        <row r="5272">
          <cell r="C5272" t="str">
            <v>Read Writ</v>
          </cell>
          <cell r="D5272" t="str">
            <v>0922-4777</v>
          </cell>
          <cell r="E5272">
            <v>1.9419999999999999</v>
          </cell>
          <cell r="F5272" t="str">
            <v>/</v>
          </cell>
          <cell r="G5272" t="e">
            <v>#DIV/0!</v>
          </cell>
          <cell r="H5272" t="str">
            <v>SSCI</v>
          </cell>
          <cell r="K5272" t="str">
            <v>Education &amp; Educational Research</v>
          </cell>
          <cell r="M5272" t="str">
            <v>國外</v>
          </cell>
          <cell r="N5272">
            <v>0.10499999999999998</v>
          </cell>
          <cell r="O5272">
            <v>1.837</v>
          </cell>
          <cell r="P5272" t="str">
            <v>68/239</v>
          </cell>
          <cell r="Q5272">
            <v>0.28451882845188287</v>
          </cell>
          <cell r="R5272" t="str">
            <v>Education &amp; Educational Research</v>
          </cell>
        </row>
        <row r="5273">
          <cell r="C5273" t="str">
            <v>Rev Financ</v>
          </cell>
          <cell r="D5273" t="str">
            <v>1572-3097</v>
          </cell>
          <cell r="E5273">
            <v>1.9419999999999999</v>
          </cell>
          <cell r="F5273" t="str">
            <v>/</v>
          </cell>
          <cell r="G5273" t="e">
            <v>#DIV/0!</v>
          </cell>
          <cell r="H5273" t="str">
            <v>SSCI</v>
          </cell>
          <cell r="K5273" t="str">
            <v>Economics</v>
          </cell>
          <cell r="M5273" t="str">
            <v>國外</v>
          </cell>
          <cell r="N5273">
            <v>-8.1000000000000183E-2</v>
          </cell>
          <cell r="O5273">
            <v>2.0230000000000001</v>
          </cell>
          <cell r="P5273" t="str">
            <v>80/353</v>
          </cell>
          <cell r="Q5273">
            <v>0.22662889518413598</v>
          </cell>
          <cell r="R5273" t="str">
            <v>Economics</v>
          </cell>
        </row>
        <row r="5274">
          <cell r="C5274" t="str">
            <v>Soc Anthropol</v>
          </cell>
          <cell r="D5274" t="str">
            <v>0964-0282</v>
          </cell>
          <cell r="E5274">
            <v>1.9419999999999999</v>
          </cell>
          <cell r="F5274" t="str">
            <v>/</v>
          </cell>
          <cell r="G5274" t="e">
            <v>#DIV/0!</v>
          </cell>
          <cell r="H5274" t="e">
            <v>#N/A</v>
          </cell>
          <cell r="K5274" t="e">
            <v>#N/A</v>
          </cell>
          <cell r="M5274" t="e">
            <v>#N/A</v>
          </cell>
          <cell r="N5274" t="e">
            <v>#N/A</v>
          </cell>
          <cell r="O5274" t="e">
            <v>#N/A</v>
          </cell>
          <cell r="P5274" t="e">
            <v>#N/A</v>
          </cell>
          <cell r="Q5274" t="e">
            <v>#N/A</v>
          </cell>
          <cell r="R5274" t="e">
            <v>#N/A</v>
          </cell>
        </row>
        <row r="5275">
          <cell r="C5275" t="str">
            <v>J Intell Disabil Res</v>
          </cell>
          <cell r="D5275" t="str">
            <v>0964-2633</v>
          </cell>
          <cell r="E5275">
            <v>1.9410000000000001</v>
          </cell>
          <cell r="F5275" t="str">
            <v>/</v>
          </cell>
          <cell r="G5275" t="e">
            <v>#DIV/0!</v>
          </cell>
          <cell r="H5275" t="str">
            <v>SSCI</v>
          </cell>
          <cell r="K5275" t="str">
            <v>Education, Special</v>
          </cell>
          <cell r="M5275" t="str">
            <v>國外</v>
          </cell>
          <cell r="N5275">
            <v>-8.4999999999999742E-2</v>
          </cell>
          <cell r="O5275">
            <v>2.0259999999999998</v>
          </cell>
          <cell r="P5275" t="str">
            <v>6/40</v>
          </cell>
          <cell r="Q5275">
            <v>0.15</v>
          </cell>
          <cell r="R5275" t="str">
            <v>Education, Special</v>
          </cell>
        </row>
        <row r="5276">
          <cell r="C5276" t="str">
            <v>J Legal Anal</v>
          </cell>
          <cell r="D5276" t="str">
            <v>1946-5319</v>
          </cell>
          <cell r="E5276">
            <v>1.9410000000000001</v>
          </cell>
          <cell r="F5276" t="str">
            <v>/</v>
          </cell>
          <cell r="G5276" t="e">
            <v>#DIV/0!</v>
          </cell>
          <cell r="H5276" t="str">
            <v>SSCI</v>
          </cell>
          <cell r="K5276" t="str">
            <v>Law</v>
          </cell>
          <cell r="M5276" t="str">
            <v>國外</v>
          </cell>
          <cell r="N5276">
            <v>0.39600000000000013</v>
          </cell>
          <cell r="O5276">
            <v>1.5449999999999999</v>
          </cell>
          <cell r="P5276" t="str">
            <v>37/150</v>
          </cell>
          <cell r="Q5276">
            <v>0.24666666666666667</v>
          </cell>
          <cell r="R5276" t="str">
            <v>Law</v>
          </cell>
        </row>
        <row r="5277">
          <cell r="C5277" t="str">
            <v>Electron Commer Res</v>
          </cell>
          <cell r="D5277" t="str">
            <v>1389-5753</v>
          </cell>
          <cell r="E5277">
            <v>1.94</v>
          </cell>
          <cell r="F5277" t="str">
            <v>/</v>
          </cell>
          <cell r="G5277" t="e">
            <v>#DIV/0!</v>
          </cell>
          <cell r="H5277" t="str">
            <v>SSCI</v>
          </cell>
          <cell r="K5277" t="str">
            <v>Management</v>
          </cell>
          <cell r="M5277" t="str">
            <v>國外</v>
          </cell>
          <cell r="N5277">
            <v>0.45099999999999985</v>
          </cell>
          <cell r="O5277">
            <v>1.4890000000000001</v>
          </cell>
          <cell r="P5277" t="str">
            <v>136/210</v>
          </cell>
          <cell r="Q5277">
            <v>0.64761904761904765</v>
          </cell>
          <cell r="R5277" t="str">
            <v>Management</v>
          </cell>
        </row>
        <row r="5278">
          <cell r="C5278" t="str">
            <v>Endocr J</v>
          </cell>
          <cell r="D5278" t="str">
            <v>0918-8959</v>
          </cell>
          <cell r="E5278">
            <v>1.94</v>
          </cell>
          <cell r="F5278" t="str">
            <v>/</v>
          </cell>
          <cell r="G5278" t="e">
            <v>#DIV/0!</v>
          </cell>
          <cell r="H5278" t="str">
            <v>SCI</v>
          </cell>
          <cell r="K5278" t="str">
            <v>Endocrinology &amp; Metabolism</v>
          </cell>
          <cell r="M5278" t="str">
            <v>國外</v>
          </cell>
          <cell r="N5278">
            <v>2.8999999999999915E-2</v>
          </cell>
          <cell r="O5278">
            <v>1.911</v>
          </cell>
          <cell r="P5278" t="str">
            <v>113/142</v>
          </cell>
          <cell r="Q5278">
            <v>0.79577464788732399</v>
          </cell>
          <cell r="R5278" t="str">
            <v>Endocrinology &amp; Metabolism</v>
          </cell>
        </row>
        <row r="5279">
          <cell r="C5279" t="str">
            <v>Geo-Mar Lett</v>
          </cell>
          <cell r="D5279" t="str">
            <v>0276-0460</v>
          </cell>
          <cell r="E5279">
            <v>1.94</v>
          </cell>
          <cell r="F5279" t="str">
            <v>/</v>
          </cell>
          <cell r="G5279" t="e">
            <v>#DIV/0!</v>
          </cell>
          <cell r="H5279" t="str">
            <v>SCI</v>
          </cell>
          <cell r="K5279" t="str">
            <v>Oceanography</v>
          </cell>
          <cell r="M5279" t="str">
            <v>國外</v>
          </cell>
          <cell r="N5279">
            <v>0.20699999999999985</v>
          </cell>
          <cell r="O5279">
            <v>1.7330000000000001</v>
          </cell>
          <cell r="P5279" t="str">
            <v>33/64</v>
          </cell>
          <cell r="Q5279">
            <v>0.515625</v>
          </cell>
          <cell r="R5279" t="str">
            <v>Oceanography</v>
          </cell>
        </row>
        <row r="5280">
          <cell r="C5280" t="str">
            <v>J Math Biol</v>
          </cell>
          <cell r="D5280" t="str">
            <v>0303-6812</v>
          </cell>
          <cell r="E5280">
            <v>1.94</v>
          </cell>
          <cell r="F5280" t="str">
            <v>/</v>
          </cell>
          <cell r="G5280" t="e">
            <v>#DIV/0!</v>
          </cell>
          <cell r="H5280" t="str">
            <v>SCI</v>
          </cell>
          <cell r="K5280" t="str">
            <v>Biology</v>
          </cell>
          <cell r="M5280" t="str">
            <v>國外</v>
          </cell>
          <cell r="N5280">
            <v>0.15399999999999991</v>
          </cell>
          <cell r="O5280">
            <v>1.786</v>
          </cell>
          <cell r="P5280" t="str">
            <v>37/85</v>
          </cell>
          <cell r="Q5280">
            <v>0.43529411764705883</v>
          </cell>
          <cell r="R5280" t="str">
            <v>Biology</v>
          </cell>
        </row>
        <row r="5281">
          <cell r="C5281" t="str">
            <v>Multiscale Model Sim</v>
          </cell>
          <cell r="D5281" t="str">
            <v>1540-3459</v>
          </cell>
          <cell r="E5281">
            <v>1.94</v>
          </cell>
          <cell r="F5281" t="str">
            <v>/</v>
          </cell>
          <cell r="G5281" t="e">
            <v>#DIV/0!</v>
          </cell>
          <cell r="H5281" t="str">
            <v>SCI</v>
          </cell>
          <cell r="K5281" t="str">
            <v>Physics, Mathematical</v>
          </cell>
          <cell r="M5281" t="str">
            <v>國外</v>
          </cell>
          <cell r="N5281">
            <v>-0.33700000000000019</v>
          </cell>
          <cell r="O5281">
            <v>2.2770000000000001</v>
          </cell>
          <cell r="P5281" t="str">
            <v>9/55</v>
          </cell>
          <cell r="Q5281">
            <v>0.16363636363636364</v>
          </cell>
          <cell r="R5281" t="str">
            <v>Physics, Mathematical</v>
          </cell>
        </row>
        <row r="5282">
          <cell r="C5282" t="str">
            <v>Rom Rep Phys</v>
          </cell>
          <cell r="D5282" t="str">
            <v>1221-1451</v>
          </cell>
          <cell r="E5282">
            <v>1.94</v>
          </cell>
          <cell r="F5282" t="str">
            <v>/</v>
          </cell>
          <cell r="G5282" t="e">
            <v>#DIV/0!</v>
          </cell>
          <cell r="H5282" t="str">
            <v>SCI</v>
          </cell>
          <cell r="K5282" t="str">
            <v>Physics, Multidisciplinary</v>
          </cell>
          <cell r="M5282" t="str">
            <v>國外</v>
          </cell>
          <cell r="N5282">
            <v>0.35799999999999987</v>
          </cell>
          <cell r="O5282">
            <v>1.5820000000000001</v>
          </cell>
          <cell r="P5282" t="str">
            <v>40/78</v>
          </cell>
          <cell r="Q5282">
            <v>0.51282051282051277</v>
          </cell>
          <cell r="R5282" t="str">
            <v>Physics, Multidisciplinary</v>
          </cell>
        </row>
        <row r="5283">
          <cell r="C5283" t="str">
            <v>Theor Comp Fluid Dyn</v>
          </cell>
          <cell r="D5283" t="str">
            <v>0935-4964</v>
          </cell>
          <cell r="E5283">
            <v>1.94</v>
          </cell>
          <cell r="F5283" t="str">
            <v>/</v>
          </cell>
          <cell r="G5283" t="e">
            <v>#DIV/0!</v>
          </cell>
          <cell r="H5283" t="str">
            <v>SCI</v>
          </cell>
          <cell r="K5283" t="str">
            <v>Mechanics</v>
          </cell>
          <cell r="M5283" t="str">
            <v>國外</v>
          </cell>
          <cell r="N5283">
            <v>0.54299999999999993</v>
          </cell>
          <cell r="O5283">
            <v>1.397</v>
          </cell>
          <cell r="P5283" t="str">
            <v>85/134</v>
          </cell>
          <cell r="Q5283">
            <v>0.63432835820895528</v>
          </cell>
          <cell r="R5283" t="str">
            <v>Mechanics</v>
          </cell>
        </row>
        <row r="5284">
          <cell r="C5284" t="str">
            <v>Brit J Radiol</v>
          </cell>
          <cell r="D5284" t="str">
            <v>0007-1285</v>
          </cell>
          <cell r="E5284">
            <v>1.9390000000000001</v>
          </cell>
          <cell r="F5284" t="str">
            <v>/</v>
          </cell>
          <cell r="G5284" t="e">
            <v>#DIV/0!</v>
          </cell>
          <cell r="H5284" t="str">
            <v>SCI</v>
          </cell>
          <cell r="K5284" t="str">
            <v>Radiology, Nuclear Medicine &amp; Medical Imaging</v>
          </cell>
          <cell r="M5284" t="str">
            <v>國外</v>
          </cell>
          <cell r="N5284">
            <v>0.125</v>
          </cell>
          <cell r="O5284">
            <v>1.8140000000000001</v>
          </cell>
          <cell r="P5284" t="str">
            <v>76/129</v>
          </cell>
          <cell r="Q5284">
            <v>0.58914728682170547</v>
          </cell>
          <cell r="R5284" t="str">
            <v>Radiology, Nuclear Medicine &amp; Medical Imaging</v>
          </cell>
        </row>
        <row r="5285">
          <cell r="C5285" t="str">
            <v>Cell Tissue Bank</v>
          </cell>
          <cell r="D5285" t="str">
            <v>1389-9333</v>
          </cell>
          <cell r="E5285">
            <v>1.9390000000000001</v>
          </cell>
          <cell r="F5285" t="str">
            <v>/</v>
          </cell>
          <cell r="G5285" t="e">
            <v>#DIV/0!</v>
          </cell>
          <cell r="H5285" t="str">
            <v>SCI</v>
          </cell>
          <cell r="K5285" t="str">
            <v>Engineering, Biomedical</v>
          </cell>
          <cell r="M5285" t="str">
            <v>國外</v>
          </cell>
          <cell r="N5285">
            <v>0.41200000000000014</v>
          </cell>
          <cell r="O5285">
            <v>1.5269999999999999</v>
          </cell>
          <cell r="P5285" t="str">
            <v>52/78</v>
          </cell>
          <cell r="Q5285">
            <v>0.66666666666666663</v>
          </cell>
          <cell r="R5285" t="str">
            <v>Engineering, Biomedical</v>
          </cell>
        </row>
        <row r="5286">
          <cell r="C5286" t="str">
            <v>Int J Appl Mech</v>
          </cell>
          <cell r="D5286" t="str">
            <v>1758-8251</v>
          </cell>
          <cell r="E5286">
            <v>1.9390000000000001</v>
          </cell>
          <cell r="F5286" t="str">
            <v>/</v>
          </cell>
          <cell r="G5286" t="e">
            <v>#DIV/0!</v>
          </cell>
          <cell r="H5286" t="e">
            <v>#N/A</v>
          </cell>
          <cell r="K5286" t="e">
            <v>#N/A</v>
          </cell>
          <cell r="M5286" t="e">
            <v>#N/A</v>
          </cell>
          <cell r="N5286" t="e">
            <v>#N/A</v>
          </cell>
          <cell r="O5286" t="e">
            <v>#N/A</v>
          </cell>
          <cell r="P5286" t="e">
            <v>#N/A</v>
          </cell>
          <cell r="Q5286" t="e">
            <v>#N/A</v>
          </cell>
          <cell r="R5286" t="e">
            <v>#N/A</v>
          </cell>
        </row>
        <row r="5287">
          <cell r="C5287" t="str">
            <v>J Anthropol Archaeol</v>
          </cell>
          <cell r="D5287" t="str">
            <v>0278-4165</v>
          </cell>
          <cell r="E5287">
            <v>1.9390000000000001</v>
          </cell>
          <cell r="F5287" t="str">
            <v>/</v>
          </cell>
          <cell r="G5287" t="e">
            <v>#DIV/0!</v>
          </cell>
          <cell r="H5287" t="str">
            <v>SSCI</v>
          </cell>
          <cell r="K5287" t="str">
            <v>Anthropology</v>
          </cell>
          <cell r="M5287" t="str">
            <v>國外</v>
          </cell>
          <cell r="N5287">
            <v>0.31100000000000017</v>
          </cell>
          <cell r="O5287">
            <v>1.6279999999999999</v>
          </cell>
          <cell r="P5287" t="str">
            <v>24/85</v>
          </cell>
          <cell r="Q5287">
            <v>0.28235294117647058</v>
          </cell>
          <cell r="R5287" t="str">
            <v>Anthropology</v>
          </cell>
        </row>
        <row r="5288">
          <cell r="C5288" t="str">
            <v>Vector-Borne Zoonot</v>
          </cell>
          <cell r="D5288" t="str">
            <v>1530-3667</v>
          </cell>
          <cell r="E5288">
            <v>1.9390000000000001</v>
          </cell>
          <cell r="F5288" t="str">
            <v>/</v>
          </cell>
          <cell r="G5288" t="e">
            <v>#DIV/0!</v>
          </cell>
          <cell r="H5288" t="str">
            <v>SCI</v>
          </cell>
          <cell r="K5288" t="str">
            <v>Public, Environmental &amp; Occupational Health</v>
          </cell>
          <cell r="M5288" t="str">
            <v>國外</v>
          </cell>
          <cell r="N5288">
            <v>-0.23199999999999976</v>
          </cell>
          <cell r="O5288">
            <v>2.1709999999999998</v>
          </cell>
          <cell r="P5288" t="str">
            <v>71/181</v>
          </cell>
          <cell r="Q5288">
            <v>0.39226519337016574</v>
          </cell>
          <cell r="R5288" t="str">
            <v>Public, Environmental &amp; Occupational Health</v>
          </cell>
        </row>
        <row r="5289">
          <cell r="C5289" t="str">
            <v>Appl Econ Perspect P</v>
          </cell>
          <cell r="D5289" t="str">
            <v>2040-5790</v>
          </cell>
          <cell r="E5289">
            <v>1.9379999999999999</v>
          </cell>
          <cell r="F5289" t="str">
            <v>/</v>
          </cell>
          <cell r="G5289" t="e">
            <v>#DIV/0!</v>
          </cell>
          <cell r="H5289" t="str">
            <v>SSCI</v>
          </cell>
          <cell r="K5289" t="str">
            <v>Economics</v>
          </cell>
          <cell r="M5289" t="str">
            <v>國外</v>
          </cell>
          <cell r="N5289">
            <v>0.69199999999999995</v>
          </cell>
          <cell r="O5289">
            <v>1.246</v>
          </cell>
          <cell r="P5289" t="str">
            <v>155/353</v>
          </cell>
          <cell r="Q5289">
            <v>0.43909348441926344</v>
          </cell>
          <cell r="R5289" t="str">
            <v>Economics</v>
          </cell>
        </row>
        <row r="5290">
          <cell r="C5290" t="str">
            <v>Int J Rheum Dis</v>
          </cell>
          <cell r="D5290" t="str">
            <v>1756-1841</v>
          </cell>
          <cell r="E5290">
            <v>1.9379999999999999</v>
          </cell>
          <cell r="F5290" t="str">
            <v>24/31</v>
          </cell>
          <cell r="G5290">
            <v>0.77419354838709675</v>
          </cell>
          <cell r="H5290" t="str">
            <v>SCI</v>
          </cell>
          <cell r="I5290">
            <v>24</v>
          </cell>
          <cell r="J5290">
            <v>31</v>
          </cell>
          <cell r="K5290" t="str">
            <v>Rheumatology</v>
          </cell>
          <cell r="M5290" t="str">
            <v>國外</v>
          </cell>
          <cell r="N5290">
            <v>-0.4850000000000001</v>
          </cell>
          <cell r="O5290">
            <v>2.423</v>
          </cell>
          <cell r="P5290" t="str">
            <v>20/30</v>
          </cell>
          <cell r="Q5290">
            <v>0.66666666666666663</v>
          </cell>
          <cell r="R5290" t="str">
            <v>Rheumatology</v>
          </cell>
        </row>
        <row r="5291">
          <cell r="C5291" t="str">
            <v>J Differ Equations</v>
          </cell>
          <cell r="D5291" t="str">
            <v>0022-0396</v>
          </cell>
          <cell r="E5291">
            <v>1.9379999999999999</v>
          </cell>
          <cell r="F5291" t="str">
            <v>/</v>
          </cell>
          <cell r="G5291" t="e">
            <v>#DIV/0!</v>
          </cell>
          <cell r="H5291" t="str">
            <v>SCI</v>
          </cell>
          <cell r="K5291" t="str">
            <v>Mathematics</v>
          </cell>
          <cell r="M5291" t="str">
            <v>國外</v>
          </cell>
          <cell r="N5291">
            <v>0.15599999999999992</v>
          </cell>
          <cell r="O5291">
            <v>1.782</v>
          </cell>
          <cell r="P5291" t="str">
            <v>17/310</v>
          </cell>
          <cell r="Q5291">
            <v>5.4838709677419356E-2</v>
          </cell>
          <cell r="R5291" t="str">
            <v>Mathematics</v>
          </cell>
        </row>
        <row r="5292">
          <cell r="C5292" t="str">
            <v>Mater Sci Tech-Lond</v>
          </cell>
          <cell r="D5292" t="str">
            <v>0267-0836</v>
          </cell>
          <cell r="E5292">
            <v>1.9379999999999999</v>
          </cell>
          <cell r="F5292" t="str">
            <v>/</v>
          </cell>
          <cell r="G5292" t="e">
            <v>#DIV/0!</v>
          </cell>
          <cell r="H5292" t="str">
            <v>SCI</v>
          </cell>
          <cell r="K5292" t="str">
            <v>Metallurgy &amp; Metallurgical Engineering</v>
          </cell>
          <cell r="M5292" t="str">
            <v>國外</v>
          </cell>
          <cell r="N5292">
            <v>0.13500000000000001</v>
          </cell>
          <cell r="O5292">
            <v>1.8029999999999999</v>
          </cell>
          <cell r="P5292" t="str">
            <v>21/75</v>
          </cell>
          <cell r="Q5292">
            <v>0.28000000000000003</v>
          </cell>
          <cell r="R5292" t="str">
            <v>Metallurgy &amp; Metallurgical Engineering</v>
          </cell>
        </row>
        <row r="5293">
          <cell r="C5293" t="str">
            <v>Eng Life Sci</v>
          </cell>
          <cell r="D5293" t="str">
            <v>1618-0240</v>
          </cell>
          <cell r="E5293">
            <v>1.9359999999999999</v>
          </cell>
          <cell r="F5293" t="str">
            <v>/</v>
          </cell>
          <cell r="G5293" t="e">
            <v>#DIV/0!</v>
          </cell>
          <cell r="H5293" t="str">
            <v>SCI</v>
          </cell>
          <cell r="K5293" t="str">
            <v>Biotechnology &amp; Applied Microbiology</v>
          </cell>
          <cell r="M5293" t="str">
            <v>國外</v>
          </cell>
          <cell r="N5293">
            <v>-0.44899999999999984</v>
          </cell>
          <cell r="O5293">
            <v>2.3849999999999998</v>
          </cell>
          <cell r="P5293" t="str">
            <v>73/161</v>
          </cell>
          <cell r="Q5293">
            <v>0.453416149068323</v>
          </cell>
          <cell r="R5293" t="str">
            <v>Biotechnology &amp; Applied Microbiology</v>
          </cell>
        </row>
        <row r="5294">
          <cell r="C5294" t="str">
            <v>Anticancer Res</v>
          </cell>
          <cell r="D5294" t="str">
            <v>0250-7005</v>
          </cell>
          <cell r="E5294">
            <v>1.9350000000000001</v>
          </cell>
          <cell r="F5294" t="str">
            <v>/</v>
          </cell>
          <cell r="G5294" t="e">
            <v>#DIV/0!</v>
          </cell>
          <cell r="H5294" t="str">
            <v>SCI</v>
          </cell>
          <cell r="K5294" t="str">
            <v>Oncology</v>
          </cell>
          <cell r="M5294" t="str">
            <v>國外</v>
          </cell>
          <cell r="N5294">
            <v>7.0000000000000062E-2</v>
          </cell>
          <cell r="O5294">
            <v>1.865</v>
          </cell>
          <cell r="P5294" t="str">
            <v>183/223</v>
          </cell>
          <cell r="Q5294">
            <v>0.820627802690583</v>
          </cell>
          <cell r="R5294" t="str">
            <v>Oncology</v>
          </cell>
        </row>
        <row r="5295">
          <cell r="C5295" t="str">
            <v>J Hum Hypertens</v>
          </cell>
          <cell r="D5295" t="str">
            <v>0950-9240</v>
          </cell>
          <cell r="E5295">
            <v>1.9350000000000001</v>
          </cell>
          <cell r="F5295" t="str">
            <v>/</v>
          </cell>
          <cell r="G5295" t="e">
            <v>#DIV/0!</v>
          </cell>
          <cell r="H5295" t="str">
            <v>SCI</v>
          </cell>
          <cell r="K5295" t="str">
            <v>Peripheral Vascular Disease</v>
          </cell>
          <cell r="M5295" t="str">
            <v>國外</v>
          </cell>
          <cell r="N5295">
            <v>-0.49799999999999978</v>
          </cell>
          <cell r="O5295">
            <v>2.4329999999999998</v>
          </cell>
          <cell r="P5295" t="str">
            <v>38/65</v>
          </cell>
          <cell r="Q5295">
            <v>0.58461538461538465</v>
          </cell>
          <cell r="R5295" t="str">
            <v>Peripheral Vascular Disease</v>
          </cell>
        </row>
        <row r="5296">
          <cell r="C5296" t="str">
            <v>Manage Learn</v>
          </cell>
          <cell r="D5296" t="str">
            <v>1350-5076</v>
          </cell>
          <cell r="E5296">
            <v>1.9350000000000001</v>
          </cell>
          <cell r="F5296" t="str">
            <v>/</v>
          </cell>
          <cell r="G5296" t="e">
            <v>#DIV/0!</v>
          </cell>
          <cell r="H5296" t="str">
            <v>SSCI</v>
          </cell>
          <cell r="K5296" t="str">
            <v>Management</v>
          </cell>
          <cell r="M5296" t="str">
            <v>國外</v>
          </cell>
          <cell r="N5296">
            <v>0.41900000000000004</v>
          </cell>
          <cell r="O5296">
            <v>1.516</v>
          </cell>
          <cell r="P5296" t="str">
            <v>133/210</v>
          </cell>
          <cell r="Q5296">
            <v>0.6333333333333333</v>
          </cell>
          <cell r="R5296" t="str">
            <v>Management</v>
          </cell>
        </row>
        <row r="5297">
          <cell r="C5297" t="str">
            <v>Mrs Commun</v>
          </cell>
          <cell r="D5297" t="str">
            <v>2159-6859</v>
          </cell>
          <cell r="E5297">
            <v>1.9350000000000001</v>
          </cell>
          <cell r="F5297" t="str">
            <v>/</v>
          </cell>
          <cell r="G5297" t="e">
            <v>#DIV/0!</v>
          </cell>
          <cell r="H5297" t="str">
            <v>SCI</v>
          </cell>
          <cell r="K5297" t="str">
            <v>Materials Science, Multidisciplinary</v>
          </cell>
          <cell r="M5297" t="str">
            <v>國外</v>
          </cell>
          <cell r="N5297">
            <v>-1.073</v>
          </cell>
          <cell r="O5297">
            <v>3.008</v>
          </cell>
          <cell r="P5297" t="str">
            <v>83/285</v>
          </cell>
          <cell r="Q5297">
            <v>0.29122807017543861</v>
          </cell>
          <cell r="R5297" t="str">
            <v>Materials Science, Multidisciplinary</v>
          </cell>
        </row>
        <row r="5298">
          <cell r="C5298" t="str">
            <v>Transport J</v>
          </cell>
          <cell r="D5298" t="str">
            <v>0041-1612</v>
          </cell>
          <cell r="E5298">
            <v>1.9350000000000001</v>
          </cell>
          <cell r="F5298" t="str">
            <v>/</v>
          </cell>
          <cell r="G5298" t="e">
            <v>#DIV/0!</v>
          </cell>
          <cell r="H5298" t="str">
            <v>SSCI</v>
          </cell>
          <cell r="K5298" t="str">
            <v>Management</v>
          </cell>
          <cell r="M5298" t="str">
            <v>國外</v>
          </cell>
          <cell r="N5298">
            <v>0.24900000000000011</v>
          </cell>
          <cell r="O5298">
            <v>1.6859999999999999</v>
          </cell>
          <cell r="P5298" t="str">
            <v>118/210</v>
          </cell>
          <cell r="Q5298">
            <v>0.56190476190476191</v>
          </cell>
          <cell r="R5298" t="str">
            <v>Management</v>
          </cell>
        </row>
        <row r="5299">
          <cell r="C5299" t="str">
            <v>Anton Leeuw Int J G</v>
          </cell>
          <cell r="D5299" t="str">
            <v>0003-6072</v>
          </cell>
          <cell r="E5299">
            <v>1.9339999999999999</v>
          </cell>
          <cell r="F5299" t="str">
            <v>/</v>
          </cell>
          <cell r="G5299" t="e">
            <v>#DIV/0!</v>
          </cell>
          <cell r="H5299" t="str">
            <v>SCI</v>
          </cell>
          <cell r="K5299" t="str">
            <v>Microbiology</v>
          </cell>
          <cell r="M5299" t="str">
            <v>國外</v>
          </cell>
          <cell r="N5299">
            <v>0.34599999999999986</v>
          </cell>
          <cell r="O5299">
            <v>1.5880000000000001</v>
          </cell>
          <cell r="P5299" t="str">
            <v>99/126</v>
          </cell>
          <cell r="Q5299">
            <v>0.7857142857142857</v>
          </cell>
          <cell r="R5299" t="str">
            <v>Microbiology</v>
          </cell>
        </row>
        <row r="5300">
          <cell r="C5300" t="str">
            <v>Periton Dialysis Int</v>
          </cell>
          <cell r="D5300" t="str">
            <v>0896-8608</v>
          </cell>
          <cell r="E5300">
            <v>1.9339999999999999</v>
          </cell>
          <cell r="F5300" t="str">
            <v>/</v>
          </cell>
          <cell r="G5300" t="e">
            <v>#DIV/0!</v>
          </cell>
          <cell r="H5300" t="str">
            <v>SCI</v>
          </cell>
          <cell r="K5300" t="str">
            <v>Urology &amp; Nephrology</v>
          </cell>
          <cell r="M5300" t="str">
            <v>國外</v>
          </cell>
          <cell r="N5300">
            <v>-7.4999999999999956E-2</v>
          </cell>
          <cell r="O5300">
            <v>2.0089999999999999</v>
          </cell>
          <cell r="P5300" t="str">
            <v>41/76</v>
          </cell>
          <cell r="Q5300">
            <v>0.53947368421052633</v>
          </cell>
          <cell r="R5300" t="str">
            <v>Urology &amp; Nephrology</v>
          </cell>
        </row>
        <row r="5301">
          <cell r="C5301" t="str">
            <v>Andean Geol</v>
          </cell>
          <cell r="D5301" t="str">
            <v>0718-7106</v>
          </cell>
          <cell r="E5301">
            <v>1.9330000000000001</v>
          </cell>
          <cell r="F5301" t="str">
            <v>/</v>
          </cell>
          <cell r="G5301" t="e">
            <v>#DIV/0!</v>
          </cell>
          <cell r="H5301" t="str">
            <v>SCI</v>
          </cell>
          <cell r="K5301" t="str">
            <v>Geology</v>
          </cell>
          <cell r="M5301" t="str">
            <v>國外</v>
          </cell>
          <cell r="N5301">
            <v>0.627</v>
          </cell>
          <cell r="O5301">
            <v>1.306</v>
          </cell>
          <cell r="P5301" t="str">
            <v>21/47</v>
          </cell>
          <cell r="Q5301">
            <v>0.44680851063829785</v>
          </cell>
          <cell r="R5301" t="str">
            <v>Geology</v>
          </cell>
        </row>
        <row r="5302">
          <cell r="C5302" t="str">
            <v>Environ Value</v>
          </cell>
          <cell r="D5302" t="str">
            <v>0963-2719</v>
          </cell>
          <cell r="E5302">
            <v>1.9330000000000001</v>
          </cell>
          <cell r="F5302" t="str">
            <v>/</v>
          </cell>
          <cell r="G5302" t="e">
            <v>#DIV/0!</v>
          </cell>
          <cell r="H5302" t="str">
            <v>SSCI</v>
          </cell>
          <cell r="K5302" t="str">
            <v>Ethics</v>
          </cell>
          <cell r="M5302" t="str">
            <v>國外</v>
          </cell>
          <cell r="N5302">
            <v>8.0999999999999961E-2</v>
          </cell>
          <cell r="O5302">
            <v>1.8520000000000001</v>
          </cell>
          <cell r="P5302" t="str">
            <v>8/52</v>
          </cell>
          <cell r="Q5302">
            <v>0.15384615384615385</v>
          </cell>
          <cell r="R5302" t="str">
            <v>Ethics</v>
          </cell>
        </row>
        <row r="5303">
          <cell r="C5303" t="str">
            <v>Ann Sci Ecole Norm S</v>
          </cell>
          <cell r="D5303" t="str">
            <v>0012-9593</v>
          </cell>
          <cell r="E5303">
            <v>1.9319999999999999</v>
          </cell>
          <cell r="F5303" t="str">
            <v>/</v>
          </cell>
          <cell r="G5303" t="e">
            <v>#DIV/0!</v>
          </cell>
          <cell r="H5303" t="str">
            <v>SCI</v>
          </cell>
          <cell r="K5303" t="str">
            <v>Mathematics</v>
          </cell>
          <cell r="M5303" t="str">
            <v>國外</v>
          </cell>
          <cell r="N5303">
            <v>8.7999999999999856E-2</v>
          </cell>
          <cell r="O5303">
            <v>1.8440000000000001</v>
          </cell>
          <cell r="P5303" t="str">
            <v>14/310</v>
          </cell>
          <cell r="Q5303">
            <v>4.5161290322580643E-2</v>
          </cell>
          <cell r="R5303" t="str">
            <v>Mathematics</v>
          </cell>
        </row>
        <row r="5304">
          <cell r="C5304" t="str">
            <v>Asian J Psychiatr</v>
          </cell>
          <cell r="D5304" t="str">
            <v>1876-2018</v>
          </cell>
          <cell r="E5304">
            <v>1.9319999999999999</v>
          </cell>
          <cell r="F5304" t="str">
            <v>/</v>
          </cell>
          <cell r="G5304" t="e">
            <v>#DIV/0!</v>
          </cell>
          <cell r="H5304" t="e">
            <v>#N/A</v>
          </cell>
          <cell r="K5304" t="e">
            <v>#N/A</v>
          </cell>
          <cell r="M5304" t="e">
            <v>#N/A</v>
          </cell>
          <cell r="N5304" t="e">
            <v>#N/A</v>
          </cell>
          <cell r="O5304" t="e">
            <v>#N/A</v>
          </cell>
          <cell r="P5304" t="e">
            <v>#N/A</v>
          </cell>
          <cell r="Q5304" t="e">
            <v>#N/A</v>
          </cell>
          <cell r="R5304" t="e">
            <v>#N/A</v>
          </cell>
        </row>
        <row r="5305">
          <cell r="C5305" t="str">
            <v>Bmc Health Serv Res</v>
          </cell>
          <cell r="D5305" t="str">
            <v>1472-6963</v>
          </cell>
          <cell r="E5305">
            <v>1.9319999999999999</v>
          </cell>
          <cell r="F5305" t="str">
            <v>/</v>
          </cell>
          <cell r="G5305" t="e">
            <v>#DIV/0!</v>
          </cell>
          <cell r="H5305" t="str">
            <v>SCI</v>
          </cell>
          <cell r="K5305" t="str">
            <v>Health Care Sciences &amp; Services</v>
          </cell>
          <cell r="M5305" t="str">
            <v>國外</v>
          </cell>
          <cell r="N5305">
            <v>8.8999999999999968E-2</v>
          </cell>
          <cell r="O5305">
            <v>1.843</v>
          </cell>
          <cell r="P5305" t="str">
            <v>53/94</v>
          </cell>
          <cell r="Q5305">
            <v>0.56382978723404253</v>
          </cell>
          <cell r="R5305" t="str">
            <v>Health Care Sciences &amp; Services</v>
          </cell>
        </row>
        <row r="5306">
          <cell r="C5306" t="str">
            <v>Cogn Behav Pract</v>
          </cell>
          <cell r="D5306" t="str">
            <v>1077-7229</v>
          </cell>
          <cell r="E5306">
            <v>1.9319999999999999</v>
          </cell>
          <cell r="F5306" t="str">
            <v>/</v>
          </cell>
          <cell r="G5306" t="e">
            <v>#DIV/0!</v>
          </cell>
          <cell r="H5306" t="str">
            <v>SSCI</v>
          </cell>
          <cell r="K5306" t="str">
            <v>Psychology, Clinical</v>
          </cell>
          <cell r="M5306" t="str">
            <v>國外</v>
          </cell>
          <cell r="N5306">
            <v>-0.44799999999999995</v>
          </cell>
          <cell r="O5306">
            <v>2.38</v>
          </cell>
          <cell r="P5306" t="str">
            <v>47/127</v>
          </cell>
          <cell r="Q5306">
            <v>0.37007874015748032</v>
          </cell>
          <cell r="R5306" t="str">
            <v>Psychology, Clinical</v>
          </cell>
        </row>
        <row r="5307">
          <cell r="C5307" t="str">
            <v>Aerobiologia</v>
          </cell>
          <cell r="D5307" t="str">
            <v>0393-5965</v>
          </cell>
          <cell r="E5307">
            <v>1.931</v>
          </cell>
          <cell r="F5307" t="str">
            <v>/</v>
          </cell>
          <cell r="G5307" t="e">
            <v>#DIV/0!</v>
          </cell>
          <cell r="H5307" t="str">
            <v>SCI</v>
          </cell>
          <cell r="K5307" t="str">
            <v>Biology</v>
          </cell>
          <cell r="M5307" t="str">
            <v>國外</v>
          </cell>
          <cell r="N5307">
            <v>0.41600000000000015</v>
          </cell>
          <cell r="O5307">
            <v>1.5149999999999999</v>
          </cell>
          <cell r="P5307" t="str">
            <v>49/85</v>
          </cell>
          <cell r="Q5307">
            <v>0.57647058823529407</v>
          </cell>
          <cell r="R5307" t="str">
            <v>Biology</v>
          </cell>
        </row>
        <row r="5308">
          <cell r="C5308" t="str">
            <v>Biochem Genet</v>
          </cell>
          <cell r="D5308" t="str">
            <v>0006-2928</v>
          </cell>
          <cell r="E5308">
            <v>1.931</v>
          </cell>
          <cell r="F5308" t="str">
            <v>/</v>
          </cell>
          <cell r="G5308" t="e">
            <v>#DIV/0!</v>
          </cell>
          <cell r="H5308" t="str">
            <v>SCI</v>
          </cell>
          <cell r="K5308" t="str">
            <v>Genetics &amp; Heredity</v>
          </cell>
          <cell r="M5308" t="str">
            <v>國外</v>
          </cell>
          <cell r="N5308">
            <v>4.0000000000000036E-3</v>
          </cell>
          <cell r="O5308">
            <v>1.927</v>
          </cell>
          <cell r="P5308" t="str">
            <v>118/171</v>
          </cell>
          <cell r="Q5308">
            <v>0.6900584795321637</v>
          </cell>
          <cell r="R5308" t="str">
            <v>Genetics &amp; Heredity</v>
          </cell>
        </row>
        <row r="5309">
          <cell r="C5309" t="str">
            <v>Interact Cardiov Th</v>
          </cell>
          <cell r="D5309" t="str">
            <v>1569-9293</v>
          </cell>
          <cell r="E5309">
            <v>1.931</v>
          </cell>
          <cell r="F5309" t="str">
            <v>/</v>
          </cell>
          <cell r="G5309" t="e">
            <v>#DIV/0!</v>
          </cell>
          <cell r="H5309" t="str">
            <v>SCI</v>
          </cell>
          <cell r="K5309" t="str">
            <v>Surgery</v>
          </cell>
          <cell r="M5309" t="str">
            <v>國外</v>
          </cell>
          <cell r="N5309">
            <v>0.17500000000000004</v>
          </cell>
          <cell r="O5309">
            <v>1.756</v>
          </cell>
          <cell r="P5309" t="str">
            <v>104/200</v>
          </cell>
          <cell r="Q5309">
            <v>0.52</v>
          </cell>
          <cell r="R5309" t="str">
            <v>Surgery</v>
          </cell>
        </row>
        <row r="5310">
          <cell r="C5310" t="str">
            <v>Q J Nucl Med Mol Im</v>
          </cell>
          <cell r="D5310" t="str">
            <v>1824-4785</v>
          </cell>
          <cell r="E5310">
            <v>1.931</v>
          </cell>
          <cell r="F5310" t="str">
            <v>/</v>
          </cell>
          <cell r="G5310" t="e">
            <v>#DIV/0!</v>
          </cell>
          <cell r="H5310" t="str">
            <v>SCI</v>
          </cell>
          <cell r="K5310" t="str">
            <v>Radiology, Nuclear Medicine &amp; Medical Imaging</v>
          </cell>
          <cell r="M5310" t="str">
            <v>國外</v>
          </cell>
          <cell r="N5310">
            <v>-0.43699999999999983</v>
          </cell>
          <cell r="O5310">
            <v>2.3679999999999999</v>
          </cell>
          <cell r="P5310" t="str">
            <v>52/129</v>
          </cell>
          <cell r="Q5310">
            <v>0.40310077519379844</v>
          </cell>
          <cell r="R5310" t="str">
            <v>Radiology, Nuclear Medicine &amp; Medical Imaging</v>
          </cell>
        </row>
        <row r="5311">
          <cell r="C5311" t="str">
            <v>Software Pract Exper</v>
          </cell>
          <cell r="D5311" t="str">
            <v>0038-0644</v>
          </cell>
          <cell r="E5311">
            <v>1.931</v>
          </cell>
          <cell r="F5311" t="str">
            <v>/</v>
          </cell>
          <cell r="G5311" t="e">
            <v>#DIV/0!</v>
          </cell>
          <cell r="H5311" t="str">
            <v>SCI</v>
          </cell>
          <cell r="K5311" t="str">
            <v>Computer Science, Software Engineering</v>
          </cell>
          <cell r="M5311" t="str">
            <v>國外</v>
          </cell>
          <cell r="N5311">
            <v>0.59299999999999997</v>
          </cell>
          <cell r="O5311">
            <v>1.3380000000000001</v>
          </cell>
          <cell r="P5311" t="str">
            <v>53/104</v>
          </cell>
          <cell r="Q5311">
            <v>0.50961538461538458</v>
          </cell>
          <cell r="R5311" t="str">
            <v>Computer Science, Software Engineering</v>
          </cell>
        </row>
        <row r="5312">
          <cell r="C5312" t="str">
            <v>Brit J Math Stat Psy</v>
          </cell>
          <cell r="D5312" t="str">
            <v>0007-1102</v>
          </cell>
          <cell r="E5312">
            <v>1.93</v>
          </cell>
          <cell r="F5312" t="str">
            <v>/</v>
          </cell>
          <cell r="G5312" t="e">
            <v>#DIV/0!</v>
          </cell>
          <cell r="H5312" t="str">
            <v>SCI</v>
          </cell>
          <cell r="K5312" t="str">
            <v>Statistics &amp; Probability</v>
          </cell>
          <cell r="M5312" t="str">
            <v>國外</v>
          </cell>
          <cell r="N5312">
            <v>0.71599999999999997</v>
          </cell>
          <cell r="O5312">
            <v>1.214</v>
          </cell>
          <cell r="P5312" t="str">
            <v>49/123</v>
          </cell>
          <cell r="Q5312">
            <v>0.3983739837398374</v>
          </cell>
          <cell r="R5312" t="str">
            <v>Statistics &amp; Probability</v>
          </cell>
        </row>
        <row r="5313">
          <cell r="C5313" t="str">
            <v>System</v>
          </cell>
          <cell r="D5313" t="str">
            <v>0346-251X</v>
          </cell>
          <cell r="E5313">
            <v>1.93</v>
          </cell>
          <cell r="F5313" t="str">
            <v>/</v>
          </cell>
          <cell r="G5313" t="e">
            <v>#DIV/0!</v>
          </cell>
          <cell r="H5313" t="str">
            <v>SSCI</v>
          </cell>
          <cell r="K5313" t="str">
            <v>Linguistics</v>
          </cell>
          <cell r="M5313" t="str">
            <v>國外</v>
          </cell>
          <cell r="N5313">
            <v>0.38300000000000001</v>
          </cell>
          <cell r="O5313">
            <v>1.5469999999999999</v>
          </cell>
          <cell r="P5313" t="str">
            <v>36/181</v>
          </cell>
          <cell r="Q5313">
            <v>0.19889502762430938</v>
          </cell>
          <cell r="R5313" t="str">
            <v>Linguistics</v>
          </cell>
        </row>
        <row r="5314">
          <cell r="C5314" t="str">
            <v>Discov Med</v>
          </cell>
          <cell r="D5314" t="str">
            <v>1539-6509</v>
          </cell>
          <cell r="E5314">
            <v>1.929</v>
          </cell>
          <cell r="F5314" t="str">
            <v>/</v>
          </cell>
          <cell r="G5314" t="e">
            <v>#DIV/0!</v>
          </cell>
          <cell r="H5314" t="str">
            <v>SCI</v>
          </cell>
          <cell r="K5314" t="str">
            <v>Medicine, Research &amp; Experimental</v>
          </cell>
          <cell r="M5314" t="str">
            <v>國外</v>
          </cell>
          <cell r="N5314">
            <v>-0.46900000000000008</v>
          </cell>
          <cell r="O5314">
            <v>2.3980000000000001</v>
          </cell>
          <cell r="P5314" t="str">
            <v>77/133</v>
          </cell>
          <cell r="Q5314">
            <v>0.57894736842105265</v>
          </cell>
          <cell r="R5314" t="str">
            <v>Medicine, Research &amp; Experimental</v>
          </cell>
        </row>
        <row r="5315">
          <cell r="C5315" t="str">
            <v>Interact Learn Envir</v>
          </cell>
          <cell r="D5315" t="str">
            <v>1049-4820</v>
          </cell>
          <cell r="E5315">
            <v>1.929</v>
          </cell>
          <cell r="F5315" t="str">
            <v>74/243</v>
          </cell>
          <cell r="G5315">
            <v>0.30452674897119342</v>
          </cell>
          <cell r="H5315" t="str">
            <v>SSCI</v>
          </cell>
          <cell r="I5315">
            <v>74</v>
          </cell>
          <cell r="J5315">
            <v>243</v>
          </cell>
          <cell r="K5315" t="str">
            <v>Education &amp; Educational Research</v>
          </cell>
          <cell r="M5315" t="str">
            <v>國外</v>
          </cell>
          <cell r="N5315">
            <v>0.32499999999999996</v>
          </cell>
          <cell r="O5315">
            <v>1.6040000000000001</v>
          </cell>
          <cell r="P5315" t="str">
            <v>90/239</v>
          </cell>
          <cell r="Q5315">
            <v>0.37656903765690375</v>
          </cell>
          <cell r="R5315" t="str">
            <v>Education &amp; Educational Research</v>
          </cell>
        </row>
        <row r="5316">
          <cell r="C5316" t="str">
            <v>J Vib Acoust</v>
          </cell>
          <cell r="D5316" t="str">
            <v>1048-9002</v>
          </cell>
          <cell r="E5316">
            <v>1.929</v>
          </cell>
          <cell r="F5316" t="str">
            <v>/</v>
          </cell>
          <cell r="G5316" t="e">
            <v>#DIV/0!</v>
          </cell>
          <cell r="H5316" t="str">
            <v>SCI</v>
          </cell>
          <cell r="K5316" t="str">
            <v>Acoustics</v>
          </cell>
          <cell r="M5316" t="str">
            <v>國外</v>
          </cell>
          <cell r="N5316">
            <v>0.15200000000000014</v>
          </cell>
          <cell r="O5316">
            <v>1.7769999999999999</v>
          </cell>
          <cell r="P5316" t="str">
            <v>13/31</v>
          </cell>
          <cell r="Q5316">
            <v>0.41935483870967744</v>
          </cell>
          <cell r="R5316" t="str">
            <v>Acoustics</v>
          </cell>
        </row>
        <row r="5317">
          <cell r="C5317" t="str">
            <v>Cardiovasc Inter Rad</v>
          </cell>
          <cell r="D5317" t="str">
            <v>0174-1551</v>
          </cell>
          <cell r="E5317">
            <v>1.9279999999999999</v>
          </cell>
          <cell r="F5317" t="str">
            <v>/</v>
          </cell>
          <cell r="G5317" t="e">
            <v>#DIV/0!</v>
          </cell>
          <cell r="H5317" t="str">
            <v>SCI</v>
          </cell>
          <cell r="K5317" t="str">
            <v>Radiology, Nuclear Medicine &amp; Medical Imaging</v>
          </cell>
          <cell r="M5317" t="str">
            <v>國外</v>
          </cell>
          <cell r="N5317">
            <v>-0.28200000000000003</v>
          </cell>
          <cell r="O5317">
            <v>2.21</v>
          </cell>
          <cell r="P5317" t="str">
            <v>60/129</v>
          </cell>
          <cell r="Q5317">
            <v>0.46511627906976744</v>
          </cell>
          <cell r="R5317" t="str">
            <v>Radiology, Nuclear Medicine &amp; Medical Imaging</v>
          </cell>
        </row>
        <row r="5318">
          <cell r="C5318" t="str">
            <v>Hum Movement Sci</v>
          </cell>
          <cell r="D5318" t="str">
            <v>0167-9457</v>
          </cell>
          <cell r="E5318">
            <v>1.9279999999999999</v>
          </cell>
          <cell r="F5318" t="str">
            <v>/</v>
          </cell>
          <cell r="G5318" t="e">
            <v>#DIV/0!</v>
          </cell>
          <cell r="H5318" t="str">
            <v>SCI</v>
          </cell>
          <cell r="K5318" t="str">
            <v>Sport Sciences</v>
          </cell>
          <cell r="M5318" t="str">
            <v>國外</v>
          </cell>
          <cell r="N5318">
            <v>8.7999999999999856E-2</v>
          </cell>
          <cell r="O5318">
            <v>1.84</v>
          </cell>
          <cell r="P5318" t="str">
            <v>45/81</v>
          </cell>
          <cell r="Q5318">
            <v>0.55555555555555558</v>
          </cell>
          <cell r="R5318" t="str">
            <v>Sport Sciences</v>
          </cell>
        </row>
        <row r="5319">
          <cell r="C5319" t="str">
            <v>Informatica-Lithuan</v>
          </cell>
          <cell r="D5319" t="str">
            <v>0868-4952</v>
          </cell>
          <cell r="E5319">
            <v>1.9279999999999999</v>
          </cell>
          <cell r="F5319" t="str">
            <v>/</v>
          </cell>
          <cell r="G5319" t="e">
            <v>#DIV/0!</v>
          </cell>
          <cell r="H5319" t="str">
            <v>SCI</v>
          </cell>
          <cell r="K5319" t="str">
            <v>Mathematics, Applied</v>
          </cell>
          <cell r="M5319" t="str">
            <v>國外</v>
          </cell>
          <cell r="N5319">
            <v>0.54200000000000004</v>
          </cell>
          <cell r="O5319">
            <v>1.3859999999999999</v>
          </cell>
          <cell r="P5319" t="str">
            <v>71/252</v>
          </cell>
          <cell r="Q5319">
            <v>0.28174603174603174</v>
          </cell>
          <cell r="R5319" t="str">
            <v>Mathematics, Applied</v>
          </cell>
        </row>
        <row r="5320">
          <cell r="C5320" t="str">
            <v>Online Inform Rev</v>
          </cell>
          <cell r="D5320" t="str">
            <v>1468-4527</v>
          </cell>
          <cell r="E5320">
            <v>1.9279999999999999</v>
          </cell>
          <cell r="F5320" t="str">
            <v>/</v>
          </cell>
          <cell r="G5320" t="e">
            <v>#DIV/0!</v>
          </cell>
          <cell r="H5320" t="str">
            <v>SSCI</v>
          </cell>
          <cell r="K5320" t="str">
            <v>Information Science &amp; Library Science</v>
          </cell>
          <cell r="M5320" t="str">
            <v>國外</v>
          </cell>
          <cell r="N5320">
            <v>0.25299999999999989</v>
          </cell>
          <cell r="O5320">
            <v>1.675</v>
          </cell>
          <cell r="P5320" t="str">
            <v>31/88</v>
          </cell>
          <cell r="Q5320">
            <v>0.35227272727272729</v>
          </cell>
          <cell r="R5320" t="str">
            <v>Information Science &amp; Library Science</v>
          </cell>
        </row>
        <row r="5321">
          <cell r="C5321" t="str">
            <v>Chirality</v>
          </cell>
          <cell r="D5321" t="str">
            <v>0899-0042</v>
          </cell>
          <cell r="E5321">
            <v>1.927</v>
          </cell>
          <cell r="F5321" t="str">
            <v>/</v>
          </cell>
          <cell r="G5321" t="e">
            <v>#DIV/0!</v>
          </cell>
          <cell r="H5321" t="str">
            <v>SCI</v>
          </cell>
          <cell r="K5321" t="str">
            <v>Chemistry, Analytical</v>
          </cell>
          <cell r="M5321" t="str">
            <v>國外</v>
          </cell>
          <cell r="N5321">
            <v>9.4000000000000083E-2</v>
          </cell>
          <cell r="O5321">
            <v>1.833</v>
          </cell>
          <cell r="P5321" t="str">
            <v>45/81</v>
          </cell>
          <cell r="Q5321">
            <v>0.55555555555555558</v>
          </cell>
          <cell r="R5321" t="str">
            <v>Chemistry, Analytical</v>
          </cell>
        </row>
        <row r="5322">
          <cell r="C5322" t="str">
            <v>Exp Clin Endocr Diab</v>
          </cell>
          <cell r="D5322" t="str">
            <v>0947-7349</v>
          </cell>
          <cell r="E5322">
            <v>1.927</v>
          </cell>
          <cell r="F5322" t="str">
            <v>/</v>
          </cell>
          <cell r="G5322" t="e">
            <v>#DIV/0!</v>
          </cell>
          <cell r="H5322" t="str">
            <v>SCI</v>
          </cell>
          <cell r="K5322" t="str">
            <v>Endocrinology &amp; Metabolism</v>
          </cell>
          <cell r="M5322" t="str">
            <v>國外</v>
          </cell>
          <cell r="N5322">
            <v>0.30400000000000005</v>
          </cell>
          <cell r="O5322">
            <v>1.623</v>
          </cell>
          <cell r="P5322" t="str">
            <v>120/142</v>
          </cell>
          <cell r="Q5322">
            <v>0.84507042253521125</v>
          </cell>
          <cell r="R5322" t="str">
            <v>Endocrinology &amp; Metabolism</v>
          </cell>
        </row>
        <row r="5323">
          <cell r="C5323" t="str">
            <v>Ieee T Nanobiosci</v>
          </cell>
          <cell r="D5323" t="str">
            <v>1536-1241</v>
          </cell>
          <cell r="E5323">
            <v>1.927</v>
          </cell>
          <cell r="F5323" t="str">
            <v>/</v>
          </cell>
          <cell r="G5323" t="e">
            <v>#DIV/0!</v>
          </cell>
          <cell r="H5323" t="str">
            <v>SCI</v>
          </cell>
          <cell r="K5323" t="str">
            <v>Biochemical Research Methods</v>
          </cell>
          <cell r="M5323" t="str">
            <v>國外</v>
          </cell>
          <cell r="N5323">
            <v>-0.23099999999999987</v>
          </cell>
          <cell r="O5323">
            <v>2.1579999999999999</v>
          </cell>
          <cell r="P5323" t="str">
            <v>46/79</v>
          </cell>
          <cell r="Q5323">
            <v>0.58227848101265822</v>
          </cell>
          <cell r="R5323" t="str">
            <v>Biochemical Research Methods</v>
          </cell>
        </row>
        <row r="5324">
          <cell r="C5324" t="str">
            <v>Int J Commons</v>
          </cell>
          <cell r="D5324" t="str">
            <v>1875-0281</v>
          </cell>
          <cell r="E5324">
            <v>1.927</v>
          </cell>
          <cell r="F5324" t="str">
            <v>/</v>
          </cell>
          <cell r="G5324" t="e">
            <v>#DIV/0!</v>
          </cell>
          <cell r="H5324" t="str">
            <v>SSCI</v>
          </cell>
          <cell r="K5324" t="str">
            <v>Environmental Studies</v>
          </cell>
          <cell r="M5324" t="str">
            <v>國外</v>
          </cell>
          <cell r="N5324">
            <v>0.48</v>
          </cell>
          <cell r="O5324">
            <v>1.4470000000000001</v>
          </cell>
          <cell r="P5324" t="str">
            <v>77/109</v>
          </cell>
          <cell r="Q5324">
            <v>0.70642201834862384</v>
          </cell>
          <cell r="R5324" t="str">
            <v>Environmental Studies</v>
          </cell>
        </row>
        <row r="5325">
          <cell r="C5325" t="str">
            <v>Policy Internet</v>
          </cell>
          <cell r="D5325" t="str">
            <v>1944-2866</v>
          </cell>
          <cell r="E5325">
            <v>1.927</v>
          </cell>
          <cell r="F5325" t="str">
            <v>/</v>
          </cell>
          <cell r="G5325" t="e">
            <v>#DIV/0!</v>
          </cell>
          <cell r="H5325" t="e">
            <v>#N/A</v>
          </cell>
          <cell r="K5325" t="e">
            <v>#N/A</v>
          </cell>
          <cell r="M5325" t="e">
            <v>#N/A</v>
          </cell>
          <cell r="N5325" t="e">
            <v>#N/A</v>
          </cell>
          <cell r="O5325" t="e">
            <v>#N/A</v>
          </cell>
          <cell r="P5325" t="e">
            <v>#N/A</v>
          </cell>
          <cell r="Q5325" t="e">
            <v>#N/A</v>
          </cell>
          <cell r="R5325" t="e">
            <v>#N/A</v>
          </cell>
        </row>
        <row r="5326">
          <cell r="C5326" t="str">
            <v>J Med Microbiol</v>
          </cell>
          <cell r="D5326" t="str">
            <v>0022-2615</v>
          </cell>
          <cell r="E5326">
            <v>1.9259999999999999</v>
          </cell>
          <cell r="F5326" t="str">
            <v>/</v>
          </cell>
          <cell r="G5326" t="e">
            <v>#DIV/0!</v>
          </cell>
          <cell r="H5326" t="str">
            <v>SCI</v>
          </cell>
          <cell r="K5326" t="str">
            <v>Microbiology</v>
          </cell>
          <cell r="M5326" t="str">
            <v>國外</v>
          </cell>
          <cell r="N5326">
            <v>-0.18600000000000017</v>
          </cell>
          <cell r="O5326">
            <v>2.1120000000000001</v>
          </cell>
          <cell r="P5326" t="str">
            <v>81/126</v>
          </cell>
          <cell r="Q5326">
            <v>0.6428571428571429</v>
          </cell>
          <cell r="R5326" t="str">
            <v>Microbiology</v>
          </cell>
        </row>
        <row r="5327">
          <cell r="C5327" t="str">
            <v>Psychol Men Masculin</v>
          </cell>
          <cell r="D5327" t="str">
            <v>1524-9220</v>
          </cell>
          <cell r="E5327">
            <v>1.9259999999999999</v>
          </cell>
          <cell r="F5327" t="str">
            <v>/</v>
          </cell>
          <cell r="G5327" t="e">
            <v>#DIV/0!</v>
          </cell>
          <cell r="H5327" t="str">
            <v>SSCI</v>
          </cell>
          <cell r="K5327" t="str">
            <v>Psychology, Social</v>
          </cell>
          <cell r="M5327" t="str">
            <v>國外</v>
          </cell>
          <cell r="N5327">
            <v>0.11299999999999999</v>
          </cell>
          <cell r="O5327">
            <v>1.8129999999999999</v>
          </cell>
          <cell r="P5327" t="str">
            <v>28/64</v>
          </cell>
          <cell r="Q5327">
            <v>0.4375</v>
          </cell>
          <cell r="R5327" t="str">
            <v>Psychology, Social</v>
          </cell>
        </row>
        <row r="5328">
          <cell r="C5328" t="str">
            <v>Acta Sociol</v>
          </cell>
          <cell r="D5328" t="str">
            <v>0001-6993</v>
          </cell>
          <cell r="E5328">
            <v>1.925</v>
          </cell>
          <cell r="F5328" t="str">
            <v>/</v>
          </cell>
          <cell r="G5328" t="e">
            <v>#DIV/0!</v>
          </cell>
          <cell r="H5328" t="str">
            <v>SSCI</v>
          </cell>
          <cell r="K5328" t="str">
            <v>Sociology</v>
          </cell>
          <cell r="M5328" t="str">
            <v>國外</v>
          </cell>
          <cell r="N5328">
            <v>0.42500000000000004</v>
          </cell>
          <cell r="O5328">
            <v>1.5</v>
          </cell>
          <cell r="P5328" t="str">
            <v>54/147</v>
          </cell>
          <cell r="Q5328">
            <v>0.36734693877551022</v>
          </cell>
          <cell r="R5328" t="str">
            <v>Sociology</v>
          </cell>
        </row>
        <row r="5329">
          <cell r="C5329" t="str">
            <v>Iet Nanobiotechnol</v>
          </cell>
          <cell r="D5329" t="str">
            <v>1751-8741</v>
          </cell>
          <cell r="E5329">
            <v>1.925</v>
          </cell>
          <cell r="F5329" t="str">
            <v>/</v>
          </cell>
          <cell r="G5329" t="e">
            <v>#DIV/0!</v>
          </cell>
          <cell r="H5329" t="str">
            <v>SCI</v>
          </cell>
          <cell r="K5329" t="str">
            <v>Biochemical Research Methods</v>
          </cell>
          <cell r="M5329" t="str">
            <v>國外</v>
          </cell>
          <cell r="N5329">
            <v>-0.13400000000000012</v>
          </cell>
          <cell r="O5329">
            <v>2.0590000000000002</v>
          </cell>
          <cell r="P5329" t="str">
            <v>49/79</v>
          </cell>
          <cell r="Q5329">
            <v>0.620253164556962</v>
          </cell>
          <cell r="R5329" t="str">
            <v>Biochemical Research Methods</v>
          </cell>
        </row>
        <row r="5330">
          <cell r="C5330" t="str">
            <v>Nonprof Volunt Sec Q</v>
          </cell>
          <cell r="D5330" t="str">
            <v>0899-7640</v>
          </cell>
          <cell r="E5330">
            <v>1.925</v>
          </cell>
          <cell r="F5330" t="str">
            <v>/</v>
          </cell>
          <cell r="G5330" t="e">
            <v>#DIV/0!</v>
          </cell>
          <cell r="H5330" t="str">
            <v>SSCI</v>
          </cell>
          <cell r="K5330" t="str">
            <v>Social Issues</v>
          </cell>
          <cell r="M5330" t="str">
            <v>國外</v>
          </cell>
          <cell r="N5330">
            <v>-6.9999999999998952E-3</v>
          </cell>
          <cell r="O5330">
            <v>1.9319999999999999</v>
          </cell>
          <cell r="P5330" t="str">
            <v>11/40</v>
          </cell>
          <cell r="Q5330">
            <v>0.27500000000000002</v>
          </cell>
          <cell r="R5330" t="str">
            <v>Social Issues</v>
          </cell>
        </row>
        <row r="5331">
          <cell r="C5331" t="str">
            <v>Men Masc</v>
          </cell>
          <cell r="D5331" t="str">
            <v>1097-184X</v>
          </cell>
          <cell r="E5331">
            <v>1.923</v>
          </cell>
          <cell r="F5331" t="str">
            <v>/</v>
          </cell>
          <cell r="G5331" t="e">
            <v>#DIV/0!</v>
          </cell>
          <cell r="H5331" t="str">
            <v>SSCI</v>
          </cell>
          <cell r="K5331" t="str">
            <v>Sociology</v>
          </cell>
          <cell r="M5331" t="str">
            <v>國外</v>
          </cell>
          <cell r="N5331">
            <v>6.0000000000000053E-2</v>
          </cell>
          <cell r="O5331">
            <v>1.863</v>
          </cell>
          <cell r="P5331" t="str">
            <v>35/147</v>
          </cell>
          <cell r="Q5331">
            <v>0.23809523809523808</v>
          </cell>
          <cell r="R5331" t="str">
            <v>Sociology</v>
          </cell>
        </row>
        <row r="5332">
          <cell r="C5332" t="str">
            <v>Circ Syst Signal Pr</v>
          </cell>
          <cell r="D5332" t="str">
            <v>0278-081X</v>
          </cell>
          <cell r="E5332">
            <v>1.9219999999999999</v>
          </cell>
          <cell r="F5332" t="str">
            <v>/</v>
          </cell>
          <cell r="G5332" t="e">
            <v>#DIV/0!</v>
          </cell>
          <cell r="H5332" t="str">
            <v>SCI</v>
          </cell>
          <cell r="K5332" t="str">
            <v>Engineering, Electrical &amp; Electronic</v>
          </cell>
          <cell r="M5332" t="str">
            <v>國外</v>
          </cell>
          <cell r="N5332">
            <v>-7.6000000000000068E-2</v>
          </cell>
          <cell r="O5332">
            <v>1.998</v>
          </cell>
          <cell r="P5332" t="str">
            <v>125/260</v>
          </cell>
          <cell r="Q5332">
            <v>0.48076923076923078</v>
          </cell>
          <cell r="R5332" t="str">
            <v>Engineering, Electrical &amp; Electronic</v>
          </cell>
        </row>
        <row r="5333">
          <cell r="C5333" t="str">
            <v>Exp Clin Psychopharm</v>
          </cell>
          <cell r="D5333" t="str">
            <v>1064-1297</v>
          </cell>
          <cell r="E5333">
            <v>1.9219999999999999</v>
          </cell>
          <cell r="F5333" t="str">
            <v>/</v>
          </cell>
          <cell r="G5333" t="e">
            <v>#DIV/0!</v>
          </cell>
          <cell r="H5333" t="str">
            <v>SSCI</v>
          </cell>
          <cell r="K5333" t="str">
            <v>Psychology, Clinical</v>
          </cell>
          <cell r="M5333" t="str">
            <v>國外</v>
          </cell>
          <cell r="N5333">
            <v>-0.43200000000000016</v>
          </cell>
          <cell r="O5333">
            <v>2.3540000000000001</v>
          </cell>
          <cell r="P5333" t="str">
            <v>48/127</v>
          </cell>
          <cell r="Q5333">
            <v>0.37795275590551181</v>
          </cell>
          <cell r="R5333" t="str">
            <v>Psychology, Clinical</v>
          </cell>
        </row>
        <row r="5334">
          <cell r="C5334" t="str">
            <v>Genes Cells</v>
          </cell>
          <cell r="D5334" t="str">
            <v>1356-9597</v>
          </cell>
          <cell r="E5334">
            <v>1.9219999999999999</v>
          </cell>
          <cell r="F5334" t="str">
            <v>/</v>
          </cell>
          <cell r="G5334" t="e">
            <v>#DIV/0!</v>
          </cell>
          <cell r="H5334" t="str">
            <v>SCI</v>
          </cell>
          <cell r="K5334" t="str">
            <v>Genetics &amp; Heredity</v>
          </cell>
          <cell r="M5334" t="str">
            <v>國外</v>
          </cell>
          <cell r="N5334">
            <v>-0.12600000000000011</v>
          </cell>
          <cell r="O5334">
            <v>2.048</v>
          </cell>
          <cell r="P5334" t="str">
            <v>107/171</v>
          </cell>
          <cell r="Q5334">
            <v>0.6257309941520468</v>
          </cell>
          <cell r="R5334" t="str">
            <v>Genetics &amp; Heredity</v>
          </cell>
        </row>
        <row r="5335">
          <cell r="C5335" t="str">
            <v>Gland Surg</v>
          </cell>
          <cell r="D5335" t="str">
            <v>2227-684X</v>
          </cell>
          <cell r="E5335">
            <v>1.9219999999999999</v>
          </cell>
          <cell r="F5335" t="str">
            <v>97/203</v>
          </cell>
          <cell r="G5335">
            <v>0.47783251231527096</v>
          </cell>
          <cell r="H5335" t="str">
            <v>SCI</v>
          </cell>
          <cell r="I5335">
            <v>97</v>
          </cell>
          <cell r="J5335">
            <v>203</v>
          </cell>
          <cell r="K5335" t="str">
            <v>Surgery</v>
          </cell>
          <cell r="M5335" t="e">
            <v>#N/A</v>
          </cell>
          <cell r="N5335" t="e">
            <v>#N/A</v>
          </cell>
          <cell r="O5335" t="e">
            <v>#N/A</v>
          </cell>
          <cell r="P5335" t="e">
            <v>#N/A</v>
          </cell>
          <cell r="Q5335" t="e">
            <v>#N/A</v>
          </cell>
          <cell r="R5335" t="e">
            <v>#N/A</v>
          </cell>
        </row>
        <row r="5336">
          <cell r="C5336" t="str">
            <v>Int J Educ Technol H</v>
          </cell>
          <cell r="D5336" t="str">
            <v>2365-9440</v>
          </cell>
          <cell r="E5336">
            <v>1.9219999999999999</v>
          </cell>
          <cell r="F5336" t="str">
            <v>/</v>
          </cell>
          <cell r="G5336" t="e">
            <v>#DIV/0!</v>
          </cell>
          <cell r="H5336" t="e">
            <v>#N/A</v>
          </cell>
          <cell r="K5336" t="e">
            <v>#N/A</v>
          </cell>
          <cell r="M5336" t="e">
            <v>#N/A</v>
          </cell>
          <cell r="N5336" t="e">
            <v>#N/A</v>
          </cell>
          <cell r="O5336" t="e">
            <v>#N/A</v>
          </cell>
          <cell r="P5336" t="e">
            <v>#N/A</v>
          </cell>
          <cell r="Q5336" t="e">
            <v>#N/A</v>
          </cell>
          <cell r="R5336" t="e">
            <v>#N/A</v>
          </cell>
        </row>
        <row r="5337">
          <cell r="C5337" t="str">
            <v>Int J Primatol</v>
          </cell>
          <cell r="D5337" t="str">
            <v>0164-0291</v>
          </cell>
          <cell r="E5337">
            <v>1.9219999999999999</v>
          </cell>
          <cell r="F5337" t="str">
            <v>/</v>
          </cell>
          <cell r="G5337" t="e">
            <v>#DIV/0!</v>
          </cell>
          <cell r="H5337" t="str">
            <v>SCI</v>
          </cell>
          <cell r="K5337" t="str">
            <v>Zoology</v>
          </cell>
          <cell r="M5337" t="str">
            <v>國外</v>
          </cell>
          <cell r="N5337">
            <v>0.64399999999999991</v>
          </cell>
          <cell r="O5337">
            <v>1.278</v>
          </cell>
          <cell r="P5337" t="str">
            <v>65/167</v>
          </cell>
          <cell r="Q5337">
            <v>0.38922155688622756</v>
          </cell>
          <cell r="R5337" t="str">
            <v>Zoology</v>
          </cell>
        </row>
        <row r="5338">
          <cell r="C5338" t="str">
            <v>J Pharm Pharm Sci</v>
          </cell>
          <cell r="D5338" t="str">
            <v>1482-1826</v>
          </cell>
          <cell r="E5338">
            <v>1.9219999999999999</v>
          </cell>
          <cell r="F5338" t="str">
            <v>/</v>
          </cell>
          <cell r="G5338" t="e">
            <v>#DIV/0!</v>
          </cell>
          <cell r="H5338" t="str">
            <v>SCI</v>
          </cell>
          <cell r="K5338" t="str">
            <v>Pharmacology &amp; Pharmacy</v>
          </cell>
          <cell r="M5338" t="str">
            <v>國外</v>
          </cell>
          <cell r="N5338">
            <v>-0.41100000000000025</v>
          </cell>
          <cell r="O5338">
            <v>2.3330000000000002</v>
          </cell>
          <cell r="P5338" t="str">
            <v>143/261</v>
          </cell>
          <cell r="Q5338">
            <v>0.54789272030651337</v>
          </cell>
          <cell r="R5338" t="str">
            <v>Pharmacology &amp; Pharmacy</v>
          </cell>
        </row>
        <row r="5339">
          <cell r="C5339" t="str">
            <v>Microbiol-Sgm</v>
          </cell>
          <cell r="D5339" t="str">
            <v>1350-0872</v>
          </cell>
          <cell r="E5339">
            <v>1.9219999999999999</v>
          </cell>
          <cell r="F5339" t="str">
            <v>/</v>
          </cell>
          <cell r="G5339" t="e">
            <v>#DIV/0!</v>
          </cell>
          <cell r="H5339" t="str">
            <v>SCI</v>
          </cell>
          <cell r="K5339" t="str">
            <v>Microbiology</v>
          </cell>
          <cell r="M5339" t="str">
            <v>國外</v>
          </cell>
          <cell r="N5339">
            <v>5.5999999999999828E-2</v>
          </cell>
          <cell r="O5339">
            <v>1.8660000000000001</v>
          </cell>
          <cell r="P5339" t="str">
            <v>89/126</v>
          </cell>
          <cell r="Q5339">
            <v>0.70634920634920639</v>
          </cell>
          <cell r="R5339" t="str">
            <v>Microbiology</v>
          </cell>
        </row>
        <row r="5340">
          <cell r="C5340" t="str">
            <v>Financ Stoch</v>
          </cell>
          <cell r="D5340" t="str">
            <v>0949-2984</v>
          </cell>
          <cell r="E5340">
            <v>1.921</v>
          </cell>
          <cell r="F5340" t="str">
            <v>/</v>
          </cell>
          <cell r="G5340" t="e">
            <v>#DIV/0!</v>
          </cell>
          <cell r="H5340" t="str">
            <v>SCI</v>
          </cell>
          <cell r="K5340" t="str">
            <v>Statistics &amp; Probability</v>
          </cell>
          <cell r="M5340" t="str">
            <v>國外</v>
          </cell>
          <cell r="N5340">
            <v>0.17100000000000004</v>
          </cell>
          <cell r="O5340">
            <v>1.75</v>
          </cell>
          <cell r="P5340" t="str">
            <v>27/123</v>
          </cell>
          <cell r="Q5340">
            <v>0.21951219512195122</v>
          </cell>
          <cell r="R5340" t="str">
            <v>Statistics &amp; Probability</v>
          </cell>
        </row>
        <row r="5341">
          <cell r="C5341" t="str">
            <v>Surg Infect</v>
          </cell>
          <cell r="D5341" t="str">
            <v>1096-2964</v>
          </cell>
          <cell r="E5341">
            <v>1.921</v>
          </cell>
          <cell r="F5341" t="str">
            <v>98/203</v>
          </cell>
          <cell r="G5341">
            <v>0.48275862068965519</v>
          </cell>
          <cell r="H5341" t="str">
            <v>SCI</v>
          </cell>
          <cell r="I5341">
            <v>98</v>
          </cell>
          <cell r="J5341">
            <v>203</v>
          </cell>
          <cell r="K5341" t="str">
            <v>Surgery</v>
          </cell>
          <cell r="M5341" t="str">
            <v>國外</v>
          </cell>
          <cell r="N5341">
            <v>0.23199999999999998</v>
          </cell>
          <cell r="O5341">
            <v>1.6890000000000001</v>
          </cell>
          <cell r="P5341" t="str">
            <v>108/200</v>
          </cell>
          <cell r="Q5341">
            <v>0.54</v>
          </cell>
          <cell r="R5341" t="str">
            <v>Surgery</v>
          </cell>
        </row>
        <row r="5342">
          <cell r="C5342" t="str">
            <v>Polym Eng Sci</v>
          </cell>
          <cell r="D5342" t="str">
            <v>0032-3888</v>
          </cell>
          <cell r="E5342">
            <v>1.92</v>
          </cell>
          <cell r="F5342" t="str">
            <v>/</v>
          </cell>
          <cell r="G5342" t="e">
            <v>#DIV/0!</v>
          </cell>
          <cell r="H5342" t="str">
            <v>SCI</v>
          </cell>
          <cell r="K5342" t="str">
            <v>Engineering, Chemical</v>
          </cell>
          <cell r="M5342" t="str">
            <v>國外</v>
          </cell>
          <cell r="N5342">
            <v>0.36899999999999999</v>
          </cell>
          <cell r="O5342">
            <v>1.5509999999999999</v>
          </cell>
          <cell r="P5342" t="str">
            <v>74/137</v>
          </cell>
          <cell r="Q5342">
            <v>0.54014598540145986</v>
          </cell>
          <cell r="R5342" t="str">
            <v>Engineering, Chemical</v>
          </cell>
        </row>
        <row r="5343">
          <cell r="C5343" t="str">
            <v>Aging Neuropsychol C</v>
          </cell>
          <cell r="D5343" t="str">
            <v>1382-5585</v>
          </cell>
          <cell r="E5343">
            <v>1.919</v>
          </cell>
          <cell r="F5343" t="str">
            <v>/</v>
          </cell>
          <cell r="G5343" t="e">
            <v>#DIV/0!</v>
          </cell>
          <cell r="H5343" t="str">
            <v>SSCI</v>
          </cell>
          <cell r="K5343" t="str">
            <v>Psychology, Developmental</v>
          </cell>
          <cell r="M5343" t="str">
            <v>國外</v>
          </cell>
          <cell r="N5343">
            <v>7.4000000000000066E-2</v>
          </cell>
          <cell r="O5343">
            <v>1.845</v>
          </cell>
          <cell r="P5343" t="str">
            <v>38/73</v>
          </cell>
          <cell r="Q5343">
            <v>0.52054794520547942</v>
          </cell>
          <cell r="R5343" t="str">
            <v>Psychology, Developmental</v>
          </cell>
        </row>
        <row r="5344">
          <cell r="C5344" t="str">
            <v>J Mol Recognit</v>
          </cell>
          <cell r="D5344" t="str">
            <v>0952-3499</v>
          </cell>
          <cell r="E5344">
            <v>1.919</v>
          </cell>
          <cell r="F5344" t="str">
            <v>/</v>
          </cell>
          <cell r="G5344" t="e">
            <v>#DIV/0!</v>
          </cell>
          <cell r="H5344" t="str">
            <v>SCI</v>
          </cell>
          <cell r="K5344" t="str">
            <v>Biophysics</v>
          </cell>
          <cell r="M5344" t="str">
            <v>國外</v>
          </cell>
          <cell r="N5344">
            <v>5.0999999999999934E-2</v>
          </cell>
          <cell r="O5344">
            <v>1.8680000000000001</v>
          </cell>
          <cell r="P5344" t="str">
            <v>51/72</v>
          </cell>
          <cell r="Q5344">
            <v>0.70833333333333337</v>
          </cell>
          <cell r="R5344" t="str">
            <v>Biophysics</v>
          </cell>
        </row>
        <row r="5345">
          <cell r="C5345" t="str">
            <v>Vet J</v>
          </cell>
          <cell r="D5345" t="str">
            <v>1090-0233</v>
          </cell>
          <cell r="E5345">
            <v>1.919</v>
          </cell>
          <cell r="F5345" t="str">
            <v>/</v>
          </cell>
          <cell r="G5345" t="e">
            <v>#DIV/0!</v>
          </cell>
          <cell r="H5345" t="str">
            <v>SCI</v>
          </cell>
          <cell r="K5345" t="str">
            <v>Veterinary Sciences</v>
          </cell>
          <cell r="M5345" t="str">
            <v>國外</v>
          </cell>
          <cell r="N5345">
            <v>0.14600000000000013</v>
          </cell>
          <cell r="O5345">
            <v>1.7729999999999999</v>
          </cell>
          <cell r="P5345" t="str">
            <v>26/140</v>
          </cell>
          <cell r="Q5345">
            <v>0.18571428571428572</v>
          </cell>
          <cell r="R5345" t="str">
            <v>Veterinary Sciences</v>
          </cell>
        </row>
        <row r="5346">
          <cell r="C5346" t="str">
            <v>Child Care Hlth Dev</v>
          </cell>
          <cell r="D5346" t="str">
            <v>0305-1862</v>
          </cell>
          <cell r="E5346">
            <v>1.9179999999999999</v>
          </cell>
          <cell r="F5346" t="str">
            <v>/</v>
          </cell>
          <cell r="G5346" t="e">
            <v>#DIV/0!</v>
          </cell>
          <cell r="H5346" t="str">
            <v>SCI</v>
          </cell>
          <cell r="K5346" t="str">
            <v>Pediatrics</v>
          </cell>
          <cell r="M5346" t="str">
            <v>國外</v>
          </cell>
          <cell r="N5346">
            <v>0.21899999999999986</v>
          </cell>
          <cell r="O5346">
            <v>1.6990000000000001</v>
          </cell>
          <cell r="P5346" t="str">
            <v>62/124</v>
          </cell>
          <cell r="Q5346">
            <v>0.5</v>
          </cell>
          <cell r="R5346" t="str">
            <v>Pediatrics</v>
          </cell>
        </row>
        <row r="5347">
          <cell r="C5347" t="str">
            <v>Environ Technol</v>
          </cell>
          <cell r="D5347" t="str">
            <v>0959-3330</v>
          </cell>
          <cell r="E5347">
            <v>1.9179999999999999</v>
          </cell>
          <cell r="F5347" t="str">
            <v>/</v>
          </cell>
          <cell r="G5347" t="e">
            <v>#DIV/0!</v>
          </cell>
          <cell r="H5347" t="str">
            <v>SCI</v>
          </cell>
          <cell r="K5347" t="str">
            <v>Environmental Sciences</v>
          </cell>
          <cell r="M5347" t="str">
            <v>國外</v>
          </cell>
          <cell r="N5347">
            <v>0.252</v>
          </cell>
          <cell r="O5347">
            <v>1.6659999999999999</v>
          </cell>
          <cell r="P5347" t="str">
            <v>144/242</v>
          </cell>
          <cell r="Q5347">
            <v>0.5950413223140496</v>
          </cell>
          <cell r="R5347" t="str">
            <v>Environmental Sciences</v>
          </cell>
        </row>
        <row r="5348">
          <cell r="C5348" t="str">
            <v>Biomed Environ Sci</v>
          </cell>
          <cell r="D5348" t="str">
            <v>0895-3988</v>
          </cell>
          <cell r="E5348">
            <v>1.917</v>
          </cell>
          <cell r="F5348" t="str">
            <v>/</v>
          </cell>
          <cell r="G5348" t="e">
            <v>#DIV/0!</v>
          </cell>
          <cell r="H5348" t="str">
            <v>SCI</v>
          </cell>
          <cell r="K5348" t="str">
            <v>Public, Environmental &amp; Occupational Health</v>
          </cell>
          <cell r="M5348" t="str">
            <v>國外</v>
          </cell>
          <cell r="N5348">
            <v>-0.60099999999999976</v>
          </cell>
          <cell r="O5348">
            <v>2.5179999999999998</v>
          </cell>
          <cell r="P5348" t="str">
            <v>57/181</v>
          </cell>
          <cell r="Q5348">
            <v>0.31491712707182318</v>
          </cell>
          <cell r="R5348" t="str">
            <v>Public, Environmental &amp; Occupational Health</v>
          </cell>
        </row>
        <row r="5349">
          <cell r="C5349" t="str">
            <v>Imf Econ Rev</v>
          </cell>
          <cell r="D5349" t="str">
            <v>2041-4161</v>
          </cell>
          <cell r="E5349">
            <v>1.917</v>
          </cell>
          <cell r="F5349" t="str">
            <v>/</v>
          </cell>
          <cell r="G5349" t="e">
            <v>#DIV/0!</v>
          </cell>
          <cell r="H5349" t="str">
            <v>SSCI</v>
          </cell>
          <cell r="K5349" t="str">
            <v>Economics</v>
          </cell>
          <cell r="M5349" t="str">
            <v>國外</v>
          </cell>
          <cell r="N5349">
            <v>0.39100000000000001</v>
          </cell>
          <cell r="O5349">
            <v>1.526</v>
          </cell>
          <cell r="P5349" t="str">
            <v>118/353</v>
          </cell>
          <cell r="Q5349">
            <v>0.33427762039660058</v>
          </cell>
          <cell r="R5349" t="str">
            <v>Economics</v>
          </cell>
        </row>
        <row r="5350">
          <cell r="C5350" t="str">
            <v>J Broadcast Electron</v>
          </cell>
          <cell r="D5350" t="str">
            <v>0883-8151</v>
          </cell>
          <cell r="E5350">
            <v>1.917</v>
          </cell>
          <cell r="F5350" t="str">
            <v>/</v>
          </cell>
          <cell r="G5350" t="e">
            <v>#DIV/0!</v>
          </cell>
          <cell r="H5350" t="str">
            <v>SSCI</v>
          </cell>
          <cell r="K5350" t="str">
            <v>Communication</v>
          </cell>
          <cell r="M5350" t="str">
            <v>國外</v>
          </cell>
          <cell r="N5350">
            <v>0.14400000000000013</v>
          </cell>
          <cell r="O5350">
            <v>1.7729999999999999</v>
          </cell>
          <cell r="P5350" t="str">
            <v>23/84</v>
          </cell>
          <cell r="Q5350">
            <v>0.27380952380952384</v>
          </cell>
          <cell r="R5350" t="str">
            <v>Communication</v>
          </cell>
        </row>
        <row r="5351">
          <cell r="C5351" t="str">
            <v>Nonprofit Manag Lead</v>
          </cell>
          <cell r="D5351" t="str">
            <v>1048-6682</v>
          </cell>
          <cell r="E5351">
            <v>1.917</v>
          </cell>
          <cell r="F5351" t="str">
            <v>/</v>
          </cell>
          <cell r="G5351" t="e">
            <v>#DIV/0!</v>
          </cell>
          <cell r="H5351" t="str">
            <v>SSCI</v>
          </cell>
          <cell r="K5351" t="str">
            <v>Public Administration</v>
          </cell>
          <cell r="M5351" t="str">
            <v>國外</v>
          </cell>
          <cell r="N5351">
            <v>0.28400000000000003</v>
          </cell>
          <cell r="O5351">
            <v>1.633</v>
          </cell>
          <cell r="P5351" t="str">
            <v>22/47</v>
          </cell>
          <cell r="Q5351">
            <v>0.46808510638297873</v>
          </cell>
          <cell r="R5351" t="str">
            <v>Public Administration</v>
          </cell>
        </row>
        <row r="5352">
          <cell r="C5352" t="str">
            <v>Curr Opin Support Pa</v>
          </cell>
          <cell r="D5352" t="str">
            <v>1751-4258</v>
          </cell>
          <cell r="E5352">
            <v>1.9159999999999999</v>
          </cell>
          <cell r="F5352" t="str">
            <v>/</v>
          </cell>
          <cell r="G5352" t="e">
            <v>#DIV/0!</v>
          </cell>
          <cell r="H5352" t="str">
            <v>SCI</v>
          </cell>
          <cell r="K5352" t="str">
            <v>Health Care Sciences &amp; Services</v>
          </cell>
          <cell r="M5352" t="str">
            <v>國外</v>
          </cell>
          <cell r="N5352">
            <v>-0.15700000000000003</v>
          </cell>
          <cell r="O5352">
            <v>2.073</v>
          </cell>
          <cell r="P5352" t="str">
            <v>47/94</v>
          </cell>
          <cell r="Q5352">
            <v>0.5</v>
          </cell>
          <cell r="R5352" t="str">
            <v>Health Care Sciences &amp; Services</v>
          </cell>
        </row>
        <row r="5353">
          <cell r="C5353" t="str">
            <v>Impact Assess Proj A</v>
          </cell>
          <cell r="D5353" t="str">
            <v>1461-5517</v>
          </cell>
          <cell r="E5353">
            <v>1.915</v>
          </cell>
          <cell r="F5353" t="str">
            <v>/</v>
          </cell>
          <cell r="G5353" t="e">
            <v>#DIV/0!</v>
          </cell>
          <cell r="H5353" t="str">
            <v>SSCI</v>
          </cell>
          <cell r="K5353" t="str">
            <v>Environmental Studies</v>
          </cell>
          <cell r="M5353" t="str">
            <v>國外</v>
          </cell>
          <cell r="N5353">
            <v>0.70199999999999996</v>
          </cell>
          <cell r="O5353">
            <v>1.2130000000000001</v>
          </cell>
          <cell r="P5353" t="str">
            <v>88/109</v>
          </cell>
          <cell r="Q5353">
            <v>0.80733944954128445</v>
          </cell>
          <cell r="R5353" t="str">
            <v>Environmental Studies</v>
          </cell>
        </row>
        <row r="5354">
          <cell r="C5354" t="str">
            <v>Int Public Manag J</v>
          </cell>
          <cell r="D5354" t="str">
            <v>1096-7494</v>
          </cell>
          <cell r="E5354">
            <v>1.915</v>
          </cell>
          <cell r="F5354" t="str">
            <v>/</v>
          </cell>
          <cell r="G5354" t="e">
            <v>#DIV/0!</v>
          </cell>
          <cell r="H5354" t="str">
            <v>SSCI</v>
          </cell>
          <cell r="K5354" t="str">
            <v>Public Administration</v>
          </cell>
          <cell r="M5354" t="str">
            <v>國外</v>
          </cell>
          <cell r="N5354">
            <v>-0.82399999999999984</v>
          </cell>
          <cell r="O5354">
            <v>2.7389999999999999</v>
          </cell>
          <cell r="P5354" t="str">
            <v>11/47</v>
          </cell>
          <cell r="Q5354">
            <v>0.23404255319148937</v>
          </cell>
          <cell r="R5354" t="str">
            <v>Public Administration</v>
          </cell>
        </row>
        <row r="5355">
          <cell r="C5355" t="str">
            <v>Inland Waters</v>
          </cell>
          <cell r="D5355" t="str">
            <v>2044-2041</v>
          </cell>
          <cell r="E5355">
            <v>1.9139999999999999</v>
          </cell>
          <cell r="F5355" t="str">
            <v>/</v>
          </cell>
          <cell r="G5355" t="e">
            <v>#DIV/0!</v>
          </cell>
          <cell r="H5355" t="str">
            <v>SCI</v>
          </cell>
          <cell r="K5355" t="str">
            <v>Marine &amp; Freshwater Biology</v>
          </cell>
          <cell r="M5355" t="str">
            <v>國外</v>
          </cell>
          <cell r="N5355">
            <v>0.25099999999999989</v>
          </cell>
          <cell r="O5355">
            <v>1.663</v>
          </cell>
          <cell r="P5355" t="str">
            <v>50/106</v>
          </cell>
          <cell r="Q5355">
            <v>0.47169811320754718</v>
          </cell>
          <cell r="R5355" t="str">
            <v>Marine &amp; Freshwater Biology</v>
          </cell>
        </row>
        <row r="5356">
          <cell r="C5356" t="str">
            <v>Optik</v>
          </cell>
          <cell r="D5356" t="str">
            <v>0030-4026</v>
          </cell>
          <cell r="E5356">
            <v>1.9139999999999999</v>
          </cell>
          <cell r="F5356" t="str">
            <v>/</v>
          </cell>
          <cell r="G5356" t="e">
            <v>#DIV/0!</v>
          </cell>
          <cell r="H5356" t="str">
            <v>SCI</v>
          </cell>
          <cell r="K5356" t="str">
            <v>Optics</v>
          </cell>
          <cell r="M5356" t="str">
            <v>國外</v>
          </cell>
          <cell r="N5356">
            <v>0.72299999999999986</v>
          </cell>
          <cell r="O5356">
            <v>1.1910000000000001</v>
          </cell>
          <cell r="P5356" t="str">
            <v>66/94</v>
          </cell>
          <cell r="Q5356">
            <v>0.7021276595744681</v>
          </cell>
          <cell r="R5356" t="str">
            <v>Optics</v>
          </cell>
        </row>
        <row r="5357">
          <cell r="C5357" t="str">
            <v>Health Promot Int</v>
          </cell>
          <cell r="D5357" t="str">
            <v>0957-4824</v>
          </cell>
          <cell r="E5357">
            <v>1.913</v>
          </cell>
          <cell r="F5357" t="str">
            <v>/</v>
          </cell>
          <cell r="G5357" t="e">
            <v>#DIV/0!</v>
          </cell>
          <cell r="H5357" t="str">
            <v>SSCI</v>
          </cell>
          <cell r="K5357" t="str">
            <v>Public, Environmental &amp; Occupational Health</v>
          </cell>
          <cell r="M5357" t="str">
            <v>國外</v>
          </cell>
          <cell r="N5357">
            <v>4.6999999999999931E-2</v>
          </cell>
          <cell r="O5357">
            <v>1.8660000000000001</v>
          </cell>
          <cell r="P5357" t="str">
            <v>59/157</v>
          </cell>
          <cell r="Q5357">
            <v>0.37579617834394907</v>
          </cell>
          <cell r="R5357" t="str">
            <v>Public, Environmental &amp; Occupational Health</v>
          </cell>
        </row>
        <row r="5358">
          <cell r="C5358" t="str">
            <v>J Fluoresc</v>
          </cell>
          <cell r="D5358" t="str">
            <v>1053-0509</v>
          </cell>
          <cell r="E5358">
            <v>1.913</v>
          </cell>
          <cell r="F5358" t="str">
            <v>/</v>
          </cell>
          <cell r="G5358" t="e">
            <v>#DIV/0!</v>
          </cell>
          <cell r="H5358" t="str">
            <v>SCI</v>
          </cell>
          <cell r="K5358" t="str">
            <v>Chemistry, Analytical</v>
          </cell>
          <cell r="M5358" t="str">
            <v>國外</v>
          </cell>
          <cell r="N5358">
            <v>0.248</v>
          </cell>
          <cell r="O5358">
            <v>1.665</v>
          </cell>
          <cell r="P5358" t="str">
            <v>48/81</v>
          </cell>
          <cell r="Q5358">
            <v>0.59259259259259256</v>
          </cell>
          <cell r="R5358" t="str">
            <v>Chemistry, Analytical</v>
          </cell>
        </row>
        <row r="5359">
          <cell r="C5359" t="str">
            <v>J Immunol Methods</v>
          </cell>
          <cell r="D5359" t="str">
            <v>0022-1759</v>
          </cell>
          <cell r="E5359">
            <v>1.913</v>
          </cell>
          <cell r="F5359" t="str">
            <v>/</v>
          </cell>
          <cell r="G5359" t="e">
            <v>#DIV/0!</v>
          </cell>
          <cell r="H5359" t="str">
            <v>SCI</v>
          </cell>
          <cell r="K5359" t="str">
            <v>Biochemical Research Methods</v>
          </cell>
          <cell r="M5359" t="str">
            <v>國外</v>
          </cell>
          <cell r="N5359">
            <v>-0.27699999999999991</v>
          </cell>
          <cell r="O5359">
            <v>2.19</v>
          </cell>
          <cell r="P5359" t="str">
            <v>45/79</v>
          </cell>
          <cell r="Q5359">
            <v>0.569620253164557</v>
          </cell>
          <cell r="R5359" t="str">
            <v>Biochemical Research Methods</v>
          </cell>
        </row>
        <row r="5360">
          <cell r="C5360" t="str">
            <v>Nephrology</v>
          </cell>
          <cell r="D5360" t="str">
            <v>1320-5358</v>
          </cell>
          <cell r="E5360">
            <v>1.913</v>
          </cell>
          <cell r="F5360" t="str">
            <v>/</v>
          </cell>
          <cell r="G5360" t="e">
            <v>#DIV/0!</v>
          </cell>
          <cell r="H5360" t="str">
            <v>SCI</v>
          </cell>
          <cell r="K5360" t="str">
            <v>Urology &amp; Nephrology</v>
          </cell>
          <cell r="M5360" t="str">
            <v>國外</v>
          </cell>
          <cell r="N5360">
            <v>-0.2649999999999999</v>
          </cell>
          <cell r="O5360">
            <v>2.1779999999999999</v>
          </cell>
          <cell r="P5360" t="str">
            <v>35/76</v>
          </cell>
          <cell r="Q5360">
            <v>0.46052631578947367</v>
          </cell>
          <cell r="R5360" t="str">
            <v>Urology &amp; Nephrology</v>
          </cell>
        </row>
        <row r="5361">
          <cell r="C5361" t="str">
            <v>Photomed Laser Surg</v>
          </cell>
          <cell r="D5361" t="str">
            <v>1549-5418</v>
          </cell>
          <cell r="E5361">
            <v>1.913</v>
          </cell>
          <cell r="F5361" t="str">
            <v>/</v>
          </cell>
          <cell r="G5361" t="e">
            <v>#DIV/0!</v>
          </cell>
          <cell r="H5361" t="str">
            <v>SCI</v>
          </cell>
          <cell r="K5361" t="str">
            <v>Surgery</v>
          </cell>
          <cell r="M5361" t="str">
            <v>國外</v>
          </cell>
          <cell r="N5361">
            <v>0.29299999999999993</v>
          </cell>
          <cell r="O5361">
            <v>1.62</v>
          </cell>
          <cell r="P5361" t="str">
            <v>112/200</v>
          </cell>
          <cell r="Q5361">
            <v>0.56000000000000005</v>
          </cell>
          <cell r="R5361" t="str">
            <v>Surgery</v>
          </cell>
        </row>
        <row r="5362">
          <cell r="C5362" t="str">
            <v>Phys Plasmas</v>
          </cell>
          <cell r="D5362" t="str">
            <v>1070-664X</v>
          </cell>
          <cell r="E5362">
            <v>1.913</v>
          </cell>
          <cell r="F5362" t="str">
            <v>/</v>
          </cell>
          <cell r="G5362" t="e">
            <v>#DIV/0!</v>
          </cell>
          <cell r="H5362" t="str">
            <v>SCI</v>
          </cell>
          <cell r="K5362" t="str">
            <v>Physics, Fluids &amp; Plasmas</v>
          </cell>
          <cell r="M5362" t="str">
            <v>國外</v>
          </cell>
          <cell r="N5362">
            <v>-2.8000000000000025E-2</v>
          </cell>
          <cell r="O5362">
            <v>1.9410000000000001</v>
          </cell>
          <cell r="P5362" t="str">
            <v>16/31</v>
          </cell>
          <cell r="Q5362">
            <v>0.5161290322580645</v>
          </cell>
          <cell r="R5362" t="str">
            <v>Physics, Fluids &amp; Plasmas</v>
          </cell>
        </row>
        <row r="5363">
          <cell r="C5363" t="str">
            <v>Siam J Matrix Anal A</v>
          </cell>
          <cell r="D5363" t="str">
            <v>0895-4798</v>
          </cell>
          <cell r="E5363">
            <v>1.9119999999999999</v>
          </cell>
          <cell r="F5363" t="str">
            <v>/</v>
          </cell>
          <cell r="G5363" t="e">
            <v>#DIV/0!</v>
          </cell>
          <cell r="H5363" t="str">
            <v>SCI</v>
          </cell>
          <cell r="K5363" t="str">
            <v>Mathematics, Applied</v>
          </cell>
          <cell r="M5363" t="str">
            <v>國外</v>
          </cell>
          <cell r="N5363">
            <v>0.22999999999999998</v>
          </cell>
          <cell r="O5363">
            <v>1.6819999999999999</v>
          </cell>
          <cell r="P5363" t="str">
            <v>47/252</v>
          </cell>
          <cell r="Q5363">
            <v>0.18650793650793651</v>
          </cell>
          <cell r="R5363" t="str">
            <v>Mathematics, Applied</v>
          </cell>
        </row>
        <row r="5364">
          <cell r="C5364" t="str">
            <v>Wood Sci Technol</v>
          </cell>
          <cell r="D5364" t="str">
            <v>0043-7719</v>
          </cell>
          <cell r="E5364">
            <v>1.9119999999999999</v>
          </cell>
          <cell r="F5364" t="str">
            <v>/</v>
          </cell>
          <cell r="G5364" t="e">
            <v>#DIV/0!</v>
          </cell>
          <cell r="H5364" t="str">
            <v>SCI</v>
          </cell>
          <cell r="K5364" t="str">
            <v>Materials Science, Paper &amp; Wood</v>
          </cell>
          <cell r="M5364" t="str">
            <v>國外</v>
          </cell>
          <cell r="N5364">
            <v>0.20599999999999996</v>
          </cell>
          <cell r="O5364">
            <v>1.706</v>
          </cell>
          <cell r="P5364" t="str">
            <v>3/21</v>
          </cell>
          <cell r="Q5364">
            <v>0.14285714285714285</v>
          </cell>
          <cell r="R5364" t="str">
            <v>Materials Science, Paper &amp; Wood</v>
          </cell>
        </row>
        <row r="5365">
          <cell r="C5365" t="str">
            <v>Am J Orthod Dentofac</v>
          </cell>
          <cell r="D5365" t="str">
            <v>0889-5406</v>
          </cell>
          <cell r="E5365">
            <v>1.911</v>
          </cell>
          <cell r="F5365" t="str">
            <v>32/90</v>
          </cell>
          <cell r="G5365">
            <v>0.35555555555555557</v>
          </cell>
          <cell r="H5365" t="str">
            <v>SCI</v>
          </cell>
          <cell r="I5365">
            <v>32</v>
          </cell>
          <cell r="J5365">
            <v>90</v>
          </cell>
          <cell r="K5365" t="str">
            <v>Dentistry, Oral Surgery &amp; Medicine</v>
          </cell>
          <cell r="M5365" t="str">
            <v>國外</v>
          </cell>
          <cell r="N5365">
            <v>6.899999999999995E-2</v>
          </cell>
          <cell r="O5365">
            <v>1.8420000000000001</v>
          </cell>
          <cell r="P5365" t="str">
            <v>33/91</v>
          </cell>
          <cell r="Q5365">
            <v>0.36263736263736263</v>
          </cell>
          <cell r="R5365" t="str">
            <v>Dentistry, Oral Surgery &amp; Medicine</v>
          </cell>
        </row>
        <row r="5366">
          <cell r="C5366" t="str">
            <v>Aust Nz J Publ Heal</v>
          </cell>
          <cell r="D5366" t="str">
            <v>1326-0200</v>
          </cell>
          <cell r="E5366">
            <v>1.911</v>
          </cell>
          <cell r="F5366" t="str">
            <v>/</v>
          </cell>
          <cell r="G5366" t="e">
            <v>#DIV/0!</v>
          </cell>
          <cell r="H5366" t="str">
            <v>SSCI</v>
          </cell>
          <cell r="K5366" t="str">
            <v>Public, Environmental &amp; Occupational Health</v>
          </cell>
          <cell r="M5366" t="str">
            <v>國外</v>
          </cell>
          <cell r="N5366">
            <v>2.200000000000002E-2</v>
          </cell>
          <cell r="O5366">
            <v>1.889</v>
          </cell>
          <cell r="P5366" t="str">
            <v>56/157</v>
          </cell>
          <cell r="Q5366">
            <v>0.35668789808917195</v>
          </cell>
          <cell r="R5366" t="str">
            <v>Public, Environmental &amp; Occupational Health</v>
          </cell>
        </row>
        <row r="5367">
          <cell r="C5367" t="str">
            <v>Chinese J Chem Eng</v>
          </cell>
          <cell r="D5367" t="str">
            <v>1004-9541</v>
          </cell>
          <cell r="E5367">
            <v>1.911</v>
          </cell>
          <cell r="F5367" t="str">
            <v>/</v>
          </cell>
          <cell r="G5367" t="e">
            <v>#DIV/0!</v>
          </cell>
          <cell r="H5367" t="str">
            <v>SCI</v>
          </cell>
          <cell r="K5367" t="str">
            <v>Engineering, Chemical</v>
          </cell>
          <cell r="M5367" t="str">
            <v>國外</v>
          </cell>
          <cell r="N5367">
            <v>0.19900000000000007</v>
          </cell>
          <cell r="O5367">
            <v>1.712</v>
          </cell>
          <cell r="P5367" t="str">
            <v>70/137</v>
          </cell>
          <cell r="Q5367">
            <v>0.51094890510948909</v>
          </cell>
          <cell r="R5367" t="str">
            <v>Engineering, Chemical</v>
          </cell>
        </row>
        <row r="5368">
          <cell r="C5368" t="str">
            <v>Diabetes Educator</v>
          </cell>
          <cell r="D5368" t="str">
            <v>0145-7217</v>
          </cell>
          <cell r="E5368">
            <v>1.91</v>
          </cell>
          <cell r="F5368" t="str">
            <v>/</v>
          </cell>
          <cell r="G5368" t="e">
            <v>#DIV/0!</v>
          </cell>
          <cell r="H5368" t="str">
            <v>SSCI</v>
          </cell>
          <cell r="K5368" t="str">
            <v>Public, Environmental &amp; Occupational Health</v>
          </cell>
          <cell r="M5368" t="str">
            <v>國外</v>
          </cell>
          <cell r="N5368">
            <v>0.17399999999999993</v>
          </cell>
          <cell r="O5368">
            <v>1.736</v>
          </cell>
          <cell r="P5368" t="str">
            <v>70/157</v>
          </cell>
          <cell r="Q5368">
            <v>0.44585987261146498</v>
          </cell>
          <cell r="R5368" t="str">
            <v>Public, Environmental &amp; Occupational Health</v>
          </cell>
        </row>
        <row r="5369">
          <cell r="C5369" t="str">
            <v>Health Secur</v>
          </cell>
          <cell r="D5369" t="str">
            <v>2326-5094</v>
          </cell>
          <cell r="E5369">
            <v>1.91</v>
          </cell>
          <cell r="F5369" t="str">
            <v>/</v>
          </cell>
          <cell r="G5369" t="e">
            <v>#DIV/0!</v>
          </cell>
          <cell r="H5369" t="str">
            <v>SSCI</v>
          </cell>
          <cell r="K5369" t="str">
            <v>Public, Environmental &amp; Occupational Health</v>
          </cell>
          <cell r="M5369" t="str">
            <v>國外</v>
          </cell>
          <cell r="N5369">
            <v>0.75600000000000001</v>
          </cell>
          <cell r="O5369">
            <v>1.1539999999999999</v>
          </cell>
          <cell r="P5369" t="str">
            <v>111/157</v>
          </cell>
          <cell r="Q5369">
            <v>0.70700636942675155</v>
          </cell>
          <cell r="R5369" t="str">
            <v>Public, Environmental &amp; Occupational Health</v>
          </cell>
        </row>
        <row r="5370">
          <cell r="C5370" t="str">
            <v>J Amb Intel Hum Comp</v>
          </cell>
          <cell r="D5370" t="str">
            <v>1868-5137</v>
          </cell>
          <cell r="E5370">
            <v>1.91</v>
          </cell>
          <cell r="F5370" t="str">
            <v>/</v>
          </cell>
          <cell r="G5370" t="e">
            <v>#DIV/0!</v>
          </cell>
          <cell r="H5370" t="str">
            <v>SCI</v>
          </cell>
          <cell r="K5370" t="str">
            <v>Computer Science, Artificial Intelligence</v>
          </cell>
          <cell r="M5370" t="str">
            <v>國外</v>
          </cell>
          <cell r="N5370">
            <v>0.48699999999999988</v>
          </cell>
          <cell r="O5370">
            <v>1.423</v>
          </cell>
          <cell r="P5370" t="str">
            <v>78/132</v>
          </cell>
          <cell r="Q5370">
            <v>0.59090909090909094</v>
          </cell>
          <cell r="R5370" t="str">
            <v>Computer Science, Artificial Intelligence</v>
          </cell>
        </row>
        <row r="5371">
          <cell r="C5371" t="str">
            <v>Am J Phys Med Rehab</v>
          </cell>
          <cell r="D5371" t="str">
            <v>0894-9115</v>
          </cell>
          <cell r="E5371">
            <v>1.9079999999999999</v>
          </cell>
          <cell r="F5371" t="str">
            <v>/</v>
          </cell>
          <cell r="G5371" t="e">
            <v>#DIV/0!</v>
          </cell>
          <cell r="H5371" t="str">
            <v>SCI</v>
          </cell>
          <cell r="K5371" t="str">
            <v>Rehabilitation</v>
          </cell>
          <cell r="M5371" t="str">
            <v>國外</v>
          </cell>
          <cell r="N5371">
            <v>6.4999999999999947E-2</v>
          </cell>
          <cell r="O5371">
            <v>1.843</v>
          </cell>
          <cell r="P5371" t="str">
            <v>26/65</v>
          </cell>
          <cell r="Q5371">
            <v>0.4</v>
          </cell>
          <cell r="R5371" t="str">
            <v>Rehabilitation</v>
          </cell>
        </row>
        <row r="5372">
          <cell r="C5372" t="str">
            <v>Behav Neurol</v>
          </cell>
          <cell r="D5372" t="str">
            <v>0953-4180</v>
          </cell>
          <cell r="E5372">
            <v>1.9079999999999999</v>
          </cell>
          <cell r="F5372" t="str">
            <v>/</v>
          </cell>
          <cell r="G5372" t="e">
            <v>#DIV/0!</v>
          </cell>
          <cell r="H5372" t="str">
            <v>SCI</v>
          </cell>
          <cell r="K5372" t="str">
            <v>Clinical Neurology</v>
          </cell>
          <cell r="M5372" t="str">
            <v>國外</v>
          </cell>
          <cell r="N5372">
            <v>-0.18000000000000016</v>
          </cell>
          <cell r="O5372">
            <v>2.0880000000000001</v>
          </cell>
          <cell r="P5372" t="str">
            <v>126/197</v>
          </cell>
          <cell r="Q5372">
            <v>0.63959390862944165</v>
          </cell>
          <cell r="R5372" t="str">
            <v>Clinical Neurology</v>
          </cell>
        </row>
        <row r="5373">
          <cell r="C5373" t="str">
            <v>J Hydroinform</v>
          </cell>
          <cell r="D5373" t="str">
            <v>1464-7141</v>
          </cell>
          <cell r="E5373">
            <v>1.9079999999999999</v>
          </cell>
          <cell r="F5373" t="str">
            <v>/</v>
          </cell>
          <cell r="G5373" t="e">
            <v>#DIV/0!</v>
          </cell>
          <cell r="H5373" t="str">
            <v>SCI</v>
          </cell>
          <cell r="K5373" t="str">
            <v>Engineering, Civil</v>
          </cell>
          <cell r="M5373" t="str">
            <v>國外</v>
          </cell>
          <cell r="N5373">
            <v>0.11099999999999999</v>
          </cell>
          <cell r="O5373">
            <v>1.7969999999999999</v>
          </cell>
          <cell r="P5373" t="str">
            <v>50/128</v>
          </cell>
          <cell r="Q5373">
            <v>0.390625</v>
          </cell>
          <cell r="R5373" t="str">
            <v>Engineering, Civil</v>
          </cell>
        </row>
        <row r="5374">
          <cell r="C5374" t="str">
            <v>Chin Opt Lett</v>
          </cell>
          <cell r="D5374" t="str">
            <v>1671-7694</v>
          </cell>
          <cell r="E5374">
            <v>1.907</v>
          </cell>
          <cell r="F5374" t="str">
            <v>/</v>
          </cell>
          <cell r="G5374" t="e">
            <v>#DIV/0!</v>
          </cell>
          <cell r="H5374" t="str">
            <v>SCI</v>
          </cell>
          <cell r="K5374" t="str">
            <v>Optics</v>
          </cell>
          <cell r="M5374" t="str">
            <v>國外</v>
          </cell>
          <cell r="N5374">
            <v>-4.0999999999999925E-2</v>
          </cell>
          <cell r="O5374">
            <v>1.948</v>
          </cell>
          <cell r="P5374" t="str">
            <v>44/94</v>
          </cell>
          <cell r="Q5374">
            <v>0.46808510638297873</v>
          </cell>
          <cell r="R5374" t="str">
            <v>Optics</v>
          </cell>
        </row>
        <row r="5375">
          <cell r="C5375" t="str">
            <v>J Med Entomol</v>
          </cell>
          <cell r="D5375" t="str">
            <v>0022-2585</v>
          </cell>
          <cell r="E5375">
            <v>1.907</v>
          </cell>
          <cell r="F5375" t="str">
            <v>/</v>
          </cell>
          <cell r="G5375" t="e">
            <v>#DIV/0!</v>
          </cell>
          <cell r="H5375" t="str">
            <v>SCI</v>
          </cell>
          <cell r="K5375" t="str">
            <v>Veterinary Sciences</v>
          </cell>
          <cell r="M5375" t="str">
            <v>國外</v>
          </cell>
          <cell r="N5375">
            <v>-6.0999999999999943E-2</v>
          </cell>
          <cell r="O5375">
            <v>1.968</v>
          </cell>
          <cell r="P5375" t="str">
            <v>19/140</v>
          </cell>
          <cell r="Q5375">
            <v>0.1357142857142857</v>
          </cell>
          <cell r="R5375" t="str">
            <v>Veterinary Sciences</v>
          </cell>
        </row>
        <row r="5376">
          <cell r="C5376" t="str">
            <v>J Orthop Surg Res</v>
          </cell>
          <cell r="D5376" t="str">
            <v>1749-799X</v>
          </cell>
          <cell r="E5376">
            <v>1.907</v>
          </cell>
          <cell r="F5376" t="str">
            <v>/</v>
          </cell>
          <cell r="G5376" t="e">
            <v>#DIV/0!</v>
          </cell>
          <cell r="H5376" t="str">
            <v>SCI</v>
          </cell>
          <cell r="K5376" t="str">
            <v>Orthopedics</v>
          </cell>
          <cell r="M5376" t="str">
            <v>國外</v>
          </cell>
          <cell r="N5376">
            <v>0.29699999999999993</v>
          </cell>
          <cell r="O5376">
            <v>1.61</v>
          </cell>
          <cell r="P5376" t="str">
            <v>43/77</v>
          </cell>
          <cell r="Q5376">
            <v>0.55844155844155841</v>
          </cell>
          <cell r="R5376" t="str">
            <v>Orthopedics</v>
          </cell>
        </row>
        <row r="5377">
          <cell r="C5377" t="str">
            <v>J Rehabil Med</v>
          </cell>
          <cell r="D5377" t="str">
            <v>1650-1977</v>
          </cell>
          <cell r="E5377">
            <v>1.907</v>
          </cell>
          <cell r="F5377" t="str">
            <v>/</v>
          </cell>
          <cell r="G5377" t="e">
            <v>#DIV/0!</v>
          </cell>
          <cell r="H5377" t="str">
            <v>SCI</v>
          </cell>
          <cell r="K5377" t="str">
            <v>Rehabilitation</v>
          </cell>
          <cell r="M5377" t="str">
            <v>國外</v>
          </cell>
          <cell r="N5377">
            <v>0.10499999999999998</v>
          </cell>
          <cell r="O5377">
            <v>1.802</v>
          </cell>
          <cell r="P5377" t="str">
            <v>29/65</v>
          </cell>
          <cell r="Q5377">
            <v>0.44615384615384618</v>
          </cell>
          <cell r="R5377" t="str">
            <v>Rehabilitation</v>
          </cell>
        </row>
        <row r="5378">
          <cell r="C5378" t="str">
            <v>Colloid Polym Sci</v>
          </cell>
          <cell r="D5378" t="str">
            <v>0303-402X</v>
          </cell>
          <cell r="E5378">
            <v>1.9059999999999999</v>
          </cell>
          <cell r="F5378" t="str">
            <v>/</v>
          </cell>
          <cell r="G5378" t="e">
            <v>#DIV/0!</v>
          </cell>
          <cell r="H5378" t="str">
            <v>SCI</v>
          </cell>
          <cell r="K5378" t="str">
            <v>Polymer Science</v>
          </cell>
          <cell r="M5378" t="str">
            <v>國外</v>
          </cell>
          <cell r="N5378">
            <v>-6.1000000000000165E-2</v>
          </cell>
          <cell r="O5378">
            <v>1.9670000000000001</v>
          </cell>
          <cell r="P5378" t="str">
            <v>35/87</v>
          </cell>
          <cell r="Q5378">
            <v>0.40229885057471265</v>
          </cell>
          <cell r="R5378" t="str">
            <v>Polymer Science</v>
          </cell>
        </row>
        <row r="5379">
          <cell r="C5379" t="str">
            <v>Comput Optim Appl</v>
          </cell>
          <cell r="D5379" t="str">
            <v>0926-6003</v>
          </cell>
          <cell r="E5379">
            <v>1.9059999999999999</v>
          </cell>
          <cell r="F5379" t="str">
            <v>/</v>
          </cell>
          <cell r="G5379" t="e">
            <v>#DIV/0!</v>
          </cell>
          <cell r="H5379" t="str">
            <v>SCI</v>
          </cell>
          <cell r="K5379" t="str">
            <v>Mathematics, Applied</v>
          </cell>
          <cell r="M5379" t="str">
            <v>國外</v>
          </cell>
          <cell r="N5379">
            <v>0.49299999999999988</v>
          </cell>
          <cell r="O5379">
            <v>1.413</v>
          </cell>
          <cell r="P5379" t="str">
            <v>68/252</v>
          </cell>
          <cell r="Q5379">
            <v>0.26984126984126983</v>
          </cell>
          <cell r="R5379" t="str">
            <v>Mathematics, Applied</v>
          </cell>
        </row>
        <row r="5380">
          <cell r="C5380" t="str">
            <v>J Elasticity</v>
          </cell>
          <cell r="D5380" t="str">
            <v>0374-3535</v>
          </cell>
          <cell r="E5380">
            <v>1.9059999999999999</v>
          </cell>
          <cell r="F5380" t="str">
            <v>/</v>
          </cell>
          <cell r="G5380" t="e">
            <v>#DIV/0!</v>
          </cell>
          <cell r="H5380" t="str">
            <v>SCI</v>
          </cell>
          <cell r="K5380" t="str">
            <v>Engineering, Multidisciplinary</v>
          </cell>
          <cell r="M5380" t="str">
            <v>國外</v>
          </cell>
          <cell r="N5380">
            <v>0.25600000000000001</v>
          </cell>
          <cell r="O5380">
            <v>1.65</v>
          </cell>
          <cell r="P5380" t="str">
            <v>32/86</v>
          </cell>
          <cell r="Q5380">
            <v>0.37209302325581395</v>
          </cell>
          <cell r="R5380" t="str">
            <v>Engineering, Multidisciplinary</v>
          </cell>
        </row>
        <row r="5381">
          <cell r="C5381" t="str">
            <v>J Choice Model</v>
          </cell>
          <cell r="D5381" t="str">
            <v>1755-5345</v>
          </cell>
          <cell r="E5381">
            <v>1.905</v>
          </cell>
          <cell r="F5381" t="str">
            <v>/</v>
          </cell>
          <cell r="G5381" t="e">
            <v>#DIV/0!</v>
          </cell>
          <cell r="H5381" t="str">
            <v>SSCI</v>
          </cell>
          <cell r="K5381" t="str">
            <v>Economics</v>
          </cell>
          <cell r="M5381" t="str">
            <v>國外</v>
          </cell>
          <cell r="N5381">
            <v>1.125</v>
          </cell>
          <cell r="O5381">
            <v>0.78</v>
          </cell>
          <cell r="P5381" t="str">
            <v>245/353</v>
          </cell>
          <cell r="Q5381">
            <v>0.69405099150141647</v>
          </cell>
          <cell r="R5381" t="str">
            <v>Economics</v>
          </cell>
        </row>
        <row r="5382">
          <cell r="C5382" t="str">
            <v>Stereot Funct Neuros</v>
          </cell>
          <cell r="D5382" t="str">
            <v>1011-6125</v>
          </cell>
          <cell r="E5382">
            <v>1.905</v>
          </cell>
          <cell r="F5382" t="str">
            <v>/</v>
          </cell>
          <cell r="G5382" t="e">
            <v>#DIV/0!</v>
          </cell>
          <cell r="H5382" t="str">
            <v>SCI</v>
          </cell>
          <cell r="K5382" t="str">
            <v>Surgery</v>
          </cell>
          <cell r="M5382" t="str">
            <v>國外</v>
          </cell>
          <cell r="N5382">
            <v>0.25700000000000012</v>
          </cell>
          <cell r="O5382">
            <v>1.6479999999999999</v>
          </cell>
          <cell r="P5382" t="str">
            <v>110/200</v>
          </cell>
          <cell r="Q5382">
            <v>0.55000000000000004</v>
          </cell>
          <cell r="R5382" t="str">
            <v>Surgery</v>
          </cell>
        </row>
        <row r="5383">
          <cell r="C5383" t="str">
            <v>Eur J Remote Sens</v>
          </cell>
          <cell r="D5383" t="str">
            <v>2279-7254</v>
          </cell>
          <cell r="E5383">
            <v>1.9039999999999999</v>
          </cell>
          <cell r="F5383" t="str">
            <v>/</v>
          </cell>
          <cell r="G5383" t="e">
            <v>#DIV/0!</v>
          </cell>
          <cell r="H5383" t="str">
            <v>SCI</v>
          </cell>
          <cell r="K5383" t="str">
            <v>Remote Sensing</v>
          </cell>
          <cell r="M5383" t="str">
            <v>國外</v>
          </cell>
          <cell r="N5383">
            <v>0.78199999999999981</v>
          </cell>
          <cell r="O5383">
            <v>1.1220000000000001</v>
          </cell>
          <cell r="P5383" t="str">
            <v>24/30</v>
          </cell>
          <cell r="Q5383">
            <v>0.8</v>
          </cell>
          <cell r="R5383" t="str">
            <v>Remote Sensing</v>
          </cell>
        </row>
        <row r="5384">
          <cell r="C5384" t="str">
            <v>Mar Genom</v>
          </cell>
          <cell r="D5384" t="str">
            <v>1874-7787</v>
          </cell>
          <cell r="E5384">
            <v>1.9039999999999999</v>
          </cell>
          <cell r="F5384" t="str">
            <v>/</v>
          </cell>
          <cell r="G5384" t="e">
            <v>#DIV/0!</v>
          </cell>
          <cell r="H5384" t="str">
            <v>SCI</v>
          </cell>
          <cell r="K5384" t="str">
            <v>Genetics &amp; Heredity</v>
          </cell>
          <cell r="M5384" t="str">
            <v>國外</v>
          </cell>
          <cell r="N5384">
            <v>-3.300000000000014E-2</v>
          </cell>
          <cell r="O5384">
            <v>1.9370000000000001</v>
          </cell>
          <cell r="P5384" t="str">
            <v>117/171</v>
          </cell>
          <cell r="Q5384">
            <v>0.68421052631578949</v>
          </cell>
          <cell r="R5384" t="str">
            <v>Genetics &amp; Heredity</v>
          </cell>
        </row>
        <row r="5385">
          <cell r="C5385" t="str">
            <v>Am J Ind Med</v>
          </cell>
          <cell r="D5385" t="str">
            <v>0271-3586</v>
          </cell>
          <cell r="E5385">
            <v>1.9019999999999999</v>
          </cell>
          <cell r="F5385" t="str">
            <v>/</v>
          </cell>
          <cell r="G5385" t="e">
            <v>#DIV/0!</v>
          </cell>
          <cell r="H5385" t="str">
            <v>SCI</v>
          </cell>
          <cell r="K5385" t="str">
            <v>Public, Environmental &amp; Occupational Health</v>
          </cell>
          <cell r="M5385" t="str">
            <v>國外</v>
          </cell>
          <cell r="N5385">
            <v>0.17299999999999982</v>
          </cell>
          <cell r="O5385">
            <v>1.7290000000000001</v>
          </cell>
          <cell r="P5385" t="str">
            <v>100/181</v>
          </cell>
          <cell r="Q5385">
            <v>0.5524861878453039</v>
          </cell>
          <cell r="R5385" t="str">
            <v>Public, Environmental &amp; Occupational Health</v>
          </cell>
        </row>
        <row r="5386">
          <cell r="C5386" t="str">
            <v>J Financ Economet</v>
          </cell>
          <cell r="D5386" t="str">
            <v>1479-8409</v>
          </cell>
          <cell r="E5386">
            <v>1.9019999999999999</v>
          </cell>
          <cell r="F5386" t="str">
            <v>/</v>
          </cell>
          <cell r="G5386" t="e">
            <v>#DIV/0!</v>
          </cell>
          <cell r="H5386" t="str">
            <v>SSCI</v>
          </cell>
          <cell r="K5386" t="str">
            <v>Economics</v>
          </cell>
          <cell r="M5386" t="str">
            <v>國外</v>
          </cell>
          <cell r="N5386">
            <v>0.21599999999999997</v>
          </cell>
          <cell r="O5386">
            <v>1.6859999999999999</v>
          </cell>
          <cell r="P5386" t="str">
            <v>103/353</v>
          </cell>
          <cell r="Q5386">
            <v>0.29178470254957506</v>
          </cell>
          <cell r="R5386" t="str">
            <v>Economics</v>
          </cell>
        </row>
        <row r="5387">
          <cell r="C5387" t="str">
            <v>J Therm Biol</v>
          </cell>
          <cell r="D5387" t="str">
            <v>0306-4565</v>
          </cell>
          <cell r="E5387">
            <v>1.9019999999999999</v>
          </cell>
          <cell r="F5387" t="str">
            <v>/</v>
          </cell>
          <cell r="G5387" t="e">
            <v>#DIV/0!</v>
          </cell>
          <cell r="H5387" t="str">
            <v>SCI</v>
          </cell>
          <cell r="K5387" t="str">
            <v>Zoology</v>
          </cell>
          <cell r="M5387" t="str">
            <v>國外</v>
          </cell>
          <cell r="N5387">
            <v>-0.19100000000000006</v>
          </cell>
          <cell r="O5387">
            <v>2.093</v>
          </cell>
          <cell r="P5387" t="str">
            <v>30/167</v>
          </cell>
          <cell r="Q5387">
            <v>0.17964071856287425</v>
          </cell>
          <cell r="R5387" t="str">
            <v>Zoology</v>
          </cell>
        </row>
        <row r="5388">
          <cell r="C5388" t="str">
            <v>Landscape Res</v>
          </cell>
          <cell r="D5388" t="str">
            <v>0142-6397</v>
          </cell>
          <cell r="E5388">
            <v>1.9019999999999999</v>
          </cell>
          <cell r="F5388" t="str">
            <v>/</v>
          </cell>
          <cell r="G5388" t="e">
            <v>#DIV/0!</v>
          </cell>
          <cell r="H5388" t="str">
            <v>SSCI</v>
          </cell>
          <cell r="K5388" t="str">
            <v>Geography</v>
          </cell>
          <cell r="M5388" t="str">
            <v>國外</v>
          </cell>
          <cell r="N5388">
            <v>0.70399999999999996</v>
          </cell>
          <cell r="O5388">
            <v>1.198</v>
          </cell>
          <cell r="P5388" t="str">
            <v>57/84</v>
          </cell>
          <cell r="Q5388">
            <v>0.6785714285714286</v>
          </cell>
          <cell r="R5388" t="str">
            <v>Geography</v>
          </cell>
        </row>
        <row r="5389">
          <cell r="C5389" t="str">
            <v>Pm&amp;R</v>
          </cell>
          <cell r="D5389" t="str">
            <v>1934-1482</v>
          </cell>
          <cell r="E5389">
            <v>1.9019999999999999</v>
          </cell>
          <cell r="F5389" t="str">
            <v>/</v>
          </cell>
          <cell r="G5389" t="e">
            <v>#DIV/0!</v>
          </cell>
          <cell r="H5389" t="str">
            <v>SCI</v>
          </cell>
          <cell r="K5389" t="str">
            <v>Rehabilitation</v>
          </cell>
          <cell r="M5389" t="str">
            <v>國外</v>
          </cell>
          <cell r="N5389">
            <v>5.1999999999999824E-2</v>
          </cell>
          <cell r="O5389">
            <v>1.85</v>
          </cell>
          <cell r="P5389" t="str">
            <v>25/65</v>
          </cell>
          <cell r="Q5389">
            <v>0.38461538461538464</v>
          </cell>
          <cell r="R5389" t="str">
            <v>Rehabilitation</v>
          </cell>
        </row>
        <row r="5390">
          <cell r="C5390" t="str">
            <v>Spat Econ Anal</v>
          </cell>
          <cell r="D5390" t="str">
            <v>1742-1772</v>
          </cell>
          <cell r="E5390">
            <v>1.9019999999999999</v>
          </cell>
          <cell r="F5390" t="str">
            <v>/</v>
          </cell>
          <cell r="G5390" t="e">
            <v>#DIV/0!</v>
          </cell>
          <cell r="H5390" t="str">
            <v>SSCI</v>
          </cell>
          <cell r="K5390" t="str">
            <v>Economics</v>
          </cell>
          <cell r="M5390" t="str">
            <v>國外</v>
          </cell>
          <cell r="N5390">
            <v>0.67099999999999982</v>
          </cell>
          <cell r="O5390">
            <v>1.2310000000000001</v>
          </cell>
          <cell r="P5390" t="str">
            <v>159/353</v>
          </cell>
          <cell r="Q5390">
            <v>0.45042492917847027</v>
          </cell>
          <cell r="R5390" t="str">
            <v>Economics</v>
          </cell>
        </row>
        <row r="5391">
          <cell r="C5391" t="str">
            <v>Xenobiotica</v>
          </cell>
          <cell r="D5391" t="str">
            <v>0049-8254</v>
          </cell>
          <cell r="E5391">
            <v>1.9019999999999999</v>
          </cell>
          <cell r="F5391" t="str">
            <v>/</v>
          </cell>
          <cell r="G5391" t="e">
            <v>#DIV/0!</v>
          </cell>
          <cell r="H5391" t="str">
            <v>SCI</v>
          </cell>
          <cell r="K5391" t="str">
            <v>Pharmacology &amp; Pharmacy</v>
          </cell>
          <cell r="M5391" t="str">
            <v>國外</v>
          </cell>
          <cell r="N5391">
            <v>4.4999999999999929E-2</v>
          </cell>
          <cell r="O5391">
            <v>1.857</v>
          </cell>
          <cell r="P5391" t="str">
            <v>189/261</v>
          </cell>
          <cell r="Q5391">
            <v>0.72413793103448276</v>
          </cell>
          <cell r="R5391" t="str">
            <v>Pharmacology &amp; Pharmacy</v>
          </cell>
        </row>
        <row r="5392">
          <cell r="C5392" t="str">
            <v>Chem Phys Lett</v>
          </cell>
          <cell r="D5392" t="str">
            <v>0009-2614</v>
          </cell>
          <cell r="E5392">
            <v>1.901</v>
          </cell>
          <cell r="F5392" t="str">
            <v>/</v>
          </cell>
          <cell r="G5392" t="e">
            <v>#DIV/0!</v>
          </cell>
          <cell r="H5392" t="str">
            <v>SCI</v>
          </cell>
          <cell r="K5392" t="str">
            <v>Physics, Atomic, Molecular &amp; Chemical</v>
          </cell>
          <cell r="M5392" t="str">
            <v>國外</v>
          </cell>
          <cell r="N5392">
            <v>0.21500000000000008</v>
          </cell>
          <cell r="O5392">
            <v>1.6859999999999999</v>
          </cell>
          <cell r="P5392" t="str">
            <v>24/37</v>
          </cell>
          <cell r="Q5392">
            <v>0.64864864864864868</v>
          </cell>
          <cell r="R5392" t="str">
            <v>Physics, Atomic, Molecular &amp; Chemical</v>
          </cell>
        </row>
        <row r="5393">
          <cell r="C5393" t="str">
            <v>Energy Sustain Soc</v>
          </cell>
          <cell r="D5393" t="str">
            <v>2192-0567</v>
          </cell>
          <cell r="E5393">
            <v>1.901</v>
          </cell>
          <cell r="F5393" t="str">
            <v>/</v>
          </cell>
          <cell r="G5393" t="e">
            <v>#DIV/0!</v>
          </cell>
          <cell r="H5393" t="str">
            <v>SCI</v>
          </cell>
          <cell r="K5393" t="str">
            <v>Energy &amp; Fuels</v>
          </cell>
          <cell r="M5393" t="str">
            <v>國外</v>
          </cell>
          <cell r="N5393">
            <v>0.27600000000000002</v>
          </cell>
          <cell r="O5393">
            <v>1.625</v>
          </cell>
          <cell r="P5393" t="str">
            <v>61/97</v>
          </cell>
          <cell r="Q5393">
            <v>0.62886597938144329</v>
          </cell>
          <cell r="R5393" t="str">
            <v>Energy &amp; Fuels</v>
          </cell>
        </row>
        <row r="5394">
          <cell r="C5394" t="str">
            <v>Eur J Wood Wood Prod</v>
          </cell>
          <cell r="D5394" t="str">
            <v>0018-3768</v>
          </cell>
          <cell r="E5394">
            <v>1.901</v>
          </cell>
          <cell r="F5394" t="str">
            <v>/</v>
          </cell>
          <cell r="G5394" t="e">
            <v>#DIV/0!</v>
          </cell>
          <cell r="H5394" t="str">
            <v>SCI</v>
          </cell>
          <cell r="K5394" t="str">
            <v>Materials Science, Paper &amp; Wood</v>
          </cell>
          <cell r="M5394" t="str">
            <v>國外</v>
          </cell>
          <cell r="N5394">
            <v>0.5</v>
          </cell>
          <cell r="O5394">
            <v>1.401</v>
          </cell>
          <cell r="P5394" t="str">
            <v>6/21</v>
          </cell>
          <cell r="Q5394">
            <v>0.2857142857142857</v>
          </cell>
          <cell r="R5394" t="str">
            <v>Materials Science, Paper &amp; Wood</v>
          </cell>
        </row>
        <row r="5395">
          <cell r="C5395" t="str">
            <v>J Trauma Dissociatio</v>
          </cell>
          <cell r="D5395" t="str">
            <v>1529-9732</v>
          </cell>
          <cell r="E5395">
            <v>1.901</v>
          </cell>
          <cell r="F5395" t="str">
            <v>/</v>
          </cell>
          <cell r="G5395" t="e">
            <v>#DIV/0!</v>
          </cell>
          <cell r="H5395" t="str">
            <v>SSCI</v>
          </cell>
          <cell r="K5395" t="str">
            <v>Psychology, Clinical</v>
          </cell>
          <cell r="M5395" t="str">
            <v>國外</v>
          </cell>
          <cell r="N5395">
            <v>-0.70499999999999985</v>
          </cell>
          <cell r="O5395">
            <v>2.6059999999999999</v>
          </cell>
          <cell r="P5395" t="str">
            <v>38/127</v>
          </cell>
          <cell r="Q5395">
            <v>0.29921259842519687</v>
          </cell>
          <cell r="R5395" t="str">
            <v>Psychology, Clinical</v>
          </cell>
        </row>
        <row r="5396">
          <cell r="C5396" t="str">
            <v>Acm T Database Syst</v>
          </cell>
          <cell r="D5396" t="str">
            <v>0362-5915</v>
          </cell>
          <cell r="E5396">
            <v>1.9</v>
          </cell>
          <cell r="F5396" t="str">
            <v>/</v>
          </cell>
          <cell r="G5396" t="e">
            <v>#DIV/0!</v>
          </cell>
          <cell r="H5396" t="str">
            <v>SCI</v>
          </cell>
          <cell r="K5396" t="str">
            <v>Computer Science, Software Engineering</v>
          </cell>
          <cell r="M5396" t="str">
            <v>國外</v>
          </cell>
          <cell r="N5396">
            <v>0.89999999999999991</v>
          </cell>
          <cell r="O5396">
            <v>1</v>
          </cell>
          <cell r="P5396" t="str">
            <v>69/104</v>
          </cell>
          <cell r="Q5396">
            <v>0.66346153846153844</v>
          </cell>
          <cell r="R5396" t="str">
            <v>Computer Science, Software Engineering</v>
          </cell>
        </row>
        <row r="5397">
          <cell r="C5397" t="str">
            <v>New York U Law Rev</v>
          </cell>
          <cell r="D5397" t="str">
            <v>0028-7881</v>
          </cell>
          <cell r="E5397">
            <v>1.9</v>
          </cell>
          <cell r="F5397" t="str">
            <v>/</v>
          </cell>
          <cell r="G5397" t="e">
            <v>#DIV/0!</v>
          </cell>
          <cell r="H5397" t="str">
            <v>SSCI</v>
          </cell>
          <cell r="K5397" t="str">
            <v>Law</v>
          </cell>
          <cell r="M5397" t="str">
            <v>國外</v>
          </cell>
          <cell r="N5397">
            <v>-0.55200000000000005</v>
          </cell>
          <cell r="O5397">
            <v>2.452</v>
          </cell>
          <cell r="P5397" t="str">
            <v>15/150</v>
          </cell>
          <cell r="Q5397">
            <v>0.1</v>
          </cell>
          <cell r="R5397" t="str">
            <v>Law</v>
          </cell>
        </row>
        <row r="5398">
          <cell r="C5398" t="str">
            <v>Theor Soc</v>
          </cell>
          <cell r="D5398" t="str">
            <v>0304-2421</v>
          </cell>
          <cell r="E5398">
            <v>1.9</v>
          </cell>
          <cell r="F5398" t="str">
            <v>/</v>
          </cell>
          <cell r="G5398" t="e">
            <v>#DIV/0!</v>
          </cell>
          <cell r="H5398" t="str">
            <v>SSCI</v>
          </cell>
          <cell r="K5398" t="str">
            <v>Sociology</v>
          </cell>
          <cell r="M5398" t="str">
            <v>國外</v>
          </cell>
          <cell r="N5398">
            <v>0.875</v>
          </cell>
          <cell r="O5398">
            <v>1.0249999999999999</v>
          </cell>
          <cell r="P5398" t="str">
            <v>82/147</v>
          </cell>
          <cell r="Q5398">
            <v>0.55782312925170063</v>
          </cell>
          <cell r="R5398" t="str">
            <v>Sociology</v>
          </cell>
        </row>
        <row r="5399">
          <cell r="C5399" t="str">
            <v>Transfusion Med</v>
          </cell>
          <cell r="D5399" t="str">
            <v>0958-7578</v>
          </cell>
          <cell r="E5399">
            <v>1.9</v>
          </cell>
          <cell r="F5399" t="str">
            <v>/</v>
          </cell>
          <cell r="G5399" t="e">
            <v>#DIV/0!</v>
          </cell>
          <cell r="H5399" t="str">
            <v>SCI</v>
          </cell>
          <cell r="K5399" t="str">
            <v>Hematology</v>
          </cell>
          <cell r="M5399" t="str">
            <v>國外</v>
          </cell>
          <cell r="N5399">
            <v>0.10199999999999987</v>
          </cell>
          <cell r="O5399">
            <v>1.798</v>
          </cell>
          <cell r="P5399" t="str">
            <v>55/71</v>
          </cell>
          <cell r="Q5399">
            <v>0.77464788732394363</v>
          </cell>
          <cell r="R5399" t="str">
            <v>Hematology</v>
          </cell>
        </row>
        <row r="5400">
          <cell r="C5400" t="str">
            <v>Int Neurourol J</v>
          </cell>
          <cell r="D5400" t="str">
            <v>2093-4777</v>
          </cell>
          <cell r="E5400">
            <v>1.899</v>
          </cell>
          <cell r="F5400" t="str">
            <v>/</v>
          </cell>
          <cell r="G5400" t="e">
            <v>#DIV/0!</v>
          </cell>
          <cell r="H5400" t="str">
            <v>SCI</v>
          </cell>
          <cell r="K5400" t="str">
            <v>Urology &amp; Nephrology</v>
          </cell>
          <cell r="M5400" t="str">
            <v>國外</v>
          </cell>
          <cell r="N5400">
            <v>0.17300000000000004</v>
          </cell>
          <cell r="O5400">
            <v>1.726</v>
          </cell>
          <cell r="P5400" t="str">
            <v>50/76</v>
          </cell>
          <cell r="Q5400">
            <v>0.65789473684210531</v>
          </cell>
          <cell r="R5400" t="str">
            <v>Urology &amp; Nephrology</v>
          </cell>
        </row>
        <row r="5401">
          <cell r="C5401" t="str">
            <v>Language</v>
          </cell>
          <cell r="D5401" t="str">
            <v>0097-8507</v>
          </cell>
          <cell r="E5401">
            <v>1.899</v>
          </cell>
          <cell r="F5401" t="str">
            <v>/</v>
          </cell>
          <cell r="G5401" t="e">
            <v>#DIV/0!</v>
          </cell>
          <cell r="H5401" t="str">
            <v>SSCI</v>
          </cell>
          <cell r="K5401" t="str">
            <v>Linguistics</v>
          </cell>
          <cell r="M5401" t="str">
            <v>國外</v>
          </cell>
          <cell r="N5401">
            <v>-0.44099999999999984</v>
          </cell>
          <cell r="O5401">
            <v>2.34</v>
          </cell>
          <cell r="P5401" t="str">
            <v>9/181</v>
          </cell>
          <cell r="Q5401">
            <v>4.9723756906077346E-2</v>
          </cell>
          <cell r="R5401" t="str">
            <v>Linguistics</v>
          </cell>
        </row>
        <row r="5402">
          <cell r="C5402" t="str">
            <v>Am J Orthopsychiat</v>
          </cell>
          <cell r="D5402" t="str">
            <v>0002-9432</v>
          </cell>
          <cell r="E5402">
            <v>1.8979999999999999</v>
          </cell>
          <cell r="F5402" t="str">
            <v>/</v>
          </cell>
          <cell r="G5402" t="e">
            <v>#DIV/0!</v>
          </cell>
          <cell r="H5402" t="str">
            <v>SSCI</v>
          </cell>
          <cell r="K5402" t="str">
            <v>Social Work</v>
          </cell>
          <cell r="M5402" t="str">
            <v>國外</v>
          </cell>
          <cell r="N5402">
            <v>0.36699999999999999</v>
          </cell>
          <cell r="O5402">
            <v>1.5309999999999999</v>
          </cell>
          <cell r="P5402" t="str">
            <v>14/42</v>
          </cell>
          <cell r="Q5402">
            <v>0.33333333333333331</v>
          </cell>
          <cell r="R5402" t="str">
            <v>Social Work</v>
          </cell>
        </row>
        <row r="5403">
          <cell r="C5403" t="str">
            <v>Spinal Cord</v>
          </cell>
          <cell r="D5403" t="str">
            <v>1362-4393</v>
          </cell>
          <cell r="E5403">
            <v>1.8979999999999999</v>
          </cell>
          <cell r="F5403" t="str">
            <v>/</v>
          </cell>
          <cell r="G5403" t="e">
            <v>#DIV/0!</v>
          </cell>
          <cell r="H5403" t="str">
            <v>SCI</v>
          </cell>
          <cell r="K5403" t="str">
            <v>Rehabilitation</v>
          </cell>
          <cell r="M5403" t="str">
            <v>國外</v>
          </cell>
          <cell r="N5403">
            <v>-3.8000000000000034E-2</v>
          </cell>
          <cell r="O5403">
            <v>1.9359999999999999</v>
          </cell>
          <cell r="P5403" t="str">
            <v>20/65</v>
          </cell>
          <cell r="Q5403">
            <v>0.30769230769230771</v>
          </cell>
          <cell r="R5403" t="str">
            <v>Rehabilitation</v>
          </cell>
        </row>
        <row r="5404">
          <cell r="C5404" t="str">
            <v>Jcr-J Clin Rheumatol</v>
          </cell>
          <cell r="D5404" t="str">
            <v>1076-1608</v>
          </cell>
          <cell r="E5404">
            <v>1.897</v>
          </cell>
          <cell r="F5404" t="str">
            <v>/</v>
          </cell>
          <cell r="G5404" t="e">
            <v>#DIV/0!</v>
          </cell>
          <cell r="H5404" t="str">
            <v>SCI</v>
          </cell>
          <cell r="K5404" t="str">
            <v>Rheumatology</v>
          </cell>
          <cell r="M5404" t="str">
            <v>國外</v>
          </cell>
          <cell r="N5404">
            <v>-7.6999999999999957E-2</v>
          </cell>
          <cell r="O5404">
            <v>1.974</v>
          </cell>
          <cell r="P5404" t="str">
            <v>23/30</v>
          </cell>
          <cell r="Q5404">
            <v>0.76666666666666672</v>
          </cell>
          <cell r="R5404" t="str">
            <v>Rheumatology</v>
          </cell>
        </row>
        <row r="5405">
          <cell r="C5405" t="str">
            <v>Ageing Soc</v>
          </cell>
          <cell r="D5405" t="str">
            <v>0144-686X</v>
          </cell>
          <cell r="E5405">
            <v>1.895</v>
          </cell>
          <cell r="F5405" t="str">
            <v>/</v>
          </cell>
          <cell r="G5405" t="e">
            <v>#DIV/0!</v>
          </cell>
          <cell r="H5405" t="str">
            <v>SSCI</v>
          </cell>
          <cell r="K5405" t="str">
            <v>Gerontology</v>
          </cell>
          <cell r="M5405" t="str">
            <v>國外</v>
          </cell>
          <cell r="N5405">
            <v>0.27499999999999991</v>
          </cell>
          <cell r="O5405">
            <v>1.62</v>
          </cell>
          <cell r="P5405" t="str">
            <v>17/36</v>
          </cell>
          <cell r="Q5405">
            <v>0.47222222222222221</v>
          </cell>
          <cell r="R5405" t="str">
            <v>Gerontology</v>
          </cell>
        </row>
        <row r="5406">
          <cell r="C5406" t="str">
            <v>Ann Hepatol</v>
          </cell>
          <cell r="D5406" t="str">
            <v>1665-2681</v>
          </cell>
          <cell r="E5406">
            <v>1.895</v>
          </cell>
          <cell r="F5406" t="str">
            <v>/</v>
          </cell>
          <cell r="G5406" t="e">
            <v>#DIV/0!</v>
          </cell>
          <cell r="H5406" t="str">
            <v>SCI</v>
          </cell>
          <cell r="K5406" t="str">
            <v>Gastroenterology &amp; Hepatology</v>
          </cell>
          <cell r="M5406" t="str">
            <v>國外</v>
          </cell>
          <cell r="N5406">
            <v>0.31899999999999995</v>
          </cell>
          <cell r="O5406">
            <v>1.5760000000000001</v>
          </cell>
          <cell r="P5406" t="str">
            <v>70/80</v>
          </cell>
          <cell r="Q5406">
            <v>0.875</v>
          </cell>
          <cell r="R5406" t="str">
            <v>Gastroenterology &amp; Hepatology</v>
          </cell>
        </row>
        <row r="5407">
          <cell r="C5407" t="str">
            <v>Appl Math Opt</v>
          </cell>
          <cell r="D5407" t="str">
            <v>0095-4616</v>
          </cell>
          <cell r="E5407">
            <v>1.895</v>
          </cell>
          <cell r="F5407" t="str">
            <v>/</v>
          </cell>
          <cell r="G5407" t="e">
            <v>#DIV/0!</v>
          </cell>
          <cell r="H5407" t="str">
            <v>SCI</v>
          </cell>
          <cell r="K5407" t="str">
            <v>Mathematics, Applied</v>
          </cell>
          <cell r="M5407" t="str">
            <v>國外</v>
          </cell>
          <cell r="N5407">
            <v>0.72</v>
          </cell>
          <cell r="O5407">
            <v>1.175</v>
          </cell>
          <cell r="P5407" t="str">
            <v>92/252</v>
          </cell>
          <cell r="Q5407">
            <v>0.36507936507936506</v>
          </cell>
          <cell r="R5407" t="str">
            <v>Mathematics, Applied</v>
          </cell>
        </row>
        <row r="5408">
          <cell r="C5408" t="str">
            <v>Arch Med Res</v>
          </cell>
          <cell r="D5408" t="str">
            <v>0188-4409</v>
          </cell>
          <cell r="E5408">
            <v>1.895</v>
          </cell>
          <cell r="F5408" t="str">
            <v>/</v>
          </cell>
          <cell r="G5408" t="e">
            <v>#DIV/0!</v>
          </cell>
          <cell r="H5408" t="str">
            <v>SCI</v>
          </cell>
          <cell r="K5408" t="str">
            <v>Medicine, Research &amp; Experimental</v>
          </cell>
          <cell r="M5408" t="str">
            <v>國外</v>
          </cell>
          <cell r="N5408">
            <v>-0.129</v>
          </cell>
          <cell r="O5408">
            <v>2.024</v>
          </cell>
          <cell r="P5408" t="str">
            <v>87/133</v>
          </cell>
          <cell r="Q5408">
            <v>0.65413533834586468</v>
          </cell>
          <cell r="R5408" t="str">
            <v>Medicine, Research &amp; Experimental</v>
          </cell>
        </row>
        <row r="5409">
          <cell r="C5409" t="str">
            <v>Front Phys-Lausanne</v>
          </cell>
          <cell r="D5409" t="str">
            <v>2296-424X</v>
          </cell>
          <cell r="E5409">
            <v>1.895</v>
          </cell>
          <cell r="F5409" t="str">
            <v>/</v>
          </cell>
          <cell r="G5409" t="e">
            <v>#DIV/0!</v>
          </cell>
          <cell r="H5409" t="e">
            <v>#N/A</v>
          </cell>
          <cell r="K5409" t="e">
            <v>#N/A</v>
          </cell>
          <cell r="M5409" t="e">
            <v>#N/A</v>
          </cell>
          <cell r="N5409" t="e">
            <v>#N/A</v>
          </cell>
          <cell r="O5409" t="e">
            <v>#N/A</v>
          </cell>
          <cell r="P5409" t="e">
            <v>#N/A</v>
          </cell>
          <cell r="Q5409" t="e">
            <v>#N/A</v>
          </cell>
          <cell r="R5409" t="e">
            <v>#N/A</v>
          </cell>
        </row>
        <row r="5410">
          <cell r="C5410" t="str">
            <v>Heart Fail Clin</v>
          </cell>
          <cell r="D5410" t="str">
            <v>1551-7136</v>
          </cell>
          <cell r="E5410">
            <v>1.895</v>
          </cell>
          <cell r="F5410" t="str">
            <v>/</v>
          </cell>
          <cell r="G5410" t="e">
            <v>#DIV/0!</v>
          </cell>
          <cell r="H5410" t="str">
            <v>SCI</v>
          </cell>
          <cell r="K5410" t="str">
            <v>Cardiac &amp; Cardiovascular Systems</v>
          </cell>
          <cell r="M5410" t="str">
            <v>國外</v>
          </cell>
          <cell r="N5410">
            <v>-2.4999999999999911E-2</v>
          </cell>
          <cell r="O5410">
            <v>1.92</v>
          </cell>
          <cell r="P5410" t="str">
            <v>77/128</v>
          </cell>
          <cell r="Q5410">
            <v>0.6015625</v>
          </cell>
          <cell r="R5410" t="str">
            <v>Cardiac &amp; Cardiovascular Systems</v>
          </cell>
        </row>
        <row r="5411">
          <cell r="C5411" t="str">
            <v>Iet Sci Meas Technol</v>
          </cell>
          <cell r="D5411" t="str">
            <v>1751-8822</v>
          </cell>
          <cell r="E5411">
            <v>1.895</v>
          </cell>
          <cell r="F5411" t="str">
            <v>/</v>
          </cell>
          <cell r="G5411" t="e">
            <v>#DIV/0!</v>
          </cell>
          <cell r="H5411" t="str">
            <v>SCI</v>
          </cell>
          <cell r="K5411" t="str">
            <v>Engineering, Electrical &amp; Electronic</v>
          </cell>
          <cell r="M5411" t="str">
            <v>國外</v>
          </cell>
          <cell r="N5411">
            <v>0.55899999999999994</v>
          </cell>
          <cell r="O5411">
            <v>1.3360000000000001</v>
          </cell>
          <cell r="P5411" t="str">
            <v>173/260</v>
          </cell>
          <cell r="Q5411">
            <v>0.66538461538461535</v>
          </cell>
          <cell r="R5411" t="str">
            <v>Engineering, Electrical &amp; Electronic</v>
          </cell>
        </row>
        <row r="5412">
          <cell r="C5412" t="str">
            <v>Cancer Biother Radio</v>
          </cell>
          <cell r="D5412" t="str">
            <v>1084-9785</v>
          </cell>
          <cell r="E5412">
            <v>1.8939999999999999</v>
          </cell>
          <cell r="F5412" t="str">
            <v>/</v>
          </cell>
          <cell r="G5412" t="e">
            <v>#DIV/0!</v>
          </cell>
          <cell r="H5412" t="str">
            <v>SCI</v>
          </cell>
          <cell r="K5412" t="str">
            <v>Radiology, Nuclear Medicine &amp; Medical Imaging</v>
          </cell>
          <cell r="M5412" t="str">
            <v>國外</v>
          </cell>
          <cell r="N5412">
            <v>0.21199999999999997</v>
          </cell>
          <cell r="O5412">
            <v>1.6819999999999999</v>
          </cell>
          <cell r="P5412" t="str">
            <v>80/129</v>
          </cell>
          <cell r="Q5412">
            <v>0.62015503875968991</v>
          </cell>
          <cell r="R5412" t="str">
            <v>Radiology, Nuclear Medicine &amp; Medical Imaging</v>
          </cell>
        </row>
        <row r="5413">
          <cell r="C5413" t="str">
            <v>J Chin Med Assoc</v>
          </cell>
          <cell r="D5413" t="str">
            <v>1726-4901</v>
          </cell>
          <cell r="E5413">
            <v>1.8939999999999999</v>
          </cell>
          <cell r="F5413" t="str">
            <v>67/160</v>
          </cell>
          <cell r="G5413">
            <v>0.41875000000000001</v>
          </cell>
          <cell r="H5413" t="str">
            <v>SCI</v>
          </cell>
          <cell r="I5413">
            <v>67</v>
          </cell>
          <cell r="J5413">
            <v>160</v>
          </cell>
          <cell r="K5413" t="str">
            <v>Medicine, General &amp; Internal</v>
          </cell>
          <cell r="M5413" t="str">
            <v>國內</v>
          </cell>
          <cell r="N5413">
            <v>0.23399999999999999</v>
          </cell>
          <cell r="O5413">
            <v>1.66</v>
          </cell>
          <cell r="P5413" t="str">
            <v>72/155</v>
          </cell>
          <cell r="Q5413">
            <v>0.46451612903225808</v>
          </cell>
          <cell r="R5413" t="str">
            <v>Medicine, General &amp; Internal</v>
          </cell>
        </row>
        <row r="5414">
          <cell r="C5414" t="str">
            <v>Signal Image Video P</v>
          </cell>
          <cell r="D5414" t="str">
            <v>1863-1703</v>
          </cell>
          <cell r="E5414">
            <v>1.8939999999999999</v>
          </cell>
          <cell r="F5414" t="str">
            <v>/</v>
          </cell>
          <cell r="G5414" t="e">
            <v>#DIV/0!</v>
          </cell>
          <cell r="H5414" t="str">
            <v>SCI</v>
          </cell>
          <cell r="K5414" t="str">
            <v>Imaging Science &amp; Photographic Technology</v>
          </cell>
          <cell r="M5414" t="str">
            <v>國外</v>
          </cell>
          <cell r="N5414">
            <v>0.25099999999999989</v>
          </cell>
          <cell r="O5414">
            <v>1.643</v>
          </cell>
          <cell r="P5414" t="str">
            <v>14/27</v>
          </cell>
          <cell r="Q5414">
            <v>0.51851851851851849</v>
          </cell>
          <cell r="R5414" t="str">
            <v>Imaging Science &amp; Photographic Technology</v>
          </cell>
        </row>
        <row r="5415">
          <cell r="C5415" t="str">
            <v>Ann Clin Biochem</v>
          </cell>
          <cell r="D5415" t="str">
            <v>0004-5632</v>
          </cell>
          <cell r="E5415">
            <v>1.893</v>
          </cell>
          <cell r="F5415" t="str">
            <v>/</v>
          </cell>
          <cell r="G5415" t="e">
            <v>#DIV/0!</v>
          </cell>
          <cell r="H5415" t="str">
            <v>SCI</v>
          </cell>
          <cell r="K5415" t="str">
            <v>Medical Laboratory Technology</v>
          </cell>
          <cell r="M5415" t="str">
            <v>國外</v>
          </cell>
          <cell r="N5415">
            <v>-9.000000000000008E-2</v>
          </cell>
          <cell r="O5415">
            <v>1.9830000000000001</v>
          </cell>
          <cell r="P5415" t="str">
            <v>16/30</v>
          </cell>
          <cell r="Q5415">
            <v>0.53333333333333333</v>
          </cell>
          <cell r="R5415" t="str">
            <v>Medical Laboratory Technology</v>
          </cell>
        </row>
        <row r="5416">
          <cell r="C5416" t="str">
            <v>Int J Polym Sci</v>
          </cell>
          <cell r="D5416" t="str">
            <v>1687-9422</v>
          </cell>
          <cell r="E5416">
            <v>1.8919999999999999</v>
          </cell>
          <cell r="F5416" t="str">
            <v>/</v>
          </cell>
          <cell r="G5416" t="e">
            <v>#DIV/0!</v>
          </cell>
          <cell r="H5416" t="str">
            <v>SCI</v>
          </cell>
          <cell r="K5416" t="str">
            <v>Polymer Science</v>
          </cell>
          <cell r="M5416" t="str">
            <v>國外</v>
          </cell>
          <cell r="N5416">
            <v>0.17399999999999993</v>
          </cell>
          <cell r="O5416">
            <v>1.718</v>
          </cell>
          <cell r="P5416" t="str">
            <v>43/87</v>
          </cell>
          <cell r="Q5416">
            <v>0.4942528735632184</v>
          </cell>
          <cell r="R5416" t="str">
            <v>Polymer Science</v>
          </cell>
        </row>
        <row r="5417">
          <cell r="C5417" t="str">
            <v>Sex Res Soc Policy</v>
          </cell>
          <cell r="D5417" t="str">
            <v>1868-9884</v>
          </cell>
          <cell r="E5417">
            <v>1.8919999999999999</v>
          </cell>
          <cell r="F5417" t="str">
            <v>/</v>
          </cell>
          <cell r="G5417" t="e">
            <v>#DIV/0!</v>
          </cell>
          <cell r="H5417" t="str">
            <v>SSCI</v>
          </cell>
          <cell r="K5417" t="str">
            <v>Social Sciences, Interdisciplinary</v>
          </cell>
          <cell r="M5417" t="str">
            <v>國外</v>
          </cell>
          <cell r="N5417">
            <v>8.5999999999999854E-2</v>
          </cell>
          <cell r="O5417">
            <v>1.806</v>
          </cell>
          <cell r="P5417" t="str">
            <v>23/98</v>
          </cell>
          <cell r="Q5417">
            <v>0.23469387755102042</v>
          </cell>
          <cell r="R5417" t="str">
            <v>Social Sciences, Interdisciplinary</v>
          </cell>
        </row>
        <row r="5418">
          <cell r="C5418" t="str">
            <v>Skin Pharmacol Phys</v>
          </cell>
          <cell r="D5418" t="str">
            <v>1660-5527</v>
          </cell>
          <cell r="E5418">
            <v>1.8919999999999999</v>
          </cell>
          <cell r="F5418" t="str">
            <v>/</v>
          </cell>
          <cell r="G5418" t="e">
            <v>#DIV/0!</v>
          </cell>
          <cell r="H5418" t="str">
            <v>SCI</v>
          </cell>
          <cell r="K5418" t="str">
            <v>Dermatology</v>
          </cell>
          <cell r="M5418" t="str">
            <v>國外</v>
          </cell>
          <cell r="N5418">
            <v>-8.2000000000000073E-2</v>
          </cell>
          <cell r="O5418">
            <v>1.974</v>
          </cell>
          <cell r="P5418" t="str">
            <v>28/64</v>
          </cell>
          <cell r="Q5418">
            <v>0.4375</v>
          </cell>
          <cell r="R5418" t="str">
            <v>Dermatology</v>
          </cell>
        </row>
        <row r="5419">
          <cell r="C5419" t="str">
            <v>J Fam Nurs</v>
          </cell>
          <cell r="D5419" t="str">
            <v>1074-8407</v>
          </cell>
          <cell r="E5419">
            <v>1.891</v>
          </cell>
          <cell r="F5419" t="str">
            <v>/</v>
          </cell>
          <cell r="G5419" t="e">
            <v>#DIV/0!</v>
          </cell>
          <cell r="H5419" t="str">
            <v>SSCI</v>
          </cell>
          <cell r="K5419" t="str">
            <v>Nursing</v>
          </cell>
          <cell r="M5419" t="str">
            <v>國外</v>
          </cell>
          <cell r="N5419">
            <v>-6.4000000000000057E-2</v>
          </cell>
          <cell r="O5419">
            <v>1.9550000000000001</v>
          </cell>
          <cell r="P5419" t="str">
            <v>12/115</v>
          </cell>
          <cell r="Q5419">
            <v>0.10434782608695652</v>
          </cell>
          <cell r="R5419" t="str">
            <v>Nursing</v>
          </cell>
        </row>
        <row r="5420">
          <cell r="C5420" t="str">
            <v>J Context Behav Sci</v>
          </cell>
          <cell r="D5420" t="str">
            <v>2212-1447</v>
          </cell>
          <cell r="E5420">
            <v>1.89</v>
          </cell>
          <cell r="F5420" t="str">
            <v>/</v>
          </cell>
          <cell r="G5420" t="e">
            <v>#DIV/0!</v>
          </cell>
          <cell r="H5420" t="str">
            <v>SSCI</v>
          </cell>
          <cell r="K5420" t="str">
            <v>Psychology, Clinical</v>
          </cell>
          <cell r="M5420" t="str">
            <v>國外</v>
          </cell>
          <cell r="N5420">
            <v>0.67399999999999993</v>
          </cell>
          <cell r="O5420">
            <v>1.216</v>
          </cell>
          <cell r="P5420" t="str">
            <v>91/127</v>
          </cell>
          <cell r="Q5420">
            <v>0.71653543307086609</v>
          </cell>
          <cell r="R5420" t="str">
            <v>Psychology, Clinical</v>
          </cell>
        </row>
        <row r="5421">
          <cell r="C5421" t="str">
            <v>Comput Concrete</v>
          </cell>
          <cell r="D5421" t="str">
            <v>1598-8198</v>
          </cell>
          <cell r="E5421">
            <v>1.889</v>
          </cell>
          <cell r="F5421" t="str">
            <v>/</v>
          </cell>
          <cell r="G5421" t="e">
            <v>#DIV/0!</v>
          </cell>
          <cell r="H5421" t="str">
            <v>SCI</v>
          </cell>
          <cell r="K5421" t="str">
            <v>Materials Science, Characterization &amp; Testing</v>
          </cell>
          <cell r="M5421" t="str">
            <v>國外</v>
          </cell>
          <cell r="N5421">
            <v>0.252</v>
          </cell>
          <cell r="O5421">
            <v>1.637</v>
          </cell>
          <cell r="P5421" t="str">
            <v>14/33</v>
          </cell>
          <cell r="Q5421">
            <v>0.42424242424242425</v>
          </cell>
          <cell r="R5421" t="str">
            <v>Materials Science, Characterization &amp; Testing</v>
          </cell>
        </row>
        <row r="5422">
          <cell r="C5422" t="str">
            <v>J Integr Environ Sci</v>
          </cell>
          <cell r="D5422" t="str">
            <v>1943-815X</v>
          </cell>
          <cell r="E5422">
            <v>1.889</v>
          </cell>
          <cell r="F5422" t="str">
            <v>/</v>
          </cell>
          <cell r="G5422" t="e">
            <v>#DIV/0!</v>
          </cell>
          <cell r="H5422" t="str">
            <v>SCI</v>
          </cell>
          <cell r="K5422" t="str">
            <v>Environmental Sciences</v>
          </cell>
          <cell r="M5422" t="str">
            <v>國外</v>
          </cell>
          <cell r="N5422">
            <v>0.67300000000000004</v>
          </cell>
          <cell r="O5422">
            <v>1.216</v>
          </cell>
          <cell r="P5422" t="str">
            <v>185/242</v>
          </cell>
          <cell r="Q5422">
            <v>0.76446280991735538</v>
          </cell>
          <cell r="R5422" t="str">
            <v>Environmental Sciences</v>
          </cell>
        </row>
        <row r="5423">
          <cell r="C5423" t="str">
            <v>Tob Induc Dis</v>
          </cell>
          <cell r="D5423" t="str">
            <v>1617-9625</v>
          </cell>
          <cell r="E5423">
            <v>1.889</v>
          </cell>
          <cell r="F5423" t="str">
            <v>/</v>
          </cell>
          <cell r="G5423" t="e">
            <v>#DIV/0!</v>
          </cell>
          <cell r="H5423" t="str">
            <v>SSCI</v>
          </cell>
          <cell r="K5423" t="str">
            <v>Public, Environmental &amp; Occupational Health</v>
          </cell>
          <cell r="M5423" t="str">
            <v>國外</v>
          </cell>
          <cell r="N5423">
            <v>0.35000000000000009</v>
          </cell>
          <cell r="O5423">
            <v>1.5389999999999999</v>
          </cell>
          <cell r="P5423" t="str">
            <v>81/157</v>
          </cell>
          <cell r="Q5423">
            <v>0.51592356687898089</v>
          </cell>
          <cell r="R5423" t="str">
            <v>Public, Environmental &amp; Occupational Health</v>
          </cell>
        </row>
        <row r="5424">
          <cell r="C5424" t="str">
            <v>Environ Policy Gov</v>
          </cell>
          <cell r="D5424" t="str">
            <v>1756-932X</v>
          </cell>
          <cell r="E5424">
            <v>1.8879999999999999</v>
          </cell>
          <cell r="F5424" t="str">
            <v>/</v>
          </cell>
          <cell r="G5424" t="e">
            <v>#DIV/0!</v>
          </cell>
          <cell r="H5424" t="str">
            <v>SSCI</v>
          </cell>
          <cell r="K5424" t="str">
            <v>Environmental Studies</v>
          </cell>
          <cell r="M5424" t="str">
            <v>國外</v>
          </cell>
          <cell r="N5424">
            <v>0.61999999999999988</v>
          </cell>
          <cell r="O5424">
            <v>1.268</v>
          </cell>
          <cell r="P5424" t="str">
            <v>85/109</v>
          </cell>
          <cell r="Q5424">
            <v>0.77981651376146788</v>
          </cell>
          <cell r="R5424" t="str">
            <v>Environmental Studies</v>
          </cell>
        </row>
        <row r="5425">
          <cell r="C5425" t="str">
            <v>Thin Solid Films</v>
          </cell>
          <cell r="D5425" t="str">
            <v>0040-6090</v>
          </cell>
          <cell r="E5425">
            <v>1.8879999999999999</v>
          </cell>
          <cell r="F5425" t="str">
            <v>/</v>
          </cell>
          <cell r="G5425" t="e">
            <v>#DIV/0!</v>
          </cell>
          <cell r="H5425" t="str">
            <v>SCI</v>
          </cell>
          <cell r="K5425" t="str">
            <v>Physics, Applied</v>
          </cell>
          <cell r="M5425" t="str">
            <v>國外</v>
          </cell>
          <cell r="N5425">
            <v>-5.1000000000000156E-2</v>
          </cell>
          <cell r="O5425">
            <v>1.9390000000000001</v>
          </cell>
          <cell r="P5425" t="str">
            <v>64/146</v>
          </cell>
          <cell r="Q5425">
            <v>0.43835616438356162</v>
          </cell>
          <cell r="R5425" t="str">
            <v>Physics, Applied</v>
          </cell>
        </row>
        <row r="5426">
          <cell r="C5426" t="str">
            <v>Aquacult Rep</v>
          </cell>
          <cell r="D5426" t="str">
            <v>2352-5134</v>
          </cell>
          <cell r="E5426">
            <v>1.887</v>
          </cell>
          <cell r="F5426" t="str">
            <v>/</v>
          </cell>
          <cell r="G5426" t="e">
            <v>#DIV/0!</v>
          </cell>
          <cell r="H5426" t="e">
            <v>#N/A</v>
          </cell>
          <cell r="K5426" t="e">
            <v>#N/A</v>
          </cell>
          <cell r="M5426" t="e">
            <v>#N/A</v>
          </cell>
          <cell r="N5426" t="e">
            <v>#N/A</v>
          </cell>
          <cell r="O5426" t="e">
            <v>#N/A</v>
          </cell>
          <cell r="P5426" t="e">
            <v>#N/A</v>
          </cell>
          <cell r="Q5426" t="e">
            <v>#N/A</v>
          </cell>
          <cell r="R5426" t="e">
            <v>#N/A</v>
          </cell>
        </row>
        <row r="5427">
          <cell r="C5427" t="str">
            <v>Biochemistry-Moscow+</v>
          </cell>
          <cell r="D5427" t="str">
            <v>0006-2979</v>
          </cell>
          <cell r="E5427">
            <v>1.8859999999999999</v>
          </cell>
          <cell r="F5427" t="str">
            <v>/</v>
          </cell>
          <cell r="G5427" t="e">
            <v>#DIV/0!</v>
          </cell>
          <cell r="H5427" t="str">
            <v>SCI</v>
          </cell>
          <cell r="K5427" t="str">
            <v>Biochemistry &amp; Molecular Biology</v>
          </cell>
          <cell r="M5427" t="str">
            <v>國外</v>
          </cell>
          <cell r="N5427">
            <v>0.16199999999999992</v>
          </cell>
          <cell r="O5427">
            <v>1.724</v>
          </cell>
          <cell r="P5427" t="str">
            <v>234/293</v>
          </cell>
          <cell r="Q5427">
            <v>0.79863481228668942</v>
          </cell>
          <cell r="R5427" t="str">
            <v>Biochemistry &amp; Molecular Biology</v>
          </cell>
        </row>
        <row r="5428">
          <cell r="C5428" t="str">
            <v>Epl-Europhys Lett</v>
          </cell>
          <cell r="D5428" t="str">
            <v>0295-5075</v>
          </cell>
          <cell r="E5428">
            <v>1.8859999999999999</v>
          </cell>
          <cell r="F5428" t="str">
            <v>/</v>
          </cell>
          <cell r="G5428" t="e">
            <v>#DIV/0!</v>
          </cell>
          <cell r="H5428" t="str">
            <v>SCI</v>
          </cell>
          <cell r="K5428" t="str">
            <v>Physics, Multidisciplinary</v>
          </cell>
          <cell r="M5428" t="str">
            <v>國外</v>
          </cell>
          <cell r="N5428">
            <v>5.1999999999999824E-2</v>
          </cell>
          <cell r="O5428">
            <v>1.8340000000000001</v>
          </cell>
          <cell r="P5428" t="str">
            <v>36/78</v>
          </cell>
          <cell r="Q5428">
            <v>0.46153846153846156</v>
          </cell>
          <cell r="R5428" t="str">
            <v>Physics, Multidisciplinary</v>
          </cell>
        </row>
        <row r="5429">
          <cell r="C5429" t="str">
            <v>J Lit Res</v>
          </cell>
          <cell r="D5429" t="str">
            <v>1086-296X</v>
          </cell>
          <cell r="E5429">
            <v>1.8859999999999999</v>
          </cell>
          <cell r="F5429" t="str">
            <v>/</v>
          </cell>
          <cell r="G5429" t="e">
            <v>#DIV/0!</v>
          </cell>
          <cell r="H5429" t="str">
            <v>SSCI</v>
          </cell>
          <cell r="K5429" t="str">
            <v>Education &amp; Educational Research</v>
          </cell>
          <cell r="M5429" t="str">
            <v>國外</v>
          </cell>
          <cell r="N5429">
            <v>0.17599999999999993</v>
          </cell>
          <cell r="O5429">
            <v>1.71</v>
          </cell>
          <cell r="P5429" t="str">
            <v>81/239</v>
          </cell>
          <cell r="Q5429">
            <v>0.33891213389121339</v>
          </cell>
          <cell r="R5429" t="str">
            <v>Education &amp; Educational Research</v>
          </cell>
        </row>
        <row r="5430">
          <cell r="C5430" t="str">
            <v>Mater Construcc</v>
          </cell>
          <cell r="D5430" t="str">
            <v>0465-2746</v>
          </cell>
          <cell r="E5430">
            <v>1.8859999999999999</v>
          </cell>
          <cell r="F5430" t="str">
            <v>/</v>
          </cell>
          <cell r="G5430" t="e">
            <v>#DIV/0!</v>
          </cell>
          <cell r="H5430" t="str">
            <v>SCI</v>
          </cell>
          <cell r="K5430" t="str">
            <v>Construction &amp; Building Technology</v>
          </cell>
          <cell r="M5430" t="str">
            <v>國外</v>
          </cell>
          <cell r="N5430">
            <v>8.2999999999999963E-2</v>
          </cell>
          <cell r="O5430">
            <v>1.8029999999999999</v>
          </cell>
          <cell r="P5430" t="str">
            <v>24/62</v>
          </cell>
          <cell r="Q5430">
            <v>0.38709677419354838</v>
          </cell>
          <cell r="R5430" t="str">
            <v>Construction &amp; Building Technology</v>
          </cell>
        </row>
        <row r="5431">
          <cell r="C5431" t="str">
            <v>Media Cult Soc</v>
          </cell>
          <cell r="D5431" t="str">
            <v>0163-4437</v>
          </cell>
          <cell r="E5431">
            <v>1.8859999999999999</v>
          </cell>
          <cell r="F5431" t="str">
            <v>/</v>
          </cell>
          <cell r="G5431" t="e">
            <v>#DIV/0!</v>
          </cell>
          <cell r="H5431" t="str">
            <v>SSCI</v>
          </cell>
          <cell r="K5431" t="str">
            <v>Sociology</v>
          </cell>
          <cell r="M5431" t="str">
            <v>國外</v>
          </cell>
          <cell r="N5431">
            <v>0.58099999999999996</v>
          </cell>
          <cell r="O5431">
            <v>1.3049999999999999</v>
          </cell>
          <cell r="P5431" t="str">
            <v>61/147</v>
          </cell>
          <cell r="Q5431">
            <v>0.41496598639455784</v>
          </cell>
          <cell r="R5431" t="str">
            <v>Sociology</v>
          </cell>
        </row>
        <row r="5432">
          <cell r="C5432" t="str">
            <v>Curr Protein Pept Sc</v>
          </cell>
          <cell r="D5432" t="str">
            <v>1389-2037</v>
          </cell>
          <cell r="E5432">
            <v>1.885</v>
          </cell>
          <cell r="F5432" t="str">
            <v>/</v>
          </cell>
          <cell r="G5432" t="e">
            <v>#DIV/0!</v>
          </cell>
          <cell r="H5432" t="str">
            <v>SCI</v>
          </cell>
          <cell r="K5432" t="str">
            <v>Biochemistry &amp; Molecular Biology</v>
          </cell>
          <cell r="M5432" t="str">
            <v>國外</v>
          </cell>
          <cell r="N5432">
            <v>-0.81100000000000017</v>
          </cell>
          <cell r="O5432">
            <v>2.6960000000000002</v>
          </cell>
          <cell r="P5432" t="str">
            <v>160/293</v>
          </cell>
          <cell r="Q5432">
            <v>0.5460750853242321</v>
          </cell>
          <cell r="R5432" t="str">
            <v>Biochemistry &amp; Molecular Biology</v>
          </cell>
        </row>
        <row r="5433">
          <cell r="C5433" t="str">
            <v>J Med Econ</v>
          </cell>
          <cell r="D5433" t="str">
            <v>1369-6998</v>
          </cell>
          <cell r="E5433">
            <v>1.885</v>
          </cell>
          <cell r="F5433" t="str">
            <v>/</v>
          </cell>
          <cell r="G5433" t="e">
            <v>#DIV/0!</v>
          </cell>
          <cell r="H5433" t="str">
            <v>SCI</v>
          </cell>
          <cell r="K5433" t="str">
            <v>Medicine, General &amp; Internal</v>
          </cell>
          <cell r="M5433" t="str">
            <v>國外</v>
          </cell>
          <cell r="N5433">
            <v>-0.37899999999999978</v>
          </cell>
          <cell r="O5433">
            <v>2.2639999999999998</v>
          </cell>
          <cell r="P5433" t="str">
            <v>47/155</v>
          </cell>
          <cell r="Q5433">
            <v>0.3032258064516129</v>
          </cell>
          <cell r="R5433" t="str">
            <v>Medicine, General &amp; Internal</v>
          </cell>
        </row>
        <row r="5434">
          <cell r="C5434" t="str">
            <v>J Am Acad Psychiatry</v>
          </cell>
          <cell r="D5434" t="str">
            <v>1093-6793</v>
          </cell>
          <cell r="E5434">
            <v>1.885</v>
          </cell>
          <cell r="F5434" t="str">
            <v>/</v>
          </cell>
          <cell r="G5434" t="e">
            <v>#DIV/0!</v>
          </cell>
          <cell r="H5434" t="str">
            <v>SSCI</v>
          </cell>
          <cell r="K5434" t="str">
            <v>Law</v>
          </cell>
          <cell r="M5434" t="str">
            <v>國外</v>
          </cell>
          <cell r="N5434">
            <v>0.65399999999999991</v>
          </cell>
          <cell r="O5434">
            <v>1.2310000000000001</v>
          </cell>
          <cell r="P5434" t="str">
            <v>51/150</v>
          </cell>
          <cell r="Q5434">
            <v>0.34</v>
          </cell>
          <cell r="R5434" t="str">
            <v>Law</v>
          </cell>
        </row>
        <row r="5435">
          <cell r="C5435" t="str">
            <v>Serv Sci</v>
          </cell>
          <cell r="D5435" t="str">
            <v>2164-3962</v>
          </cell>
          <cell r="E5435">
            <v>1.885</v>
          </cell>
          <cell r="F5435" t="str">
            <v>/</v>
          </cell>
          <cell r="G5435" t="e">
            <v>#DIV/0!</v>
          </cell>
          <cell r="H5435" t="str">
            <v>SSCI</v>
          </cell>
          <cell r="K5435" t="str">
            <v>Management</v>
          </cell>
          <cell r="M5435" t="str">
            <v>國外</v>
          </cell>
          <cell r="N5435">
            <v>0.7330000000000001</v>
          </cell>
          <cell r="O5435">
            <v>1.1519999999999999</v>
          </cell>
          <cell r="P5435" t="str">
            <v>164/210</v>
          </cell>
          <cell r="Q5435">
            <v>0.78095238095238095</v>
          </cell>
          <cell r="R5435" t="str">
            <v>Management</v>
          </cell>
        </row>
        <row r="5436">
          <cell r="C5436" t="str">
            <v>Struct Concrete</v>
          </cell>
          <cell r="D5436" t="str">
            <v>1464-4177</v>
          </cell>
          <cell r="E5436">
            <v>1.885</v>
          </cell>
          <cell r="F5436" t="str">
            <v>/</v>
          </cell>
          <cell r="G5436" t="e">
            <v>#DIV/0!</v>
          </cell>
          <cell r="H5436" t="str">
            <v>SCI</v>
          </cell>
          <cell r="K5436" t="str">
            <v>Construction &amp; Building Technology</v>
          </cell>
          <cell r="M5436" t="str">
            <v>國外</v>
          </cell>
          <cell r="N5436">
            <v>0.50100000000000011</v>
          </cell>
          <cell r="O5436">
            <v>1.3839999999999999</v>
          </cell>
          <cell r="P5436" t="str">
            <v>30/62</v>
          </cell>
          <cell r="Q5436">
            <v>0.4838709677419355</v>
          </cell>
          <cell r="R5436" t="str">
            <v>Construction &amp; Building Technology</v>
          </cell>
        </row>
        <row r="5437">
          <cell r="C5437" t="str">
            <v>Water Int</v>
          </cell>
          <cell r="D5437" t="str">
            <v>0250-8060</v>
          </cell>
          <cell r="E5437">
            <v>1.885</v>
          </cell>
          <cell r="F5437" t="str">
            <v>/</v>
          </cell>
          <cell r="G5437" t="e">
            <v>#DIV/0!</v>
          </cell>
          <cell r="H5437" t="str">
            <v>SCI</v>
          </cell>
          <cell r="K5437" t="str">
            <v>Engineering, Civil</v>
          </cell>
          <cell r="M5437" t="str">
            <v>國外</v>
          </cell>
          <cell r="N5437">
            <v>-7.0999999999999952E-2</v>
          </cell>
          <cell r="O5437">
            <v>1.956</v>
          </cell>
          <cell r="P5437" t="str">
            <v>43/128</v>
          </cell>
          <cell r="Q5437">
            <v>0.3359375</v>
          </cell>
          <cell r="R5437" t="str">
            <v>Engineering, Civil</v>
          </cell>
        </row>
        <row r="5438">
          <cell r="C5438" t="str">
            <v>Digest Surg</v>
          </cell>
          <cell r="D5438" t="str">
            <v>0253-4886</v>
          </cell>
          <cell r="E5438">
            <v>1.8839999999999999</v>
          </cell>
          <cell r="F5438" t="str">
            <v>/</v>
          </cell>
          <cell r="G5438" t="e">
            <v>#DIV/0!</v>
          </cell>
          <cell r="H5438" t="str">
            <v>SCI</v>
          </cell>
          <cell r="K5438" t="str">
            <v>Surgery</v>
          </cell>
          <cell r="M5438" t="str">
            <v>國外</v>
          </cell>
          <cell r="N5438">
            <v>-0.14700000000000024</v>
          </cell>
          <cell r="O5438">
            <v>2.0310000000000001</v>
          </cell>
          <cell r="P5438" t="str">
            <v>86/200</v>
          </cell>
          <cell r="Q5438">
            <v>0.43</v>
          </cell>
          <cell r="R5438" t="str">
            <v>Surgery</v>
          </cell>
        </row>
        <row r="5439">
          <cell r="C5439" t="str">
            <v>J Ind Text</v>
          </cell>
          <cell r="D5439" t="str">
            <v>1528-0837</v>
          </cell>
          <cell r="E5439">
            <v>1.8839999999999999</v>
          </cell>
          <cell r="F5439" t="str">
            <v>/</v>
          </cell>
          <cell r="G5439" t="e">
            <v>#DIV/0!</v>
          </cell>
          <cell r="H5439" t="str">
            <v>SCI</v>
          </cell>
          <cell r="K5439" t="str">
            <v>Materials Science, Textiles</v>
          </cell>
          <cell r="M5439" t="str">
            <v>國外</v>
          </cell>
          <cell r="N5439">
            <v>0.60099999999999998</v>
          </cell>
          <cell r="O5439">
            <v>1.2829999999999999</v>
          </cell>
          <cell r="P5439" t="str">
            <v>5/24</v>
          </cell>
          <cell r="Q5439">
            <v>0.20833333333333334</v>
          </cell>
          <cell r="R5439" t="str">
            <v>Materials Science, Textiles</v>
          </cell>
        </row>
        <row r="5440">
          <cell r="C5440" t="str">
            <v>Brit J Sociol Educ</v>
          </cell>
          <cell r="D5440" t="str">
            <v>0142-5692</v>
          </cell>
          <cell r="E5440">
            <v>1.883</v>
          </cell>
          <cell r="F5440" t="str">
            <v>/</v>
          </cell>
          <cell r="G5440" t="e">
            <v>#DIV/0!</v>
          </cell>
          <cell r="H5440" t="str">
            <v>SSCI</v>
          </cell>
          <cell r="K5440" t="str">
            <v>Sociology</v>
          </cell>
          <cell r="M5440" t="str">
            <v>國外</v>
          </cell>
          <cell r="N5440">
            <v>0.379</v>
          </cell>
          <cell r="O5440">
            <v>1.504</v>
          </cell>
          <cell r="P5440" t="str">
            <v>53/147</v>
          </cell>
          <cell r="Q5440">
            <v>0.36054421768707484</v>
          </cell>
          <cell r="R5440" t="str">
            <v>Sociology</v>
          </cell>
        </row>
        <row r="5441">
          <cell r="C5441" t="str">
            <v>J Comput Appl Math</v>
          </cell>
          <cell r="D5441" t="str">
            <v>0377-0427</v>
          </cell>
          <cell r="E5441">
            <v>1.883</v>
          </cell>
          <cell r="F5441" t="str">
            <v>/</v>
          </cell>
          <cell r="G5441" t="e">
            <v>#DIV/0!</v>
          </cell>
          <cell r="H5441" t="str">
            <v>SCI</v>
          </cell>
          <cell r="K5441" t="str">
            <v>Mathematics, Applied</v>
          </cell>
          <cell r="M5441" t="str">
            <v>國外</v>
          </cell>
          <cell r="N5441">
            <v>0.25100000000000011</v>
          </cell>
          <cell r="O5441">
            <v>1.6319999999999999</v>
          </cell>
          <cell r="P5441" t="str">
            <v>49/252</v>
          </cell>
          <cell r="Q5441">
            <v>0.19444444444444445</v>
          </cell>
          <cell r="R5441" t="str">
            <v>Mathematics, Applied</v>
          </cell>
        </row>
        <row r="5442">
          <cell r="C5442" t="str">
            <v>J Neurosurg Sci</v>
          </cell>
          <cell r="D5442" t="str">
            <v>0390-5616</v>
          </cell>
          <cell r="E5442">
            <v>1.883</v>
          </cell>
          <cell r="F5442" t="str">
            <v>/</v>
          </cell>
          <cell r="G5442" t="e">
            <v>#DIV/0!</v>
          </cell>
          <cell r="H5442" t="str">
            <v>SCI</v>
          </cell>
          <cell r="K5442" t="str">
            <v>Surgery</v>
          </cell>
          <cell r="M5442" t="str">
            <v>國外</v>
          </cell>
          <cell r="N5442">
            <v>0.1160000000000001</v>
          </cell>
          <cell r="O5442">
            <v>1.7669999999999999</v>
          </cell>
          <cell r="P5442" t="str">
            <v>103/200</v>
          </cell>
          <cell r="Q5442">
            <v>0.51500000000000001</v>
          </cell>
          <cell r="R5442" t="str">
            <v>Surgery</v>
          </cell>
        </row>
        <row r="5443">
          <cell r="C5443" t="str">
            <v>China Commun</v>
          </cell>
          <cell r="D5443" t="str">
            <v>1673-5447</v>
          </cell>
          <cell r="E5443">
            <v>1.8819999999999999</v>
          </cell>
          <cell r="F5443" t="str">
            <v>/</v>
          </cell>
          <cell r="G5443" t="e">
            <v>#DIV/0!</v>
          </cell>
          <cell r="H5443" t="str">
            <v>SCI</v>
          </cell>
          <cell r="K5443" t="str">
            <v>Telecommunications</v>
          </cell>
          <cell r="M5443" t="str">
            <v>國外</v>
          </cell>
          <cell r="N5443">
            <v>0.36799999999999988</v>
          </cell>
          <cell r="O5443">
            <v>1.514</v>
          </cell>
          <cell r="P5443" t="str">
            <v>54/87</v>
          </cell>
          <cell r="Q5443">
            <v>0.62068965517241381</v>
          </cell>
          <cell r="R5443" t="str">
            <v>Telecommunications</v>
          </cell>
        </row>
        <row r="5444">
          <cell r="C5444" t="str">
            <v>Geoarchaeology</v>
          </cell>
          <cell r="D5444" t="str">
            <v>0883-6353</v>
          </cell>
          <cell r="E5444">
            <v>1.8819999999999999</v>
          </cell>
          <cell r="F5444" t="str">
            <v>/</v>
          </cell>
          <cell r="G5444" t="e">
            <v>#DIV/0!</v>
          </cell>
          <cell r="H5444" t="str">
            <v>SCI</v>
          </cell>
          <cell r="K5444" t="str">
            <v>Geosciences, Multidisciplinary</v>
          </cell>
          <cell r="M5444" t="str">
            <v>國外</v>
          </cell>
          <cell r="N5444">
            <v>0.42899999999999983</v>
          </cell>
          <cell r="O5444">
            <v>1.4530000000000001</v>
          </cell>
          <cell r="P5444" t="str">
            <v>126/190</v>
          </cell>
          <cell r="Q5444">
            <v>0.66315789473684206</v>
          </cell>
          <cell r="R5444" t="str">
            <v>Geosciences, Multidisciplinary</v>
          </cell>
        </row>
        <row r="5445">
          <cell r="C5445" t="str">
            <v>Housing Stud</v>
          </cell>
          <cell r="D5445" t="str">
            <v>0267-3037</v>
          </cell>
          <cell r="E5445">
            <v>1.8819999999999999</v>
          </cell>
          <cell r="F5445" t="str">
            <v>/</v>
          </cell>
          <cell r="G5445" t="e">
            <v>#DIV/0!</v>
          </cell>
          <cell r="H5445" t="str">
            <v>SSCI</v>
          </cell>
          <cell r="K5445" t="str">
            <v>Urban Studies</v>
          </cell>
          <cell r="M5445" t="str">
            <v>國外</v>
          </cell>
          <cell r="N5445">
            <v>0.24299999999999988</v>
          </cell>
          <cell r="O5445">
            <v>1.639</v>
          </cell>
          <cell r="P5445" t="str">
            <v>20/40</v>
          </cell>
          <cell r="Q5445">
            <v>0.5</v>
          </cell>
          <cell r="R5445" t="str">
            <v>Urban Studies</v>
          </cell>
        </row>
        <row r="5446">
          <cell r="C5446" t="str">
            <v>J Cardiothor Vasc An</v>
          </cell>
          <cell r="D5446" t="str">
            <v>1053-0770</v>
          </cell>
          <cell r="E5446">
            <v>1.8819999999999999</v>
          </cell>
          <cell r="F5446" t="str">
            <v>/</v>
          </cell>
          <cell r="G5446" t="e">
            <v>#DIV/0!</v>
          </cell>
          <cell r="H5446" t="str">
            <v>SCI</v>
          </cell>
          <cell r="K5446" t="str">
            <v>Cardiac &amp; Cardiovascular Systems</v>
          </cell>
          <cell r="M5446" t="str">
            <v>國外</v>
          </cell>
          <cell r="N5446">
            <v>0.30799999999999983</v>
          </cell>
          <cell r="O5446">
            <v>1.5740000000000001</v>
          </cell>
          <cell r="P5446" t="str">
            <v>90/128</v>
          </cell>
          <cell r="Q5446">
            <v>0.703125</v>
          </cell>
          <cell r="R5446" t="str">
            <v>Cardiac &amp; Cardiovascular Systems</v>
          </cell>
        </row>
        <row r="5447">
          <cell r="C5447" t="str">
            <v>J Comp Physiol A</v>
          </cell>
          <cell r="D5447" t="str">
            <v>0340-7594</v>
          </cell>
          <cell r="E5447">
            <v>1.8819999999999999</v>
          </cell>
          <cell r="F5447" t="str">
            <v>/</v>
          </cell>
          <cell r="G5447" t="e">
            <v>#DIV/0!</v>
          </cell>
          <cell r="H5447" t="str">
            <v>SCI</v>
          </cell>
          <cell r="K5447" t="str">
            <v>Zoology</v>
          </cell>
          <cell r="M5447" t="str">
            <v>國外</v>
          </cell>
          <cell r="N5447">
            <v>-8.8000000000000078E-2</v>
          </cell>
          <cell r="O5447">
            <v>1.97</v>
          </cell>
          <cell r="P5447" t="str">
            <v>34/167</v>
          </cell>
          <cell r="Q5447">
            <v>0.20359281437125748</v>
          </cell>
          <cell r="R5447" t="str">
            <v>Zoology</v>
          </cell>
        </row>
        <row r="5448">
          <cell r="C5448" t="str">
            <v>J Comput Graph Stat</v>
          </cell>
          <cell r="D5448" t="str">
            <v>1061-8600</v>
          </cell>
          <cell r="E5448">
            <v>1.8819999999999999</v>
          </cell>
          <cell r="F5448" t="str">
            <v>/</v>
          </cell>
          <cell r="G5448" t="e">
            <v>#DIV/0!</v>
          </cell>
          <cell r="H5448" t="str">
            <v>SCI</v>
          </cell>
          <cell r="K5448" t="str">
            <v>Statistics &amp; Probability</v>
          </cell>
          <cell r="M5448" t="str">
            <v>國外</v>
          </cell>
          <cell r="N5448">
            <v>9.199999999999986E-2</v>
          </cell>
          <cell r="O5448">
            <v>1.79</v>
          </cell>
          <cell r="P5448" t="str">
            <v>25/123</v>
          </cell>
          <cell r="Q5448">
            <v>0.2032520325203252</v>
          </cell>
          <cell r="R5448" t="str">
            <v>Statistics &amp; Probability</v>
          </cell>
        </row>
        <row r="5449">
          <cell r="C5449" t="str">
            <v>Psychol Market</v>
          </cell>
          <cell r="D5449" t="str">
            <v>0742-6046</v>
          </cell>
          <cell r="E5449">
            <v>1.8819999999999999</v>
          </cell>
          <cell r="F5449" t="str">
            <v>/</v>
          </cell>
          <cell r="G5449" t="e">
            <v>#DIV/0!</v>
          </cell>
          <cell r="H5449" t="str">
            <v>SSCI</v>
          </cell>
          <cell r="K5449" t="str">
            <v>Psychology, Applied</v>
          </cell>
          <cell r="M5449" t="str">
            <v>國外</v>
          </cell>
          <cell r="N5449">
            <v>-0.14100000000000024</v>
          </cell>
          <cell r="O5449">
            <v>2.0230000000000001</v>
          </cell>
          <cell r="P5449" t="str">
            <v>33/82</v>
          </cell>
          <cell r="Q5449">
            <v>0.40243902439024393</v>
          </cell>
          <cell r="R5449" t="str">
            <v>Psychology, Applied</v>
          </cell>
        </row>
        <row r="5450">
          <cell r="C5450" t="str">
            <v>Rofo-Fortschr Rontg</v>
          </cell>
          <cell r="D5450" t="str">
            <v>1438-9029</v>
          </cell>
          <cell r="E5450">
            <v>1.8819999999999999</v>
          </cell>
          <cell r="F5450" t="str">
            <v>/</v>
          </cell>
          <cell r="G5450" t="e">
            <v>#DIV/0!</v>
          </cell>
          <cell r="H5450" t="str">
            <v>SCI</v>
          </cell>
          <cell r="K5450" t="str">
            <v>Radiology, Nuclear Medicine &amp; Medical Imaging</v>
          </cell>
          <cell r="M5450" t="str">
            <v>國外</v>
          </cell>
          <cell r="N5450">
            <v>0.246</v>
          </cell>
          <cell r="O5450">
            <v>1.6359999999999999</v>
          </cell>
          <cell r="P5450" t="str">
            <v>82/129</v>
          </cell>
          <cell r="Q5450">
            <v>0.63565891472868219</v>
          </cell>
          <cell r="R5450" t="str">
            <v>Radiology, Nuclear Medicine &amp; Medical Imaging</v>
          </cell>
        </row>
        <row r="5451">
          <cell r="C5451" t="str">
            <v>Electron Mater Lett</v>
          </cell>
          <cell r="D5451" t="str">
            <v>1738-8090</v>
          </cell>
          <cell r="E5451">
            <v>1.881</v>
          </cell>
          <cell r="F5451" t="str">
            <v>/</v>
          </cell>
          <cell r="G5451" t="e">
            <v>#DIV/0!</v>
          </cell>
          <cell r="H5451" t="str">
            <v>SCI</v>
          </cell>
          <cell r="K5451" t="str">
            <v>Materials Science, Multidisciplinary</v>
          </cell>
          <cell r="M5451" t="str">
            <v>國外</v>
          </cell>
          <cell r="N5451">
            <v>-1.0010000000000001</v>
          </cell>
          <cell r="O5451">
            <v>2.8820000000000001</v>
          </cell>
          <cell r="P5451" t="str">
            <v>90/285</v>
          </cell>
          <cell r="Q5451">
            <v>0.31578947368421051</v>
          </cell>
          <cell r="R5451" t="str">
            <v>Materials Science, Multidisciplinary</v>
          </cell>
        </row>
        <row r="5452">
          <cell r="C5452" t="str">
            <v>J Wildlife Manage</v>
          </cell>
          <cell r="D5452" t="str">
            <v>0022-541X</v>
          </cell>
          <cell r="E5452">
            <v>1.881</v>
          </cell>
          <cell r="F5452" t="str">
            <v>/</v>
          </cell>
          <cell r="G5452" t="e">
            <v>#DIV/0!</v>
          </cell>
          <cell r="H5452" t="str">
            <v>SCI</v>
          </cell>
          <cell r="K5452" t="str">
            <v>Zoology</v>
          </cell>
          <cell r="M5452" t="str">
            <v>國外</v>
          </cell>
          <cell r="N5452">
            <v>-0.17400000000000015</v>
          </cell>
          <cell r="O5452">
            <v>2.0550000000000002</v>
          </cell>
          <cell r="P5452" t="str">
            <v>32/167</v>
          </cell>
          <cell r="Q5452">
            <v>0.19161676646706588</v>
          </cell>
          <cell r="R5452" t="str">
            <v>Zoology</v>
          </cell>
        </row>
        <row r="5453">
          <cell r="C5453" t="str">
            <v>Packag Technol Sci</v>
          </cell>
          <cell r="D5453" t="str">
            <v>0894-3214</v>
          </cell>
          <cell r="E5453">
            <v>1.881</v>
          </cell>
          <cell r="F5453" t="str">
            <v>/</v>
          </cell>
          <cell r="G5453" t="e">
            <v>#DIV/0!</v>
          </cell>
          <cell r="H5453" t="str">
            <v>SCI</v>
          </cell>
          <cell r="K5453" t="str">
            <v>Food Science &amp; Technology</v>
          </cell>
          <cell r="M5453" t="str">
            <v>國外</v>
          </cell>
          <cell r="N5453">
            <v>7.2999999999999954E-2</v>
          </cell>
          <cell r="O5453">
            <v>1.8080000000000001</v>
          </cell>
          <cell r="P5453" t="str">
            <v>65/133</v>
          </cell>
          <cell r="Q5453">
            <v>0.48872180451127817</v>
          </cell>
          <cell r="R5453" t="str">
            <v>Food Science &amp; Technology</v>
          </cell>
        </row>
        <row r="5454">
          <cell r="C5454" t="str">
            <v>Acad Psychiatr</v>
          </cell>
          <cell r="D5454" t="str">
            <v>1042-9670</v>
          </cell>
          <cell r="E5454">
            <v>1.88</v>
          </cell>
          <cell r="F5454" t="str">
            <v>/</v>
          </cell>
          <cell r="G5454" t="e">
            <v>#DIV/0!</v>
          </cell>
          <cell r="H5454" t="str">
            <v>SSCI</v>
          </cell>
          <cell r="K5454" t="str">
            <v>Education &amp; Educational Research</v>
          </cell>
          <cell r="M5454" t="str">
            <v>國外</v>
          </cell>
          <cell r="N5454">
            <v>0.27699999999999991</v>
          </cell>
          <cell r="O5454">
            <v>1.603</v>
          </cell>
          <cell r="P5454" t="str">
            <v>91/239</v>
          </cell>
          <cell r="Q5454">
            <v>0.3807531380753138</v>
          </cell>
          <cell r="R5454" t="str">
            <v>Education &amp; Educational Research</v>
          </cell>
        </row>
        <row r="5455">
          <cell r="C5455" t="str">
            <v>Angle Orthod</v>
          </cell>
          <cell r="D5455" t="str">
            <v>0003-3219</v>
          </cell>
          <cell r="E5455">
            <v>1.88</v>
          </cell>
          <cell r="F5455" t="str">
            <v>/</v>
          </cell>
          <cell r="G5455" t="e">
            <v>#DIV/0!</v>
          </cell>
          <cell r="H5455" t="str">
            <v>SCI</v>
          </cell>
          <cell r="K5455" t="str">
            <v>Dentistry, Oral Surgery &amp; Medicine</v>
          </cell>
          <cell r="M5455" t="str">
            <v>國外</v>
          </cell>
          <cell r="N5455">
            <v>0.28799999999999981</v>
          </cell>
          <cell r="O5455">
            <v>1.5920000000000001</v>
          </cell>
          <cell r="P5455" t="str">
            <v>46/91</v>
          </cell>
          <cell r="Q5455">
            <v>0.50549450549450547</v>
          </cell>
          <cell r="R5455" t="str">
            <v>Dentistry, Oral Surgery &amp; Medicine</v>
          </cell>
        </row>
        <row r="5456">
          <cell r="C5456" t="str">
            <v>Bus Process Manag J</v>
          </cell>
          <cell r="D5456" t="str">
            <v>1463-7154</v>
          </cell>
          <cell r="E5456">
            <v>1.88</v>
          </cell>
          <cell r="F5456" t="str">
            <v>/</v>
          </cell>
          <cell r="G5456" t="e">
            <v>#DIV/0!</v>
          </cell>
          <cell r="H5456" t="str">
            <v>SSCI</v>
          </cell>
          <cell r="K5456" t="str">
            <v>Management</v>
          </cell>
          <cell r="M5456" t="str">
            <v>國外</v>
          </cell>
          <cell r="N5456">
            <v>0.57199999999999984</v>
          </cell>
          <cell r="O5456">
            <v>1.3080000000000001</v>
          </cell>
          <cell r="P5456" t="str">
            <v>154/210</v>
          </cell>
          <cell r="Q5456">
            <v>0.73333333333333328</v>
          </cell>
          <cell r="R5456" t="str">
            <v>Management</v>
          </cell>
        </row>
        <row r="5457">
          <cell r="C5457" t="str">
            <v>J Wood Chem Technol</v>
          </cell>
          <cell r="D5457" t="str">
            <v>0277-3813</v>
          </cell>
          <cell r="E5457">
            <v>1.88</v>
          </cell>
          <cell r="F5457" t="str">
            <v>/</v>
          </cell>
          <cell r="G5457" t="e">
            <v>#DIV/0!</v>
          </cell>
          <cell r="H5457" t="str">
            <v>SCI</v>
          </cell>
          <cell r="K5457" t="str">
            <v>Materials Science, Paper &amp; Wood</v>
          </cell>
          <cell r="M5457" t="str">
            <v>國外</v>
          </cell>
          <cell r="N5457">
            <v>0.46199999999999997</v>
          </cell>
          <cell r="O5457">
            <v>1.4179999999999999</v>
          </cell>
          <cell r="P5457" t="str">
            <v>4/21</v>
          </cell>
          <cell r="Q5457">
            <v>0.19047619047619047</v>
          </cell>
          <cell r="R5457" t="str">
            <v>Materials Science, Paper &amp; Wood</v>
          </cell>
        </row>
        <row r="5458">
          <cell r="C5458" t="str">
            <v>Reprod Biol</v>
          </cell>
          <cell r="D5458" t="str">
            <v>1642-431X</v>
          </cell>
          <cell r="E5458">
            <v>1.88</v>
          </cell>
          <cell r="F5458" t="str">
            <v>/</v>
          </cell>
          <cell r="G5458" t="e">
            <v>#DIV/0!</v>
          </cell>
          <cell r="H5458" t="str">
            <v>SCI</v>
          </cell>
          <cell r="K5458" t="str">
            <v>Reproductive Biology</v>
          </cell>
          <cell r="M5458" t="str">
            <v>國外</v>
          </cell>
          <cell r="N5458">
            <v>0.43399999999999994</v>
          </cell>
          <cell r="O5458">
            <v>1.446</v>
          </cell>
          <cell r="P5458" t="str">
            <v>25/29</v>
          </cell>
          <cell r="Q5458">
            <v>0.86206896551724133</v>
          </cell>
          <cell r="R5458" t="str">
            <v>Reproductive Biology</v>
          </cell>
        </row>
        <row r="5459">
          <cell r="C5459" t="str">
            <v>Braz J Phys Ther</v>
          </cell>
          <cell r="D5459" t="str">
            <v>1413-3555</v>
          </cell>
          <cell r="E5459">
            <v>1.879</v>
          </cell>
          <cell r="F5459" t="str">
            <v>/</v>
          </cell>
          <cell r="G5459" t="e">
            <v>#DIV/0!</v>
          </cell>
          <cell r="H5459" t="str">
            <v>SCI</v>
          </cell>
          <cell r="K5459" t="str">
            <v>Orthopedics</v>
          </cell>
          <cell r="M5459" t="str">
            <v>國外</v>
          </cell>
          <cell r="N5459">
            <v>0.17999999999999994</v>
          </cell>
          <cell r="O5459">
            <v>1.6990000000000001</v>
          </cell>
          <cell r="P5459" t="str">
            <v>41/77</v>
          </cell>
          <cell r="Q5459">
            <v>0.53246753246753242</v>
          </cell>
          <cell r="R5459" t="str">
            <v>Orthopedics</v>
          </cell>
        </row>
        <row r="5460">
          <cell r="C5460" t="str">
            <v>Comput Sci Eng</v>
          </cell>
          <cell r="D5460" t="str">
            <v>1521-9615</v>
          </cell>
          <cell r="E5460">
            <v>1.879</v>
          </cell>
          <cell r="F5460" t="str">
            <v>/</v>
          </cell>
          <cell r="G5460" t="e">
            <v>#DIV/0!</v>
          </cell>
          <cell r="H5460" t="str">
            <v>SCI</v>
          </cell>
          <cell r="K5460" t="str">
            <v>Computer Science, Interdisciplinary Applications</v>
          </cell>
          <cell r="M5460" t="str">
            <v>國外</v>
          </cell>
          <cell r="N5460">
            <v>0.80499999999999994</v>
          </cell>
          <cell r="O5460">
            <v>1.0740000000000001</v>
          </cell>
          <cell r="P5460" t="str">
            <v>85/105</v>
          </cell>
          <cell r="Q5460">
            <v>0.80952380952380953</v>
          </cell>
          <cell r="R5460" t="str">
            <v>Computer Science, Interdisciplinary Applications</v>
          </cell>
        </row>
        <row r="5461">
          <cell r="C5461" t="str">
            <v>Islets</v>
          </cell>
          <cell r="D5461" t="str">
            <v>1938-2014</v>
          </cell>
          <cell r="E5461">
            <v>1.879</v>
          </cell>
          <cell r="F5461" t="str">
            <v>/</v>
          </cell>
          <cell r="G5461" t="e">
            <v>#DIV/0!</v>
          </cell>
          <cell r="H5461" t="str">
            <v>SCI</v>
          </cell>
          <cell r="K5461" t="str">
            <v>Endocrinology &amp; Metabolism</v>
          </cell>
          <cell r="M5461" t="str">
            <v>國外</v>
          </cell>
          <cell r="N5461">
            <v>0.20199999999999996</v>
          </cell>
          <cell r="O5461">
            <v>1.677</v>
          </cell>
          <cell r="P5461" t="str">
            <v>119/142</v>
          </cell>
          <cell r="Q5461">
            <v>0.8380281690140845</v>
          </cell>
          <cell r="R5461" t="str">
            <v>Endocrinology &amp; Metabolism</v>
          </cell>
        </row>
        <row r="5462">
          <cell r="C5462" t="str">
            <v>J Zhejiang Univ-Sc B</v>
          </cell>
          <cell r="D5462" t="str">
            <v>1673-1581</v>
          </cell>
          <cell r="E5462">
            <v>1.879</v>
          </cell>
          <cell r="F5462" t="str">
            <v>/</v>
          </cell>
          <cell r="G5462" t="e">
            <v>#DIV/0!</v>
          </cell>
          <cell r="H5462" t="str">
            <v>SCI</v>
          </cell>
          <cell r="K5462" t="str">
            <v>Biotechnology &amp; Applied Microbiology</v>
          </cell>
          <cell r="M5462" t="str">
            <v>國外</v>
          </cell>
          <cell r="N5462">
            <v>6.4000000000000057E-2</v>
          </cell>
          <cell r="O5462">
            <v>1.8149999999999999</v>
          </cell>
          <cell r="P5462" t="str">
            <v>100/161</v>
          </cell>
          <cell r="Q5462">
            <v>0.6211180124223602</v>
          </cell>
          <cell r="R5462" t="str">
            <v>Biotechnology &amp; Applied Microbiology</v>
          </cell>
        </row>
        <row r="5463">
          <cell r="C5463" t="str">
            <v>Acta Crystallogr A</v>
          </cell>
          <cell r="D5463" t="str">
            <v>2053-2733</v>
          </cell>
          <cell r="E5463">
            <v>1.8779999999999999</v>
          </cell>
          <cell r="F5463" t="str">
            <v>/</v>
          </cell>
          <cell r="G5463" t="e">
            <v>#DIV/0!</v>
          </cell>
          <cell r="H5463" t="str">
            <v>SCI</v>
          </cell>
          <cell r="K5463" t="str">
            <v>Crystallography</v>
          </cell>
          <cell r="M5463" t="str">
            <v>國外</v>
          </cell>
          <cell r="N5463">
            <v>-6.0519999999999996</v>
          </cell>
          <cell r="O5463">
            <v>7.93</v>
          </cell>
          <cell r="P5463" t="str">
            <v>2/26</v>
          </cell>
          <cell r="Q5463">
            <v>7.6923076923076927E-2</v>
          </cell>
          <cell r="R5463" t="str">
            <v>Crystallography</v>
          </cell>
        </row>
        <row r="5464">
          <cell r="C5464" t="str">
            <v>Exp Brain Res</v>
          </cell>
          <cell r="D5464" t="str">
            <v>0014-4819</v>
          </cell>
          <cell r="E5464">
            <v>1.8779999999999999</v>
          </cell>
          <cell r="F5464" t="str">
            <v>/</v>
          </cell>
          <cell r="G5464" t="e">
            <v>#DIV/0!</v>
          </cell>
          <cell r="H5464" t="str">
            <v>SCI</v>
          </cell>
          <cell r="K5464" t="str">
            <v>Neurosciences</v>
          </cell>
          <cell r="M5464" t="str">
            <v>國外</v>
          </cell>
          <cell r="N5464">
            <v>7.1999999999999842E-2</v>
          </cell>
          <cell r="O5464">
            <v>1.806</v>
          </cell>
          <cell r="P5464" t="str">
            <v>211/261</v>
          </cell>
          <cell r="Q5464">
            <v>0.80842911877394641</v>
          </cell>
          <cell r="R5464" t="str">
            <v>Neurosciences</v>
          </cell>
        </row>
        <row r="5465">
          <cell r="C5465" t="str">
            <v>Coop Confl</v>
          </cell>
          <cell r="D5465" t="str">
            <v>0010-8367</v>
          </cell>
          <cell r="E5465">
            <v>1.877</v>
          </cell>
          <cell r="F5465" t="str">
            <v>/</v>
          </cell>
          <cell r="G5465" t="e">
            <v>#DIV/0!</v>
          </cell>
          <cell r="H5465" t="str">
            <v>SSCI</v>
          </cell>
          <cell r="K5465" t="str">
            <v>International Relations</v>
          </cell>
          <cell r="M5465" t="str">
            <v>國外</v>
          </cell>
          <cell r="N5465">
            <v>-0.43899999999999983</v>
          </cell>
          <cell r="O5465">
            <v>2.3159999999999998</v>
          </cell>
          <cell r="P5465" t="str">
            <v>15/86</v>
          </cell>
          <cell r="Q5465">
            <v>0.1744186046511628</v>
          </cell>
          <cell r="R5465" t="str">
            <v>International Relations</v>
          </cell>
        </row>
        <row r="5466">
          <cell r="C5466" t="str">
            <v>Eur Cytokine Netw</v>
          </cell>
          <cell r="D5466" t="str">
            <v>1148-5493</v>
          </cell>
          <cell r="E5466">
            <v>1.875</v>
          </cell>
          <cell r="F5466" t="str">
            <v>/</v>
          </cell>
          <cell r="G5466" t="e">
            <v>#DIV/0!</v>
          </cell>
          <cell r="H5466" t="str">
            <v>SCI</v>
          </cell>
          <cell r="K5466" t="str">
            <v>Biochemistry &amp; Molecular Biology</v>
          </cell>
          <cell r="M5466" t="str">
            <v>國外</v>
          </cell>
          <cell r="N5466">
            <v>0.15500000000000003</v>
          </cell>
          <cell r="O5466">
            <v>1.72</v>
          </cell>
          <cell r="P5466" t="str">
            <v>236/293</v>
          </cell>
          <cell r="Q5466">
            <v>0.80546075085324231</v>
          </cell>
          <cell r="R5466" t="str">
            <v>Biochemistry &amp; Molecular Biology</v>
          </cell>
        </row>
        <row r="5467">
          <cell r="C5467" t="str">
            <v>Gaia</v>
          </cell>
          <cell r="D5467" t="str">
            <v>0940-5550</v>
          </cell>
          <cell r="E5467">
            <v>1.875</v>
          </cell>
          <cell r="F5467" t="str">
            <v>/</v>
          </cell>
          <cell r="G5467" t="e">
            <v>#DIV/0!</v>
          </cell>
          <cell r="H5467" t="str">
            <v>SCI</v>
          </cell>
          <cell r="K5467" t="str">
            <v>Environmental Sciences</v>
          </cell>
          <cell r="M5467" t="str">
            <v>國外</v>
          </cell>
          <cell r="N5467">
            <v>0.125</v>
          </cell>
          <cell r="O5467">
            <v>1.75</v>
          </cell>
          <cell r="P5467" t="str">
            <v>140/242</v>
          </cell>
          <cell r="Q5467">
            <v>0.57851239669421484</v>
          </cell>
          <cell r="R5467" t="str">
            <v>Environmental Sciences</v>
          </cell>
        </row>
        <row r="5468">
          <cell r="C5468" t="str">
            <v>J Adhes Dent</v>
          </cell>
          <cell r="D5468" t="str">
            <v>1461-5185</v>
          </cell>
          <cell r="E5468">
            <v>1.875</v>
          </cell>
          <cell r="F5468" t="str">
            <v>/</v>
          </cell>
          <cell r="G5468" t="e">
            <v>#DIV/0!</v>
          </cell>
          <cell r="H5468" t="str">
            <v>SCI</v>
          </cell>
          <cell r="K5468" t="str">
            <v>Dentistry, Oral Surgery &amp; Medicine</v>
          </cell>
          <cell r="M5468" t="str">
            <v>國外</v>
          </cell>
          <cell r="N5468">
            <v>0.18399999999999994</v>
          </cell>
          <cell r="O5468">
            <v>1.6910000000000001</v>
          </cell>
          <cell r="P5468" t="str">
            <v>40/91</v>
          </cell>
          <cell r="Q5468">
            <v>0.43956043956043955</v>
          </cell>
          <cell r="R5468" t="str">
            <v>Dentistry, Oral Surgery &amp; Medicine</v>
          </cell>
        </row>
        <row r="5469">
          <cell r="C5469" t="str">
            <v>J Theor Biol</v>
          </cell>
          <cell r="D5469" t="str">
            <v>0022-5193</v>
          </cell>
          <cell r="E5469">
            <v>1.875</v>
          </cell>
          <cell r="F5469" t="str">
            <v>/</v>
          </cell>
          <cell r="G5469" t="e">
            <v>#DIV/0!</v>
          </cell>
          <cell r="H5469" t="str">
            <v>SCI</v>
          </cell>
          <cell r="K5469" t="str">
            <v>Biology</v>
          </cell>
          <cell r="M5469" t="str">
            <v>國外</v>
          </cell>
          <cell r="N5469">
            <v>4.2000000000000037E-2</v>
          </cell>
          <cell r="O5469">
            <v>1.833</v>
          </cell>
          <cell r="P5469" t="str">
            <v>36/85</v>
          </cell>
          <cell r="Q5469">
            <v>0.42352941176470588</v>
          </cell>
          <cell r="R5469" t="str">
            <v>Biology</v>
          </cell>
        </row>
        <row r="5470">
          <cell r="C5470" t="str">
            <v>Radiol Clin N Am</v>
          </cell>
          <cell r="D5470" t="str">
            <v>0033-8389</v>
          </cell>
          <cell r="E5470">
            <v>1.875</v>
          </cell>
          <cell r="F5470" t="str">
            <v>/</v>
          </cell>
          <cell r="G5470" t="e">
            <v>#DIV/0!</v>
          </cell>
          <cell r="H5470" t="str">
            <v>SCI</v>
          </cell>
          <cell r="K5470" t="str">
            <v>Radiology, Nuclear Medicine &amp; Medical Imaging</v>
          </cell>
          <cell r="M5470" t="str">
            <v>國外</v>
          </cell>
          <cell r="N5470">
            <v>0.17999999999999994</v>
          </cell>
          <cell r="O5470">
            <v>1.6950000000000001</v>
          </cell>
          <cell r="P5470" t="str">
            <v>79/129</v>
          </cell>
          <cell r="Q5470">
            <v>0.61240310077519378</v>
          </cell>
          <cell r="R5470" t="str">
            <v>Radiology, Nuclear Medicine &amp; Medical Imaging</v>
          </cell>
        </row>
        <row r="5471">
          <cell r="C5471" t="str">
            <v>Stress Health</v>
          </cell>
          <cell r="D5471" t="str">
            <v>1532-3005</v>
          </cell>
          <cell r="E5471">
            <v>1.875</v>
          </cell>
          <cell r="F5471" t="str">
            <v>/</v>
          </cell>
          <cell r="G5471" t="e">
            <v>#DIV/0!</v>
          </cell>
          <cell r="H5471" t="str">
            <v>SSCI</v>
          </cell>
          <cell r="K5471" t="str">
            <v>Psychology, Applied</v>
          </cell>
          <cell r="M5471" t="str">
            <v>國外</v>
          </cell>
          <cell r="N5471">
            <v>0.21399999999999997</v>
          </cell>
          <cell r="O5471">
            <v>1.661</v>
          </cell>
          <cell r="P5471" t="str">
            <v>43/82</v>
          </cell>
          <cell r="Q5471">
            <v>0.52439024390243905</v>
          </cell>
          <cell r="R5471" t="str">
            <v>Psychology, Applied</v>
          </cell>
        </row>
        <row r="5472">
          <cell r="C5472" t="str">
            <v>Drug Metab Pharmacok</v>
          </cell>
          <cell r="D5472" t="str">
            <v>1347-4367</v>
          </cell>
          <cell r="E5472">
            <v>1.8740000000000001</v>
          </cell>
          <cell r="F5472" t="str">
            <v>/</v>
          </cell>
          <cell r="G5472" t="e">
            <v>#DIV/0!</v>
          </cell>
          <cell r="H5472" t="str">
            <v>SCI</v>
          </cell>
          <cell r="K5472" t="str">
            <v>Pharmacology &amp; Pharmacy</v>
          </cell>
          <cell r="M5472" t="str">
            <v>國外</v>
          </cell>
          <cell r="N5472">
            <v>-0.21300000000000008</v>
          </cell>
          <cell r="O5472">
            <v>2.0870000000000002</v>
          </cell>
          <cell r="P5472" t="str">
            <v>164/261</v>
          </cell>
          <cell r="Q5472">
            <v>0.62835249042145591</v>
          </cell>
          <cell r="R5472" t="str">
            <v>Pharmacology &amp; Pharmacy</v>
          </cell>
        </row>
        <row r="5473">
          <cell r="C5473" t="str">
            <v>Physica B</v>
          </cell>
          <cell r="D5473" t="str">
            <v>0921-4526</v>
          </cell>
          <cell r="E5473">
            <v>1.8740000000000001</v>
          </cell>
          <cell r="F5473" t="str">
            <v>/</v>
          </cell>
          <cell r="G5473" t="e">
            <v>#DIV/0!</v>
          </cell>
          <cell r="H5473" t="str">
            <v>SCI</v>
          </cell>
          <cell r="K5473" t="str">
            <v>Physics, Condensed Matter</v>
          </cell>
          <cell r="M5473" t="str">
            <v>國外</v>
          </cell>
          <cell r="N5473">
            <v>0.42100000000000004</v>
          </cell>
          <cell r="O5473">
            <v>1.4530000000000001</v>
          </cell>
          <cell r="P5473" t="str">
            <v>47/67</v>
          </cell>
          <cell r="Q5473">
            <v>0.70149253731343286</v>
          </cell>
          <cell r="R5473" t="str">
            <v>Physics, Condensed Matter</v>
          </cell>
        </row>
        <row r="5474">
          <cell r="C5474" t="str">
            <v>Physician Sportsmed</v>
          </cell>
          <cell r="D5474" t="str">
            <v>0091-3847</v>
          </cell>
          <cell r="E5474">
            <v>1.8740000000000001</v>
          </cell>
          <cell r="F5474" t="str">
            <v>/</v>
          </cell>
          <cell r="G5474" t="e">
            <v>#DIV/0!</v>
          </cell>
          <cell r="H5474" t="str">
            <v>SCI</v>
          </cell>
          <cell r="K5474" t="str">
            <v>Orthopedics</v>
          </cell>
          <cell r="M5474" t="str">
            <v>國外</v>
          </cell>
          <cell r="N5474">
            <v>0.32900000000000018</v>
          </cell>
          <cell r="O5474">
            <v>1.5449999999999999</v>
          </cell>
          <cell r="P5474" t="str">
            <v>45/77</v>
          </cell>
          <cell r="Q5474">
            <v>0.58441558441558439</v>
          </cell>
          <cell r="R5474" t="str">
            <v>Orthopedics</v>
          </cell>
        </row>
        <row r="5475">
          <cell r="C5475" t="str">
            <v>Surg-J R Coll Surg E</v>
          </cell>
          <cell r="D5475" t="str">
            <v>1479-666X</v>
          </cell>
          <cell r="E5475">
            <v>1.8740000000000001</v>
          </cell>
          <cell r="F5475" t="str">
            <v>/</v>
          </cell>
          <cell r="G5475" t="e">
            <v>#DIV/0!</v>
          </cell>
          <cell r="H5475" t="str">
            <v>SCI</v>
          </cell>
          <cell r="K5475" t="str">
            <v>Surgery</v>
          </cell>
          <cell r="M5475" t="str">
            <v>國外</v>
          </cell>
          <cell r="N5475">
            <v>-0.22199999999999998</v>
          </cell>
          <cell r="O5475">
            <v>2.0960000000000001</v>
          </cell>
          <cell r="P5475" t="str">
            <v>83/200</v>
          </cell>
          <cell r="Q5475">
            <v>0.41499999999999998</v>
          </cell>
          <cell r="R5475" t="str">
            <v>Surgery</v>
          </cell>
        </row>
        <row r="5476">
          <cell r="C5476" t="str">
            <v>Carbohyd Res</v>
          </cell>
          <cell r="D5476" t="str">
            <v>0008-6215</v>
          </cell>
          <cell r="E5476">
            <v>1.873</v>
          </cell>
          <cell r="F5476" t="str">
            <v>/</v>
          </cell>
          <cell r="G5476" t="e">
            <v>#DIV/0!</v>
          </cell>
          <cell r="H5476" t="str">
            <v>SCI</v>
          </cell>
          <cell r="K5476" t="str">
            <v>Chemistry, Applied</v>
          </cell>
          <cell r="M5476" t="str">
            <v>國外</v>
          </cell>
          <cell r="N5476">
            <v>-0.20099999999999985</v>
          </cell>
          <cell r="O5476">
            <v>2.0739999999999998</v>
          </cell>
          <cell r="P5476" t="str">
            <v>31/72</v>
          </cell>
          <cell r="Q5476">
            <v>0.43055555555555558</v>
          </cell>
          <cell r="R5476" t="str">
            <v>Chemistry, Applied</v>
          </cell>
        </row>
        <row r="5477">
          <cell r="C5477" t="str">
            <v>Eur J Environ Civ En</v>
          </cell>
          <cell r="D5477" t="str">
            <v>1964-8189</v>
          </cell>
          <cell r="E5477">
            <v>1.873</v>
          </cell>
          <cell r="F5477" t="str">
            <v>/</v>
          </cell>
          <cell r="G5477" t="e">
            <v>#DIV/0!</v>
          </cell>
          <cell r="H5477" t="str">
            <v>SCI</v>
          </cell>
          <cell r="K5477" t="str">
            <v>Engineering, Civil</v>
          </cell>
          <cell r="M5477" t="str">
            <v>國外</v>
          </cell>
          <cell r="N5477">
            <v>0.58299999999999996</v>
          </cell>
          <cell r="O5477">
            <v>1.29</v>
          </cell>
          <cell r="P5477" t="str">
            <v>73/128</v>
          </cell>
          <cell r="Q5477">
            <v>0.5703125</v>
          </cell>
          <cell r="R5477" t="str">
            <v>Engineering, Civil</v>
          </cell>
        </row>
        <row r="5478">
          <cell r="C5478" t="str">
            <v>Physiol Biochem Zool</v>
          </cell>
          <cell r="D5478" t="str">
            <v>1522-2152</v>
          </cell>
          <cell r="E5478">
            <v>1.873</v>
          </cell>
          <cell r="F5478" t="str">
            <v>/</v>
          </cell>
          <cell r="G5478" t="e">
            <v>#DIV/0!</v>
          </cell>
          <cell r="H5478" t="str">
            <v>SCI</v>
          </cell>
          <cell r="K5478" t="str">
            <v>Zoology</v>
          </cell>
          <cell r="M5478" t="str">
            <v>國外</v>
          </cell>
          <cell r="N5478">
            <v>-0.41799999999999993</v>
          </cell>
          <cell r="O5478">
            <v>2.2909999999999999</v>
          </cell>
          <cell r="P5478" t="str">
            <v>24/167</v>
          </cell>
          <cell r="Q5478">
            <v>0.1437125748502994</v>
          </cell>
          <cell r="R5478" t="str">
            <v>Zoology</v>
          </cell>
        </row>
        <row r="5479">
          <cell r="C5479" t="str">
            <v>Psychiatry</v>
          </cell>
          <cell r="D5479" t="str">
            <v>0033-2747</v>
          </cell>
          <cell r="E5479">
            <v>1.873</v>
          </cell>
          <cell r="F5479" t="str">
            <v>/</v>
          </cell>
          <cell r="G5479" t="e">
            <v>#DIV/0!</v>
          </cell>
          <cell r="H5479" t="str">
            <v>SSCI</v>
          </cell>
          <cell r="K5479" t="str">
            <v>Psychiatry</v>
          </cell>
          <cell r="M5479" t="str">
            <v>國外</v>
          </cell>
          <cell r="N5479">
            <v>-0.31299999999999994</v>
          </cell>
          <cell r="O5479">
            <v>2.1859999999999999</v>
          </cell>
          <cell r="P5479" t="str">
            <v>62/142</v>
          </cell>
          <cell r="Q5479">
            <v>0.43661971830985913</v>
          </cell>
          <cell r="R5479" t="str">
            <v>Psychiatry</v>
          </cell>
        </row>
        <row r="5480">
          <cell r="C5480" t="str">
            <v>Acm T Model Comput S</v>
          </cell>
          <cell r="D5480" t="str">
            <v>1049-3301</v>
          </cell>
          <cell r="E5480">
            <v>1.8720000000000001</v>
          </cell>
          <cell r="F5480" t="str">
            <v>/</v>
          </cell>
          <cell r="G5480" t="e">
            <v>#DIV/0!</v>
          </cell>
          <cell r="H5480" t="str">
            <v>SCI</v>
          </cell>
          <cell r="K5480" t="str">
            <v>Mathematics, Applied</v>
          </cell>
          <cell r="M5480" t="str">
            <v>國外</v>
          </cell>
          <cell r="N5480">
            <v>0.94100000000000006</v>
          </cell>
          <cell r="O5480">
            <v>0.93100000000000005</v>
          </cell>
          <cell r="P5480" t="str">
            <v>137/252</v>
          </cell>
          <cell r="Q5480">
            <v>0.54365079365079361</v>
          </cell>
          <cell r="R5480" t="str">
            <v>Mathematics, Applied</v>
          </cell>
        </row>
        <row r="5481">
          <cell r="C5481" t="str">
            <v>J Surg Res</v>
          </cell>
          <cell r="D5481" t="str">
            <v>0022-4804</v>
          </cell>
          <cell r="E5481">
            <v>1.8720000000000001</v>
          </cell>
          <cell r="F5481" t="str">
            <v>104/203</v>
          </cell>
          <cell r="G5481">
            <v>0.51231527093596063</v>
          </cell>
          <cell r="H5481" t="str">
            <v>SCI</v>
          </cell>
          <cell r="I5481">
            <v>104</v>
          </cell>
          <cell r="J5481">
            <v>203</v>
          </cell>
          <cell r="K5481" t="str">
            <v>Surgery</v>
          </cell>
          <cell r="M5481" t="str">
            <v>國外</v>
          </cell>
          <cell r="N5481">
            <v>-0.17900000000000005</v>
          </cell>
          <cell r="O5481">
            <v>2.0510000000000002</v>
          </cell>
          <cell r="P5481" t="str">
            <v>85/200</v>
          </cell>
          <cell r="Q5481">
            <v>0.42499999999999999</v>
          </cell>
          <cell r="R5481" t="str">
            <v>Surgery</v>
          </cell>
        </row>
        <row r="5482">
          <cell r="C5482" t="str">
            <v>Or Spectrum</v>
          </cell>
          <cell r="D5482" t="str">
            <v>0171-6468</v>
          </cell>
          <cell r="E5482">
            <v>1.8720000000000001</v>
          </cell>
          <cell r="F5482" t="str">
            <v>/</v>
          </cell>
          <cell r="G5482" t="e">
            <v>#DIV/0!</v>
          </cell>
          <cell r="H5482" t="str">
            <v>SCI</v>
          </cell>
          <cell r="K5482" t="str">
            <v>Operations Research &amp; Management Science</v>
          </cell>
          <cell r="M5482" t="str">
            <v>國外</v>
          </cell>
          <cell r="N5482">
            <v>-0.17999999999999994</v>
          </cell>
          <cell r="O5482">
            <v>2.052</v>
          </cell>
          <cell r="P5482" t="str">
            <v>27/84</v>
          </cell>
          <cell r="Q5482">
            <v>0.32142857142857145</v>
          </cell>
          <cell r="R5482" t="str">
            <v>Operations Research &amp; Management Science</v>
          </cell>
        </row>
        <row r="5483">
          <cell r="C5483" t="str">
            <v>Res Dev Disabil</v>
          </cell>
          <cell r="D5483" t="str">
            <v>0891-4222</v>
          </cell>
          <cell r="E5483">
            <v>1.8720000000000001</v>
          </cell>
          <cell r="F5483" t="str">
            <v>/</v>
          </cell>
          <cell r="G5483" t="e">
            <v>#DIV/0!</v>
          </cell>
          <cell r="H5483" t="str">
            <v>SSCI</v>
          </cell>
          <cell r="K5483" t="str">
            <v>Education, Special</v>
          </cell>
          <cell r="M5483" t="str">
            <v>國外</v>
          </cell>
          <cell r="N5483">
            <v>5.2000000000000046E-2</v>
          </cell>
          <cell r="O5483">
            <v>1.82</v>
          </cell>
          <cell r="P5483" t="str">
            <v>8/40</v>
          </cell>
          <cell r="Q5483">
            <v>0.2</v>
          </cell>
          <cell r="R5483" t="str">
            <v>Education, Special</v>
          </cell>
        </row>
        <row r="5484">
          <cell r="C5484" t="str">
            <v>Comp Immunol Microb</v>
          </cell>
          <cell r="D5484" t="str">
            <v>0147-9571</v>
          </cell>
          <cell r="E5484">
            <v>1.871</v>
          </cell>
          <cell r="F5484" t="str">
            <v>/</v>
          </cell>
          <cell r="G5484" t="e">
            <v>#DIV/0!</v>
          </cell>
          <cell r="H5484" t="str">
            <v>SCI</v>
          </cell>
          <cell r="K5484" t="str">
            <v>Veterinary Sciences</v>
          </cell>
          <cell r="M5484" t="str">
            <v>國外</v>
          </cell>
          <cell r="N5484">
            <v>-4.8999999999999932E-2</v>
          </cell>
          <cell r="O5484">
            <v>1.92</v>
          </cell>
          <cell r="P5484" t="str">
            <v>23/140</v>
          </cell>
          <cell r="Q5484">
            <v>0.16428571428571428</v>
          </cell>
          <cell r="R5484" t="str">
            <v>Veterinary Sciences</v>
          </cell>
        </row>
        <row r="5485">
          <cell r="C5485" t="str">
            <v>Environ Earth Sci</v>
          </cell>
          <cell r="D5485" t="str">
            <v>1866-6280</v>
          </cell>
          <cell r="E5485">
            <v>1.871</v>
          </cell>
          <cell r="F5485" t="str">
            <v>/</v>
          </cell>
          <cell r="G5485" t="e">
            <v>#DIV/0!</v>
          </cell>
          <cell r="H5485" t="str">
            <v>SCI</v>
          </cell>
          <cell r="K5485" t="str">
            <v>Environmental Sciences</v>
          </cell>
          <cell r="M5485" t="str">
            <v>國外</v>
          </cell>
          <cell r="N5485">
            <v>0.43599999999999994</v>
          </cell>
          <cell r="O5485">
            <v>1.4350000000000001</v>
          </cell>
          <cell r="P5485" t="str">
            <v>160/242</v>
          </cell>
          <cell r="Q5485">
            <v>0.66115702479338845</v>
          </cell>
          <cell r="R5485" t="str">
            <v>Environmental Sciences</v>
          </cell>
        </row>
        <row r="5486">
          <cell r="C5486" t="str">
            <v>Int J Offender Ther</v>
          </cell>
          <cell r="D5486" t="str">
            <v>0306-624X</v>
          </cell>
          <cell r="E5486">
            <v>1.871</v>
          </cell>
          <cell r="F5486" t="str">
            <v>/</v>
          </cell>
          <cell r="G5486" t="e">
            <v>#DIV/0!</v>
          </cell>
          <cell r="H5486" t="str">
            <v>SSCI</v>
          </cell>
          <cell r="K5486" t="str">
            <v>Criminology &amp; Penology</v>
          </cell>
          <cell r="M5486" t="str">
            <v>國外</v>
          </cell>
          <cell r="N5486">
            <v>0.41900000000000004</v>
          </cell>
          <cell r="O5486">
            <v>1.452</v>
          </cell>
          <cell r="P5486" t="str">
            <v>28/61</v>
          </cell>
          <cell r="Q5486">
            <v>0.45901639344262296</v>
          </cell>
          <cell r="R5486" t="str">
            <v>Criminology &amp; Penology</v>
          </cell>
        </row>
        <row r="5487">
          <cell r="C5487" t="str">
            <v>Oncol Lett</v>
          </cell>
          <cell r="D5487" t="str">
            <v>1792-1074</v>
          </cell>
          <cell r="E5487">
            <v>1.871</v>
          </cell>
          <cell r="F5487" t="str">
            <v>/</v>
          </cell>
          <cell r="G5487" t="e">
            <v>#DIV/0!</v>
          </cell>
          <cell r="H5487" t="str">
            <v>SCI</v>
          </cell>
          <cell r="K5487" t="str">
            <v>Oncology</v>
          </cell>
          <cell r="M5487" t="str">
            <v>國外</v>
          </cell>
          <cell r="N5487">
            <v>0.20700000000000007</v>
          </cell>
          <cell r="O5487">
            <v>1.6639999999999999</v>
          </cell>
          <cell r="P5487" t="str">
            <v>194/223</v>
          </cell>
          <cell r="Q5487">
            <v>0.8699551569506726</v>
          </cell>
          <cell r="R5487" t="str">
            <v>Oncology</v>
          </cell>
        </row>
        <row r="5488">
          <cell r="C5488" t="str">
            <v>Bmc Med Educ</v>
          </cell>
          <cell r="D5488" t="str">
            <v>1472-6920</v>
          </cell>
          <cell r="E5488">
            <v>1.87</v>
          </cell>
          <cell r="F5488" t="str">
            <v>/</v>
          </cell>
          <cell r="G5488" t="e">
            <v>#DIV/0!</v>
          </cell>
          <cell r="H5488" t="str">
            <v>SSCI</v>
          </cell>
          <cell r="K5488" t="str">
            <v>Education &amp; Educational Research</v>
          </cell>
          <cell r="M5488" t="str">
            <v>國外</v>
          </cell>
          <cell r="N5488">
            <v>0.35900000000000021</v>
          </cell>
          <cell r="O5488">
            <v>1.5109999999999999</v>
          </cell>
          <cell r="P5488" t="str">
            <v>101/239</v>
          </cell>
          <cell r="Q5488">
            <v>0.42259414225941422</v>
          </cell>
          <cell r="R5488" t="str">
            <v>Education &amp; Educational Research</v>
          </cell>
        </row>
        <row r="5489">
          <cell r="C5489" t="str">
            <v>Colloid Interfac Sci</v>
          </cell>
          <cell r="D5489" t="str">
            <v>2215-0382</v>
          </cell>
          <cell r="E5489">
            <v>1.87</v>
          </cell>
          <cell r="F5489" t="str">
            <v>/</v>
          </cell>
          <cell r="G5489" t="e">
            <v>#DIV/0!</v>
          </cell>
          <cell r="H5489" t="e">
            <v>#N/A</v>
          </cell>
          <cell r="K5489" t="e">
            <v>#N/A</v>
          </cell>
          <cell r="M5489" t="e">
            <v>#N/A</v>
          </cell>
          <cell r="N5489" t="e">
            <v>#N/A</v>
          </cell>
          <cell r="O5489" t="e">
            <v>#N/A</v>
          </cell>
          <cell r="P5489" t="e">
            <v>#N/A</v>
          </cell>
          <cell r="Q5489" t="e">
            <v>#N/A</v>
          </cell>
          <cell r="R5489" t="e">
            <v>#N/A</v>
          </cell>
        </row>
        <row r="5490">
          <cell r="C5490" t="str">
            <v>Health Promot Chron</v>
          </cell>
          <cell r="D5490" t="str">
            <v>2368-738X</v>
          </cell>
          <cell r="E5490">
            <v>1.87</v>
          </cell>
          <cell r="F5490" t="str">
            <v>/</v>
          </cell>
          <cell r="G5490" t="e">
            <v>#DIV/0!</v>
          </cell>
          <cell r="H5490" t="str">
            <v>SCI</v>
          </cell>
          <cell r="K5490" t="str">
            <v>Public, Environmental &amp; Occupational Health</v>
          </cell>
          <cell r="M5490" t="str">
            <v>國外</v>
          </cell>
          <cell r="N5490">
            <v>7.4000000000000066E-2</v>
          </cell>
          <cell r="O5490">
            <v>1.796</v>
          </cell>
          <cell r="P5490" t="str">
            <v>95/181</v>
          </cell>
          <cell r="Q5490">
            <v>0.52486187845303867</v>
          </cell>
          <cell r="R5490" t="str">
            <v>Public, Environmental &amp; Occupational Health</v>
          </cell>
        </row>
        <row r="5491">
          <cell r="C5491" t="str">
            <v>Int J Stem Cells</v>
          </cell>
          <cell r="D5491" t="str">
            <v>2005-3606</v>
          </cell>
          <cell r="E5491">
            <v>1.87</v>
          </cell>
          <cell r="F5491" t="str">
            <v>/</v>
          </cell>
          <cell r="G5491" t="e">
            <v>#DIV/0!</v>
          </cell>
          <cell r="H5491" t="str">
            <v>SCI</v>
          </cell>
          <cell r="K5491" t="str">
            <v>Cell Biology</v>
          </cell>
          <cell r="M5491" t="str">
            <v>國外</v>
          </cell>
          <cell r="N5491">
            <v>-0.89799999999999969</v>
          </cell>
          <cell r="O5491">
            <v>2.7679999999999998</v>
          </cell>
          <cell r="P5491" t="str">
            <v>121/190</v>
          </cell>
          <cell r="Q5491">
            <v>0.63684210526315788</v>
          </cell>
          <cell r="R5491" t="str">
            <v>Cell Biology</v>
          </cell>
        </row>
        <row r="5492">
          <cell r="C5492" t="str">
            <v>J Comput High Educ</v>
          </cell>
          <cell r="D5492" t="str">
            <v>1042-1726</v>
          </cell>
          <cell r="E5492">
            <v>1.87</v>
          </cell>
          <cell r="F5492" t="str">
            <v>/</v>
          </cell>
          <cell r="G5492" t="e">
            <v>#DIV/0!</v>
          </cell>
          <cell r="H5492" t="str">
            <v>SSCI</v>
          </cell>
          <cell r="K5492" t="str">
            <v>Education &amp; Educational Research</v>
          </cell>
          <cell r="M5492" t="str">
            <v>國外</v>
          </cell>
          <cell r="N5492">
            <v>0.3530000000000002</v>
          </cell>
          <cell r="O5492">
            <v>1.5169999999999999</v>
          </cell>
          <cell r="P5492" t="str">
            <v>100/239</v>
          </cell>
          <cell r="Q5492">
            <v>0.41841004184100417</v>
          </cell>
          <cell r="R5492" t="str">
            <v>Education &amp; Educational Research</v>
          </cell>
        </row>
        <row r="5493">
          <cell r="C5493" t="str">
            <v>Medicine</v>
          </cell>
          <cell r="D5493" t="str">
            <v>0025-7974</v>
          </cell>
          <cell r="E5493">
            <v>1.87</v>
          </cell>
          <cell r="F5493" t="str">
            <v>69/160</v>
          </cell>
          <cell r="G5493">
            <v>0.43125000000000002</v>
          </cell>
          <cell r="H5493" t="str">
            <v>SCI</v>
          </cell>
          <cell r="I5493">
            <v>69</v>
          </cell>
          <cell r="J5493">
            <v>160</v>
          </cell>
          <cell r="K5493" t="str">
            <v>Medicine, General &amp; Internal</v>
          </cell>
          <cell r="M5493" t="str">
            <v>國外</v>
          </cell>
          <cell r="N5493">
            <v>-0.15799999999999992</v>
          </cell>
          <cell r="O5493">
            <v>2.028</v>
          </cell>
          <cell r="P5493" t="str">
            <v>56/155</v>
          </cell>
          <cell r="Q5493">
            <v>0.36129032258064514</v>
          </cell>
          <cell r="R5493" t="str">
            <v>Medicine, General &amp; Internal</v>
          </cell>
        </row>
        <row r="5494">
          <cell r="C5494" t="str">
            <v>Morav Geogr Rep</v>
          </cell>
          <cell r="D5494" t="str">
            <v>1210-8812</v>
          </cell>
          <cell r="E5494">
            <v>1.87</v>
          </cell>
          <cell r="F5494" t="str">
            <v>/</v>
          </cell>
          <cell r="G5494" t="e">
            <v>#DIV/0!</v>
          </cell>
          <cell r="H5494" t="str">
            <v>SSCI</v>
          </cell>
          <cell r="K5494" t="str">
            <v>Geography</v>
          </cell>
          <cell r="M5494" t="str">
            <v>國外</v>
          </cell>
          <cell r="N5494">
            <v>0.43500000000000005</v>
          </cell>
          <cell r="O5494">
            <v>1.4350000000000001</v>
          </cell>
          <cell r="P5494" t="str">
            <v>47/84</v>
          </cell>
          <cell r="Q5494">
            <v>0.55952380952380953</v>
          </cell>
          <cell r="R5494" t="str">
            <v>Geography</v>
          </cell>
        </row>
        <row r="5495">
          <cell r="C5495" t="str">
            <v>Rural Sociol</v>
          </cell>
          <cell r="D5495" t="str">
            <v>0036-0112</v>
          </cell>
          <cell r="E5495">
            <v>1.87</v>
          </cell>
          <cell r="F5495" t="str">
            <v>/</v>
          </cell>
          <cell r="G5495" t="e">
            <v>#DIV/0!</v>
          </cell>
          <cell r="H5495" t="str">
            <v>SSCI</v>
          </cell>
          <cell r="K5495" t="str">
            <v>Sociology</v>
          </cell>
          <cell r="M5495" t="str">
            <v>國外</v>
          </cell>
          <cell r="N5495">
            <v>0.46000000000000019</v>
          </cell>
          <cell r="O5495">
            <v>1.41</v>
          </cell>
          <cell r="P5495" t="str">
            <v>57/147</v>
          </cell>
          <cell r="Q5495">
            <v>0.38775510204081631</v>
          </cell>
          <cell r="R5495" t="str">
            <v>Sociology</v>
          </cell>
        </row>
        <row r="5496">
          <cell r="C5496" t="str">
            <v>Clin Lab Med</v>
          </cell>
          <cell r="D5496" t="str">
            <v>0272-2712</v>
          </cell>
          <cell r="E5496">
            <v>1.869</v>
          </cell>
          <cell r="F5496" t="str">
            <v>/</v>
          </cell>
          <cell r="G5496" t="e">
            <v>#DIV/0!</v>
          </cell>
          <cell r="H5496" t="str">
            <v>SCI</v>
          </cell>
          <cell r="K5496" t="str">
            <v>Medical Laboratory Technology</v>
          </cell>
          <cell r="M5496" t="str">
            <v>國外</v>
          </cell>
          <cell r="N5496">
            <v>-2.8000000000000025E-2</v>
          </cell>
          <cell r="O5496">
            <v>1.897</v>
          </cell>
          <cell r="P5496" t="str">
            <v>20/30</v>
          </cell>
          <cell r="Q5496">
            <v>0.66666666666666663</v>
          </cell>
          <cell r="R5496" t="str">
            <v>Medical Laboratory Technology</v>
          </cell>
        </row>
        <row r="5497">
          <cell r="C5497" t="str">
            <v>Ocean Dynam</v>
          </cell>
          <cell r="D5497" t="str">
            <v>1616-7341</v>
          </cell>
          <cell r="E5497">
            <v>1.869</v>
          </cell>
          <cell r="F5497" t="str">
            <v>/</v>
          </cell>
          <cell r="G5497" t="e">
            <v>#DIV/0!</v>
          </cell>
          <cell r="H5497" t="str">
            <v>SCI</v>
          </cell>
          <cell r="K5497" t="str">
            <v>Oceanography</v>
          </cell>
          <cell r="M5497" t="str">
            <v>國外</v>
          </cell>
          <cell r="N5497">
            <v>0.29400000000000004</v>
          </cell>
          <cell r="O5497">
            <v>1.575</v>
          </cell>
          <cell r="P5497" t="str">
            <v>38/64</v>
          </cell>
          <cell r="Q5497">
            <v>0.59375</v>
          </cell>
          <cell r="R5497" t="str">
            <v>Oceanography</v>
          </cell>
        </row>
        <row r="5498">
          <cell r="C5498" t="str">
            <v>J Altern Complem Med</v>
          </cell>
          <cell r="D5498" t="str">
            <v>1075-5535</v>
          </cell>
          <cell r="E5498">
            <v>1.8680000000000001</v>
          </cell>
          <cell r="F5498" t="str">
            <v>/</v>
          </cell>
          <cell r="G5498" t="e">
            <v>#DIV/0!</v>
          </cell>
          <cell r="H5498" t="str">
            <v>SCI</v>
          </cell>
          <cell r="K5498" t="str">
            <v>Integrative &amp; Complementary Medicine</v>
          </cell>
          <cell r="M5498" t="str">
            <v>國外</v>
          </cell>
          <cell r="N5498">
            <v>0.37000000000000011</v>
          </cell>
          <cell r="O5498">
            <v>1.498</v>
          </cell>
          <cell r="P5498" t="str">
            <v>16/27</v>
          </cell>
          <cell r="Q5498">
            <v>0.59259259259259256</v>
          </cell>
          <cell r="R5498" t="str">
            <v>Integrative &amp; Complementary Medicine</v>
          </cell>
        </row>
        <row r="5499">
          <cell r="C5499" t="str">
            <v>Mires Peat</v>
          </cell>
          <cell r="D5499" t="str">
            <v>1819-754X</v>
          </cell>
          <cell r="E5499">
            <v>1.8680000000000001</v>
          </cell>
          <cell r="F5499" t="str">
            <v>/</v>
          </cell>
          <cell r="G5499" t="e">
            <v>#DIV/0!</v>
          </cell>
          <cell r="H5499" t="str">
            <v>SCI</v>
          </cell>
          <cell r="K5499" t="str">
            <v>Environmental Sciences</v>
          </cell>
          <cell r="M5499" t="str">
            <v>國外</v>
          </cell>
          <cell r="N5499">
            <v>0.54200000000000004</v>
          </cell>
          <cell r="O5499">
            <v>1.3260000000000001</v>
          </cell>
          <cell r="P5499" t="str">
            <v>172/242</v>
          </cell>
          <cell r="Q5499">
            <v>0.71074380165289253</v>
          </cell>
          <cell r="R5499" t="str">
            <v>Environmental Sciences</v>
          </cell>
        </row>
        <row r="5500">
          <cell r="C5500" t="str">
            <v>Cr Biol</v>
          </cell>
          <cell r="D5500" t="str">
            <v>1631-0691</v>
          </cell>
          <cell r="E5500">
            <v>1.867</v>
          </cell>
          <cell r="F5500" t="str">
            <v>/</v>
          </cell>
          <cell r="G5500" t="e">
            <v>#DIV/0!</v>
          </cell>
          <cell r="H5500" t="str">
            <v>SCI</v>
          </cell>
          <cell r="K5500" t="str">
            <v>Biology</v>
          </cell>
          <cell r="M5500" t="str">
            <v>國外</v>
          </cell>
          <cell r="N5500">
            <v>0.55400000000000005</v>
          </cell>
          <cell r="O5500">
            <v>1.3129999999999999</v>
          </cell>
          <cell r="P5500" t="str">
            <v>58/85</v>
          </cell>
          <cell r="Q5500">
            <v>0.68235294117647061</v>
          </cell>
          <cell r="R5500" t="str">
            <v>Biology</v>
          </cell>
        </row>
        <row r="5501">
          <cell r="C5501" t="str">
            <v>Ieee T Eng Manage</v>
          </cell>
          <cell r="D5501" t="str">
            <v>0018-9391</v>
          </cell>
          <cell r="E5501">
            <v>1.867</v>
          </cell>
          <cell r="F5501" t="str">
            <v>/</v>
          </cell>
          <cell r="G5501" t="e">
            <v>#DIV/0!</v>
          </cell>
          <cell r="H5501" t="str">
            <v>SCI</v>
          </cell>
          <cell r="K5501" t="str">
            <v>Engineering, Industrial</v>
          </cell>
          <cell r="M5501" t="str">
            <v>國外</v>
          </cell>
          <cell r="N5501">
            <v>0.45100000000000007</v>
          </cell>
          <cell r="O5501">
            <v>1.4159999999999999</v>
          </cell>
          <cell r="P5501" t="str">
            <v>31/47</v>
          </cell>
          <cell r="Q5501">
            <v>0.65957446808510634</v>
          </cell>
          <cell r="R5501" t="str">
            <v>Engineering, Industrial</v>
          </cell>
        </row>
        <row r="5502">
          <cell r="C5502" t="str">
            <v>J Contemp China</v>
          </cell>
          <cell r="D5502" t="str">
            <v>1067-0564</v>
          </cell>
          <cell r="E5502">
            <v>1.867</v>
          </cell>
          <cell r="F5502" t="str">
            <v>/</v>
          </cell>
          <cell r="G5502" t="e">
            <v>#DIV/0!</v>
          </cell>
          <cell r="H5502" t="str">
            <v>SSCI</v>
          </cell>
          <cell r="K5502" t="str">
            <v>Area Studies</v>
          </cell>
          <cell r="M5502" t="str">
            <v>國外</v>
          </cell>
          <cell r="N5502">
            <v>0.29200000000000004</v>
          </cell>
          <cell r="O5502">
            <v>1.575</v>
          </cell>
          <cell r="P5502" t="str">
            <v>8/68</v>
          </cell>
          <cell r="Q5502">
            <v>0.11764705882352941</v>
          </cell>
          <cell r="R5502" t="str">
            <v>Area Studies</v>
          </cell>
        </row>
        <row r="5503">
          <cell r="C5503" t="str">
            <v>Oil Gas Sci Technol</v>
          </cell>
          <cell r="D5503" t="str">
            <v>1294-4475</v>
          </cell>
          <cell r="E5503">
            <v>1.867</v>
          </cell>
          <cell r="F5503" t="str">
            <v>/</v>
          </cell>
          <cell r="G5503" t="e">
            <v>#DIV/0!</v>
          </cell>
          <cell r="H5503" t="str">
            <v>SCI</v>
          </cell>
          <cell r="K5503" t="str">
            <v>Engineering, Petroleum</v>
          </cell>
          <cell r="M5503" t="str">
            <v>國外</v>
          </cell>
          <cell r="N5503">
            <v>0.46799999999999997</v>
          </cell>
          <cell r="O5503">
            <v>1.399</v>
          </cell>
          <cell r="P5503" t="str">
            <v>6/19</v>
          </cell>
          <cell r="Q5503">
            <v>0.31578947368421051</v>
          </cell>
          <cell r="R5503" t="str">
            <v>Engineering, Petroleum</v>
          </cell>
        </row>
        <row r="5504">
          <cell r="C5504" t="str">
            <v>Corrosion-Us</v>
          </cell>
          <cell r="D5504" t="str">
            <v>0010-9312</v>
          </cell>
          <cell r="E5504">
            <v>1.865</v>
          </cell>
          <cell r="F5504" t="str">
            <v>/</v>
          </cell>
          <cell r="G5504" t="e">
            <v>#DIV/0!</v>
          </cell>
          <cell r="H5504" t="str">
            <v>SCI</v>
          </cell>
          <cell r="K5504" t="str">
            <v>Metallurgy &amp; Metallurgical Engineering</v>
          </cell>
          <cell r="M5504" t="str">
            <v>國外</v>
          </cell>
          <cell r="N5504">
            <v>-6.2000000000000055E-2</v>
          </cell>
          <cell r="O5504">
            <v>1.927</v>
          </cell>
          <cell r="P5504" t="str">
            <v>18/75</v>
          </cell>
          <cell r="Q5504">
            <v>0.24</v>
          </cell>
          <cell r="R5504" t="str">
            <v>Metallurgy &amp; Metallurgical Engineering</v>
          </cell>
        </row>
        <row r="5505">
          <cell r="C5505" t="str">
            <v>Int J Hypertens</v>
          </cell>
          <cell r="D5505" t="str">
            <v>2090-0384</v>
          </cell>
          <cell r="E5505">
            <v>1.865</v>
          </cell>
          <cell r="F5505" t="str">
            <v>/</v>
          </cell>
          <cell r="G5505" t="e">
            <v>#DIV/0!</v>
          </cell>
          <cell r="H5505" t="str">
            <v>SCI</v>
          </cell>
          <cell r="K5505" t="str">
            <v>Peripheral Vascular Disease</v>
          </cell>
          <cell r="M5505" t="str">
            <v>國外</v>
          </cell>
          <cell r="N5505">
            <v>0.248</v>
          </cell>
          <cell r="O5505">
            <v>1.617</v>
          </cell>
          <cell r="P5505" t="str">
            <v>48/65</v>
          </cell>
          <cell r="Q5505">
            <v>0.7384615384615385</v>
          </cell>
          <cell r="R5505" t="str">
            <v>Peripheral Vascular Disease</v>
          </cell>
        </row>
        <row r="5506">
          <cell r="C5506" t="str">
            <v>J Psychoactive Drugs</v>
          </cell>
          <cell r="D5506" t="str">
            <v>0279-1072</v>
          </cell>
          <cell r="E5506">
            <v>1.865</v>
          </cell>
          <cell r="F5506" t="str">
            <v>/</v>
          </cell>
          <cell r="G5506" t="e">
            <v>#DIV/0!</v>
          </cell>
          <cell r="H5506" t="str">
            <v>SSCI</v>
          </cell>
          <cell r="K5506" t="str">
            <v>Psychology, Clinical</v>
          </cell>
          <cell r="M5506" t="str">
            <v>國外</v>
          </cell>
          <cell r="N5506">
            <v>0.19799999999999995</v>
          </cell>
          <cell r="O5506">
            <v>1.667</v>
          </cell>
          <cell r="P5506" t="str">
            <v>76/127</v>
          </cell>
          <cell r="Q5506">
            <v>0.59842519685039375</v>
          </cell>
          <cell r="R5506" t="str">
            <v>Psychology, Clinical</v>
          </cell>
        </row>
        <row r="5507">
          <cell r="C5507" t="str">
            <v>J Vacat Mark</v>
          </cell>
          <cell r="D5507" t="str">
            <v>1356-7667</v>
          </cell>
          <cell r="E5507">
            <v>1.865</v>
          </cell>
          <cell r="F5507" t="str">
            <v>/</v>
          </cell>
          <cell r="G5507" t="e">
            <v>#DIV/0!</v>
          </cell>
          <cell r="H5507" t="str">
            <v>SSCI</v>
          </cell>
          <cell r="K5507" t="str">
            <v>Hospitality, Leisure, Sport &amp; Tourism</v>
          </cell>
          <cell r="M5507" t="str">
            <v>國外</v>
          </cell>
          <cell r="N5507">
            <v>-0.30499999999999994</v>
          </cell>
          <cell r="O5507">
            <v>2.17</v>
          </cell>
          <cell r="P5507" t="str">
            <v>21/50</v>
          </cell>
          <cell r="Q5507">
            <v>0.42</v>
          </cell>
          <cell r="R5507" t="str">
            <v>Hospitality, Leisure, Sport &amp; Tourism</v>
          </cell>
        </row>
        <row r="5508">
          <cell r="C5508" t="str">
            <v>Pac Rev</v>
          </cell>
          <cell r="D5508" t="str">
            <v>0951-2748</v>
          </cell>
          <cell r="E5508">
            <v>1.865</v>
          </cell>
          <cell r="F5508" t="str">
            <v>/</v>
          </cell>
          <cell r="G5508" t="e">
            <v>#DIV/0!</v>
          </cell>
          <cell r="H5508" t="str">
            <v>SSCI</v>
          </cell>
          <cell r="K5508" t="str">
            <v>Area Studies</v>
          </cell>
          <cell r="M5508" t="str">
            <v>國外</v>
          </cell>
          <cell r="N5508">
            <v>5.600000000000005E-2</v>
          </cell>
          <cell r="O5508">
            <v>1.8089999999999999</v>
          </cell>
          <cell r="P5508" t="str">
            <v>6/68</v>
          </cell>
          <cell r="Q5508">
            <v>8.8235294117647065E-2</v>
          </cell>
          <cell r="R5508" t="str">
            <v>Area Studies</v>
          </cell>
        </row>
        <row r="5509">
          <cell r="C5509" t="str">
            <v>Rev Policy Res</v>
          </cell>
          <cell r="D5509" t="str">
            <v>1541-132X</v>
          </cell>
          <cell r="E5509">
            <v>1.8640000000000001</v>
          </cell>
          <cell r="F5509" t="str">
            <v>/</v>
          </cell>
          <cell r="G5509" t="e">
            <v>#DIV/0!</v>
          </cell>
          <cell r="H5509" t="str">
            <v>SSCI</v>
          </cell>
          <cell r="K5509" t="str">
            <v>Political Science</v>
          </cell>
          <cell r="M5509" t="str">
            <v>國外</v>
          </cell>
          <cell r="N5509">
            <v>0.6140000000000001</v>
          </cell>
          <cell r="O5509">
            <v>1.25</v>
          </cell>
          <cell r="P5509" t="str">
            <v>78/169</v>
          </cell>
          <cell r="Q5509">
            <v>0.46153846153846156</v>
          </cell>
          <cell r="R5509" t="str">
            <v>Political Science</v>
          </cell>
        </row>
        <row r="5510">
          <cell r="C5510" t="str">
            <v>Appl Immunohisto M M</v>
          </cell>
          <cell r="D5510" t="str">
            <v>1541-2016</v>
          </cell>
          <cell r="E5510">
            <v>1.863</v>
          </cell>
          <cell r="F5510" t="str">
            <v>7/21</v>
          </cell>
          <cell r="G5510">
            <v>0.33333333333333331</v>
          </cell>
          <cell r="H5510" t="str">
            <v>SCI</v>
          </cell>
          <cell r="I5510">
            <v>7</v>
          </cell>
          <cell r="J5510">
            <v>21</v>
          </cell>
          <cell r="K5510" t="str">
            <v>Anatomy &amp; Morphology</v>
          </cell>
          <cell r="M5510" t="str">
            <v>國外</v>
          </cell>
          <cell r="N5510">
            <v>-0.17899999999999983</v>
          </cell>
          <cell r="O5510">
            <v>2.0419999999999998</v>
          </cell>
          <cell r="P5510" t="str">
            <v>6/21</v>
          </cell>
          <cell r="Q5510">
            <v>0.2857142857142857</v>
          </cell>
          <cell r="R5510" t="str">
            <v>Anatomy &amp; Morphology</v>
          </cell>
        </row>
        <row r="5511">
          <cell r="C5511" t="str">
            <v>J Mol Graph Model</v>
          </cell>
          <cell r="D5511" t="str">
            <v>1093-3263</v>
          </cell>
          <cell r="E5511">
            <v>1.863</v>
          </cell>
          <cell r="F5511" t="str">
            <v>/</v>
          </cell>
          <cell r="G5511" t="e">
            <v>#DIV/0!</v>
          </cell>
          <cell r="H5511" t="str">
            <v>SCI</v>
          </cell>
          <cell r="K5511" t="str">
            <v>Mathematical &amp; Computational Biology</v>
          </cell>
          <cell r="M5511" t="str">
            <v>國外</v>
          </cell>
          <cell r="N5511">
            <v>-2.200000000000002E-2</v>
          </cell>
          <cell r="O5511">
            <v>1.885</v>
          </cell>
          <cell r="P5511" t="str">
            <v>22/59</v>
          </cell>
          <cell r="Q5511">
            <v>0.3728813559322034</v>
          </cell>
          <cell r="R5511" t="str">
            <v>Mathematical &amp; Computational Biology</v>
          </cell>
        </row>
        <row r="5512">
          <cell r="C5512" t="str">
            <v>Curr Oncol</v>
          </cell>
          <cell r="D5512" t="str">
            <v>1198-0052</v>
          </cell>
          <cell r="E5512">
            <v>1.8620000000000001</v>
          </cell>
          <cell r="F5512" t="str">
            <v>/</v>
          </cell>
          <cell r="G5512" t="e">
            <v>#DIV/0!</v>
          </cell>
          <cell r="H5512" t="str">
            <v>SCI</v>
          </cell>
          <cell r="K5512" t="str">
            <v>Oncology</v>
          </cell>
          <cell r="M5512" t="str">
            <v>國外</v>
          </cell>
          <cell r="N5512">
            <v>-0.10499999999999998</v>
          </cell>
          <cell r="O5512">
            <v>1.9670000000000001</v>
          </cell>
          <cell r="P5512" t="str">
            <v>177/223</v>
          </cell>
          <cell r="Q5512">
            <v>0.79372197309417036</v>
          </cell>
          <cell r="R5512" t="str">
            <v>Oncology</v>
          </cell>
        </row>
        <row r="5513">
          <cell r="C5513" t="str">
            <v>Method Enzymol</v>
          </cell>
          <cell r="D5513" t="str">
            <v>0076-6879</v>
          </cell>
          <cell r="E5513">
            <v>1.8620000000000001</v>
          </cell>
          <cell r="F5513" t="str">
            <v>/</v>
          </cell>
          <cell r="G5513" t="e">
            <v>#DIV/0!</v>
          </cell>
          <cell r="H5513" t="str">
            <v>SCI</v>
          </cell>
          <cell r="K5513" t="str">
            <v>Biochemical Research Methods</v>
          </cell>
          <cell r="M5513" t="str">
            <v>國外</v>
          </cell>
          <cell r="N5513">
            <v>-0.12199999999999989</v>
          </cell>
          <cell r="O5513">
            <v>1.984</v>
          </cell>
          <cell r="P5513" t="str">
            <v>50/79</v>
          </cell>
          <cell r="Q5513">
            <v>0.63291139240506333</v>
          </cell>
          <cell r="R5513" t="str">
            <v>Biochemical Research Methods</v>
          </cell>
        </row>
        <row r="5514">
          <cell r="C5514" t="str">
            <v>Mol Breeding</v>
          </cell>
          <cell r="D5514" t="str">
            <v>1380-3743</v>
          </cell>
          <cell r="E5514">
            <v>1.8620000000000001</v>
          </cell>
          <cell r="F5514" t="str">
            <v>/</v>
          </cell>
          <cell r="G5514" t="e">
            <v>#DIV/0!</v>
          </cell>
          <cell r="H5514" t="str">
            <v>SCI</v>
          </cell>
          <cell r="K5514" t="str">
            <v>Horticulture</v>
          </cell>
          <cell r="M5514" t="str">
            <v>國外</v>
          </cell>
          <cell r="N5514">
            <v>-0.21499999999999986</v>
          </cell>
          <cell r="O5514">
            <v>2.077</v>
          </cell>
          <cell r="P5514" t="str">
            <v>4/37</v>
          </cell>
          <cell r="Q5514">
            <v>0.10810810810810811</v>
          </cell>
          <cell r="R5514" t="str">
            <v>Horticulture</v>
          </cell>
        </row>
        <row r="5515">
          <cell r="C5515" t="str">
            <v>Tree Genet Genomes</v>
          </cell>
          <cell r="D5515" t="str">
            <v>1614-2942</v>
          </cell>
          <cell r="E5515">
            <v>1.8620000000000001</v>
          </cell>
          <cell r="F5515" t="str">
            <v>/</v>
          </cell>
          <cell r="G5515" t="e">
            <v>#DIV/0!</v>
          </cell>
          <cell r="H5515" t="str">
            <v>SCI</v>
          </cell>
          <cell r="K5515" t="str">
            <v>Horticulture</v>
          </cell>
          <cell r="M5515" t="str">
            <v>國外</v>
          </cell>
          <cell r="N5515">
            <v>3.300000000000014E-2</v>
          </cell>
          <cell r="O5515">
            <v>1.829</v>
          </cell>
          <cell r="P5515" t="str">
            <v>6/37</v>
          </cell>
          <cell r="Q5515">
            <v>0.16216216216216217</v>
          </cell>
          <cell r="R5515" t="str">
            <v>Horticulture</v>
          </cell>
        </row>
        <row r="5516">
          <cell r="C5516" t="str">
            <v>J Opt Soc Am A</v>
          </cell>
          <cell r="D5516" t="str">
            <v>1084-7529</v>
          </cell>
          <cell r="E5516">
            <v>1.861</v>
          </cell>
          <cell r="F5516" t="str">
            <v>/</v>
          </cell>
          <cell r="G5516" t="e">
            <v>#DIV/0!</v>
          </cell>
          <cell r="H5516" t="str">
            <v>SCI</v>
          </cell>
          <cell r="K5516" t="str">
            <v>Optics</v>
          </cell>
          <cell r="M5516" t="str">
            <v>國外</v>
          </cell>
          <cell r="N5516">
            <v>0.29499999999999993</v>
          </cell>
          <cell r="O5516">
            <v>1.5660000000000001</v>
          </cell>
          <cell r="P5516" t="str">
            <v>53/94</v>
          </cell>
          <cell r="Q5516">
            <v>0.56382978723404253</v>
          </cell>
          <cell r="R5516" t="str">
            <v>Optics</v>
          </cell>
        </row>
        <row r="5517">
          <cell r="C5517" t="str">
            <v>Meas Sci Technol</v>
          </cell>
          <cell r="D5517" t="str">
            <v>0957-0233</v>
          </cell>
          <cell r="E5517">
            <v>1.861</v>
          </cell>
          <cell r="F5517" t="str">
            <v>/</v>
          </cell>
          <cell r="G5517" t="e">
            <v>#DIV/0!</v>
          </cell>
          <cell r="H5517" t="str">
            <v>SCI</v>
          </cell>
          <cell r="K5517" t="str">
            <v>Engineering, Multidisciplinary</v>
          </cell>
          <cell r="M5517" t="str">
            <v>國外</v>
          </cell>
          <cell r="N5517">
            <v>0.17599999999999993</v>
          </cell>
          <cell r="O5517">
            <v>1.6850000000000001</v>
          </cell>
          <cell r="P5517" t="str">
            <v>31/86</v>
          </cell>
          <cell r="Q5517">
            <v>0.36046511627906974</v>
          </cell>
          <cell r="R5517" t="str">
            <v>Engineering, Multidisciplinary</v>
          </cell>
        </row>
        <row r="5518">
          <cell r="C5518" t="str">
            <v>Urology</v>
          </cell>
          <cell r="D5518" t="str">
            <v>0090-4295</v>
          </cell>
          <cell r="E5518">
            <v>1.861</v>
          </cell>
          <cell r="F5518" t="str">
            <v>/</v>
          </cell>
          <cell r="G5518" t="e">
            <v>#DIV/0!</v>
          </cell>
          <cell r="H5518" t="str">
            <v>SCI</v>
          </cell>
          <cell r="K5518" t="str">
            <v>Urology &amp; Nephrology</v>
          </cell>
          <cell r="M5518" t="str">
            <v>國外</v>
          </cell>
          <cell r="N5518">
            <v>-0.43899999999999983</v>
          </cell>
          <cell r="O5518">
            <v>2.2999999999999998</v>
          </cell>
          <cell r="P5518" t="str">
            <v>32/76</v>
          </cell>
          <cell r="Q5518">
            <v>0.42105263157894735</v>
          </cell>
          <cell r="R5518" t="str">
            <v>Urology &amp; Nephrology</v>
          </cell>
        </row>
        <row r="5519">
          <cell r="C5519" t="str">
            <v>Vib Spectrosc</v>
          </cell>
          <cell r="D5519" t="str">
            <v>0924-2031</v>
          </cell>
          <cell r="E5519">
            <v>1.861</v>
          </cell>
          <cell r="F5519" t="str">
            <v>/</v>
          </cell>
          <cell r="G5519" t="e">
            <v>#DIV/0!</v>
          </cell>
          <cell r="H5519" t="str">
            <v>SCI</v>
          </cell>
          <cell r="K5519" t="str">
            <v>Spectroscopy</v>
          </cell>
          <cell r="M5519" t="str">
            <v>國外</v>
          </cell>
          <cell r="N5519">
            <v>0.498</v>
          </cell>
          <cell r="O5519">
            <v>1.363</v>
          </cell>
          <cell r="P5519" t="str">
            <v>28/43</v>
          </cell>
          <cell r="Q5519">
            <v>0.65116279069767447</v>
          </cell>
          <cell r="R5519" t="str">
            <v>Spectroscopy</v>
          </cell>
        </row>
        <row r="5520">
          <cell r="C5520" t="str">
            <v>Ieee T Comp Pack Man</v>
          </cell>
          <cell r="D5520" t="str">
            <v>2156-3950</v>
          </cell>
          <cell r="E5520">
            <v>1.86</v>
          </cell>
          <cell r="F5520" t="str">
            <v>/</v>
          </cell>
          <cell r="G5520" t="e">
            <v>#DIV/0!</v>
          </cell>
          <cell r="H5520" t="str">
            <v>SCI</v>
          </cell>
          <cell r="K5520" t="str">
            <v>Engineering, Electrical &amp; Electronic</v>
          </cell>
          <cell r="M5520" t="str">
            <v>國外</v>
          </cell>
          <cell r="N5520">
            <v>0.20000000000000018</v>
          </cell>
          <cell r="O5520">
            <v>1.66</v>
          </cell>
          <cell r="P5520" t="str">
            <v>142/260</v>
          </cell>
          <cell r="Q5520">
            <v>0.5461538461538461</v>
          </cell>
          <cell r="R5520" t="str">
            <v>Engineering, Electrical &amp; Electronic</v>
          </cell>
        </row>
        <row r="5521">
          <cell r="C5521" t="str">
            <v>Inform Soc</v>
          </cell>
          <cell r="D5521" t="str">
            <v>0197-2243</v>
          </cell>
          <cell r="E5521">
            <v>1.86</v>
          </cell>
          <cell r="F5521" t="str">
            <v>/</v>
          </cell>
          <cell r="G5521" t="e">
            <v>#DIV/0!</v>
          </cell>
          <cell r="H5521" t="str">
            <v>SSCI</v>
          </cell>
          <cell r="K5521" t="str">
            <v>Information Science &amp; Library Science</v>
          </cell>
          <cell r="M5521" t="str">
            <v>國外</v>
          </cell>
          <cell r="N5521">
            <v>-2.8999999999999915E-2</v>
          </cell>
          <cell r="O5521">
            <v>1.889</v>
          </cell>
          <cell r="P5521" t="str">
            <v>28/88</v>
          </cell>
          <cell r="Q5521">
            <v>0.31818181818181818</v>
          </cell>
          <cell r="R5521" t="str">
            <v>Information Science &amp; Library Science</v>
          </cell>
        </row>
        <row r="5522">
          <cell r="C5522" t="str">
            <v>Int J Cardiovas Imag</v>
          </cell>
          <cell r="D5522" t="str">
            <v>1569-5794</v>
          </cell>
          <cell r="E5522">
            <v>1.86</v>
          </cell>
          <cell r="F5522" t="str">
            <v>/</v>
          </cell>
          <cell r="G5522" t="e">
            <v>#DIV/0!</v>
          </cell>
          <cell r="H5522" t="str">
            <v>SCI</v>
          </cell>
          <cell r="K5522" t="str">
            <v>Radiology, Nuclear Medicine &amp; Medical Imaging</v>
          </cell>
          <cell r="M5522" t="str">
            <v>國外</v>
          </cell>
          <cell r="N5522">
            <v>-0.17599999999999993</v>
          </cell>
          <cell r="O5522">
            <v>2.036</v>
          </cell>
          <cell r="P5522" t="str">
            <v>65/129</v>
          </cell>
          <cell r="Q5522">
            <v>0.50387596899224807</v>
          </cell>
          <cell r="R5522" t="str">
            <v>Radiology, Nuclear Medicine &amp; Medical Imaging</v>
          </cell>
        </row>
        <row r="5523">
          <cell r="C5523" t="str">
            <v>J Nonverbal Behav</v>
          </cell>
          <cell r="D5523" t="str">
            <v>0191-5886</v>
          </cell>
          <cell r="E5523">
            <v>1.86</v>
          </cell>
          <cell r="F5523" t="str">
            <v>/</v>
          </cell>
          <cell r="G5523" t="e">
            <v>#DIV/0!</v>
          </cell>
          <cell r="H5523" t="str">
            <v>SSCI</v>
          </cell>
          <cell r="K5523" t="str">
            <v>Psychology, Social</v>
          </cell>
          <cell r="M5523" t="str">
            <v>國外</v>
          </cell>
          <cell r="N5523">
            <v>0.26500000000000012</v>
          </cell>
          <cell r="O5523">
            <v>1.595</v>
          </cell>
          <cell r="P5523" t="str">
            <v>33/64</v>
          </cell>
          <cell r="Q5523">
            <v>0.515625</v>
          </cell>
          <cell r="R5523" t="str">
            <v>Psychology, Social</v>
          </cell>
        </row>
        <row r="5524">
          <cell r="C5524" t="str">
            <v>J Reine Angew Math</v>
          </cell>
          <cell r="D5524" t="str">
            <v>0075-4102</v>
          </cell>
          <cell r="E5524">
            <v>1.859</v>
          </cell>
          <cell r="F5524" t="str">
            <v>/</v>
          </cell>
          <cell r="G5524" t="e">
            <v>#DIV/0!</v>
          </cell>
          <cell r="H5524" t="str">
            <v>SCI</v>
          </cell>
          <cell r="K5524" t="str">
            <v>Mathematics</v>
          </cell>
          <cell r="M5524" t="str">
            <v>國外</v>
          </cell>
          <cell r="N5524">
            <v>0.17300000000000004</v>
          </cell>
          <cell r="O5524">
            <v>1.6859999999999999</v>
          </cell>
          <cell r="P5524" t="str">
            <v>21/310</v>
          </cell>
          <cell r="Q5524">
            <v>6.7741935483870974E-2</v>
          </cell>
          <cell r="R5524" t="str">
            <v>Mathematics</v>
          </cell>
        </row>
        <row r="5525">
          <cell r="C5525" t="str">
            <v>J Nerv Ment Dis</v>
          </cell>
          <cell r="D5525" t="str">
            <v>0022-3018</v>
          </cell>
          <cell r="E5525">
            <v>1.859</v>
          </cell>
          <cell r="F5525" t="str">
            <v>/</v>
          </cell>
          <cell r="G5525" t="e">
            <v>#DIV/0!</v>
          </cell>
          <cell r="H5525" t="str">
            <v>SSCI</v>
          </cell>
          <cell r="K5525" t="str">
            <v>Psychiatry</v>
          </cell>
          <cell r="M5525" t="str">
            <v>國外</v>
          </cell>
          <cell r="N5525">
            <v>-8.0999999999999961E-2</v>
          </cell>
          <cell r="O5525">
            <v>1.94</v>
          </cell>
          <cell r="P5525" t="str">
            <v>73/142</v>
          </cell>
          <cell r="Q5525">
            <v>0.5140845070422535</v>
          </cell>
          <cell r="R5525" t="str">
            <v>Psychiatry</v>
          </cell>
        </row>
        <row r="5526">
          <cell r="C5526" t="str">
            <v>Mar Freshwater Res</v>
          </cell>
          <cell r="D5526" t="str">
            <v>1323-1650</v>
          </cell>
          <cell r="E5526">
            <v>1.859</v>
          </cell>
          <cell r="F5526" t="str">
            <v>/</v>
          </cell>
          <cell r="G5526" t="e">
            <v>#DIV/0!</v>
          </cell>
          <cell r="H5526" t="str">
            <v>SCI</v>
          </cell>
          <cell r="K5526" t="str">
            <v>Fisheries</v>
          </cell>
          <cell r="M5526" t="str">
            <v>國外</v>
          </cell>
          <cell r="N5526">
            <v>0.18500000000000005</v>
          </cell>
          <cell r="O5526">
            <v>1.6739999999999999</v>
          </cell>
          <cell r="P5526" t="str">
            <v>20/51</v>
          </cell>
          <cell r="Q5526">
            <v>0.39215686274509803</v>
          </cell>
          <cell r="R5526" t="str">
            <v>Fisheries</v>
          </cell>
        </row>
        <row r="5527">
          <cell r="C5527" t="str">
            <v>Mater Today Commun</v>
          </cell>
          <cell r="D5527" t="str">
            <v>2352-4928</v>
          </cell>
          <cell r="E5527">
            <v>1.859</v>
          </cell>
          <cell r="F5527" t="str">
            <v>179/293</v>
          </cell>
          <cell r="G5527">
            <v>0.61092150170648463</v>
          </cell>
          <cell r="H5527" t="e">
            <v>#N/A</v>
          </cell>
          <cell r="I5527">
            <v>179</v>
          </cell>
          <cell r="J5527">
            <v>293</v>
          </cell>
          <cell r="K5527" t="e">
            <v>#N/A</v>
          </cell>
          <cell r="M5527" t="e">
            <v>#N/A</v>
          </cell>
          <cell r="N5527" t="e">
            <v>#N/A</v>
          </cell>
          <cell r="O5527" t="e">
            <v>#N/A</v>
          </cell>
          <cell r="P5527" t="e">
            <v>#N/A</v>
          </cell>
          <cell r="Q5527" t="e">
            <v>#N/A</v>
          </cell>
          <cell r="R5527" t="e">
            <v>#N/A</v>
          </cell>
        </row>
        <row r="5528">
          <cell r="C5528" t="str">
            <v>Inverse Probl</v>
          </cell>
          <cell r="D5528" t="str">
            <v>0266-5611</v>
          </cell>
          <cell r="E5528">
            <v>1.8580000000000001</v>
          </cell>
          <cell r="F5528" t="str">
            <v>/</v>
          </cell>
          <cell r="G5528" t="e">
            <v>#DIV/0!</v>
          </cell>
          <cell r="H5528" t="str">
            <v>SCI</v>
          </cell>
          <cell r="K5528" t="str">
            <v>Mathematics, Applied</v>
          </cell>
          <cell r="M5528" t="str">
            <v>國外</v>
          </cell>
          <cell r="N5528">
            <v>-8.7999999999999856E-2</v>
          </cell>
          <cell r="O5528">
            <v>1.946</v>
          </cell>
          <cell r="P5528" t="str">
            <v>31/252</v>
          </cell>
          <cell r="Q5528">
            <v>0.12301587301587301</v>
          </cell>
          <cell r="R5528" t="str">
            <v>Mathematics, Applied</v>
          </cell>
        </row>
        <row r="5529">
          <cell r="C5529" t="str">
            <v>J Air Waste Manage</v>
          </cell>
          <cell r="D5529" t="str">
            <v>1096-2247</v>
          </cell>
          <cell r="E5529">
            <v>1.8580000000000001</v>
          </cell>
          <cell r="F5529" t="str">
            <v>/</v>
          </cell>
          <cell r="G5529" t="e">
            <v>#DIV/0!</v>
          </cell>
          <cell r="H5529" t="str">
            <v>SCI</v>
          </cell>
          <cell r="K5529" t="str">
            <v>Environmental Sciences</v>
          </cell>
          <cell r="M5529" t="str">
            <v>國外</v>
          </cell>
          <cell r="N5529">
            <v>0.1160000000000001</v>
          </cell>
          <cell r="O5529">
            <v>1.742</v>
          </cell>
          <cell r="P5529" t="str">
            <v>141/242</v>
          </cell>
          <cell r="Q5529">
            <v>0.5826446280991735</v>
          </cell>
          <cell r="R5529" t="str">
            <v>Environmental Sciences</v>
          </cell>
        </row>
        <row r="5530">
          <cell r="C5530" t="str">
            <v>Polym Bull</v>
          </cell>
          <cell r="D5530" t="str">
            <v>0170-0839</v>
          </cell>
          <cell r="E5530">
            <v>1.8580000000000001</v>
          </cell>
          <cell r="F5530" t="str">
            <v>/</v>
          </cell>
          <cell r="G5530" t="e">
            <v>#DIV/0!</v>
          </cell>
          <cell r="H5530" t="str">
            <v>SCI</v>
          </cell>
          <cell r="K5530" t="str">
            <v>Polymer Science</v>
          </cell>
          <cell r="M5530" t="str">
            <v>國外</v>
          </cell>
          <cell r="N5530">
            <v>0.26900000000000013</v>
          </cell>
          <cell r="O5530">
            <v>1.589</v>
          </cell>
          <cell r="P5530" t="str">
            <v>48/87</v>
          </cell>
          <cell r="Q5530">
            <v>0.55172413793103448</v>
          </cell>
          <cell r="R5530" t="str">
            <v>Polymer Science</v>
          </cell>
        </row>
        <row r="5531">
          <cell r="C5531" t="str">
            <v>Rev Esp Enferm Dig</v>
          </cell>
          <cell r="D5531" t="str">
            <v>1130-0108</v>
          </cell>
          <cell r="E5531">
            <v>1.8580000000000001</v>
          </cell>
          <cell r="F5531" t="str">
            <v>/</v>
          </cell>
          <cell r="G5531" t="e">
            <v>#DIV/0!</v>
          </cell>
          <cell r="H5531" t="str">
            <v>SCI</v>
          </cell>
          <cell r="K5531" t="str">
            <v>Gastroenterology &amp; Hepatology</v>
          </cell>
          <cell r="M5531" t="str">
            <v>國外</v>
          </cell>
          <cell r="N5531">
            <v>0.2260000000000002</v>
          </cell>
          <cell r="O5531">
            <v>1.6319999999999999</v>
          </cell>
          <cell r="P5531" t="str">
            <v>66/80</v>
          </cell>
          <cell r="Q5531">
            <v>0.82499999999999996</v>
          </cell>
          <cell r="R5531" t="str">
            <v>Gastroenterology &amp; Hepatology</v>
          </cell>
        </row>
        <row r="5532">
          <cell r="C5532" t="str">
            <v>Comput Speech Lang</v>
          </cell>
          <cell r="D5532" t="str">
            <v>0885-2308</v>
          </cell>
          <cell r="E5532">
            <v>1.857</v>
          </cell>
          <cell r="F5532" t="str">
            <v>/</v>
          </cell>
          <cell r="G5532" t="e">
            <v>#DIV/0!</v>
          </cell>
          <cell r="H5532" t="str">
            <v>SCI</v>
          </cell>
          <cell r="K5532" t="str">
            <v>Computer Science, Artificial Intelligence</v>
          </cell>
          <cell r="M5532" t="str">
            <v>國外</v>
          </cell>
          <cell r="N5532">
            <v>8.0999999999999961E-2</v>
          </cell>
          <cell r="O5532">
            <v>1.776</v>
          </cell>
          <cell r="P5532" t="str">
            <v>64/132</v>
          </cell>
          <cell r="Q5532">
            <v>0.48484848484848486</v>
          </cell>
          <cell r="R5532" t="str">
            <v>Computer Science, Artificial Intelligence</v>
          </cell>
        </row>
        <row r="5533">
          <cell r="C5533" t="str">
            <v>Weed Res</v>
          </cell>
          <cell r="D5533" t="str">
            <v>0043-1737</v>
          </cell>
          <cell r="E5533">
            <v>1.857</v>
          </cell>
          <cell r="F5533" t="str">
            <v>/</v>
          </cell>
          <cell r="G5533" t="e">
            <v>#DIV/0!</v>
          </cell>
          <cell r="H5533" t="str">
            <v>SCI</v>
          </cell>
          <cell r="K5533" t="str">
            <v>Agronomy</v>
          </cell>
          <cell r="M5533" t="str">
            <v>國外</v>
          </cell>
          <cell r="N5533">
            <v>9.099999999999997E-2</v>
          </cell>
          <cell r="O5533">
            <v>1.766</v>
          </cell>
          <cell r="P5533" t="str">
            <v>23/87</v>
          </cell>
          <cell r="Q5533">
            <v>0.26436781609195403</v>
          </cell>
          <cell r="R5533" t="str">
            <v>Agronomy</v>
          </cell>
        </row>
        <row r="5534">
          <cell r="C5534" t="str">
            <v>Clev Clin J Med</v>
          </cell>
          <cell r="D5534" t="str">
            <v>0891-1150</v>
          </cell>
          <cell r="E5534">
            <v>1.855</v>
          </cell>
          <cell r="F5534" t="str">
            <v>/</v>
          </cell>
          <cell r="G5534" t="e">
            <v>#DIV/0!</v>
          </cell>
          <cell r="H5534" t="str">
            <v>SCI</v>
          </cell>
          <cell r="K5534" t="str">
            <v>Medicine, General &amp; Internal</v>
          </cell>
          <cell r="M5534" t="str">
            <v>國外</v>
          </cell>
          <cell r="N5534">
            <v>7.2000000000000064E-2</v>
          </cell>
          <cell r="O5534">
            <v>1.7829999999999999</v>
          </cell>
          <cell r="P5534" t="str">
            <v>67/155</v>
          </cell>
          <cell r="Q5534">
            <v>0.43225806451612903</v>
          </cell>
          <cell r="R5534" t="str">
            <v>Medicine, General &amp; Internal</v>
          </cell>
        </row>
        <row r="5535">
          <cell r="C5535" t="str">
            <v>Conscious Cogn</v>
          </cell>
          <cell r="D5535" t="str">
            <v>1053-8100</v>
          </cell>
          <cell r="E5535">
            <v>1.855</v>
          </cell>
          <cell r="F5535" t="str">
            <v>/</v>
          </cell>
          <cell r="G5535" t="e">
            <v>#DIV/0!</v>
          </cell>
          <cell r="H5535" t="str">
            <v>SSCI</v>
          </cell>
          <cell r="K5535" t="str">
            <v>Psychology, Experimental</v>
          </cell>
          <cell r="M5535" t="str">
            <v>國外</v>
          </cell>
          <cell r="N5535">
            <v>-0.41699999999999982</v>
          </cell>
          <cell r="O5535">
            <v>2.2719999999999998</v>
          </cell>
          <cell r="P5535" t="str">
            <v>36/85</v>
          </cell>
          <cell r="Q5535">
            <v>0.42352941176470588</v>
          </cell>
          <cell r="R5535" t="str">
            <v>Psychology, Experimental</v>
          </cell>
        </row>
        <row r="5536">
          <cell r="C5536" t="str">
            <v>Dev Psychobiol</v>
          </cell>
          <cell r="D5536" t="str">
            <v>0012-1630</v>
          </cell>
          <cell r="E5536">
            <v>1.855</v>
          </cell>
          <cell r="F5536" t="str">
            <v>/</v>
          </cell>
          <cell r="G5536" t="e">
            <v>#DIV/0!</v>
          </cell>
          <cell r="H5536" t="str">
            <v>SCI</v>
          </cell>
          <cell r="K5536" t="str">
            <v>Psychology</v>
          </cell>
          <cell r="M5536" t="str">
            <v>國外</v>
          </cell>
          <cell r="N5536">
            <v>-0.63900000000000023</v>
          </cell>
          <cell r="O5536">
            <v>2.4940000000000002</v>
          </cell>
          <cell r="P5536" t="str">
            <v>31/78</v>
          </cell>
          <cell r="Q5536">
            <v>0.39743589743589741</v>
          </cell>
          <cell r="R5536" t="str">
            <v>Psychology</v>
          </cell>
        </row>
        <row r="5537">
          <cell r="C5537" t="str">
            <v>J Bus Econ Manag</v>
          </cell>
          <cell r="D5537" t="str">
            <v>1611-1699</v>
          </cell>
          <cell r="E5537">
            <v>1.855</v>
          </cell>
          <cell r="F5537" t="str">
            <v>/</v>
          </cell>
          <cell r="G5537" t="e">
            <v>#DIV/0!</v>
          </cell>
          <cell r="H5537" t="str">
            <v>SSCI</v>
          </cell>
          <cell r="K5537" t="str">
            <v>Economics</v>
          </cell>
          <cell r="M5537" t="str">
            <v>國外</v>
          </cell>
          <cell r="N5537">
            <v>0.35200000000000009</v>
          </cell>
          <cell r="O5537">
            <v>1.5029999999999999</v>
          </cell>
          <cell r="P5537" t="str">
            <v>122/353</v>
          </cell>
          <cell r="Q5537">
            <v>0.34560906515580736</v>
          </cell>
          <cell r="R5537" t="str">
            <v>Economics</v>
          </cell>
        </row>
        <row r="5538">
          <cell r="C5538" t="str">
            <v>J Environ Plann Man</v>
          </cell>
          <cell r="D5538" t="str">
            <v>0964-0568</v>
          </cell>
          <cell r="E5538">
            <v>1.855</v>
          </cell>
          <cell r="F5538" t="str">
            <v>/</v>
          </cell>
          <cell r="G5538" t="e">
            <v>#DIV/0!</v>
          </cell>
          <cell r="H5538" t="str">
            <v>SSCI</v>
          </cell>
          <cell r="K5538" t="str">
            <v>Environmental Studies</v>
          </cell>
          <cell r="M5538" t="str">
            <v>國外</v>
          </cell>
          <cell r="N5538">
            <v>0.2609999999999999</v>
          </cell>
          <cell r="O5538">
            <v>1.5940000000000001</v>
          </cell>
          <cell r="P5538" t="str">
            <v>73/109</v>
          </cell>
          <cell r="Q5538">
            <v>0.66972477064220182</v>
          </cell>
          <cell r="R5538" t="str">
            <v>Environmental Studies</v>
          </cell>
        </row>
        <row r="5539">
          <cell r="C5539" t="str">
            <v>J Hydrodyn</v>
          </cell>
          <cell r="D5539" t="str">
            <v>1001-6058</v>
          </cell>
          <cell r="E5539">
            <v>1.855</v>
          </cell>
          <cell r="F5539" t="str">
            <v>/</v>
          </cell>
          <cell r="G5539" t="e">
            <v>#DIV/0!</v>
          </cell>
          <cell r="H5539" t="str">
            <v>SCI</v>
          </cell>
          <cell r="K5539" t="str">
            <v>Mechanics</v>
          </cell>
          <cell r="M5539" t="str">
            <v>國外</v>
          </cell>
          <cell r="N5539">
            <v>0.29200000000000004</v>
          </cell>
          <cell r="O5539">
            <v>1.5629999999999999</v>
          </cell>
          <cell r="P5539" t="str">
            <v>77/134</v>
          </cell>
          <cell r="Q5539">
            <v>0.57462686567164178</v>
          </cell>
          <cell r="R5539" t="str">
            <v>Mechanics</v>
          </cell>
        </row>
        <row r="5540">
          <cell r="C5540" t="str">
            <v>J Vasc Res</v>
          </cell>
          <cell r="D5540" t="str">
            <v>1018-1172</v>
          </cell>
          <cell r="E5540">
            <v>1.855</v>
          </cell>
          <cell r="F5540" t="str">
            <v>/</v>
          </cell>
          <cell r="G5540" t="e">
            <v>#DIV/0!</v>
          </cell>
          <cell r="H5540" t="str">
            <v>SCI</v>
          </cell>
          <cell r="K5540" t="str">
            <v>Physiology</v>
          </cell>
          <cell r="M5540" t="str">
            <v>國外</v>
          </cell>
          <cell r="N5540">
            <v>-0.17399999999999993</v>
          </cell>
          <cell r="O5540">
            <v>2.0289999999999999</v>
          </cell>
          <cell r="P5540" t="str">
            <v>54/83</v>
          </cell>
          <cell r="Q5540">
            <v>0.6506024096385542</v>
          </cell>
          <cell r="R5540" t="str">
            <v>Physiology</v>
          </cell>
        </row>
        <row r="5541">
          <cell r="C5541" t="str">
            <v>Philos Mag</v>
          </cell>
          <cell r="D5541" t="str">
            <v>1478-6435</v>
          </cell>
          <cell r="E5541">
            <v>1.855</v>
          </cell>
          <cell r="F5541" t="str">
            <v>/</v>
          </cell>
          <cell r="G5541" t="e">
            <v>#DIV/0!</v>
          </cell>
          <cell r="H5541" t="str">
            <v>SCI</v>
          </cell>
          <cell r="K5541" t="str">
            <v>Metallurgy &amp; Metallurgical Engineering</v>
          </cell>
          <cell r="M5541" t="str">
            <v>國外</v>
          </cell>
          <cell r="N5541">
            <v>0.22300000000000009</v>
          </cell>
          <cell r="O5541">
            <v>1.6319999999999999</v>
          </cell>
          <cell r="P5541" t="str">
            <v>26/75</v>
          </cell>
          <cell r="Q5541">
            <v>0.34666666666666668</v>
          </cell>
          <cell r="R5541" t="str">
            <v>Metallurgy &amp; Metallurgical Engineering</v>
          </cell>
        </row>
        <row r="5542">
          <cell r="C5542" t="str">
            <v>Aids Educ Prev</v>
          </cell>
          <cell r="D5542" t="str">
            <v>0899-9546</v>
          </cell>
          <cell r="E5542">
            <v>1.8540000000000001</v>
          </cell>
          <cell r="F5542" t="str">
            <v>/</v>
          </cell>
          <cell r="G5542" t="e">
            <v>#DIV/0!</v>
          </cell>
          <cell r="H5542" t="str">
            <v>SSCI</v>
          </cell>
          <cell r="K5542" t="str">
            <v>Education &amp; Educational Research</v>
          </cell>
          <cell r="M5542" t="str">
            <v>國外</v>
          </cell>
          <cell r="N5542">
            <v>9.8000000000000087E-2</v>
          </cell>
          <cell r="O5542">
            <v>1.756</v>
          </cell>
          <cell r="P5542" t="str">
            <v>78/239</v>
          </cell>
          <cell r="Q5542">
            <v>0.32635983263598328</v>
          </cell>
          <cell r="R5542" t="str">
            <v>Education &amp; Educational Research</v>
          </cell>
        </row>
        <row r="5543">
          <cell r="C5543" t="str">
            <v>Iran J Basic Med Sci</v>
          </cell>
          <cell r="D5543" t="str">
            <v>2008-3866</v>
          </cell>
          <cell r="E5543">
            <v>1.8540000000000001</v>
          </cell>
          <cell r="F5543" t="str">
            <v>/</v>
          </cell>
          <cell r="G5543" t="e">
            <v>#DIV/0!</v>
          </cell>
          <cell r="H5543" t="str">
            <v>SCI</v>
          </cell>
          <cell r="K5543" t="str">
            <v>Medicine, Research &amp; Experimental</v>
          </cell>
          <cell r="M5543" t="str">
            <v>國外</v>
          </cell>
          <cell r="N5543">
            <v>0.34000000000000008</v>
          </cell>
          <cell r="O5543">
            <v>1.514</v>
          </cell>
          <cell r="P5543" t="str">
            <v>102/133</v>
          </cell>
          <cell r="Q5543">
            <v>0.76691729323308266</v>
          </cell>
          <cell r="R5543" t="str">
            <v>Medicine, Research &amp; Experimental</v>
          </cell>
        </row>
        <row r="5544">
          <cell r="C5544" t="str">
            <v>Wetlands</v>
          </cell>
          <cell r="D5544" t="str">
            <v>0277-5212</v>
          </cell>
          <cell r="E5544">
            <v>1.8540000000000001</v>
          </cell>
          <cell r="F5544" t="str">
            <v>/</v>
          </cell>
          <cell r="G5544" t="e">
            <v>#DIV/0!</v>
          </cell>
          <cell r="H5544" t="str">
            <v>SCI</v>
          </cell>
          <cell r="K5544" t="str">
            <v>Environmental Sciences</v>
          </cell>
          <cell r="M5544" t="str">
            <v>國外</v>
          </cell>
          <cell r="N5544">
            <v>4.3000000000000149E-2</v>
          </cell>
          <cell r="O5544">
            <v>1.8109999999999999</v>
          </cell>
          <cell r="P5544" t="str">
            <v>135/242</v>
          </cell>
          <cell r="Q5544">
            <v>0.55785123966942152</v>
          </cell>
          <cell r="R5544" t="str">
            <v>Environmental Sciences</v>
          </cell>
        </row>
        <row r="5545">
          <cell r="C5545" t="str">
            <v>Early Hum Dev</v>
          </cell>
          <cell r="D5545" t="str">
            <v>0378-3782</v>
          </cell>
          <cell r="E5545">
            <v>1.853</v>
          </cell>
          <cell r="F5545" t="str">
            <v>/</v>
          </cell>
          <cell r="G5545" t="e">
            <v>#DIV/0!</v>
          </cell>
          <cell r="H5545" t="str">
            <v>SCI</v>
          </cell>
          <cell r="K5545" t="str">
            <v>Pediatrics</v>
          </cell>
          <cell r="M5545" t="str">
            <v>國外</v>
          </cell>
          <cell r="N5545">
            <v>-0.17199999999999993</v>
          </cell>
          <cell r="O5545">
            <v>2.0249999999999999</v>
          </cell>
          <cell r="P5545" t="str">
            <v>50/124</v>
          </cell>
          <cell r="Q5545">
            <v>0.40322580645161288</v>
          </cell>
          <cell r="R5545" t="str">
            <v>Pediatrics</v>
          </cell>
        </row>
        <row r="5546">
          <cell r="C5546" t="str">
            <v>Eur J Lipid Sci Tech</v>
          </cell>
          <cell r="D5546" t="str">
            <v>1438-7697</v>
          </cell>
          <cell r="E5546">
            <v>1.8520000000000001</v>
          </cell>
          <cell r="F5546" t="str">
            <v>/</v>
          </cell>
          <cell r="G5546" t="e">
            <v>#DIV/0!</v>
          </cell>
          <cell r="H5546" t="str">
            <v>SCI</v>
          </cell>
          <cell r="K5546" t="str">
            <v>Food Science &amp; Technology</v>
          </cell>
          <cell r="M5546" t="str">
            <v>國外</v>
          </cell>
          <cell r="N5546">
            <v>-0.34800000000000009</v>
          </cell>
          <cell r="O5546">
            <v>2.2000000000000002</v>
          </cell>
          <cell r="P5546" t="str">
            <v>48/133</v>
          </cell>
          <cell r="Q5546">
            <v>0.36090225563909772</v>
          </cell>
          <cell r="R5546" t="str">
            <v>Food Science &amp; Technology</v>
          </cell>
        </row>
        <row r="5547">
          <cell r="C5547" t="str">
            <v>For Ecosyst</v>
          </cell>
          <cell r="D5547" t="str">
            <v>2095-6355</v>
          </cell>
          <cell r="E5547">
            <v>1.8520000000000001</v>
          </cell>
          <cell r="F5547" t="str">
            <v>/</v>
          </cell>
          <cell r="G5547" t="e">
            <v>#DIV/0!</v>
          </cell>
          <cell r="H5547" t="str">
            <v>SCI</v>
          </cell>
          <cell r="K5547" t="str">
            <v>Forestry</v>
          </cell>
          <cell r="M5547" t="str">
            <v>國外</v>
          </cell>
          <cell r="N5547">
            <v>-0.57400000000000007</v>
          </cell>
          <cell r="O5547">
            <v>2.4260000000000002</v>
          </cell>
          <cell r="P5547" t="str">
            <v>12/66</v>
          </cell>
          <cell r="Q5547">
            <v>0.18181818181818182</v>
          </cell>
          <cell r="R5547" t="str">
            <v>Forestry</v>
          </cell>
        </row>
        <row r="5548">
          <cell r="C5548" t="str">
            <v>Int J Neurosci</v>
          </cell>
          <cell r="D5548" t="str">
            <v>0020-7454</v>
          </cell>
          <cell r="E5548">
            <v>1.8520000000000001</v>
          </cell>
          <cell r="F5548" t="str">
            <v>/</v>
          </cell>
          <cell r="G5548" t="e">
            <v>#DIV/0!</v>
          </cell>
          <cell r="H5548" t="str">
            <v>SCI</v>
          </cell>
          <cell r="K5548" t="str">
            <v>Neurosciences</v>
          </cell>
          <cell r="M5548" t="str">
            <v>國外</v>
          </cell>
          <cell r="N5548">
            <v>4.0000000000000036E-3</v>
          </cell>
          <cell r="O5548">
            <v>1.8480000000000001</v>
          </cell>
          <cell r="P5548" t="str">
            <v>208/261</v>
          </cell>
          <cell r="Q5548">
            <v>0.79693486590038309</v>
          </cell>
          <cell r="R5548" t="str">
            <v>Neurosciences</v>
          </cell>
        </row>
        <row r="5549">
          <cell r="C5549" t="str">
            <v>Cluster Comput</v>
          </cell>
          <cell r="D5549" t="str">
            <v>1386-7857</v>
          </cell>
          <cell r="E5549">
            <v>1.851</v>
          </cell>
          <cell r="F5549" t="str">
            <v>/</v>
          </cell>
          <cell r="G5549" t="e">
            <v>#DIV/0!</v>
          </cell>
          <cell r="H5549" t="str">
            <v>SCI</v>
          </cell>
          <cell r="K5549" t="str">
            <v>Computer Science, Theory &amp; Methods</v>
          </cell>
          <cell r="M5549" t="str">
            <v>國外</v>
          </cell>
          <cell r="N5549">
            <v>0.25</v>
          </cell>
          <cell r="O5549">
            <v>1.601</v>
          </cell>
          <cell r="P5549" t="str">
            <v>40/103</v>
          </cell>
          <cell r="Q5549">
            <v>0.38834951456310679</v>
          </cell>
          <cell r="R5549" t="str">
            <v>Computer Science, Theory &amp; Methods</v>
          </cell>
        </row>
        <row r="5550">
          <cell r="C5550" t="str">
            <v>Mol Med Rep</v>
          </cell>
          <cell r="D5550" t="str">
            <v>1791-2997</v>
          </cell>
          <cell r="E5550">
            <v>1.851</v>
          </cell>
          <cell r="F5550" t="str">
            <v>/</v>
          </cell>
          <cell r="G5550" t="e">
            <v>#DIV/0!</v>
          </cell>
          <cell r="H5550" t="str">
            <v>SCI</v>
          </cell>
          <cell r="K5550" t="str">
            <v>Medicine, Research &amp; Experimental</v>
          </cell>
          <cell r="M5550" t="str">
            <v>國外</v>
          </cell>
          <cell r="N5550">
            <v>-7.0999999999999952E-2</v>
          </cell>
          <cell r="O5550">
            <v>1.9219999999999999</v>
          </cell>
          <cell r="P5550" t="str">
            <v>90/133</v>
          </cell>
          <cell r="Q5550">
            <v>0.67669172932330823</v>
          </cell>
          <cell r="R5550" t="str">
            <v>Medicine, Research &amp; Experimental</v>
          </cell>
        </row>
        <row r="5551">
          <cell r="C5551" t="str">
            <v>Braz J Med Biol Res</v>
          </cell>
          <cell r="D5551" t="str">
            <v>0100-879X</v>
          </cell>
          <cell r="E5551">
            <v>1.85</v>
          </cell>
          <cell r="F5551" t="str">
            <v>/</v>
          </cell>
          <cell r="G5551" t="e">
            <v>#DIV/0!</v>
          </cell>
          <cell r="H5551" t="str">
            <v>SCI</v>
          </cell>
          <cell r="K5551" t="str">
            <v>Biology</v>
          </cell>
          <cell r="M5551" t="str">
            <v>國外</v>
          </cell>
          <cell r="N5551">
            <v>0.3580000000000001</v>
          </cell>
          <cell r="O5551">
            <v>1.492</v>
          </cell>
          <cell r="P5551" t="str">
            <v>51/85</v>
          </cell>
          <cell r="Q5551">
            <v>0.6</v>
          </cell>
          <cell r="R5551" t="str">
            <v>Biology</v>
          </cell>
        </row>
        <row r="5552">
          <cell r="C5552" t="str">
            <v>Democratization</v>
          </cell>
          <cell r="D5552" t="str">
            <v>1351-0347</v>
          </cell>
          <cell r="E5552">
            <v>1.85</v>
          </cell>
          <cell r="F5552" t="str">
            <v>/</v>
          </cell>
          <cell r="G5552" t="e">
            <v>#DIV/0!</v>
          </cell>
          <cell r="H5552" t="str">
            <v>SSCI</v>
          </cell>
          <cell r="K5552" t="str">
            <v>Political Science</v>
          </cell>
          <cell r="M5552" t="str">
            <v>國外</v>
          </cell>
          <cell r="N5552">
            <v>-0.64999999999999991</v>
          </cell>
          <cell r="O5552">
            <v>2.5</v>
          </cell>
          <cell r="P5552" t="str">
            <v>29/169</v>
          </cell>
          <cell r="Q5552">
            <v>0.17159763313609466</v>
          </cell>
          <cell r="R5552" t="str">
            <v>Political Science</v>
          </cell>
        </row>
        <row r="5553">
          <cell r="C5553" t="str">
            <v>Informs J Comput</v>
          </cell>
          <cell r="D5553" t="str">
            <v>1091-9856</v>
          </cell>
          <cell r="E5553">
            <v>1.85</v>
          </cell>
          <cell r="F5553" t="str">
            <v>/</v>
          </cell>
          <cell r="G5553" t="e">
            <v>#DIV/0!</v>
          </cell>
          <cell r="H5553" t="str">
            <v>SCI</v>
          </cell>
          <cell r="K5553" t="str">
            <v>Operations Research &amp; Management Science</v>
          </cell>
          <cell r="M5553" t="str">
            <v>國外</v>
          </cell>
          <cell r="N5553">
            <v>0.45800000000000018</v>
          </cell>
          <cell r="O5553">
            <v>1.3919999999999999</v>
          </cell>
          <cell r="P5553" t="str">
            <v>47/84</v>
          </cell>
          <cell r="Q5553">
            <v>0.55952380952380953</v>
          </cell>
          <cell r="R5553" t="str">
            <v>Operations Research &amp; Management Science</v>
          </cell>
        </row>
        <row r="5554">
          <cell r="C5554" t="str">
            <v>J Food Sci Tech Mys</v>
          </cell>
          <cell r="D5554" t="str">
            <v>0022-1155</v>
          </cell>
          <cell r="E5554">
            <v>1.85</v>
          </cell>
          <cell r="F5554" t="str">
            <v>/</v>
          </cell>
          <cell r="G5554" t="e">
            <v>#DIV/0!</v>
          </cell>
          <cell r="H5554" t="str">
            <v>SCI</v>
          </cell>
          <cell r="K5554" t="str">
            <v>Food Science &amp; Technology</v>
          </cell>
          <cell r="M5554" t="str">
            <v>國外</v>
          </cell>
          <cell r="N5554">
            <v>5.3000000000000158E-2</v>
          </cell>
          <cell r="O5554">
            <v>1.7969999999999999</v>
          </cell>
          <cell r="P5554" t="str">
            <v>66/133</v>
          </cell>
          <cell r="Q5554">
            <v>0.49624060150375937</v>
          </cell>
          <cell r="R5554" t="str">
            <v>Food Science &amp; Technology</v>
          </cell>
        </row>
        <row r="5555">
          <cell r="C5555" t="str">
            <v>Photogramm Fernerkun</v>
          </cell>
          <cell r="D5555" t="str">
            <v>1432-8364</v>
          </cell>
          <cell r="E5555">
            <v>1.85</v>
          </cell>
          <cell r="F5555" t="str">
            <v>/</v>
          </cell>
          <cell r="G5555" t="e">
            <v>#DIV/0!</v>
          </cell>
          <cell r="H5555" t="str">
            <v>SCI</v>
          </cell>
          <cell r="K5555" t="str">
            <v>Imaging Science &amp; Photographic Technology</v>
          </cell>
          <cell r="M5555" t="str">
            <v>國外</v>
          </cell>
          <cell r="N5555">
            <v>0.76500000000000012</v>
          </cell>
          <cell r="O5555">
            <v>1.085</v>
          </cell>
          <cell r="P5555" t="str">
            <v>21/27</v>
          </cell>
          <cell r="Q5555">
            <v>0.77777777777777779</v>
          </cell>
          <cell r="R5555" t="str">
            <v>Imaging Science &amp; Photographic Technology</v>
          </cell>
        </row>
        <row r="5556">
          <cell r="C5556" t="str">
            <v>Surf Sci</v>
          </cell>
          <cell r="D5556" t="str">
            <v>0039-6028</v>
          </cell>
          <cell r="E5556">
            <v>1.849</v>
          </cell>
          <cell r="F5556" t="str">
            <v>/</v>
          </cell>
          <cell r="G5556" t="e">
            <v>#DIV/0!</v>
          </cell>
          <cell r="H5556" t="str">
            <v>SCI</v>
          </cell>
          <cell r="K5556" t="str">
            <v>Physics, Condensed Matter</v>
          </cell>
          <cell r="M5556" t="str">
            <v>國外</v>
          </cell>
          <cell r="N5556">
            <v>-0.14800000000000013</v>
          </cell>
          <cell r="O5556">
            <v>1.9970000000000001</v>
          </cell>
          <cell r="P5556" t="str">
            <v>37/67</v>
          </cell>
          <cell r="Q5556">
            <v>0.55223880597014929</v>
          </cell>
          <cell r="R5556" t="str">
            <v>Physics, Condensed Matter</v>
          </cell>
        </row>
        <row r="5557">
          <cell r="C5557" t="str">
            <v>Local Environ</v>
          </cell>
          <cell r="D5557" t="str">
            <v>1354-9839</v>
          </cell>
          <cell r="E5557">
            <v>1.8480000000000001</v>
          </cell>
          <cell r="F5557" t="str">
            <v>/</v>
          </cell>
          <cell r="G5557" t="e">
            <v>#DIV/0!</v>
          </cell>
          <cell r="H5557" t="str">
            <v>SSCI</v>
          </cell>
          <cell r="K5557" t="str">
            <v>Environmental Studies</v>
          </cell>
          <cell r="M5557" t="str">
            <v>國外</v>
          </cell>
          <cell r="N5557">
            <v>-7.9999999999999849E-2</v>
          </cell>
          <cell r="O5557">
            <v>1.9279999999999999</v>
          </cell>
          <cell r="P5557" t="str">
            <v>56/109</v>
          </cell>
          <cell r="Q5557">
            <v>0.51376146788990829</v>
          </cell>
          <cell r="R5557" t="str">
            <v>Environmental Studies</v>
          </cell>
        </row>
        <row r="5558">
          <cell r="C5558" t="str">
            <v>Front Med-Prc</v>
          </cell>
          <cell r="D5558" t="str">
            <v>2095-0217</v>
          </cell>
          <cell r="E5558">
            <v>1.847</v>
          </cell>
          <cell r="F5558" t="str">
            <v>/</v>
          </cell>
          <cell r="G5558" t="e">
            <v>#DIV/0!</v>
          </cell>
          <cell r="H5558" t="str">
            <v>SCI</v>
          </cell>
          <cell r="K5558" t="str">
            <v>Medicine, Research &amp; Experimental</v>
          </cell>
          <cell r="M5558" t="str">
            <v>國外</v>
          </cell>
          <cell r="N5558">
            <v>-0.18000000000000016</v>
          </cell>
          <cell r="O5558">
            <v>2.0270000000000001</v>
          </cell>
          <cell r="P5558" t="str">
            <v>86/133</v>
          </cell>
          <cell r="Q5558">
            <v>0.64661654135338342</v>
          </cell>
          <cell r="R5558" t="str">
            <v>Medicine, Research &amp; Experimental</v>
          </cell>
        </row>
        <row r="5559">
          <cell r="C5559" t="str">
            <v>J Chemometr</v>
          </cell>
          <cell r="D5559" t="str">
            <v>0886-9383</v>
          </cell>
          <cell r="E5559">
            <v>1.847</v>
          </cell>
          <cell r="F5559" t="str">
            <v>/</v>
          </cell>
          <cell r="G5559" t="e">
            <v>#DIV/0!</v>
          </cell>
          <cell r="H5559" t="str">
            <v>SCI</v>
          </cell>
          <cell r="K5559" t="str">
            <v>Statistics &amp; Probability</v>
          </cell>
          <cell r="M5559" t="str">
            <v>國外</v>
          </cell>
          <cell r="N5559">
            <v>0.34699999999999998</v>
          </cell>
          <cell r="O5559">
            <v>1.5</v>
          </cell>
          <cell r="P5559" t="str">
            <v>39/123</v>
          </cell>
          <cell r="Q5559">
            <v>0.31707317073170732</v>
          </cell>
          <cell r="R5559" t="str">
            <v>Statistics &amp; Probability</v>
          </cell>
        </row>
        <row r="5560">
          <cell r="C5560" t="str">
            <v>J Contemp Brachyther</v>
          </cell>
          <cell r="D5560" t="str">
            <v>1689-832X</v>
          </cell>
          <cell r="E5560">
            <v>1.847</v>
          </cell>
          <cell r="F5560" t="str">
            <v>/</v>
          </cell>
          <cell r="G5560" t="e">
            <v>#DIV/0!</v>
          </cell>
          <cell r="H5560" t="str">
            <v>SCI</v>
          </cell>
          <cell r="K5560" t="str">
            <v>Radiology, Nuclear Medicine &amp; Medical Imaging</v>
          </cell>
          <cell r="M5560" t="str">
            <v>國外</v>
          </cell>
          <cell r="N5560">
            <v>-0.29899999999999993</v>
          </cell>
          <cell r="O5560">
            <v>2.1459999999999999</v>
          </cell>
          <cell r="P5560" t="str">
            <v>62/129</v>
          </cell>
          <cell r="Q5560">
            <v>0.48062015503875971</v>
          </cell>
          <cell r="R5560" t="str">
            <v>Radiology, Nuclear Medicine &amp; Medical Imaging</v>
          </cell>
        </row>
        <row r="5561">
          <cell r="C5561" t="str">
            <v>Stat Med</v>
          </cell>
          <cell r="D5561" t="str">
            <v>0277-6715</v>
          </cell>
          <cell r="E5561">
            <v>1.847</v>
          </cell>
          <cell r="F5561" t="str">
            <v>/</v>
          </cell>
          <cell r="G5561" t="e">
            <v>#DIV/0!</v>
          </cell>
          <cell r="H5561" t="str">
            <v>SCI</v>
          </cell>
          <cell r="K5561" t="str">
            <v>Statistics &amp; Probability</v>
          </cell>
          <cell r="M5561" t="str">
            <v>國外</v>
          </cell>
          <cell r="N5561">
            <v>-8.4999999999999964E-2</v>
          </cell>
          <cell r="O5561">
            <v>1.9319999999999999</v>
          </cell>
          <cell r="P5561" t="str">
            <v>23/123</v>
          </cell>
          <cell r="Q5561">
            <v>0.18699186991869918</v>
          </cell>
          <cell r="R5561" t="str">
            <v>Statistics &amp; Probability</v>
          </cell>
        </row>
        <row r="5562">
          <cell r="C5562" t="str">
            <v>Clin Appl Thromb-Hem</v>
          </cell>
          <cell r="D5562" t="str">
            <v>1076-0296</v>
          </cell>
          <cell r="E5562">
            <v>1.8460000000000001</v>
          </cell>
          <cell r="F5562" t="str">
            <v>/</v>
          </cell>
          <cell r="G5562" t="e">
            <v>#DIV/0!</v>
          </cell>
          <cell r="H5562" t="str">
            <v>SCI</v>
          </cell>
          <cell r="K5562" t="str">
            <v>Peripheral Vascular Disease</v>
          </cell>
          <cell r="M5562" t="str">
            <v>國外</v>
          </cell>
          <cell r="N5562">
            <v>-6.0000000000000053E-3</v>
          </cell>
          <cell r="O5562">
            <v>1.8520000000000001</v>
          </cell>
          <cell r="P5562" t="str">
            <v>46/65</v>
          </cell>
          <cell r="Q5562">
            <v>0.70769230769230773</v>
          </cell>
          <cell r="R5562" t="str">
            <v>Peripheral Vascular Disease</v>
          </cell>
        </row>
        <row r="5563">
          <cell r="C5563" t="str">
            <v>Health Commun</v>
          </cell>
          <cell r="D5563" t="str">
            <v>1041-0236</v>
          </cell>
          <cell r="E5563">
            <v>1.8460000000000001</v>
          </cell>
          <cell r="F5563" t="str">
            <v>/</v>
          </cell>
          <cell r="G5563" t="e">
            <v>#DIV/0!</v>
          </cell>
          <cell r="H5563" t="str">
            <v>SSCI</v>
          </cell>
          <cell r="K5563" t="str">
            <v>Communication</v>
          </cell>
          <cell r="M5563" t="str">
            <v>國外</v>
          </cell>
          <cell r="N5563">
            <v>0.13600000000000012</v>
          </cell>
          <cell r="O5563">
            <v>1.71</v>
          </cell>
          <cell r="P5563" t="str">
            <v>26/84</v>
          </cell>
          <cell r="Q5563">
            <v>0.30952380952380953</v>
          </cell>
          <cell r="R5563" t="str">
            <v>Communication</v>
          </cell>
        </row>
        <row r="5564">
          <cell r="C5564" t="str">
            <v>J Field Ornithol</v>
          </cell>
          <cell r="D5564" t="str">
            <v>0273-8570</v>
          </cell>
          <cell r="E5564">
            <v>1.8460000000000001</v>
          </cell>
          <cell r="F5564" t="str">
            <v>/</v>
          </cell>
          <cell r="G5564" t="e">
            <v>#DIV/0!</v>
          </cell>
          <cell r="H5564" t="str">
            <v>SCI</v>
          </cell>
          <cell r="K5564" t="str">
            <v>Ornithology</v>
          </cell>
          <cell r="M5564" t="str">
            <v>國外</v>
          </cell>
          <cell r="N5564">
            <v>0.45200000000000018</v>
          </cell>
          <cell r="O5564">
            <v>1.3939999999999999</v>
          </cell>
          <cell r="P5564" t="str">
            <v>8/25</v>
          </cell>
          <cell r="Q5564">
            <v>0.32</v>
          </cell>
          <cell r="R5564" t="str">
            <v>Ornithology</v>
          </cell>
        </row>
        <row r="5565">
          <cell r="C5565" t="str">
            <v>Petrol Sci</v>
          </cell>
          <cell r="D5565" t="str">
            <v>1672-5107</v>
          </cell>
          <cell r="E5565">
            <v>1.8460000000000001</v>
          </cell>
          <cell r="F5565" t="str">
            <v>/</v>
          </cell>
          <cell r="G5565" t="e">
            <v>#DIV/0!</v>
          </cell>
          <cell r="H5565" t="str">
            <v>SCI</v>
          </cell>
          <cell r="K5565" t="str">
            <v>Engineering, Petroleum</v>
          </cell>
          <cell r="M5565" t="str">
            <v>國外</v>
          </cell>
          <cell r="N5565">
            <v>0.22199999999999998</v>
          </cell>
          <cell r="O5565">
            <v>1.6240000000000001</v>
          </cell>
          <cell r="P5565" t="str">
            <v>4/19</v>
          </cell>
          <cell r="Q5565">
            <v>0.21052631578947367</v>
          </cell>
          <cell r="R5565" t="str">
            <v>Engineering, Petroleum</v>
          </cell>
        </row>
        <row r="5566">
          <cell r="C5566" t="str">
            <v>Radiol Oncol</v>
          </cell>
          <cell r="D5566" t="str">
            <v>1318-2099</v>
          </cell>
          <cell r="E5566">
            <v>1.8460000000000001</v>
          </cell>
          <cell r="F5566" t="str">
            <v>/</v>
          </cell>
          <cell r="G5566" t="e">
            <v>#DIV/0!</v>
          </cell>
          <cell r="H5566" t="str">
            <v>SCI</v>
          </cell>
          <cell r="K5566" t="str">
            <v>Radiology, Nuclear Medicine &amp; Medical Imaging</v>
          </cell>
          <cell r="M5566" t="str">
            <v>國外</v>
          </cell>
          <cell r="N5566">
            <v>0.12400000000000011</v>
          </cell>
          <cell r="O5566">
            <v>1.722</v>
          </cell>
          <cell r="P5566" t="str">
            <v>78/129</v>
          </cell>
          <cell r="Q5566">
            <v>0.60465116279069764</v>
          </cell>
          <cell r="R5566" t="str">
            <v>Radiology, Nuclear Medicine &amp; Medical Imaging</v>
          </cell>
        </row>
        <row r="5567">
          <cell r="C5567" t="str">
            <v>Vet Immunol Immunop</v>
          </cell>
          <cell r="D5567" t="str">
            <v>0165-2427</v>
          </cell>
          <cell r="E5567">
            <v>1.8460000000000001</v>
          </cell>
          <cell r="F5567" t="str">
            <v>/</v>
          </cell>
          <cell r="G5567" t="e">
            <v>#DIV/0!</v>
          </cell>
          <cell r="H5567" t="str">
            <v>SCI</v>
          </cell>
          <cell r="K5567" t="str">
            <v>Veterinary Sciences</v>
          </cell>
          <cell r="M5567" t="str">
            <v>國外</v>
          </cell>
          <cell r="N5567">
            <v>0.21400000000000019</v>
          </cell>
          <cell r="O5567">
            <v>1.6319999999999999</v>
          </cell>
          <cell r="P5567" t="str">
            <v>30/140</v>
          </cell>
          <cell r="Q5567">
            <v>0.21428571428571427</v>
          </cell>
          <cell r="R5567" t="str">
            <v>Veterinary Sciences</v>
          </cell>
        </row>
        <row r="5568">
          <cell r="C5568" t="str">
            <v>Biopolymers</v>
          </cell>
          <cell r="D5568" t="str">
            <v>0006-3525</v>
          </cell>
          <cell r="E5568">
            <v>1.845</v>
          </cell>
          <cell r="F5568" t="str">
            <v>/</v>
          </cell>
          <cell r="G5568" t="e">
            <v>#DIV/0!</v>
          </cell>
          <cell r="H5568" t="str">
            <v>SCI</v>
          </cell>
          <cell r="K5568" t="str">
            <v>Biophysics</v>
          </cell>
          <cell r="M5568" t="str">
            <v>國外</v>
          </cell>
          <cell r="N5568">
            <v>-0.14500000000000002</v>
          </cell>
          <cell r="O5568">
            <v>1.99</v>
          </cell>
          <cell r="P5568" t="str">
            <v>47/72</v>
          </cell>
          <cell r="Q5568">
            <v>0.65277777777777779</v>
          </cell>
          <cell r="R5568" t="str">
            <v>Biophysics</v>
          </cell>
        </row>
        <row r="5569">
          <cell r="C5569" t="str">
            <v>Int J Appl Glass Sci</v>
          </cell>
          <cell r="D5569" t="str">
            <v>2041-1286</v>
          </cell>
          <cell r="E5569">
            <v>1.845</v>
          </cell>
          <cell r="F5569" t="str">
            <v>/</v>
          </cell>
          <cell r="G5569" t="e">
            <v>#DIV/0!</v>
          </cell>
          <cell r="H5569" t="str">
            <v>SCI</v>
          </cell>
          <cell r="K5569" t="str">
            <v>Materials Science, Ceramics</v>
          </cell>
          <cell r="M5569" t="str">
            <v>國外</v>
          </cell>
          <cell r="N5569">
            <v>-6.6999999999999948E-2</v>
          </cell>
          <cell r="O5569">
            <v>1.9119999999999999</v>
          </cell>
          <cell r="P5569" t="str">
            <v>5/27</v>
          </cell>
          <cell r="Q5569">
            <v>0.18518518518518517</v>
          </cell>
          <cell r="R5569" t="str">
            <v>Materials Science, Ceramics</v>
          </cell>
        </row>
        <row r="5570">
          <cell r="C5570" t="str">
            <v>J Mar Sci Tech-Japan</v>
          </cell>
          <cell r="D5570" t="str">
            <v>0948-4280</v>
          </cell>
          <cell r="E5570">
            <v>1.845</v>
          </cell>
          <cell r="F5570" t="str">
            <v>/</v>
          </cell>
          <cell r="G5570" t="e">
            <v>#DIV/0!</v>
          </cell>
          <cell r="H5570" t="str">
            <v>SCI</v>
          </cell>
          <cell r="K5570" t="str">
            <v>Engineering, Marine</v>
          </cell>
          <cell r="M5570" t="str">
            <v>國外</v>
          </cell>
          <cell r="N5570">
            <v>0.72599999999999998</v>
          </cell>
          <cell r="O5570">
            <v>1.119</v>
          </cell>
          <cell r="P5570" t="str">
            <v>6/14</v>
          </cell>
          <cell r="Q5570">
            <v>0.42857142857142855</v>
          </cell>
          <cell r="R5570" t="str">
            <v>Engineering, Marine</v>
          </cell>
        </row>
        <row r="5571">
          <cell r="C5571" t="str">
            <v>Mol Genet Metab Rep</v>
          </cell>
          <cell r="D5571" t="str">
            <v>****-****</v>
          </cell>
          <cell r="E5571">
            <v>1.845</v>
          </cell>
          <cell r="F5571" t="str">
            <v>/</v>
          </cell>
          <cell r="G5571" t="e">
            <v>#DIV/0!</v>
          </cell>
          <cell r="H5571" t="e">
            <v>#N/A</v>
          </cell>
          <cell r="K5571" t="e">
            <v>#N/A</v>
          </cell>
          <cell r="M5571" t="e">
            <v>#N/A</v>
          </cell>
          <cell r="N5571" t="e">
            <v>#N/A</v>
          </cell>
          <cell r="O5571" t="e">
            <v>#N/A</v>
          </cell>
          <cell r="P5571" t="e">
            <v>#N/A</v>
          </cell>
          <cell r="Q5571" t="e">
            <v>#N/A</v>
          </cell>
          <cell r="R5571" t="e">
            <v>#N/A</v>
          </cell>
        </row>
        <row r="5572">
          <cell r="C5572" t="str">
            <v>Arthropod Struct Dev</v>
          </cell>
          <cell r="D5572" t="str">
            <v>1467-8039</v>
          </cell>
          <cell r="E5572">
            <v>1.843</v>
          </cell>
          <cell r="F5572" t="str">
            <v>/</v>
          </cell>
          <cell r="G5572" t="e">
            <v>#DIV/0!</v>
          </cell>
          <cell r="H5572" t="str">
            <v>SCI</v>
          </cell>
          <cell r="K5572" t="str">
            <v>Entomology</v>
          </cell>
          <cell r="M5572" t="str">
            <v>國外</v>
          </cell>
          <cell r="N5572">
            <v>0.14700000000000002</v>
          </cell>
          <cell r="O5572">
            <v>1.696</v>
          </cell>
          <cell r="P5572" t="str">
            <v>26/96</v>
          </cell>
          <cell r="Q5572">
            <v>0.27083333333333331</v>
          </cell>
          <cell r="R5572" t="str">
            <v>Entomology</v>
          </cell>
        </row>
        <row r="5573">
          <cell r="C5573" t="str">
            <v>Evaluation-Us</v>
          </cell>
          <cell r="D5573" t="str">
            <v>1356-3890</v>
          </cell>
          <cell r="E5573">
            <v>1.843</v>
          </cell>
          <cell r="F5573" t="str">
            <v>/</v>
          </cell>
          <cell r="G5573" t="e">
            <v>#DIV/0!</v>
          </cell>
          <cell r="H5573" t="str">
            <v>SSCI</v>
          </cell>
          <cell r="K5573" t="str">
            <v>Social Sciences, Interdisciplinary</v>
          </cell>
          <cell r="M5573" t="str">
            <v>國外</v>
          </cell>
          <cell r="N5573">
            <v>-0.13900000000000001</v>
          </cell>
          <cell r="O5573">
            <v>1.982</v>
          </cell>
          <cell r="P5573" t="str">
            <v>18/98</v>
          </cell>
          <cell r="Q5573">
            <v>0.18367346938775511</v>
          </cell>
          <cell r="R5573" t="str">
            <v>Social Sciences, Interdisciplinary</v>
          </cell>
        </row>
        <row r="5574">
          <cell r="C5574" t="str">
            <v>Appl Dev Sci</v>
          </cell>
          <cell r="D5574" t="str">
            <v>1088-8691</v>
          </cell>
          <cell r="E5574">
            <v>1.841</v>
          </cell>
          <cell r="F5574" t="str">
            <v>/</v>
          </cell>
          <cell r="G5574" t="e">
            <v>#DIV/0!</v>
          </cell>
          <cell r="H5574" t="str">
            <v>SSCI</v>
          </cell>
          <cell r="K5574" t="str">
            <v>Psychology, Developmental</v>
          </cell>
          <cell r="M5574" t="str">
            <v>國外</v>
          </cell>
          <cell r="N5574">
            <v>0.36899999999999999</v>
          </cell>
          <cell r="O5574">
            <v>1.472</v>
          </cell>
          <cell r="P5574" t="str">
            <v>54/73</v>
          </cell>
          <cell r="Q5574">
            <v>0.73972602739726023</v>
          </cell>
          <cell r="R5574" t="str">
            <v>Psychology, Developmental</v>
          </cell>
        </row>
        <row r="5575">
          <cell r="C5575" t="str">
            <v>Assess Writ</v>
          </cell>
          <cell r="D5575" t="str">
            <v>1075-2935</v>
          </cell>
          <cell r="E5575">
            <v>1.841</v>
          </cell>
          <cell r="F5575" t="str">
            <v>/</v>
          </cell>
          <cell r="G5575" t="e">
            <v>#DIV/0!</v>
          </cell>
          <cell r="H5575" t="str">
            <v>SSCI</v>
          </cell>
          <cell r="K5575" t="str">
            <v>Linguistics</v>
          </cell>
          <cell r="M5575" t="str">
            <v>國外</v>
          </cell>
          <cell r="N5575">
            <v>-6.4999999999999947E-2</v>
          </cell>
          <cell r="O5575">
            <v>1.9059999999999999</v>
          </cell>
          <cell r="P5575" t="str">
            <v>21/181</v>
          </cell>
          <cell r="Q5575">
            <v>0.11602209944751381</v>
          </cell>
          <cell r="R5575" t="str">
            <v>Linguistics</v>
          </cell>
        </row>
        <row r="5576">
          <cell r="C5576" t="str">
            <v>Crit Rev Eukar Gene</v>
          </cell>
          <cell r="D5576" t="str">
            <v>1045-4403</v>
          </cell>
          <cell r="E5576">
            <v>1.841</v>
          </cell>
          <cell r="F5576" t="str">
            <v>/</v>
          </cell>
          <cell r="G5576" t="e">
            <v>#DIV/0!</v>
          </cell>
          <cell r="H5576" t="str">
            <v>SCI</v>
          </cell>
          <cell r="K5576" t="str">
            <v>Biotechnology &amp; Applied Microbiology</v>
          </cell>
          <cell r="M5576" t="str">
            <v>國外</v>
          </cell>
          <cell r="N5576">
            <v>0.10699999999999998</v>
          </cell>
          <cell r="O5576">
            <v>1.734</v>
          </cell>
          <cell r="P5576" t="str">
            <v>106/161</v>
          </cell>
          <cell r="Q5576">
            <v>0.65838509316770188</v>
          </cell>
          <cell r="R5576" t="str">
            <v>Biotechnology &amp; Applied Microbiology</v>
          </cell>
        </row>
        <row r="5577">
          <cell r="C5577" t="str">
            <v>Curr Org Synth</v>
          </cell>
          <cell r="D5577" t="str">
            <v>1570-1794</v>
          </cell>
          <cell r="E5577">
            <v>1.841</v>
          </cell>
          <cell r="F5577" t="str">
            <v>/</v>
          </cell>
          <cell r="G5577" t="e">
            <v>#DIV/0!</v>
          </cell>
          <cell r="H5577" t="str">
            <v>SCI</v>
          </cell>
          <cell r="K5577" t="str">
            <v>Chemistry, Organic</v>
          </cell>
          <cell r="M5577" t="str">
            <v>國外</v>
          </cell>
          <cell r="N5577">
            <v>0.15100000000000002</v>
          </cell>
          <cell r="O5577">
            <v>1.69</v>
          </cell>
          <cell r="P5577" t="str">
            <v>35/57</v>
          </cell>
          <cell r="Q5577">
            <v>0.61403508771929827</v>
          </cell>
          <cell r="R5577" t="str">
            <v>Chemistry, Organic</v>
          </cell>
        </row>
        <row r="5578">
          <cell r="C5578" t="str">
            <v>Eur J Orthodont</v>
          </cell>
          <cell r="D5578" t="str">
            <v>0141-5387</v>
          </cell>
          <cell r="E5578">
            <v>1.841</v>
          </cell>
          <cell r="F5578" t="str">
            <v>/</v>
          </cell>
          <cell r="G5578" t="e">
            <v>#DIV/0!</v>
          </cell>
          <cell r="H5578" t="str">
            <v>SCI</v>
          </cell>
          <cell r="K5578" t="str">
            <v>Dentistry, Oral Surgery &amp; Medicine</v>
          </cell>
          <cell r="M5578" t="str">
            <v>國外</v>
          </cell>
          <cell r="N5578">
            <v>-0.19199999999999995</v>
          </cell>
          <cell r="O5578">
            <v>2.0329999999999999</v>
          </cell>
          <cell r="P5578" t="str">
            <v>29/91</v>
          </cell>
          <cell r="Q5578">
            <v>0.31868131868131866</v>
          </cell>
          <cell r="R5578" t="str">
            <v>Dentistry, Oral Surgery &amp; Medicine</v>
          </cell>
        </row>
        <row r="5579">
          <cell r="C5579" t="str">
            <v>Andrologia</v>
          </cell>
          <cell r="D5579" t="str">
            <v>0303-4569</v>
          </cell>
          <cell r="E5579">
            <v>1.84</v>
          </cell>
          <cell r="F5579" t="str">
            <v>/</v>
          </cell>
          <cell r="G5579" t="e">
            <v>#DIV/0!</v>
          </cell>
          <cell r="H5579" t="str">
            <v>SCI</v>
          </cell>
          <cell r="K5579" t="str">
            <v>Andrology</v>
          </cell>
          <cell r="M5579" t="str">
            <v>國外</v>
          </cell>
          <cell r="N5579">
            <v>0.252</v>
          </cell>
          <cell r="O5579">
            <v>1.5880000000000001</v>
          </cell>
          <cell r="P5579" t="str">
            <v>4/6</v>
          </cell>
          <cell r="Q5579">
            <v>0.66666666666666663</v>
          </cell>
          <cell r="R5579" t="str">
            <v>Andrology</v>
          </cell>
        </row>
        <row r="5580">
          <cell r="C5580" t="str">
            <v>Cr Geosci</v>
          </cell>
          <cell r="D5580" t="str">
            <v>1631-0713</v>
          </cell>
          <cell r="E5580">
            <v>1.84</v>
          </cell>
          <cell r="F5580" t="str">
            <v>/</v>
          </cell>
          <cell r="G5580" t="e">
            <v>#DIV/0!</v>
          </cell>
          <cell r="H5580" t="str">
            <v>SCI</v>
          </cell>
          <cell r="K5580" t="str">
            <v>Geosciences, Multidisciplinary</v>
          </cell>
          <cell r="M5580" t="str">
            <v>國外</v>
          </cell>
          <cell r="N5580">
            <v>0.21900000000000008</v>
          </cell>
          <cell r="O5580">
            <v>1.621</v>
          </cell>
          <cell r="P5580" t="str">
            <v>114/190</v>
          </cell>
          <cell r="Q5580">
            <v>0.6</v>
          </cell>
          <cell r="R5580" t="str">
            <v>Geosciences, Multidisciplinary</v>
          </cell>
        </row>
        <row r="5581">
          <cell r="C5581" t="str">
            <v>Earth Env Sci T R So</v>
          </cell>
          <cell r="D5581" t="str">
            <v>1755-6910</v>
          </cell>
          <cell r="E5581">
            <v>1.84</v>
          </cell>
          <cell r="F5581" t="str">
            <v>/</v>
          </cell>
          <cell r="G5581" t="e">
            <v>#DIV/0!</v>
          </cell>
          <cell r="H5581" t="str">
            <v>SCI</v>
          </cell>
          <cell r="K5581" t="str">
            <v>Paleontology</v>
          </cell>
          <cell r="M5581" t="str">
            <v>國外</v>
          </cell>
          <cell r="N5581">
            <v>0.97000000000000008</v>
          </cell>
          <cell r="O5581">
            <v>0.87</v>
          </cell>
          <cell r="P5581" t="str">
            <v>42/56</v>
          </cell>
          <cell r="Q5581">
            <v>0.75</v>
          </cell>
          <cell r="R5581" t="str">
            <v>Paleontology</v>
          </cell>
        </row>
        <row r="5582">
          <cell r="C5582" t="str">
            <v>Heart Lung</v>
          </cell>
          <cell r="D5582" t="str">
            <v>0147-9563</v>
          </cell>
          <cell r="E5582">
            <v>1.84</v>
          </cell>
          <cell r="F5582" t="str">
            <v>/</v>
          </cell>
          <cell r="G5582" t="e">
            <v>#DIV/0!</v>
          </cell>
          <cell r="H5582" t="str">
            <v>SCI</v>
          </cell>
          <cell r="K5582" t="str">
            <v>Nursing</v>
          </cell>
          <cell r="M5582" t="str">
            <v>國外</v>
          </cell>
          <cell r="N5582">
            <v>0.1100000000000001</v>
          </cell>
          <cell r="O5582">
            <v>1.73</v>
          </cell>
          <cell r="P5582" t="str">
            <v>26/118</v>
          </cell>
          <cell r="Q5582">
            <v>0.22033898305084745</v>
          </cell>
          <cell r="R5582" t="str">
            <v>Nursing</v>
          </cell>
        </row>
        <row r="5583">
          <cell r="C5583" t="str">
            <v>Isprs Int J Geo-Inf</v>
          </cell>
          <cell r="D5583" t="str">
            <v>2220-9964</v>
          </cell>
          <cell r="E5583">
            <v>1.84</v>
          </cell>
          <cell r="F5583" t="str">
            <v>/</v>
          </cell>
          <cell r="G5583" t="e">
            <v>#DIV/0!</v>
          </cell>
          <cell r="H5583" t="str">
            <v>SCI</v>
          </cell>
          <cell r="K5583" t="str">
            <v>Remote Sensing</v>
          </cell>
          <cell r="M5583" t="str">
            <v>國外</v>
          </cell>
          <cell r="N5583">
            <v>0.11699999999999999</v>
          </cell>
          <cell r="O5583">
            <v>1.7230000000000001</v>
          </cell>
          <cell r="P5583" t="str">
            <v>18/30</v>
          </cell>
          <cell r="Q5583">
            <v>0.6</v>
          </cell>
          <cell r="R5583" t="str">
            <v>Remote Sensing</v>
          </cell>
        </row>
        <row r="5584">
          <cell r="C5584" t="str">
            <v>J Bridge Eng</v>
          </cell>
          <cell r="D5584" t="str">
            <v>1084-0702</v>
          </cell>
          <cell r="E5584">
            <v>1.84</v>
          </cell>
          <cell r="F5584" t="str">
            <v>/</v>
          </cell>
          <cell r="G5584" t="e">
            <v>#DIV/0!</v>
          </cell>
          <cell r="H5584" t="str">
            <v>SCI</v>
          </cell>
          <cell r="K5584" t="str">
            <v>Engineering, Civil</v>
          </cell>
          <cell r="M5584" t="str">
            <v>國外</v>
          </cell>
          <cell r="N5584">
            <v>0.38600000000000012</v>
          </cell>
          <cell r="O5584">
            <v>1.454</v>
          </cell>
          <cell r="P5584" t="str">
            <v>64/128</v>
          </cell>
          <cell r="Q5584">
            <v>0.5</v>
          </cell>
          <cell r="R5584" t="str">
            <v>Engineering, Civil</v>
          </cell>
        </row>
        <row r="5585">
          <cell r="C5585" t="str">
            <v>Psychol Res Behav Ma</v>
          </cell>
          <cell r="D5585" t="str">
            <v>1179-1578</v>
          </cell>
          <cell r="E5585">
            <v>1.84</v>
          </cell>
          <cell r="F5585" t="str">
            <v>46/137</v>
          </cell>
          <cell r="G5585">
            <v>0.33576642335766421</v>
          </cell>
          <cell r="H5585" t="str">
            <v>SSCI</v>
          </cell>
          <cell r="I5585">
            <v>46</v>
          </cell>
          <cell r="J5585">
            <v>137</v>
          </cell>
          <cell r="K5585" t="str">
            <v>Psychology, Multidisciplinary</v>
          </cell>
          <cell r="M5585" t="str">
            <v>國外</v>
          </cell>
          <cell r="N5585">
            <v>-0.11199999999999988</v>
          </cell>
          <cell r="O5585">
            <v>1.952</v>
          </cell>
          <cell r="P5585" t="str">
            <v>44/135</v>
          </cell>
          <cell r="Q5585">
            <v>0.32592592592592595</v>
          </cell>
          <cell r="R5585" t="str">
            <v>Psychology, Multidisciplinary</v>
          </cell>
        </row>
        <row r="5586">
          <cell r="C5586" t="str">
            <v>J Health Polit Polic</v>
          </cell>
          <cell r="D5586" t="str">
            <v>0361-6878</v>
          </cell>
          <cell r="E5586">
            <v>1.839</v>
          </cell>
          <cell r="F5586" t="str">
            <v>/</v>
          </cell>
          <cell r="G5586" t="e">
            <v>#DIV/0!</v>
          </cell>
          <cell r="H5586" t="str">
            <v>SSCI</v>
          </cell>
          <cell r="K5586" t="str">
            <v>Social Issues</v>
          </cell>
          <cell r="M5586" t="str">
            <v>國外</v>
          </cell>
          <cell r="N5586">
            <v>0.51600000000000001</v>
          </cell>
          <cell r="O5586">
            <v>1.323</v>
          </cell>
          <cell r="P5586" t="str">
            <v>19/40</v>
          </cell>
          <cell r="Q5586">
            <v>0.47499999999999998</v>
          </cell>
          <cell r="R5586" t="str">
            <v>Social Issues</v>
          </cell>
        </row>
        <row r="5587">
          <cell r="C5587" t="str">
            <v>J Plant Interact</v>
          </cell>
          <cell r="D5587" t="str">
            <v>1742-9145</v>
          </cell>
          <cell r="E5587">
            <v>1.839</v>
          </cell>
          <cell r="F5587" t="str">
            <v>/</v>
          </cell>
          <cell r="G5587" t="e">
            <v>#DIV/0!</v>
          </cell>
          <cell r="H5587" t="str">
            <v>SCI</v>
          </cell>
          <cell r="K5587" t="str">
            <v>Plant Sciences</v>
          </cell>
          <cell r="M5587" t="str">
            <v>國外</v>
          </cell>
          <cell r="N5587">
            <v>0.18399999999999994</v>
          </cell>
          <cell r="O5587">
            <v>1.655</v>
          </cell>
          <cell r="P5587" t="str">
            <v>93/223</v>
          </cell>
          <cell r="Q5587">
            <v>0.4170403587443946</v>
          </cell>
          <cell r="R5587" t="str">
            <v>Plant Sciences</v>
          </cell>
        </row>
        <row r="5588">
          <cell r="C5588" t="str">
            <v>Macromol Theor Simul</v>
          </cell>
          <cell r="D5588" t="str">
            <v>1022-1344</v>
          </cell>
          <cell r="E5588">
            <v>1.839</v>
          </cell>
          <cell r="F5588" t="str">
            <v>/</v>
          </cell>
          <cell r="G5588" t="e">
            <v>#DIV/0!</v>
          </cell>
          <cell r="H5588" t="str">
            <v>SCI</v>
          </cell>
          <cell r="K5588" t="str">
            <v>Polymer Science</v>
          </cell>
          <cell r="M5588" t="str">
            <v>國外</v>
          </cell>
          <cell r="N5588">
            <v>0.19300000000000006</v>
          </cell>
          <cell r="O5588">
            <v>1.6459999999999999</v>
          </cell>
          <cell r="P5588" t="str">
            <v>45/87</v>
          </cell>
          <cell r="Q5588">
            <v>0.51724137931034486</v>
          </cell>
          <cell r="R5588" t="str">
            <v>Polymer Science</v>
          </cell>
        </row>
        <row r="5589">
          <cell r="C5589" t="str">
            <v>Restor Neurol Neuros</v>
          </cell>
          <cell r="D5589" t="str">
            <v>0922-6028</v>
          </cell>
          <cell r="E5589">
            <v>1.839</v>
          </cell>
          <cell r="F5589" t="str">
            <v>/</v>
          </cell>
          <cell r="G5589" t="e">
            <v>#DIV/0!</v>
          </cell>
          <cell r="H5589" t="str">
            <v>SCI</v>
          </cell>
          <cell r="K5589" t="str">
            <v>Neurosciences</v>
          </cell>
          <cell r="M5589" t="str">
            <v>國外</v>
          </cell>
          <cell r="N5589">
            <v>-0.26200000000000001</v>
          </cell>
          <cell r="O5589">
            <v>2.101</v>
          </cell>
          <cell r="P5589" t="str">
            <v>191/261</v>
          </cell>
          <cell r="Q5589">
            <v>0.73180076628352486</v>
          </cell>
          <cell r="R5589" t="str">
            <v>Neurosciences</v>
          </cell>
        </row>
        <row r="5590">
          <cell r="C5590" t="str">
            <v>Sci Nat-Heidelberg</v>
          </cell>
          <cell r="D5590" t="str">
            <v>0028-1042</v>
          </cell>
          <cell r="E5590">
            <v>1.839</v>
          </cell>
          <cell r="F5590" t="str">
            <v>/</v>
          </cell>
          <cell r="G5590" t="e">
            <v>#DIV/0!</v>
          </cell>
          <cell r="H5590" t="str">
            <v>SCI</v>
          </cell>
          <cell r="K5590" t="str">
            <v>Multidisciplinary Sciences</v>
          </cell>
          <cell r="M5590" t="str">
            <v>國外</v>
          </cell>
          <cell r="N5590">
            <v>5.0000000000000044E-2</v>
          </cell>
          <cell r="O5590">
            <v>1.7889999999999999</v>
          </cell>
          <cell r="P5590" t="str">
            <v>23/64</v>
          </cell>
          <cell r="Q5590">
            <v>0.359375</v>
          </cell>
          <cell r="R5590" t="str">
            <v>Multidisciplinary Sciences</v>
          </cell>
        </row>
        <row r="5591">
          <cell r="C5591" t="str">
            <v>Celest Mech Dyn Astr</v>
          </cell>
          <cell r="D5591" t="str">
            <v>0923-2958</v>
          </cell>
          <cell r="E5591">
            <v>1.837</v>
          </cell>
          <cell r="F5591" t="str">
            <v>/</v>
          </cell>
          <cell r="G5591" t="e">
            <v>#DIV/0!</v>
          </cell>
          <cell r="H5591" t="str">
            <v>SCI</v>
          </cell>
          <cell r="K5591" t="str">
            <v>Mathematics, Interdisciplinary Applications</v>
          </cell>
          <cell r="M5591" t="str">
            <v>國外</v>
          </cell>
          <cell r="N5591">
            <v>-0.28400000000000003</v>
          </cell>
          <cell r="O5591">
            <v>2.121</v>
          </cell>
          <cell r="P5591" t="str">
            <v>30/103</v>
          </cell>
          <cell r="Q5591">
            <v>0.29126213592233008</v>
          </cell>
          <cell r="R5591" t="str">
            <v>Mathematics, Interdisciplinary Applications</v>
          </cell>
        </row>
        <row r="5592">
          <cell r="C5592" t="str">
            <v>J Reconstr Microsurg</v>
          </cell>
          <cell r="D5592" t="str">
            <v>0743-684X</v>
          </cell>
          <cell r="E5592">
            <v>1.837</v>
          </cell>
          <cell r="F5592" t="str">
            <v>/</v>
          </cell>
          <cell r="G5592" t="e">
            <v>#DIV/0!</v>
          </cell>
          <cell r="H5592" t="str">
            <v>SCI</v>
          </cell>
          <cell r="K5592" t="str">
            <v>Surgery</v>
          </cell>
          <cell r="M5592" t="str">
            <v>國外</v>
          </cell>
          <cell r="N5592">
            <v>-2.8000000000000025E-2</v>
          </cell>
          <cell r="O5592">
            <v>1.865</v>
          </cell>
          <cell r="P5592" t="str">
            <v>99/200</v>
          </cell>
          <cell r="Q5592">
            <v>0.495</v>
          </cell>
          <cell r="R5592" t="str">
            <v>Surgery</v>
          </cell>
        </row>
        <row r="5593">
          <cell r="C5593" t="str">
            <v>Eur Const Law Rev</v>
          </cell>
          <cell r="D5593" t="str">
            <v>1574-0196</v>
          </cell>
          <cell r="E5593">
            <v>1.8360000000000001</v>
          </cell>
          <cell r="F5593" t="str">
            <v>/</v>
          </cell>
          <cell r="G5593" t="e">
            <v>#DIV/0!</v>
          </cell>
          <cell r="H5593" t="str">
            <v>SSCI</v>
          </cell>
          <cell r="K5593" t="str">
            <v>Law</v>
          </cell>
          <cell r="M5593" t="str">
            <v>國外</v>
          </cell>
          <cell r="N5593">
            <v>0.59099999999999997</v>
          </cell>
          <cell r="O5593">
            <v>1.2450000000000001</v>
          </cell>
          <cell r="P5593" t="str">
            <v>50/150</v>
          </cell>
          <cell r="Q5593">
            <v>0.33333333333333331</v>
          </cell>
          <cell r="R5593" t="str">
            <v>Law</v>
          </cell>
        </row>
        <row r="5594">
          <cell r="C5594" t="str">
            <v>J Cogn Dev</v>
          </cell>
          <cell r="D5594" t="str">
            <v>1524-8372</v>
          </cell>
          <cell r="E5594">
            <v>1.8360000000000001</v>
          </cell>
          <cell r="F5594" t="str">
            <v>/</v>
          </cell>
          <cell r="G5594" t="e">
            <v>#DIV/0!</v>
          </cell>
          <cell r="H5594" t="str">
            <v>SSCI</v>
          </cell>
          <cell r="K5594" t="str">
            <v>Psychology, Developmental</v>
          </cell>
          <cell r="M5594" t="str">
            <v>國外</v>
          </cell>
          <cell r="N5594">
            <v>-2.8999999999999915E-2</v>
          </cell>
          <cell r="O5594">
            <v>1.865</v>
          </cell>
          <cell r="P5594" t="str">
            <v>36/73</v>
          </cell>
          <cell r="Q5594">
            <v>0.49315068493150682</v>
          </cell>
          <cell r="R5594" t="str">
            <v>Psychology, Developmental</v>
          </cell>
        </row>
        <row r="5595">
          <cell r="C5595" t="str">
            <v>J Int Financ Mark I</v>
          </cell>
          <cell r="D5595" t="str">
            <v>1042-4431</v>
          </cell>
          <cell r="E5595">
            <v>1.8360000000000001</v>
          </cell>
          <cell r="F5595" t="str">
            <v>/</v>
          </cell>
          <cell r="G5595" t="e">
            <v>#DIV/0!</v>
          </cell>
          <cell r="H5595" t="str">
            <v>SSCI</v>
          </cell>
          <cell r="K5595" t="str">
            <v>Economics</v>
          </cell>
          <cell r="M5595" t="str">
            <v>國外</v>
          </cell>
          <cell r="N5595">
            <v>0.11699999999999999</v>
          </cell>
          <cell r="O5595">
            <v>1.7190000000000001</v>
          </cell>
          <cell r="P5595" t="str">
            <v>100/353</v>
          </cell>
          <cell r="Q5595">
            <v>0.28328611898016998</v>
          </cell>
          <cell r="R5595" t="str">
            <v>Economics</v>
          </cell>
        </row>
        <row r="5596">
          <cell r="C5596" t="str">
            <v>J Maps</v>
          </cell>
          <cell r="D5596" t="str">
            <v>1744-5647</v>
          </cell>
          <cell r="E5596">
            <v>1.8360000000000001</v>
          </cell>
          <cell r="F5596" t="str">
            <v>/</v>
          </cell>
          <cell r="G5596" t="e">
            <v>#DIV/0!</v>
          </cell>
          <cell r="H5596" t="str">
            <v>SSCI</v>
          </cell>
          <cell r="K5596" t="str">
            <v>Geography</v>
          </cell>
          <cell r="M5596" t="str">
            <v>國外</v>
          </cell>
          <cell r="N5596">
            <v>0.23599999999999999</v>
          </cell>
          <cell r="O5596">
            <v>1.6</v>
          </cell>
          <cell r="P5596" t="str">
            <v>42/84</v>
          </cell>
          <cell r="Q5596">
            <v>0.5</v>
          </cell>
          <cell r="R5596" t="str">
            <v>Geography</v>
          </cell>
        </row>
        <row r="5597">
          <cell r="C5597" t="str">
            <v>South Calif Law Rev</v>
          </cell>
          <cell r="D5597" t="str">
            <v>0038-3910</v>
          </cell>
          <cell r="E5597">
            <v>1.8360000000000001</v>
          </cell>
          <cell r="F5597" t="str">
            <v>/</v>
          </cell>
          <cell r="G5597" t="e">
            <v>#DIV/0!</v>
          </cell>
          <cell r="H5597" t="str">
            <v>SSCI</v>
          </cell>
          <cell r="K5597" t="str">
            <v>Law</v>
          </cell>
          <cell r="M5597" t="str">
            <v>國外</v>
          </cell>
          <cell r="N5597">
            <v>0.627</v>
          </cell>
          <cell r="O5597">
            <v>1.2090000000000001</v>
          </cell>
          <cell r="P5597" t="str">
            <v>53/150</v>
          </cell>
          <cell r="Q5597">
            <v>0.35333333333333333</v>
          </cell>
          <cell r="R5597" t="str">
            <v>Law</v>
          </cell>
        </row>
        <row r="5598">
          <cell r="C5598" t="str">
            <v>Clay Clay Miner</v>
          </cell>
          <cell r="D5598" t="str">
            <v>0009-8604</v>
          </cell>
          <cell r="E5598">
            <v>1.835</v>
          </cell>
          <cell r="F5598" t="str">
            <v>/</v>
          </cell>
          <cell r="G5598" t="e">
            <v>#DIV/0!</v>
          </cell>
          <cell r="H5598" t="str">
            <v>SCI</v>
          </cell>
          <cell r="K5598" t="str">
            <v>Mineralogy</v>
          </cell>
          <cell r="M5598" t="str">
            <v>國外</v>
          </cell>
          <cell r="N5598">
            <v>1.0000000000000009E-2</v>
          </cell>
          <cell r="O5598">
            <v>1.825</v>
          </cell>
          <cell r="P5598" t="str">
            <v>14/29</v>
          </cell>
          <cell r="Q5598">
            <v>0.48275862068965519</v>
          </cell>
          <cell r="R5598" t="str">
            <v>Mineralogy</v>
          </cell>
        </row>
        <row r="5599">
          <cell r="C5599" t="str">
            <v>Electromagn Biol Med</v>
          </cell>
          <cell r="D5599" t="str">
            <v>1536-8378</v>
          </cell>
          <cell r="E5599">
            <v>1.835</v>
          </cell>
          <cell r="F5599" t="str">
            <v>/</v>
          </cell>
          <cell r="G5599" t="e">
            <v>#DIV/0!</v>
          </cell>
          <cell r="H5599" t="str">
            <v>SCI</v>
          </cell>
          <cell r="K5599" t="str">
            <v>Biology</v>
          </cell>
          <cell r="M5599" t="str">
            <v>國外</v>
          </cell>
          <cell r="N5599">
            <v>0.47499999999999987</v>
          </cell>
          <cell r="O5599">
            <v>1.36</v>
          </cell>
          <cell r="P5599" t="str">
            <v>57/85</v>
          </cell>
          <cell r="Q5599">
            <v>0.6705882352941176</v>
          </cell>
          <cell r="R5599" t="str">
            <v>Biology</v>
          </cell>
        </row>
        <row r="5600">
          <cell r="C5600" t="str">
            <v>Acta Neurochir</v>
          </cell>
          <cell r="D5600" t="str">
            <v>0001-6268</v>
          </cell>
          <cell r="E5600">
            <v>1.8340000000000001</v>
          </cell>
          <cell r="F5600" t="str">
            <v>106/203</v>
          </cell>
          <cell r="G5600">
            <v>0.52216748768472909</v>
          </cell>
          <cell r="H5600" t="str">
            <v>SCI</v>
          </cell>
          <cell r="I5600">
            <v>106</v>
          </cell>
          <cell r="J5600">
            <v>203</v>
          </cell>
          <cell r="K5600" t="str">
            <v>Surgery</v>
          </cell>
          <cell r="M5600" t="str">
            <v>國外</v>
          </cell>
          <cell r="N5600">
            <v>-9.4999999999999973E-2</v>
          </cell>
          <cell r="O5600">
            <v>1.929</v>
          </cell>
          <cell r="P5600" t="str">
            <v>93/200</v>
          </cell>
          <cell r="Q5600">
            <v>0.46500000000000002</v>
          </cell>
          <cell r="R5600" t="str">
            <v>Surgery</v>
          </cell>
        </row>
        <row r="5601">
          <cell r="C5601" t="str">
            <v>Injury</v>
          </cell>
          <cell r="D5601" t="str">
            <v>0020-1383</v>
          </cell>
          <cell r="E5601">
            <v>1.8340000000000001</v>
          </cell>
          <cell r="F5601" t="str">
            <v>/</v>
          </cell>
          <cell r="G5601" t="e">
            <v>#DIV/0!</v>
          </cell>
          <cell r="H5601" t="str">
            <v>SCI</v>
          </cell>
          <cell r="K5601" t="str">
            <v>Emergency Medicine</v>
          </cell>
          <cell r="M5601" t="str">
            <v>國外</v>
          </cell>
          <cell r="N5601">
            <v>-0.36499999999999977</v>
          </cell>
          <cell r="O5601">
            <v>2.1989999999999998</v>
          </cell>
          <cell r="P5601" t="str">
            <v>8/26</v>
          </cell>
          <cell r="Q5601">
            <v>0.30769230769230771</v>
          </cell>
          <cell r="R5601" t="str">
            <v>Emergency Medicine</v>
          </cell>
        </row>
        <row r="5602">
          <cell r="C5602" t="str">
            <v>Healthcare-J Del Sci</v>
          </cell>
          <cell r="D5602" t="str">
            <v>2213-0764</v>
          </cell>
          <cell r="E5602">
            <v>1.833</v>
          </cell>
          <cell r="F5602" t="str">
            <v>/</v>
          </cell>
          <cell r="G5602" t="e">
            <v>#DIV/0!</v>
          </cell>
          <cell r="H5602" t="e">
            <v>#N/A</v>
          </cell>
          <cell r="K5602" t="e">
            <v>#N/A</v>
          </cell>
          <cell r="M5602" t="e">
            <v>#N/A</v>
          </cell>
          <cell r="N5602" t="e">
            <v>#N/A</v>
          </cell>
          <cell r="O5602" t="e">
            <v>#N/A</v>
          </cell>
          <cell r="P5602" t="e">
            <v>#N/A</v>
          </cell>
          <cell r="Q5602" t="e">
            <v>#N/A</v>
          </cell>
          <cell r="R5602" t="e">
            <v>#N/A</v>
          </cell>
        </row>
        <row r="5603">
          <cell r="C5603" t="str">
            <v>Int J Semant Web Inf</v>
          </cell>
          <cell r="D5603" t="str">
            <v>1552-6283</v>
          </cell>
          <cell r="E5603">
            <v>1.833</v>
          </cell>
          <cell r="F5603" t="str">
            <v>/</v>
          </cell>
          <cell r="G5603" t="e">
            <v>#DIV/0!</v>
          </cell>
          <cell r="H5603" t="str">
            <v>SCI</v>
          </cell>
          <cell r="K5603" t="str">
            <v>Computer Science, Artificial Intelligence</v>
          </cell>
          <cell r="M5603" t="str">
            <v>國外</v>
          </cell>
          <cell r="N5603">
            <v>1.04</v>
          </cell>
          <cell r="O5603">
            <v>0.79300000000000004</v>
          </cell>
          <cell r="P5603" t="str">
            <v>111/132</v>
          </cell>
          <cell r="Q5603">
            <v>0.84090909090909094</v>
          </cell>
          <cell r="R5603" t="str">
            <v>Computer Science, Artificial Intelligence</v>
          </cell>
        </row>
        <row r="5604">
          <cell r="C5604" t="str">
            <v>J Vac Sci Technol A</v>
          </cell>
          <cell r="D5604" t="str">
            <v>0734-2101</v>
          </cell>
          <cell r="E5604">
            <v>1.833</v>
          </cell>
          <cell r="F5604" t="str">
            <v>/</v>
          </cell>
          <cell r="G5604" t="e">
            <v>#DIV/0!</v>
          </cell>
          <cell r="H5604" t="str">
            <v>SCI</v>
          </cell>
          <cell r="K5604" t="str">
            <v>Physics, Applied</v>
          </cell>
          <cell r="M5604" t="str">
            <v>國外</v>
          </cell>
          <cell r="N5604">
            <v>7.2000000000000064E-2</v>
          </cell>
          <cell r="O5604">
            <v>1.7609999999999999</v>
          </cell>
          <cell r="P5604" t="str">
            <v>74/146</v>
          </cell>
          <cell r="Q5604">
            <v>0.50684931506849318</v>
          </cell>
          <cell r="R5604" t="str">
            <v>Physics, Applied</v>
          </cell>
        </row>
        <row r="5605">
          <cell r="C5605" t="str">
            <v>Pedobiologia</v>
          </cell>
          <cell r="D5605" t="str">
            <v>0031-4056</v>
          </cell>
          <cell r="E5605">
            <v>1.833</v>
          </cell>
          <cell r="F5605" t="str">
            <v>/</v>
          </cell>
          <cell r="G5605" t="e">
            <v>#DIV/0!</v>
          </cell>
          <cell r="H5605" t="str">
            <v>SCI</v>
          </cell>
          <cell r="K5605" t="str">
            <v>Soil Science</v>
          </cell>
          <cell r="M5605" t="str">
            <v>國外</v>
          </cell>
          <cell r="N5605">
            <v>-0.45499999999999985</v>
          </cell>
          <cell r="O5605">
            <v>2.2879999999999998</v>
          </cell>
          <cell r="P5605" t="str">
            <v>13/34</v>
          </cell>
          <cell r="Q5605">
            <v>0.38235294117647056</v>
          </cell>
          <cell r="R5605" t="str">
            <v>Soil Science</v>
          </cell>
        </row>
        <row r="5606">
          <cell r="C5606" t="str">
            <v>P Jpn Acad B-Phys</v>
          </cell>
          <cell r="D5606" t="str">
            <v>0386-2208</v>
          </cell>
          <cell r="E5606">
            <v>1.833</v>
          </cell>
          <cell r="F5606" t="str">
            <v>/</v>
          </cell>
          <cell r="G5606" t="e">
            <v>#DIV/0!</v>
          </cell>
          <cell r="H5606" t="str">
            <v>SCI</v>
          </cell>
          <cell r="K5606" t="str">
            <v>Multidisciplinary Sciences</v>
          </cell>
          <cell r="M5606" t="str">
            <v>國外</v>
          </cell>
          <cell r="N5606">
            <v>6.2000000000000055E-2</v>
          </cell>
          <cell r="O5606">
            <v>1.7709999999999999</v>
          </cell>
          <cell r="P5606" t="str">
            <v>24/64</v>
          </cell>
          <cell r="Q5606">
            <v>0.375</v>
          </cell>
          <cell r="R5606" t="str">
            <v>Multidisciplinary Sciences</v>
          </cell>
        </row>
        <row r="5607">
          <cell r="C5607" t="str">
            <v>World Bank Res Obser</v>
          </cell>
          <cell r="D5607" t="str">
            <v>0257-3032</v>
          </cell>
          <cell r="E5607">
            <v>1.833</v>
          </cell>
          <cell r="F5607" t="str">
            <v>/</v>
          </cell>
          <cell r="G5607" t="e">
            <v>#DIV/0!</v>
          </cell>
          <cell r="H5607" t="str">
            <v>SSCI</v>
          </cell>
          <cell r="K5607" t="str">
            <v>Economics</v>
          </cell>
          <cell r="M5607" t="str">
            <v>國外</v>
          </cell>
          <cell r="N5607">
            <v>-0.16700000000000004</v>
          </cell>
          <cell r="O5607">
            <v>2</v>
          </cell>
          <cell r="P5607" t="str">
            <v>82/353</v>
          </cell>
          <cell r="Q5607">
            <v>0.23229461756373937</v>
          </cell>
          <cell r="R5607" t="str">
            <v>Economics</v>
          </cell>
        </row>
        <row r="5608">
          <cell r="C5608" t="str">
            <v>Animals-Basel</v>
          </cell>
          <cell r="D5608" t="str">
            <v>2076-2615</v>
          </cell>
          <cell r="E5608">
            <v>1.8320000000000001</v>
          </cell>
          <cell r="F5608" t="str">
            <v>/</v>
          </cell>
          <cell r="G5608" t="e">
            <v>#DIV/0!</v>
          </cell>
          <cell r="H5608" t="e">
            <v>#N/A</v>
          </cell>
          <cell r="K5608" t="str">
            <v>Veterinary Sciences</v>
          </cell>
          <cell r="M5608" t="e">
            <v>#N/A</v>
          </cell>
          <cell r="N5608">
            <v>0.17800000000000016</v>
          </cell>
          <cell r="O5608">
            <v>1.6539999999999999</v>
          </cell>
          <cell r="P5608" t="str">
            <v>29/140</v>
          </cell>
          <cell r="Q5608">
            <v>0.20714285714285716</v>
          </cell>
          <cell r="R5608" t="str">
            <v>Veterinary Sciences</v>
          </cell>
        </row>
        <row r="5609">
          <cell r="C5609" t="str">
            <v>Mech Time-Depend Mat</v>
          </cell>
          <cell r="D5609" t="str">
            <v>1385-2000</v>
          </cell>
          <cell r="E5609">
            <v>1.831</v>
          </cell>
          <cell r="F5609" t="str">
            <v>/</v>
          </cell>
          <cell r="G5609" t="e">
            <v>#DIV/0!</v>
          </cell>
          <cell r="H5609" t="str">
            <v>SCI</v>
          </cell>
          <cell r="K5609" t="str">
            <v>Materials Science, Characterization &amp; Testing</v>
          </cell>
          <cell r="M5609" t="str">
            <v>國外</v>
          </cell>
          <cell r="N5609">
            <v>0.46699999999999986</v>
          </cell>
          <cell r="O5609">
            <v>1.3640000000000001</v>
          </cell>
          <cell r="P5609" t="str">
            <v>18/33</v>
          </cell>
          <cell r="Q5609">
            <v>0.54545454545454541</v>
          </cell>
          <cell r="R5609" t="str">
            <v>Materials Science, Characterization &amp; Testing</v>
          </cell>
        </row>
        <row r="5610">
          <cell r="C5610" t="str">
            <v>Pathobiology</v>
          </cell>
          <cell r="D5610" t="str">
            <v>1015-2008</v>
          </cell>
          <cell r="E5610">
            <v>1.831</v>
          </cell>
          <cell r="F5610" t="str">
            <v>/</v>
          </cell>
          <cell r="G5610" t="e">
            <v>#DIV/0!</v>
          </cell>
          <cell r="H5610" t="str">
            <v>SCI</v>
          </cell>
          <cell r="K5610" t="str">
            <v>Pathology</v>
          </cell>
          <cell r="M5610" t="str">
            <v>國外</v>
          </cell>
          <cell r="N5610">
            <v>0.23899999999999988</v>
          </cell>
          <cell r="O5610">
            <v>1.5920000000000001</v>
          </cell>
          <cell r="P5610" t="str">
            <v>52/79</v>
          </cell>
          <cell r="Q5610">
            <v>0.65822784810126578</v>
          </cell>
          <cell r="R5610" t="str">
            <v>Pathology</v>
          </cell>
        </row>
        <row r="5611">
          <cell r="C5611" t="str">
            <v>Psychol Relig Spirit</v>
          </cell>
          <cell r="D5611" t="str">
            <v>1941-1022</v>
          </cell>
          <cell r="E5611">
            <v>1.831</v>
          </cell>
          <cell r="F5611" t="str">
            <v>/</v>
          </cell>
          <cell r="G5611" t="e">
            <v>#DIV/0!</v>
          </cell>
          <cell r="H5611" t="str">
            <v>SSCI</v>
          </cell>
          <cell r="K5611" t="str">
            <v>Psychology, Multidisciplinary</v>
          </cell>
          <cell r="M5611" t="str">
            <v>國外</v>
          </cell>
          <cell r="N5611">
            <v>0.16900000000000004</v>
          </cell>
          <cell r="O5611">
            <v>1.6619999999999999</v>
          </cell>
          <cell r="P5611" t="str">
            <v>50/135</v>
          </cell>
          <cell r="Q5611">
            <v>0.37037037037037035</v>
          </cell>
          <cell r="R5611" t="str">
            <v>Psychology, Multidisciplinary</v>
          </cell>
        </row>
        <row r="5612">
          <cell r="C5612" t="str">
            <v>Solvent Extr Ion Exc</v>
          </cell>
          <cell r="D5612" t="str">
            <v>0736-6299</v>
          </cell>
          <cell r="E5612">
            <v>1.831</v>
          </cell>
          <cell r="F5612" t="str">
            <v>/</v>
          </cell>
          <cell r="G5612" t="e">
            <v>#DIV/0!</v>
          </cell>
          <cell r="H5612" t="str">
            <v>SCI</v>
          </cell>
          <cell r="K5612" t="str">
            <v>Chemistry, Multidisciplinary</v>
          </cell>
          <cell r="M5612" t="str">
            <v>國外</v>
          </cell>
          <cell r="N5612">
            <v>-0.20299999999999985</v>
          </cell>
          <cell r="O5612">
            <v>2.0339999999999998</v>
          </cell>
          <cell r="P5612" t="str">
            <v>90/171</v>
          </cell>
          <cell r="Q5612">
            <v>0.52631578947368418</v>
          </cell>
          <cell r="R5612" t="str">
            <v>Chemistry, Multidisciplinary</v>
          </cell>
        </row>
        <row r="5613">
          <cell r="C5613" t="str">
            <v>Int Rev Res Open Dis</v>
          </cell>
          <cell r="D5613" t="str">
            <v>1492-3831</v>
          </cell>
          <cell r="E5613">
            <v>1.83</v>
          </cell>
          <cell r="F5613" t="str">
            <v>/</v>
          </cell>
          <cell r="G5613" t="e">
            <v>#DIV/0!</v>
          </cell>
          <cell r="H5613" t="str">
            <v>SSCI</v>
          </cell>
          <cell r="K5613" t="str">
            <v>Education &amp; Educational Research</v>
          </cell>
          <cell r="M5613" t="str">
            <v>國外</v>
          </cell>
          <cell r="N5613">
            <v>4.0000000000000036E-3</v>
          </cell>
          <cell r="O5613">
            <v>1.8260000000000001</v>
          </cell>
          <cell r="P5613" t="str">
            <v>70/239</v>
          </cell>
          <cell r="Q5613">
            <v>0.29288702928870292</v>
          </cell>
          <cell r="R5613" t="str">
            <v>Education &amp; Educational Research</v>
          </cell>
        </row>
        <row r="5614">
          <cell r="C5614" t="str">
            <v>Mol Cell Toxicol</v>
          </cell>
          <cell r="D5614" t="str">
            <v>1738-642X</v>
          </cell>
          <cell r="E5614">
            <v>1.83</v>
          </cell>
          <cell r="F5614" t="str">
            <v>/</v>
          </cell>
          <cell r="G5614" t="e">
            <v>#DIV/0!</v>
          </cell>
          <cell r="H5614" t="str">
            <v>SCI</v>
          </cell>
          <cell r="K5614" t="str">
            <v>Toxicology</v>
          </cell>
          <cell r="M5614" t="str">
            <v>國外</v>
          </cell>
          <cell r="N5614">
            <v>0.40000000000000013</v>
          </cell>
          <cell r="O5614">
            <v>1.43</v>
          </cell>
          <cell r="P5614" t="str">
            <v>83/94</v>
          </cell>
          <cell r="Q5614">
            <v>0.88297872340425532</v>
          </cell>
          <cell r="R5614" t="str">
            <v>Toxicology</v>
          </cell>
        </row>
        <row r="5615">
          <cell r="C5615" t="str">
            <v>Can J Emerg Med</v>
          </cell>
          <cell r="D5615" t="str">
            <v>1481-8035</v>
          </cell>
          <cell r="E5615">
            <v>1.829</v>
          </cell>
          <cell r="F5615" t="str">
            <v>/</v>
          </cell>
          <cell r="G5615" t="e">
            <v>#DIV/0!</v>
          </cell>
          <cell r="H5615" t="str">
            <v>SCI</v>
          </cell>
          <cell r="K5615" t="str">
            <v>Emergency Medicine</v>
          </cell>
          <cell r="M5615" t="str">
            <v>國外</v>
          </cell>
          <cell r="N5615">
            <v>0.34799999999999986</v>
          </cell>
          <cell r="O5615">
            <v>1.4810000000000001</v>
          </cell>
          <cell r="P5615" t="str">
            <v>12/26</v>
          </cell>
          <cell r="Q5615">
            <v>0.46153846153846156</v>
          </cell>
          <cell r="R5615" t="str">
            <v>Emergency Medicine</v>
          </cell>
        </row>
        <row r="5616">
          <cell r="C5616" t="str">
            <v>Int J Qual Health C</v>
          </cell>
          <cell r="D5616" t="str">
            <v>1353-4505</v>
          </cell>
          <cell r="E5616">
            <v>1.829</v>
          </cell>
          <cell r="F5616" t="str">
            <v>44/81</v>
          </cell>
          <cell r="G5616">
            <v>0.54320987654320985</v>
          </cell>
          <cell r="H5616" t="str">
            <v>SSCI</v>
          </cell>
          <cell r="I5616">
            <v>44</v>
          </cell>
          <cell r="J5616">
            <v>81</v>
          </cell>
          <cell r="K5616" t="str">
            <v>Health Policy &amp; Services</v>
          </cell>
          <cell r="M5616" t="str">
            <v>國外</v>
          </cell>
          <cell r="N5616">
            <v>-0.72499999999999987</v>
          </cell>
          <cell r="O5616">
            <v>2.5539999999999998</v>
          </cell>
          <cell r="P5616" t="str">
            <v>14/79</v>
          </cell>
          <cell r="Q5616">
            <v>0.17721518987341772</v>
          </cell>
          <cell r="R5616" t="str">
            <v>Health Policy &amp; Services</v>
          </cell>
        </row>
        <row r="5617">
          <cell r="C5617" t="str">
            <v>J Brand Manag</v>
          </cell>
          <cell r="D5617" t="str">
            <v>1350-231X</v>
          </cell>
          <cell r="E5617">
            <v>1.829</v>
          </cell>
          <cell r="F5617" t="str">
            <v>/</v>
          </cell>
          <cell r="G5617" t="e">
            <v>#DIV/0!</v>
          </cell>
          <cell r="H5617" t="str">
            <v>SSCI</v>
          </cell>
          <cell r="K5617" t="str">
            <v>Management</v>
          </cell>
          <cell r="M5617" t="str">
            <v>國外</v>
          </cell>
          <cell r="N5617">
            <v>0.2649999999999999</v>
          </cell>
          <cell r="O5617">
            <v>1.5640000000000001</v>
          </cell>
          <cell r="P5617" t="str">
            <v>127/210</v>
          </cell>
          <cell r="Q5617">
            <v>0.60476190476190472</v>
          </cell>
          <cell r="R5617" t="str">
            <v>Management</v>
          </cell>
        </row>
        <row r="5618">
          <cell r="C5618" t="str">
            <v>J Prof Nurs</v>
          </cell>
          <cell r="D5618" t="str">
            <v>8755-7223</v>
          </cell>
          <cell r="E5618">
            <v>1.829</v>
          </cell>
          <cell r="F5618" t="str">
            <v>/</v>
          </cell>
          <cell r="G5618" t="e">
            <v>#DIV/0!</v>
          </cell>
          <cell r="H5618" t="str">
            <v>SSCI</v>
          </cell>
          <cell r="K5618" t="str">
            <v>Nursing</v>
          </cell>
          <cell r="M5618" t="str">
            <v>國外</v>
          </cell>
          <cell r="N5618">
            <v>0.57299999999999995</v>
          </cell>
          <cell r="O5618">
            <v>1.256</v>
          </cell>
          <cell r="P5618" t="str">
            <v>49/115</v>
          </cell>
          <cell r="Q5618">
            <v>0.42608695652173911</v>
          </cell>
          <cell r="R5618" t="str">
            <v>Nursing</v>
          </cell>
        </row>
        <row r="5619">
          <cell r="C5619" t="str">
            <v>Multisens Res</v>
          </cell>
          <cell r="D5619" t="str">
            <v>2213-4794</v>
          </cell>
          <cell r="E5619">
            <v>1.829</v>
          </cell>
          <cell r="F5619" t="str">
            <v>/</v>
          </cell>
          <cell r="G5619" t="e">
            <v>#DIV/0!</v>
          </cell>
          <cell r="H5619" t="str">
            <v>SSCI</v>
          </cell>
          <cell r="K5619" t="str">
            <v>Psychology, Experimental</v>
          </cell>
          <cell r="M5619" t="str">
            <v>國外</v>
          </cell>
          <cell r="N5619">
            <v>-0.51</v>
          </cell>
          <cell r="O5619">
            <v>2.339</v>
          </cell>
          <cell r="P5619" t="str">
            <v>30/85</v>
          </cell>
          <cell r="Q5619">
            <v>0.35294117647058826</v>
          </cell>
          <cell r="R5619" t="str">
            <v>Psychology, Experimental</v>
          </cell>
        </row>
        <row r="5620">
          <cell r="C5620" t="str">
            <v>Acta Metall Sin-Engl</v>
          </cell>
          <cell r="D5620" t="str">
            <v>1006-7191</v>
          </cell>
          <cell r="E5620">
            <v>1.8280000000000001</v>
          </cell>
          <cell r="F5620" t="str">
            <v>/</v>
          </cell>
          <cell r="G5620" t="e">
            <v>#DIV/0!</v>
          </cell>
          <cell r="H5620" t="str">
            <v>SCI</v>
          </cell>
          <cell r="K5620" t="str">
            <v>Metallurgy &amp; Metallurgical Engineering</v>
          </cell>
          <cell r="M5620" t="str">
            <v>國外</v>
          </cell>
          <cell r="N5620">
            <v>0.4870000000000001</v>
          </cell>
          <cell r="O5620">
            <v>1.341</v>
          </cell>
          <cell r="P5620" t="str">
            <v>34/75</v>
          </cell>
          <cell r="Q5620">
            <v>0.45333333333333331</v>
          </cell>
          <cell r="R5620" t="str">
            <v>Metallurgy &amp; Metallurgical Engineering</v>
          </cell>
        </row>
        <row r="5621">
          <cell r="C5621" t="str">
            <v>Expert Rev Pharm Out</v>
          </cell>
          <cell r="D5621" t="str">
            <v>1473-7167</v>
          </cell>
          <cell r="E5621">
            <v>1.8280000000000001</v>
          </cell>
          <cell r="F5621" t="str">
            <v>/</v>
          </cell>
          <cell r="G5621" t="e">
            <v>#DIV/0!</v>
          </cell>
          <cell r="H5621" t="str">
            <v>SSCI</v>
          </cell>
          <cell r="K5621" t="str">
            <v>Health Policy &amp; Services</v>
          </cell>
          <cell r="M5621" t="str">
            <v>國外</v>
          </cell>
          <cell r="N5621">
            <v>3.1000000000000139E-2</v>
          </cell>
          <cell r="O5621">
            <v>1.7969999999999999</v>
          </cell>
          <cell r="P5621" t="str">
            <v>37/79</v>
          </cell>
          <cell r="Q5621">
            <v>0.46835443037974683</v>
          </cell>
          <cell r="R5621" t="str">
            <v>Health Policy &amp; Services</v>
          </cell>
        </row>
        <row r="5622">
          <cell r="C5622" t="str">
            <v>J Health Popul Nutr</v>
          </cell>
          <cell r="D5622" t="str">
            <v>1606-0997</v>
          </cell>
          <cell r="E5622">
            <v>1.8280000000000001</v>
          </cell>
          <cell r="F5622" t="str">
            <v>/</v>
          </cell>
          <cell r="G5622" t="e">
            <v>#DIV/0!</v>
          </cell>
          <cell r="H5622" t="str">
            <v>SCI</v>
          </cell>
          <cell r="K5622" t="str">
            <v>Public, Environmental &amp; Occupational Health</v>
          </cell>
          <cell r="M5622" t="str">
            <v>國外</v>
          </cell>
          <cell r="N5622">
            <v>0.29600000000000004</v>
          </cell>
          <cell r="O5622">
            <v>1.532</v>
          </cell>
          <cell r="P5622" t="str">
            <v>112/181</v>
          </cell>
          <cell r="Q5622">
            <v>0.61878453038674031</v>
          </cell>
          <cell r="R5622" t="str">
            <v>Public, Environmental &amp; Occupational Health</v>
          </cell>
        </row>
        <row r="5623">
          <cell r="C5623" t="str">
            <v>Rev Adv Mater Sci</v>
          </cell>
          <cell r="D5623" t="str">
            <v>1606-5131</v>
          </cell>
          <cell r="E5623">
            <v>1.8280000000000001</v>
          </cell>
          <cell r="F5623" t="str">
            <v>/</v>
          </cell>
          <cell r="G5623" t="e">
            <v>#DIV/0!</v>
          </cell>
          <cell r="H5623" t="str">
            <v>SCI</v>
          </cell>
          <cell r="K5623" t="str">
            <v>Materials Science, Multidisciplinary</v>
          </cell>
          <cell r="M5623" t="str">
            <v>國外</v>
          </cell>
          <cell r="N5623">
            <v>-0.34400000000000008</v>
          </cell>
          <cell r="O5623">
            <v>2.1720000000000002</v>
          </cell>
          <cell r="P5623" t="str">
            <v>132/285</v>
          </cell>
          <cell r="Q5623">
            <v>0.4631578947368421</v>
          </cell>
          <cell r="R5623" t="str">
            <v>Materials Science, Multidisciplinary</v>
          </cell>
        </row>
        <row r="5624">
          <cell r="C5624" t="str">
            <v>J Appl Entomol</v>
          </cell>
          <cell r="D5624" t="str">
            <v>0931-2048</v>
          </cell>
          <cell r="E5624">
            <v>1.827</v>
          </cell>
          <cell r="F5624" t="str">
            <v>/</v>
          </cell>
          <cell r="G5624" t="e">
            <v>#DIV/0!</v>
          </cell>
          <cell r="H5624" t="str">
            <v>SCI</v>
          </cell>
          <cell r="K5624" t="str">
            <v>Entomology</v>
          </cell>
          <cell r="M5624" t="str">
            <v>國外</v>
          </cell>
          <cell r="N5624">
            <v>0.19799999999999995</v>
          </cell>
          <cell r="O5624">
            <v>1.629</v>
          </cell>
          <cell r="P5624" t="str">
            <v>31/96</v>
          </cell>
          <cell r="Q5624">
            <v>0.32291666666666669</v>
          </cell>
          <cell r="R5624" t="str">
            <v>Entomology</v>
          </cell>
        </row>
        <row r="5625">
          <cell r="C5625" t="str">
            <v>J Appl Dev Psychol</v>
          </cell>
          <cell r="D5625" t="str">
            <v>0193-3973</v>
          </cell>
          <cell r="E5625">
            <v>1.8260000000000001</v>
          </cell>
          <cell r="F5625" t="str">
            <v>/</v>
          </cell>
          <cell r="G5625" t="e">
            <v>#DIV/0!</v>
          </cell>
          <cell r="H5625" t="str">
            <v>SSCI</v>
          </cell>
          <cell r="K5625" t="str">
            <v>Psychology, Developmental</v>
          </cell>
          <cell r="M5625" t="str">
            <v>國外</v>
          </cell>
          <cell r="N5625">
            <v>-0.48399999999999999</v>
          </cell>
          <cell r="O5625">
            <v>2.31</v>
          </cell>
          <cell r="P5625" t="str">
            <v>25/73</v>
          </cell>
          <cell r="Q5625">
            <v>0.34246575342465752</v>
          </cell>
          <cell r="R5625" t="str">
            <v>Psychology, Developmental</v>
          </cell>
        </row>
        <row r="5626">
          <cell r="C5626" t="str">
            <v>J Oncol Pharm Pract</v>
          </cell>
          <cell r="D5626" t="str">
            <v>1078-1552</v>
          </cell>
          <cell r="E5626">
            <v>1.8260000000000001</v>
          </cell>
          <cell r="F5626" t="str">
            <v>/</v>
          </cell>
          <cell r="G5626" t="e">
            <v>#DIV/0!</v>
          </cell>
          <cell r="H5626" t="str">
            <v>SCI</v>
          </cell>
          <cell r="K5626" t="str">
            <v>Pharmacology &amp; Pharmacy</v>
          </cell>
          <cell r="M5626" t="str">
            <v>國外</v>
          </cell>
          <cell r="N5626">
            <v>-8.1999999999999851E-2</v>
          </cell>
          <cell r="O5626">
            <v>1.9079999999999999</v>
          </cell>
          <cell r="P5626" t="str">
            <v>183/261</v>
          </cell>
          <cell r="Q5626">
            <v>0.70114942528735635</v>
          </cell>
          <cell r="R5626" t="str">
            <v>Pharmacology &amp; Pharmacy</v>
          </cell>
        </row>
        <row r="5627">
          <cell r="C5627" t="str">
            <v>J Orthop Trauma</v>
          </cell>
          <cell r="D5627" t="str">
            <v>0890-5339</v>
          </cell>
          <cell r="E5627">
            <v>1.8260000000000001</v>
          </cell>
          <cell r="F5627" t="str">
            <v>/</v>
          </cell>
          <cell r="G5627" t="e">
            <v>#DIV/0!</v>
          </cell>
          <cell r="H5627" t="str">
            <v>SCI</v>
          </cell>
          <cell r="K5627" t="str">
            <v>Sport Sciences</v>
          </cell>
          <cell r="M5627" t="str">
            <v>國外</v>
          </cell>
          <cell r="N5627">
            <v>-0.63300000000000001</v>
          </cell>
          <cell r="O5627">
            <v>2.4590000000000001</v>
          </cell>
          <cell r="P5627" t="str">
            <v>25/81</v>
          </cell>
          <cell r="Q5627">
            <v>0.30864197530864196</v>
          </cell>
          <cell r="R5627" t="str">
            <v>Sport Sciences</v>
          </cell>
        </row>
        <row r="5628">
          <cell r="C5628" t="str">
            <v>Model Simul Mater Sc</v>
          </cell>
          <cell r="D5628" t="str">
            <v>0965-0393</v>
          </cell>
          <cell r="E5628">
            <v>1.8260000000000001</v>
          </cell>
          <cell r="F5628" t="str">
            <v>/</v>
          </cell>
          <cell r="G5628" t="e">
            <v>#DIV/0!</v>
          </cell>
          <cell r="H5628" t="str">
            <v>SCI</v>
          </cell>
          <cell r="K5628" t="str">
            <v>Physics, Applied</v>
          </cell>
          <cell r="M5628" t="str">
            <v>國外</v>
          </cell>
          <cell r="N5628">
            <v>3.300000000000014E-2</v>
          </cell>
          <cell r="O5628">
            <v>1.7929999999999999</v>
          </cell>
          <cell r="P5628" t="str">
            <v>72/146</v>
          </cell>
          <cell r="Q5628">
            <v>0.49315068493150682</v>
          </cell>
          <cell r="R5628" t="str">
            <v>Physics, Applied</v>
          </cell>
        </row>
        <row r="5629">
          <cell r="C5629" t="str">
            <v>Gastroent Res Pract</v>
          </cell>
          <cell r="D5629" t="str">
            <v>1687-6121</v>
          </cell>
          <cell r="E5629">
            <v>1.825</v>
          </cell>
          <cell r="F5629" t="str">
            <v>/</v>
          </cell>
          <cell r="G5629" t="e">
            <v>#DIV/0!</v>
          </cell>
          <cell r="H5629" t="str">
            <v>SCI</v>
          </cell>
          <cell r="K5629" t="str">
            <v>Gastroenterology &amp; Hepatology</v>
          </cell>
          <cell r="M5629" t="str">
            <v>國外</v>
          </cell>
          <cell r="N5629">
            <v>-3.400000000000003E-2</v>
          </cell>
          <cell r="O5629">
            <v>1.859</v>
          </cell>
          <cell r="P5629" t="str">
            <v>64/80</v>
          </cell>
          <cell r="Q5629">
            <v>0.8</v>
          </cell>
          <cell r="R5629" t="str">
            <v>Gastroenterology &amp; Hepatology</v>
          </cell>
        </row>
        <row r="5630">
          <cell r="C5630" t="str">
            <v>Int J Simul Model</v>
          </cell>
          <cell r="D5630" t="str">
            <v>1726-4529</v>
          </cell>
          <cell r="E5630">
            <v>1.825</v>
          </cell>
          <cell r="F5630" t="str">
            <v>/</v>
          </cell>
          <cell r="G5630" t="e">
            <v>#DIV/0!</v>
          </cell>
          <cell r="H5630" t="str">
            <v>SCI</v>
          </cell>
          <cell r="K5630" t="str">
            <v>Engineering, Manufacturing</v>
          </cell>
          <cell r="M5630" t="str">
            <v>國外</v>
          </cell>
          <cell r="N5630">
            <v>-0.11699999999999999</v>
          </cell>
          <cell r="O5630">
            <v>1.9419999999999999</v>
          </cell>
          <cell r="P5630" t="str">
            <v>24/46</v>
          </cell>
          <cell r="Q5630">
            <v>0.52173913043478259</v>
          </cell>
          <cell r="R5630" t="str">
            <v>Engineering, Manufacturing</v>
          </cell>
        </row>
        <row r="5631">
          <cell r="C5631" t="str">
            <v>J Arid Environ</v>
          </cell>
          <cell r="D5631" t="str">
            <v>0140-1963</v>
          </cell>
          <cell r="E5631">
            <v>1.825</v>
          </cell>
          <cell r="F5631" t="str">
            <v>/</v>
          </cell>
          <cell r="G5631" t="e">
            <v>#DIV/0!</v>
          </cell>
          <cell r="H5631" t="str">
            <v>SCI</v>
          </cell>
          <cell r="K5631" t="str">
            <v>Ecology</v>
          </cell>
          <cell r="M5631" t="str">
            <v>國外</v>
          </cell>
          <cell r="N5631">
            <v>-0.16400000000000015</v>
          </cell>
          <cell r="O5631">
            <v>1.9890000000000001</v>
          </cell>
          <cell r="P5631" t="str">
            <v>83/160</v>
          </cell>
          <cell r="Q5631">
            <v>0.51875000000000004</v>
          </cell>
          <cell r="R5631" t="str">
            <v>Ecology</v>
          </cell>
        </row>
        <row r="5632">
          <cell r="C5632" t="str">
            <v>J Cult Econ</v>
          </cell>
          <cell r="D5632" t="str">
            <v>0885-2545</v>
          </cell>
          <cell r="E5632">
            <v>1.825</v>
          </cell>
          <cell r="F5632" t="str">
            <v>/</v>
          </cell>
          <cell r="G5632" t="e">
            <v>#DIV/0!</v>
          </cell>
          <cell r="H5632" t="str">
            <v>SSCI</v>
          </cell>
          <cell r="K5632" t="str">
            <v>Economics</v>
          </cell>
          <cell r="M5632" t="str">
            <v>國外</v>
          </cell>
          <cell r="N5632">
            <v>0.14900000000000002</v>
          </cell>
          <cell r="O5632">
            <v>1.6759999999999999</v>
          </cell>
          <cell r="P5632" t="str">
            <v>105/353</v>
          </cell>
          <cell r="Q5632">
            <v>0.29745042492917845</v>
          </cell>
          <cell r="R5632" t="str">
            <v>Economics</v>
          </cell>
        </row>
        <row r="5633">
          <cell r="C5633" t="str">
            <v>Local Gov Stud</v>
          </cell>
          <cell r="D5633" t="str">
            <v>0300-3930</v>
          </cell>
          <cell r="E5633">
            <v>1.825</v>
          </cell>
          <cell r="F5633" t="str">
            <v>/</v>
          </cell>
          <cell r="G5633" t="e">
            <v>#DIV/0!</v>
          </cell>
          <cell r="H5633" t="str">
            <v>SSCI</v>
          </cell>
          <cell r="K5633" t="str">
            <v>Political Science</v>
          </cell>
          <cell r="M5633" t="str">
            <v>國外</v>
          </cell>
          <cell r="N5633">
            <v>0.38500000000000001</v>
          </cell>
          <cell r="O5633">
            <v>1.44</v>
          </cell>
          <cell r="P5633" t="str">
            <v>67/169</v>
          </cell>
          <cell r="Q5633">
            <v>0.39644970414201186</v>
          </cell>
          <cell r="R5633" t="str">
            <v>Political Science</v>
          </cell>
        </row>
        <row r="5634">
          <cell r="C5634" t="str">
            <v>High Educ Res Dev</v>
          </cell>
          <cell r="D5634" t="str">
            <v>0729-4360</v>
          </cell>
          <cell r="E5634">
            <v>1.8240000000000001</v>
          </cell>
          <cell r="F5634" t="str">
            <v>/</v>
          </cell>
          <cell r="G5634" t="e">
            <v>#DIV/0!</v>
          </cell>
          <cell r="H5634" t="str">
            <v>SSCI</v>
          </cell>
          <cell r="K5634" t="str">
            <v>Education &amp; Educational Research</v>
          </cell>
          <cell r="M5634" t="str">
            <v>國外</v>
          </cell>
          <cell r="N5634">
            <v>-0.18199999999999972</v>
          </cell>
          <cell r="O5634">
            <v>2.0059999999999998</v>
          </cell>
          <cell r="P5634" t="str">
            <v>52/239</v>
          </cell>
          <cell r="Q5634">
            <v>0.21757322175732219</v>
          </cell>
          <cell r="R5634" t="str">
            <v>Education &amp; Educational Research</v>
          </cell>
        </row>
        <row r="5635">
          <cell r="C5635" t="str">
            <v>Ind Corp Change</v>
          </cell>
          <cell r="D5635" t="str">
            <v>0960-6491</v>
          </cell>
          <cell r="E5635">
            <v>1.8240000000000001</v>
          </cell>
          <cell r="F5635" t="str">
            <v>/</v>
          </cell>
          <cell r="G5635" t="e">
            <v>#DIV/0!</v>
          </cell>
          <cell r="H5635" t="str">
            <v>SSCI</v>
          </cell>
          <cell r="K5635" t="str">
            <v>Economics</v>
          </cell>
          <cell r="M5635" t="str">
            <v>國外</v>
          </cell>
          <cell r="N5635">
            <v>-0.37399999999999989</v>
          </cell>
          <cell r="O5635">
            <v>2.198</v>
          </cell>
          <cell r="P5635" t="str">
            <v>67/353</v>
          </cell>
          <cell r="Q5635">
            <v>0.18980169971671387</v>
          </cell>
          <cell r="R5635" t="str">
            <v>Economics</v>
          </cell>
        </row>
        <row r="5636">
          <cell r="C5636" t="str">
            <v>Opt Fiber Technol</v>
          </cell>
          <cell r="D5636" t="str">
            <v>1068-5200</v>
          </cell>
          <cell r="E5636">
            <v>1.8240000000000001</v>
          </cell>
          <cell r="F5636" t="str">
            <v>/</v>
          </cell>
          <cell r="G5636" t="e">
            <v>#DIV/0!</v>
          </cell>
          <cell r="H5636" t="str">
            <v>SCI</v>
          </cell>
          <cell r="K5636" t="str">
            <v>Optics</v>
          </cell>
          <cell r="M5636" t="str">
            <v>國外</v>
          </cell>
          <cell r="N5636">
            <v>0.47399999999999998</v>
          </cell>
          <cell r="O5636">
            <v>1.35</v>
          </cell>
          <cell r="P5636" t="str">
            <v>60/94</v>
          </cell>
          <cell r="Q5636">
            <v>0.63829787234042556</v>
          </cell>
          <cell r="R5636" t="str">
            <v>Optics</v>
          </cell>
        </row>
        <row r="5637">
          <cell r="C5637" t="str">
            <v>Optim Eng</v>
          </cell>
          <cell r="D5637" t="str">
            <v>1389-4420</v>
          </cell>
          <cell r="E5637">
            <v>1.8240000000000001</v>
          </cell>
          <cell r="F5637" t="str">
            <v>/</v>
          </cell>
          <cell r="G5637" t="e">
            <v>#DIV/0!</v>
          </cell>
          <cell r="H5637" t="str">
            <v>SCI</v>
          </cell>
          <cell r="K5637" t="str">
            <v>Mathematics, Interdisciplinary Applications</v>
          </cell>
          <cell r="M5637" t="str">
            <v>國外</v>
          </cell>
          <cell r="N5637">
            <v>0.47199999999999998</v>
          </cell>
          <cell r="O5637">
            <v>1.3520000000000001</v>
          </cell>
          <cell r="P5637" t="str">
            <v>46/103</v>
          </cell>
          <cell r="Q5637">
            <v>0.44660194174757284</v>
          </cell>
          <cell r="R5637" t="str">
            <v>Mathematics, Interdisciplinary Applications</v>
          </cell>
        </row>
        <row r="5638">
          <cell r="C5638" t="str">
            <v>Ther Clin Risk Manag</v>
          </cell>
          <cell r="D5638" t="str">
            <v>****-****</v>
          </cell>
          <cell r="E5638">
            <v>1.8240000000000001</v>
          </cell>
          <cell r="F5638" t="str">
            <v>/</v>
          </cell>
          <cell r="G5638" t="e">
            <v>#DIV/0!</v>
          </cell>
          <cell r="H5638" t="str">
            <v>SCI</v>
          </cell>
          <cell r="K5638" t="str">
            <v>Health Care Sciences &amp; Services</v>
          </cell>
          <cell r="M5638" t="str">
            <v>國外</v>
          </cell>
          <cell r="N5638">
            <v>-0.17100000000000004</v>
          </cell>
          <cell r="O5638">
            <v>1.9950000000000001</v>
          </cell>
          <cell r="P5638" t="str">
            <v>48/94</v>
          </cell>
          <cell r="Q5638">
            <v>0.51063829787234039</v>
          </cell>
          <cell r="R5638" t="str">
            <v>Health Care Sciences &amp; Services</v>
          </cell>
        </row>
        <row r="5639">
          <cell r="C5639" t="str">
            <v>Evol Psychol-Us</v>
          </cell>
          <cell r="D5639" t="str">
            <v>1474-7049</v>
          </cell>
          <cell r="E5639">
            <v>1.823</v>
          </cell>
          <cell r="F5639" t="str">
            <v>/</v>
          </cell>
          <cell r="G5639" t="e">
            <v>#DIV/0!</v>
          </cell>
          <cell r="H5639" t="str">
            <v>SSCI</v>
          </cell>
          <cell r="K5639" t="str">
            <v>Psychology, Experimental</v>
          </cell>
          <cell r="M5639" t="str">
            <v>國外</v>
          </cell>
          <cell r="N5639">
            <v>-0.15500000000000003</v>
          </cell>
          <cell r="O5639">
            <v>1.978</v>
          </cell>
          <cell r="P5639" t="str">
            <v>41/85</v>
          </cell>
          <cell r="Q5639">
            <v>0.4823529411764706</v>
          </cell>
          <cell r="R5639" t="str">
            <v>Psychology, Experimental</v>
          </cell>
        </row>
        <row r="5640">
          <cell r="C5640" t="str">
            <v>J Biosciences</v>
          </cell>
          <cell r="D5640" t="str">
            <v>0250-5991</v>
          </cell>
          <cell r="E5640">
            <v>1.823</v>
          </cell>
          <cell r="F5640" t="str">
            <v>/</v>
          </cell>
          <cell r="G5640" t="e">
            <v>#DIV/0!</v>
          </cell>
          <cell r="H5640" t="str">
            <v>SCI</v>
          </cell>
          <cell r="K5640" t="str">
            <v>Biology</v>
          </cell>
          <cell r="M5640" t="str">
            <v>國外</v>
          </cell>
          <cell r="N5640">
            <v>0.29499999999999993</v>
          </cell>
          <cell r="O5640">
            <v>1.528</v>
          </cell>
          <cell r="P5640" t="str">
            <v>45/85</v>
          </cell>
          <cell r="Q5640">
            <v>0.52941176470588236</v>
          </cell>
          <cell r="R5640" t="str">
            <v>Biology</v>
          </cell>
        </row>
        <row r="5641">
          <cell r="C5641" t="str">
            <v>Chem Phys</v>
          </cell>
          <cell r="D5641" t="str">
            <v>0301-0104</v>
          </cell>
          <cell r="E5641">
            <v>1.8220000000000001</v>
          </cell>
          <cell r="F5641" t="str">
            <v>/</v>
          </cell>
          <cell r="G5641" t="e">
            <v>#DIV/0!</v>
          </cell>
          <cell r="H5641" t="str">
            <v>SCI</v>
          </cell>
          <cell r="K5641" t="str">
            <v>Physics, Atomic, Molecular &amp; Chemical</v>
          </cell>
          <cell r="M5641" t="str">
            <v>國外</v>
          </cell>
          <cell r="N5641">
            <v>0.11499999999999999</v>
          </cell>
          <cell r="O5641">
            <v>1.7070000000000001</v>
          </cell>
          <cell r="P5641" t="str">
            <v>22/37</v>
          </cell>
          <cell r="Q5641">
            <v>0.59459459459459463</v>
          </cell>
          <cell r="R5641" t="str">
            <v>Physics, Atomic, Molecular &amp; Chemical</v>
          </cell>
        </row>
        <row r="5642">
          <cell r="C5642" t="str">
            <v>Clin Eeg Neurosci</v>
          </cell>
          <cell r="D5642" t="str">
            <v>1550-0594</v>
          </cell>
          <cell r="E5642">
            <v>1.8220000000000001</v>
          </cell>
          <cell r="F5642" t="str">
            <v>/</v>
          </cell>
          <cell r="G5642" t="e">
            <v>#DIV/0!</v>
          </cell>
          <cell r="H5642" t="str">
            <v>SCI</v>
          </cell>
          <cell r="K5642" t="str">
            <v>Psychology</v>
          </cell>
          <cell r="M5642" t="str">
            <v>國外</v>
          </cell>
          <cell r="N5642">
            <v>1.5000000000000124E-2</v>
          </cell>
          <cell r="O5642">
            <v>1.8069999999999999</v>
          </cell>
          <cell r="P5642" t="str">
            <v>48/78</v>
          </cell>
          <cell r="Q5642">
            <v>0.61538461538461542</v>
          </cell>
          <cell r="R5642" t="str">
            <v>Psychology</v>
          </cell>
        </row>
        <row r="5643">
          <cell r="C5643" t="str">
            <v>Int J Inf Secur</v>
          </cell>
          <cell r="D5643" t="str">
            <v>1615-5262</v>
          </cell>
          <cell r="E5643">
            <v>1.8220000000000001</v>
          </cell>
          <cell r="F5643" t="str">
            <v>/</v>
          </cell>
          <cell r="G5643" t="e">
            <v>#DIV/0!</v>
          </cell>
          <cell r="H5643" t="str">
            <v>SCI</v>
          </cell>
          <cell r="K5643" t="str">
            <v>Computer Science, Software Engineering</v>
          </cell>
          <cell r="M5643" t="str">
            <v>國外</v>
          </cell>
          <cell r="N5643">
            <v>0.16400000000000015</v>
          </cell>
          <cell r="O5643">
            <v>1.6579999999999999</v>
          </cell>
          <cell r="P5643" t="str">
            <v>37/104</v>
          </cell>
          <cell r="Q5643">
            <v>0.35576923076923078</v>
          </cell>
          <cell r="R5643" t="str">
            <v>Computer Science, Software Engineering</v>
          </cell>
        </row>
        <row r="5644">
          <cell r="C5644" t="str">
            <v>Int J Audiol</v>
          </cell>
          <cell r="D5644" t="str">
            <v>1499-2027</v>
          </cell>
          <cell r="E5644">
            <v>1.821</v>
          </cell>
          <cell r="F5644" t="str">
            <v>9/26</v>
          </cell>
          <cell r="G5644">
            <v>0.34615384615384615</v>
          </cell>
          <cell r="H5644" t="str">
            <v>SCI</v>
          </cell>
          <cell r="I5644">
            <v>9</v>
          </cell>
          <cell r="J5644">
            <v>26</v>
          </cell>
          <cell r="K5644" t="str">
            <v>Audiology &amp; Speech-Language Pathology</v>
          </cell>
          <cell r="M5644" t="str">
            <v>國外</v>
          </cell>
          <cell r="N5644">
            <v>6.2000000000000055E-2</v>
          </cell>
          <cell r="O5644">
            <v>1.7589999999999999</v>
          </cell>
          <cell r="P5644" t="str">
            <v>10/25</v>
          </cell>
          <cell r="Q5644">
            <v>0.4</v>
          </cell>
          <cell r="R5644" t="str">
            <v>Audiology &amp; Speech-Language Pathology</v>
          </cell>
        </row>
        <row r="5645">
          <cell r="C5645" t="str">
            <v>Int J Psychiat Clin</v>
          </cell>
          <cell r="D5645" t="str">
            <v>1365-1501</v>
          </cell>
          <cell r="E5645">
            <v>1.821</v>
          </cell>
          <cell r="F5645" t="str">
            <v>/</v>
          </cell>
          <cell r="G5645" t="e">
            <v>#DIV/0!</v>
          </cell>
          <cell r="H5645" t="str">
            <v>SCI</v>
          </cell>
          <cell r="K5645" t="str">
            <v>Psychiatry</v>
          </cell>
          <cell r="M5645" t="str">
            <v>國外</v>
          </cell>
          <cell r="N5645">
            <v>0.48399999999999999</v>
          </cell>
          <cell r="O5645">
            <v>1.337</v>
          </cell>
          <cell r="P5645" t="str">
            <v>107/142</v>
          </cell>
          <cell r="Q5645">
            <v>0.75352112676056338</v>
          </cell>
          <cell r="R5645" t="str">
            <v>Psychiatry</v>
          </cell>
        </row>
        <row r="5646">
          <cell r="C5646" t="str">
            <v>J Fam Plan Reprod H</v>
          </cell>
          <cell r="D5646" t="str">
            <v>1471-1893</v>
          </cell>
          <cell r="E5646">
            <v>1.821</v>
          </cell>
          <cell r="F5646" t="str">
            <v>/</v>
          </cell>
          <cell r="G5646" t="e">
            <v>#DIV/0!</v>
          </cell>
          <cell r="H5646" t="str">
            <v>SSCI</v>
          </cell>
          <cell r="K5646" t="str">
            <v>Family Studies</v>
          </cell>
          <cell r="M5646" t="str">
            <v>國外</v>
          </cell>
          <cell r="N5646">
            <v>-0.20600000000000018</v>
          </cell>
          <cell r="O5646">
            <v>2.0270000000000001</v>
          </cell>
          <cell r="P5646" t="str">
            <v>12/46</v>
          </cell>
          <cell r="Q5646">
            <v>0.2608695652173913</v>
          </cell>
          <cell r="R5646" t="str">
            <v>Family Studies</v>
          </cell>
        </row>
        <row r="5647">
          <cell r="C5647" t="str">
            <v>Swiss Med Wkly</v>
          </cell>
          <cell r="D5647" t="str">
            <v>1424-7860</v>
          </cell>
          <cell r="E5647">
            <v>1.821</v>
          </cell>
          <cell r="F5647" t="str">
            <v>/</v>
          </cell>
          <cell r="G5647" t="e">
            <v>#DIV/0!</v>
          </cell>
          <cell r="H5647" t="str">
            <v>SCI</v>
          </cell>
          <cell r="K5647" t="str">
            <v>Medicine, General &amp; Internal</v>
          </cell>
          <cell r="M5647" t="str">
            <v>國外</v>
          </cell>
          <cell r="N5647">
            <v>-0.10699999999999998</v>
          </cell>
          <cell r="O5647">
            <v>1.9279999999999999</v>
          </cell>
          <cell r="P5647" t="str">
            <v>61/155</v>
          </cell>
          <cell r="Q5647">
            <v>0.3935483870967742</v>
          </cell>
          <cell r="R5647" t="str">
            <v>Medicine, General &amp; Internal</v>
          </cell>
        </row>
        <row r="5648">
          <cell r="C5648" t="str">
            <v>Evol Dev</v>
          </cell>
          <cell r="D5648" t="str">
            <v>1520-541X</v>
          </cell>
          <cell r="E5648">
            <v>1.82</v>
          </cell>
          <cell r="F5648" t="str">
            <v>/</v>
          </cell>
          <cell r="G5648" t="e">
            <v>#DIV/0!</v>
          </cell>
          <cell r="H5648" t="str">
            <v>SCI</v>
          </cell>
          <cell r="K5648" t="str">
            <v>Genetics &amp; Heredity</v>
          </cell>
          <cell r="M5648" t="str">
            <v>國外</v>
          </cell>
          <cell r="N5648">
            <v>-0.17999999999999994</v>
          </cell>
          <cell r="O5648">
            <v>2</v>
          </cell>
          <cell r="P5648" t="str">
            <v>112/171</v>
          </cell>
          <cell r="Q5648">
            <v>0.65497076023391809</v>
          </cell>
          <cell r="R5648" t="str">
            <v>Genetics &amp; Heredity</v>
          </cell>
        </row>
        <row r="5649">
          <cell r="C5649" t="str">
            <v>J Artif Intell Res</v>
          </cell>
          <cell r="D5649" t="str">
            <v>1076-9757</v>
          </cell>
          <cell r="E5649">
            <v>1.82</v>
          </cell>
          <cell r="F5649" t="str">
            <v>/</v>
          </cell>
          <cell r="G5649" t="e">
            <v>#DIV/0!</v>
          </cell>
          <cell r="H5649" t="str">
            <v>SCI</v>
          </cell>
          <cell r="K5649" t="str">
            <v>Computer Science, Artificial Intelligence</v>
          </cell>
          <cell r="M5649" t="str">
            <v>國外</v>
          </cell>
          <cell r="N5649">
            <v>0.56300000000000017</v>
          </cell>
          <cell r="O5649">
            <v>1.2569999999999999</v>
          </cell>
          <cell r="P5649" t="str">
            <v>87/132</v>
          </cell>
          <cell r="Q5649">
            <v>0.65909090909090906</v>
          </cell>
          <cell r="R5649" t="str">
            <v>Computer Science, Artificial Intelligence</v>
          </cell>
        </row>
        <row r="5650">
          <cell r="C5650" t="str">
            <v>Mater Technol</v>
          </cell>
          <cell r="D5650" t="str">
            <v>1066-7857</v>
          </cell>
          <cell r="E5650">
            <v>1.82</v>
          </cell>
          <cell r="F5650" t="str">
            <v>/</v>
          </cell>
          <cell r="G5650" t="e">
            <v>#DIV/0!</v>
          </cell>
          <cell r="H5650" t="str">
            <v>SCI</v>
          </cell>
          <cell r="K5650" t="str">
            <v>Materials Science, Multidisciplinary</v>
          </cell>
          <cell r="M5650" t="str">
            <v>國外</v>
          </cell>
          <cell r="N5650">
            <v>0.58800000000000008</v>
          </cell>
          <cell r="O5650">
            <v>1.232</v>
          </cell>
          <cell r="P5650" t="str">
            <v>215/285</v>
          </cell>
          <cell r="Q5650">
            <v>0.75438596491228072</v>
          </cell>
          <cell r="R5650" t="str">
            <v>Materials Science, Multidisciplinary</v>
          </cell>
        </row>
        <row r="5651">
          <cell r="C5651" t="str">
            <v>Adv Atmos Sci</v>
          </cell>
          <cell r="D5651" t="str">
            <v>0256-1530</v>
          </cell>
          <cell r="E5651">
            <v>1.819</v>
          </cell>
          <cell r="F5651" t="str">
            <v>/</v>
          </cell>
          <cell r="G5651" t="e">
            <v>#DIV/0!</v>
          </cell>
          <cell r="H5651" t="str">
            <v>SCI</v>
          </cell>
          <cell r="K5651" t="str">
            <v>Meteorology &amp; Atmospheric Sciences</v>
          </cell>
          <cell r="M5651" t="str">
            <v>國外</v>
          </cell>
          <cell r="N5651">
            <v>-5.0000000000000044E-2</v>
          </cell>
          <cell r="O5651">
            <v>1.869</v>
          </cell>
          <cell r="P5651" t="str">
            <v>48/86</v>
          </cell>
          <cell r="Q5651">
            <v>0.55813953488372092</v>
          </cell>
          <cell r="R5651" t="str">
            <v>Meteorology &amp; Atmospheric Sciences</v>
          </cell>
        </row>
        <row r="5652">
          <cell r="C5652" t="str">
            <v>J Parallel Distr Com</v>
          </cell>
          <cell r="D5652" t="str">
            <v>0743-7315</v>
          </cell>
          <cell r="E5652">
            <v>1.819</v>
          </cell>
          <cell r="F5652" t="str">
            <v>/</v>
          </cell>
          <cell r="G5652" t="e">
            <v>#DIV/0!</v>
          </cell>
          <cell r="H5652" t="str">
            <v>SCI</v>
          </cell>
          <cell r="K5652" t="str">
            <v>Computer Science, Theory &amp; Methods</v>
          </cell>
          <cell r="M5652" t="str">
            <v>國外</v>
          </cell>
          <cell r="N5652">
            <v>4.0000000000000036E-3</v>
          </cell>
          <cell r="O5652">
            <v>1.8149999999999999</v>
          </cell>
          <cell r="P5652" t="str">
            <v>33/103</v>
          </cell>
          <cell r="Q5652">
            <v>0.32038834951456313</v>
          </cell>
          <cell r="R5652" t="str">
            <v>Computer Science, Theory &amp; Methods</v>
          </cell>
        </row>
        <row r="5653">
          <cell r="C5653" t="str">
            <v>J Acoust Soc Am</v>
          </cell>
          <cell r="D5653" t="str">
            <v>0001-4966</v>
          </cell>
          <cell r="E5653">
            <v>1.819</v>
          </cell>
          <cell r="F5653" t="str">
            <v>/</v>
          </cell>
          <cell r="G5653" t="e">
            <v>#DIV/0!</v>
          </cell>
          <cell r="H5653" t="str">
            <v>SCI</v>
          </cell>
          <cell r="K5653" t="str">
            <v>Acoustics</v>
          </cell>
          <cell r="M5653" t="str">
            <v>國外</v>
          </cell>
          <cell r="N5653">
            <v>0.21399999999999997</v>
          </cell>
          <cell r="O5653">
            <v>1.605</v>
          </cell>
          <cell r="P5653" t="str">
            <v>16/31</v>
          </cell>
          <cell r="Q5653">
            <v>0.5161290322580645</v>
          </cell>
          <cell r="R5653" t="str">
            <v>Acoustics</v>
          </cell>
        </row>
        <row r="5654">
          <cell r="C5654" t="str">
            <v>Quest</v>
          </cell>
          <cell r="D5654" t="str">
            <v>0033-6297</v>
          </cell>
          <cell r="E5654">
            <v>1.819</v>
          </cell>
          <cell r="F5654" t="str">
            <v>/</v>
          </cell>
          <cell r="G5654" t="e">
            <v>#DIV/0!</v>
          </cell>
          <cell r="H5654" t="str">
            <v>SSCI</v>
          </cell>
          <cell r="K5654" t="str">
            <v>Education &amp; Educational Research</v>
          </cell>
          <cell r="M5654" t="str">
            <v>國外</v>
          </cell>
          <cell r="N5654">
            <v>0.48099999999999987</v>
          </cell>
          <cell r="O5654">
            <v>1.3380000000000001</v>
          </cell>
          <cell r="P5654" t="str">
            <v>119/239</v>
          </cell>
          <cell r="Q5654">
            <v>0.497907949790795</v>
          </cell>
          <cell r="R5654" t="str">
            <v>Education &amp; Educational Research</v>
          </cell>
        </row>
        <row r="5655">
          <cell r="C5655" t="str">
            <v>Cr Palevol</v>
          </cell>
          <cell r="D5655" t="str">
            <v>1631-0683</v>
          </cell>
          <cell r="E5655">
            <v>1.8180000000000001</v>
          </cell>
          <cell r="F5655" t="str">
            <v>/</v>
          </cell>
          <cell r="G5655" t="e">
            <v>#DIV/0!</v>
          </cell>
          <cell r="H5655" t="str">
            <v>SCI</v>
          </cell>
          <cell r="K5655" t="str">
            <v>Paleontology</v>
          </cell>
          <cell r="M5655" t="str">
            <v>國外</v>
          </cell>
          <cell r="N5655">
            <v>0.38500000000000001</v>
          </cell>
          <cell r="O5655">
            <v>1.4330000000000001</v>
          </cell>
          <cell r="P5655" t="str">
            <v>21/56</v>
          </cell>
          <cell r="Q5655">
            <v>0.375</v>
          </cell>
          <cell r="R5655" t="str">
            <v>Paleontology</v>
          </cell>
        </row>
        <row r="5656">
          <cell r="C5656" t="str">
            <v>Phys Biol</v>
          </cell>
          <cell r="D5656" t="str">
            <v>1478-3967</v>
          </cell>
          <cell r="E5656">
            <v>1.8180000000000001</v>
          </cell>
          <cell r="F5656" t="str">
            <v>/</v>
          </cell>
          <cell r="G5656" t="e">
            <v>#DIV/0!</v>
          </cell>
          <cell r="H5656" t="str">
            <v>SCI</v>
          </cell>
          <cell r="K5656" t="str">
            <v>Biophysics</v>
          </cell>
          <cell r="M5656" t="str">
            <v>國外</v>
          </cell>
          <cell r="N5656">
            <v>0.19700000000000006</v>
          </cell>
          <cell r="O5656">
            <v>1.621</v>
          </cell>
          <cell r="P5656" t="str">
            <v>54/72</v>
          </cell>
          <cell r="Q5656">
            <v>0.75</v>
          </cell>
          <cell r="R5656" t="str">
            <v>Biophysics</v>
          </cell>
        </row>
        <row r="5657">
          <cell r="C5657" t="str">
            <v>Anim Reprod Sci</v>
          </cell>
          <cell r="D5657" t="str">
            <v>0378-4320</v>
          </cell>
          <cell r="E5657">
            <v>1.8169999999999999</v>
          </cell>
          <cell r="F5657" t="str">
            <v>/</v>
          </cell>
          <cell r="G5657" t="e">
            <v>#DIV/0!</v>
          </cell>
          <cell r="H5657" t="str">
            <v>SCI</v>
          </cell>
          <cell r="K5657" t="str">
            <v>Agriculture, Dairy &amp; Animal Science</v>
          </cell>
          <cell r="M5657" t="str">
            <v>國外</v>
          </cell>
          <cell r="N5657">
            <v>0.16999999999999993</v>
          </cell>
          <cell r="O5657">
            <v>1.647</v>
          </cell>
          <cell r="P5657" t="str">
            <v>14/60</v>
          </cell>
          <cell r="Q5657">
            <v>0.23333333333333334</v>
          </cell>
          <cell r="R5657" t="str">
            <v>Agriculture, Dairy &amp; Animal Science</v>
          </cell>
        </row>
        <row r="5658">
          <cell r="C5658" t="str">
            <v>Appl Anim Behav Sci</v>
          </cell>
          <cell r="D5658" t="str">
            <v>0168-1591</v>
          </cell>
          <cell r="E5658">
            <v>1.8169999999999999</v>
          </cell>
          <cell r="F5658" t="str">
            <v>/</v>
          </cell>
          <cell r="G5658" t="e">
            <v>#DIV/0!</v>
          </cell>
          <cell r="H5658" t="str">
            <v>SCI</v>
          </cell>
          <cell r="K5658" t="str">
            <v>Veterinary Sciences</v>
          </cell>
          <cell r="M5658" t="str">
            <v>國外</v>
          </cell>
          <cell r="N5658">
            <v>0.26899999999999991</v>
          </cell>
          <cell r="O5658">
            <v>1.548</v>
          </cell>
          <cell r="P5658" t="str">
            <v>36/140</v>
          </cell>
          <cell r="Q5658">
            <v>0.25714285714285712</v>
          </cell>
          <cell r="R5658" t="str">
            <v>Veterinary Sciences</v>
          </cell>
        </row>
        <row r="5659">
          <cell r="C5659" t="str">
            <v>Elect Stud</v>
          </cell>
          <cell r="D5659" t="str">
            <v>0261-3794</v>
          </cell>
          <cell r="E5659">
            <v>1.8169999999999999</v>
          </cell>
          <cell r="F5659" t="str">
            <v>/</v>
          </cell>
          <cell r="G5659" t="e">
            <v>#DIV/0!</v>
          </cell>
          <cell r="H5659" t="str">
            <v>SSCI</v>
          </cell>
          <cell r="K5659" t="str">
            <v>Political Science</v>
          </cell>
          <cell r="M5659" t="str">
            <v>國外</v>
          </cell>
          <cell r="N5659">
            <v>0.61399999999999988</v>
          </cell>
          <cell r="O5659">
            <v>1.2030000000000001</v>
          </cell>
          <cell r="P5659" t="str">
            <v>88/169</v>
          </cell>
          <cell r="Q5659">
            <v>0.52071005917159763</v>
          </cell>
          <cell r="R5659" t="str">
            <v>Political Science</v>
          </cell>
        </row>
        <row r="5660">
          <cell r="C5660" t="str">
            <v>Global Health Action</v>
          </cell>
          <cell r="D5660" t="str">
            <v>****-****</v>
          </cell>
          <cell r="E5660">
            <v>1.8169999999999999</v>
          </cell>
          <cell r="F5660" t="str">
            <v>/</v>
          </cell>
          <cell r="G5660" t="e">
            <v>#DIV/0!</v>
          </cell>
          <cell r="H5660" t="str">
            <v>SSCI</v>
          </cell>
          <cell r="K5660" t="str">
            <v>Public, Environmental &amp; Occupational Health</v>
          </cell>
          <cell r="M5660" t="str">
            <v>國外</v>
          </cell>
          <cell r="N5660">
            <v>-8.8999999999999968E-2</v>
          </cell>
          <cell r="O5660">
            <v>1.9059999999999999</v>
          </cell>
          <cell r="P5660" t="str">
            <v>54/157</v>
          </cell>
          <cell r="Q5660">
            <v>0.34394904458598724</v>
          </cell>
          <cell r="R5660" t="str">
            <v>Public, Environmental &amp; Occupational Health</v>
          </cell>
        </row>
        <row r="5661">
          <cell r="C5661" t="str">
            <v>Minerva Endocrinol</v>
          </cell>
          <cell r="D5661" t="str">
            <v>0391-1977</v>
          </cell>
          <cell r="E5661">
            <v>1.8169999999999999</v>
          </cell>
          <cell r="F5661" t="str">
            <v>/</v>
          </cell>
          <cell r="G5661" t="e">
            <v>#DIV/0!</v>
          </cell>
          <cell r="H5661" t="str">
            <v>SCI</v>
          </cell>
          <cell r="K5661" t="str">
            <v>Endocrinology &amp; Metabolism</v>
          </cell>
          <cell r="M5661" t="str">
            <v>國外</v>
          </cell>
          <cell r="N5661">
            <v>0.55699999999999994</v>
          </cell>
          <cell r="O5661">
            <v>1.26</v>
          </cell>
          <cell r="P5661" t="str">
            <v>128/142</v>
          </cell>
          <cell r="Q5661">
            <v>0.90140845070422537</v>
          </cell>
          <cell r="R5661" t="str">
            <v>Endocrinology &amp; Metabolism</v>
          </cell>
        </row>
        <row r="5662">
          <cell r="C5662" t="str">
            <v>Transgenic Res</v>
          </cell>
          <cell r="D5662" t="str">
            <v>0962-8819</v>
          </cell>
          <cell r="E5662">
            <v>1.8169999999999999</v>
          </cell>
          <cell r="F5662" t="str">
            <v>/</v>
          </cell>
          <cell r="G5662" t="e">
            <v>#DIV/0!</v>
          </cell>
          <cell r="H5662" t="str">
            <v>SCI</v>
          </cell>
          <cell r="K5662" t="str">
            <v>Biotechnology &amp; Applied Microbiology</v>
          </cell>
          <cell r="M5662" t="str">
            <v>國外</v>
          </cell>
          <cell r="N5662">
            <v>-0.38000000000000012</v>
          </cell>
          <cell r="O5662">
            <v>2.1970000000000001</v>
          </cell>
          <cell r="P5662" t="str">
            <v>83/161</v>
          </cell>
          <cell r="Q5662">
            <v>0.51552795031055898</v>
          </cell>
          <cell r="R5662" t="str">
            <v>Biotechnology &amp; Applied Microbiology</v>
          </cell>
        </row>
        <row r="5663">
          <cell r="C5663" t="str">
            <v>Bmc Endocr Disord</v>
          </cell>
          <cell r="D5663" t="str">
            <v>1472-6823</v>
          </cell>
          <cell r="E5663">
            <v>1.8160000000000001</v>
          </cell>
          <cell r="F5663" t="str">
            <v>/</v>
          </cell>
          <cell r="G5663" t="e">
            <v>#DIV/0!</v>
          </cell>
          <cell r="H5663" t="str">
            <v>SCI</v>
          </cell>
          <cell r="K5663" t="str">
            <v>Endocrinology &amp; Metabolism</v>
          </cell>
          <cell r="M5663" t="str">
            <v>國外</v>
          </cell>
          <cell r="N5663">
            <v>-0.21100000000000008</v>
          </cell>
          <cell r="O5663">
            <v>2.0270000000000001</v>
          </cell>
          <cell r="P5663" t="str">
            <v>110/142</v>
          </cell>
          <cell r="Q5663">
            <v>0.77464788732394363</v>
          </cell>
          <cell r="R5663" t="str">
            <v>Endocrinology &amp; Metabolism</v>
          </cell>
        </row>
        <row r="5664">
          <cell r="C5664" t="str">
            <v>Financ Anal J</v>
          </cell>
          <cell r="D5664" t="str">
            <v>0015-198X</v>
          </cell>
          <cell r="E5664">
            <v>1.8160000000000001</v>
          </cell>
          <cell r="F5664" t="str">
            <v>/</v>
          </cell>
          <cell r="G5664" t="e">
            <v>#DIV/0!</v>
          </cell>
          <cell r="H5664" t="str">
            <v>SSCI</v>
          </cell>
          <cell r="K5664" t="str">
            <v>Business, Finance</v>
          </cell>
          <cell r="M5664" t="str">
            <v>國外</v>
          </cell>
          <cell r="N5664">
            <v>0.40300000000000002</v>
          </cell>
          <cell r="O5664">
            <v>1.413</v>
          </cell>
          <cell r="P5664" t="str">
            <v>44/98</v>
          </cell>
          <cell r="Q5664">
            <v>0.44897959183673469</v>
          </cell>
          <cell r="R5664" t="str">
            <v>Business, Finance</v>
          </cell>
        </row>
        <row r="5665">
          <cell r="C5665" t="str">
            <v>Psychopathology</v>
          </cell>
          <cell r="D5665" t="str">
            <v>0254-4962</v>
          </cell>
          <cell r="E5665">
            <v>1.8160000000000001</v>
          </cell>
          <cell r="F5665" t="str">
            <v>/</v>
          </cell>
          <cell r="G5665" t="e">
            <v>#DIV/0!</v>
          </cell>
          <cell r="H5665" t="str">
            <v>SSCI</v>
          </cell>
          <cell r="K5665" t="str">
            <v>Psychiatry</v>
          </cell>
          <cell r="M5665" t="str">
            <v>國外</v>
          </cell>
          <cell r="N5665">
            <v>0.75500000000000012</v>
          </cell>
          <cell r="O5665">
            <v>1.0609999999999999</v>
          </cell>
          <cell r="P5665" t="str">
            <v>108/142</v>
          </cell>
          <cell r="Q5665">
            <v>0.76056338028169013</v>
          </cell>
          <cell r="R5665" t="str">
            <v>Psychiatry</v>
          </cell>
        </row>
        <row r="5666">
          <cell r="C5666" t="str">
            <v>Agr Forest Entomol</v>
          </cell>
          <cell r="D5666" t="str">
            <v>1461-9555</v>
          </cell>
          <cell r="E5666">
            <v>1.8149999999999999</v>
          </cell>
          <cell r="F5666" t="str">
            <v>/</v>
          </cell>
          <cell r="G5666" t="e">
            <v>#DIV/0!</v>
          </cell>
          <cell r="H5666" t="str">
            <v>SCI</v>
          </cell>
          <cell r="K5666" t="str">
            <v>Entomology</v>
          </cell>
          <cell r="M5666" t="str">
            <v>國外</v>
          </cell>
          <cell r="N5666">
            <v>0.32499999999999996</v>
          </cell>
          <cell r="O5666">
            <v>1.49</v>
          </cell>
          <cell r="P5666" t="str">
            <v>35/96</v>
          </cell>
          <cell r="Q5666">
            <v>0.36458333333333331</v>
          </cell>
          <cell r="R5666" t="str">
            <v>Entomology</v>
          </cell>
        </row>
        <row r="5667">
          <cell r="C5667" t="str">
            <v>Forensic Sci Med Pat</v>
          </cell>
          <cell r="D5667" t="str">
            <v>1547-769X</v>
          </cell>
          <cell r="E5667">
            <v>1.8149999999999999</v>
          </cell>
          <cell r="F5667" t="str">
            <v>/</v>
          </cell>
          <cell r="G5667" t="e">
            <v>#DIV/0!</v>
          </cell>
          <cell r="H5667" t="str">
            <v>SCI</v>
          </cell>
          <cell r="K5667" t="str">
            <v>Medicine, Legal</v>
          </cell>
          <cell r="M5667" t="str">
            <v>國外</v>
          </cell>
          <cell r="N5667">
            <v>-0.21200000000000019</v>
          </cell>
          <cell r="O5667">
            <v>2.0270000000000001</v>
          </cell>
          <cell r="P5667" t="str">
            <v>4/16</v>
          </cell>
          <cell r="Q5667">
            <v>0.25</v>
          </cell>
          <cell r="R5667" t="str">
            <v>Medicine, Legal</v>
          </cell>
        </row>
        <row r="5668">
          <cell r="C5668" t="str">
            <v>Int Comp Law Q</v>
          </cell>
          <cell r="D5668" t="str">
            <v>0020-5893</v>
          </cell>
          <cell r="E5668">
            <v>1.8149999999999999</v>
          </cell>
          <cell r="F5668" t="str">
            <v>/</v>
          </cell>
          <cell r="G5668" t="e">
            <v>#DIV/0!</v>
          </cell>
          <cell r="H5668" t="str">
            <v>SSCI</v>
          </cell>
          <cell r="K5668" t="str">
            <v>Law</v>
          </cell>
          <cell r="M5668" t="str">
            <v>國外</v>
          </cell>
          <cell r="N5668">
            <v>0.7669999999999999</v>
          </cell>
          <cell r="O5668">
            <v>1.048</v>
          </cell>
          <cell r="P5668" t="str">
            <v>71/150</v>
          </cell>
          <cell r="Q5668">
            <v>0.47333333333333333</v>
          </cell>
          <cell r="R5668" t="str">
            <v>Law</v>
          </cell>
        </row>
        <row r="5669">
          <cell r="C5669" t="str">
            <v>J Child Lang</v>
          </cell>
          <cell r="D5669" t="str">
            <v>0305-0009</v>
          </cell>
          <cell r="E5669">
            <v>1.8149999999999999</v>
          </cell>
          <cell r="F5669" t="str">
            <v>/</v>
          </cell>
          <cell r="G5669" t="e">
            <v>#DIV/0!</v>
          </cell>
          <cell r="H5669" t="str">
            <v>SSCI</v>
          </cell>
          <cell r="K5669" t="str">
            <v>Linguistics</v>
          </cell>
          <cell r="M5669" t="str">
            <v>國外</v>
          </cell>
          <cell r="N5669">
            <v>2.4000000000000021E-2</v>
          </cell>
          <cell r="O5669">
            <v>1.7909999999999999</v>
          </cell>
          <cell r="P5669" t="str">
            <v>26/181</v>
          </cell>
          <cell r="Q5669">
            <v>0.143646408839779</v>
          </cell>
          <cell r="R5669" t="str">
            <v>Linguistics</v>
          </cell>
        </row>
        <row r="5670">
          <cell r="C5670" t="str">
            <v>Planet Space Sci</v>
          </cell>
          <cell r="D5670" t="str">
            <v>0032-0633</v>
          </cell>
          <cell r="E5670">
            <v>1.8149999999999999</v>
          </cell>
          <cell r="F5670" t="str">
            <v>/</v>
          </cell>
          <cell r="G5670" t="e">
            <v>#DIV/0!</v>
          </cell>
          <cell r="H5670" t="str">
            <v>SCI</v>
          </cell>
          <cell r="K5670" t="str">
            <v>Astronomy &amp; Astrophysics</v>
          </cell>
          <cell r="M5670" t="str">
            <v>國外</v>
          </cell>
          <cell r="N5670">
            <v>-5.0000000000001155E-3</v>
          </cell>
          <cell r="O5670">
            <v>1.82</v>
          </cell>
          <cell r="P5670" t="str">
            <v>37/66</v>
          </cell>
          <cell r="Q5670">
            <v>0.56060606060606055</v>
          </cell>
          <cell r="R5670" t="str">
            <v>Astronomy &amp; Astrophysics</v>
          </cell>
        </row>
        <row r="5671">
          <cell r="C5671" t="str">
            <v>Sch Eff Sch Improv</v>
          </cell>
          <cell r="D5671" t="str">
            <v>0924-3453</v>
          </cell>
          <cell r="E5671">
            <v>1.8149999999999999</v>
          </cell>
          <cell r="F5671" t="str">
            <v>/</v>
          </cell>
          <cell r="G5671" t="e">
            <v>#DIV/0!</v>
          </cell>
          <cell r="H5671" t="str">
            <v>SSCI</v>
          </cell>
          <cell r="K5671" t="str">
            <v>Education &amp; Educational Research</v>
          </cell>
          <cell r="M5671" t="str">
            <v>國外</v>
          </cell>
          <cell r="N5671">
            <v>0.34699999999999998</v>
          </cell>
          <cell r="O5671">
            <v>1.468</v>
          </cell>
          <cell r="P5671" t="str">
            <v>105/239</v>
          </cell>
          <cell r="Q5671">
            <v>0.43933054393305437</v>
          </cell>
          <cell r="R5671" t="str">
            <v>Education &amp; Educational Research</v>
          </cell>
        </row>
        <row r="5672">
          <cell r="C5672" t="str">
            <v>Grass Forage Sci</v>
          </cell>
          <cell r="D5672" t="str">
            <v>0142-5242</v>
          </cell>
          <cell r="E5672">
            <v>1.8140000000000001</v>
          </cell>
          <cell r="F5672" t="str">
            <v>/</v>
          </cell>
          <cell r="G5672" t="e">
            <v>#DIV/0!</v>
          </cell>
          <cell r="H5672" t="str">
            <v>SCI</v>
          </cell>
          <cell r="K5672" t="str">
            <v>Agronomy</v>
          </cell>
          <cell r="M5672" t="str">
            <v>國外</v>
          </cell>
          <cell r="N5672">
            <v>0.24</v>
          </cell>
          <cell r="O5672">
            <v>1.5740000000000001</v>
          </cell>
          <cell r="P5672" t="str">
            <v>27/87</v>
          </cell>
          <cell r="Q5672">
            <v>0.31034482758620691</v>
          </cell>
          <cell r="R5672" t="str">
            <v>Agronomy</v>
          </cell>
        </row>
        <row r="5673">
          <cell r="C5673" t="str">
            <v>J Theor Soc Behav</v>
          </cell>
          <cell r="D5673" t="str">
            <v>0021-8308</v>
          </cell>
          <cell r="E5673">
            <v>1.8140000000000001</v>
          </cell>
          <cell r="F5673" t="str">
            <v>/</v>
          </cell>
          <cell r="G5673" t="e">
            <v>#DIV/0!</v>
          </cell>
          <cell r="H5673" t="str">
            <v>SSCI</v>
          </cell>
          <cell r="K5673" t="str">
            <v>Psychology, Social</v>
          </cell>
          <cell r="M5673" t="str">
            <v>國外</v>
          </cell>
          <cell r="N5673">
            <v>0.47300000000000009</v>
          </cell>
          <cell r="O5673">
            <v>1.341</v>
          </cell>
          <cell r="P5673" t="str">
            <v>40/64</v>
          </cell>
          <cell r="Q5673">
            <v>0.625</v>
          </cell>
          <cell r="R5673" t="str">
            <v>Psychology, Social</v>
          </cell>
        </row>
        <row r="5674">
          <cell r="C5674" t="str">
            <v>Clin Anat</v>
          </cell>
          <cell r="D5674" t="str">
            <v>0897-3806</v>
          </cell>
          <cell r="E5674">
            <v>1.8129999999999999</v>
          </cell>
          <cell r="F5674" t="str">
            <v>/</v>
          </cell>
          <cell r="G5674" t="e">
            <v>#DIV/0!</v>
          </cell>
          <cell r="H5674" t="str">
            <v>SCI</v>
          </cell>
          <cell r="K5674" t="str">
            <v>Anatomy &amp; Morphology</v>
          </cell>
          <cell r="M5674" t="str">
            <v>國外</v>
          </cell>
          <cell r="N5674">
            <v>-9.4999999999999973E-2</v>
          </cell>
          <cell r="O5674">
            <v>1.9079999999999999</v>
          </cell>
          <cell r="P5674" t="str">
            <v>7/21</v>
          </cell>
          <cell r="Q5674">
            <v>0.33333333333333331</v>
          </cell>
          <cell r="R5674" t="str">
            <v>Anatomy &amp; Morphology</v>
          </cell>
        </row>
        <row r="5675">
          <cell r="C5675" t="str">
            <v>Commun Comput Phys</v>
          </cell>
          <cell r="D5675" t="str">
            <v>1815-2406</v>
          </cell>
          <cell r="E5675">
            <v>1.8129999999999999</v>
          </cell>
          <cell r="F5675" t="str">
            <v>/</v>
          </cell>
          <cell r="G5675" t="e">
            <v>#DIV/0!</v>
          </cell>
          <cell r="H5675" t="str">
            <v>SCI</v>
          </cell>
          <cell r="K5675" t="str">
            <v>Physics, Mathematical</v>
          </cell>
          <cell r="M5675" t="str">
            <v>國外</v>
          </cell>
          <cell r="N5675">
            <v>5.0999999999999934E-2</v>
          </cell>
          <cell r="O5675">
            <v>1.762</v>
          </cell>
          <cell r="P5675" t="str">
            <v>17/55</v>
          </cell>
          <cell r="Q5675">
            <v>0.30909090909090908</v>
          </cell>
          <cell r="R5675" t="str">
            <v>Physics, Mathematical</v>
          </cell>
        </row>
        <row r="5676">
          <cell r="C5676" t="str">
            <v>J Microsc-Oxford</v>
          </cell>
          <cell r="D5676" t="str">
            <v>0022-2720</v>
          </cell>
          <cell r="E5676">
            <v>1.8129999999999999</v>
          </cell>
          <cell r="F5676" t="str">
            <v>/</v>
          </cell>
          <cell r="G5676" t="e">
            <v>#DIV/0!</v>
          </cell>
          <cell r="H5676" t="str">
            <v>SCI</v>
          </cell>
          <cell r="K5676" t="str">
            <v>Microscopy</v>
          </cell>
          <cell r="M5676" t="str">
            <v>國外</v>
          </cell>
          <cell r="N5676">
            <v>0.11999999999999988</v>
          </cell>
          <cell r="O5676">
            <v>1.6930000000000001</v>
          </cell>
          <cell r="P5676" t="str">
            <v>5/10</v>
          </cell>
          <cell r="Q5676">
            <v>0.5</v>
          </cell>
          <cell r="R5676" t="str">
            <v>Microscopy</v>
          </cell>
        </row>
        <row r="5677">
          <cell r="C5677" t="str">
            <v>Odontology</v>
          </cell>
          <cell r="D5677" t="str">
            <v>1618-1247</v>
          </cell>
          <cell r="E5677">
            <v>1.8129999999999999</v>
          </cell>
          <cell r="F5677" t="str">
            <v>/</v>
          </cell>
          <cell r="G5677" t="e">
            <v>#DIV/0!</v>
          </cell>
          <cell r="H5677" t="str">
            <v>SCI</v>
          </cell>
          <cell r="K5677" t="str">
            <v>Dentistry, Oral Surgery &amp; Medicine</v>
          </cell>
          <cell r="M5677" t="str">
            <v>國外</v>
          </cell>
          <cell r="N5677">
            <v>0.35499999999999998</v>
          </cell>
          <cell r="O5677">
            <v>1.458</v>
          </cell>
          <cell r="P5677" t="str">
            <v>51/91</v>
          </cell>
          <cell r="Q5677">
            <v>0.56043956043956045</v>
          </cell>
          <cell r="R5677" t="str">
            <v>Dentistry, Oral Surgery &amp; Medicine</v>
          </cell>
        </row>
        <row r="5678">
          <cell r="C5678" t="str">
            <v>Psychiat Prax</v>
          </cell>
          <cell r="D5678" t="str">
            <v>0303-4259</v>
          </cell>
          <cell r="E5678">
            <v>1.8129999999999999</v>
          </cell>
          <cell r="F5678" t="str">
            <v>/</v>
          </cell>
          <cell r="G5678" t="e">
            <v>#DIV/0!</v>
          </cell>
          <cell r="H5678" t="str">
            <v>SSCI</v>
          </cell>
          <cell r="K5678" t="str">
            <v>Psychiatry</v>
          </cell>
          <cell r="M5678" t="str">
            <v>國外</v>
          </cell>
          <cell r="N5678">
            <v>0.82199999999999995</v>
          </cell>
          <cell r="O5678">
            <v>0.99099999999999999</v>
          </cell>
          <cell r="P5678" t="str">
            <v>112/142</v>
          </cell>
          <cell r="Q5678">
            <v>0.78873239436619713</v>
          </cell>
          <cell r="R5678" t="str">
            <v>Psychiatry</v>
          </cell>
        </row>
        <row r="5679">
          <cell r="C5679" t="str">
            <v>Public Policy Admin</v>
          </cell>
          <cell r="D5679" t="str">
            <v>0952-0767</v>
          </cell>
          <cell r="E5679">
            <v>1.8129999999999999</v>
          </cell>
          <cell r="F5679" t="str">
            <v>/</v>
          </cell>
          <cell r="G5679" t="e">
            <v>#DIV/0!</v>
          </cell>
          <cell r="H5679" t="str">
            <v>SSCI</v>
          </cell>
          <cell r="K5679" t="str">
            <v>Public Administration</v>
          </cell>
          <cell r="M5679" t="str">
            <v>國外</v>
          </cell>
          <cell r="N5679">
            <v>-0.62500000000000022</v>
          </cell>
          <cell r="O5679">
            <v>2.4380000000000002</v>
          </cell>
          <cell r="P5679" t="str">
            <v>15/47</v>
          </cell>
          <cell r="Q5679">
            <v>0.31914893617021278</v>
          </cell>
          <cell r="R5679" t="str">
            <v>Public Administration</v>
          </cell>
        </row>
        <row r="5680">
          <cell r="C5680" t="str">
            <v>Cult Divers Ethn Min</v>
          </cell>
          <cell r="D5680" t="str">
            <v>1099-9809</v>
          </cell>
          <cell r="E5680">
            <v>1.8120000000000001</v>
          </cell>
          <cell r="F5680" t="str">
            <v>/</v>
          </cell>
          <cell r="G5680" t="e">
            <v>#DIV/0!</v>
          </cell>
          <cell r="H5680" t="str">
            <v>SSCI</v>
          </cell>
          <cell r="K5680" t="str">
            <v>Ethnic Studies</v>
          </cell>
          <cell r="M5680" t="str">
            <v>國外</v>
          </cell>
          <cell r="N5680">
            <v>5.600000000000005E-2</v>
          </cell>
          <cell r="O5680">
            <v>1.756</v>
          </cell>
          <cell r="P5680" t="str">
            <v>3/16</v>
          </cell>
          <cell r="Q5680">
            <v>0.1875</v>
          </cell>
          <cell r="R5680" t="str">
            <v>Ethnic Studies</v>
          </cell>
        </row>
        <row r="5681">
          <cell r="C5681" t="str">
            <v>Curr Neurovasc Res</v>
          </cell>
          <cell r="D5681" t="str">
            <v>1567-2026</v>
          </cell>
          <cell r="E5681">
            <v>1.8109999999999999</v>
          </cell>
          <cell r="F5681" t="str">
            <v>/</v>
          </cell>
          <cell r="G5681" t="e">
            <v>#DIV/0!</v>
          </cell>
          <cell r="H5681" t="str">
            <v>SCI</v>
          </cell>
          <cell r="K5681" t="str">
            <v>Clinical Neurology</v>
          </cell>
          <cell r="M5681" t="str">
            <v>國外</v>
          </cell>
          <cell r="N5681">
            <v>9.4999999999999973E-2</v>
          </cell>
          <cell r="O5681">
            <v>1.716</v>
          </cell>
          <cell r="P5681" t="str">
            <v>152/197</v>
          </cell>
          <cell r="Q5681">
            <v>0.77157360406091369</v>
          </cell>
          <cell r="R5681" t="str">
            <v>Clinical Neurology</v>
          </cell>
        </row>
        <row r="5682">
          <cell r="C5682" t="str">
            <v>Eur J Mech B-Fluid</v>
          </cell>
          <cell r="D5682" t="str">
            <v>0997-7546</v>
          </cell>
          <cell r="E5682">
            <v>1.8109999999999999</v>
          </cell>
          <cell r="F5682" t="str">
            <v>/</v>
          </cell>
          <cell r="G5682" t="e">
            <v>#DIV/0!</v>
          </cell>
          <cell r="H5682" t="str">
            <v>SCI</v>
          </cell>
          <cell r="K5682" t="str">
            <v>Mechanics</v>
          </cell>
          <cell r="M5682" t="str">
            <v>國外</v>
          </cell>
          <cell r="N5682">
            <v>-0.17300000000000004</v>
          </cell>
          <cell r="O5682">
            <v>1.984</v>
          </cell>
          <cell r="P5682" t="str">
            <v>58/134</v>
          </cell>
          <cell r="Q5682">
            <v>0.43283582089552236</v>
          </cell>
          <cell r="R5682" t="str">
            <v>Mechanics</v>
          </cell>
        </row>
        <row r="5683">
          <cell r="C5683" t="str">
            <v>J Lat O Psychol</v>
          </cell>
          <cell r="D5683" t="str">
            <v>2168-1678</v>
          </cell>
          <cell r="E5683">
            <v>1.8109999999999999</v>
          </cell>
          <cell r="F5683" t="str">
            <v>/</v>
          </cell>
          <cell r="G5683" t="e">
            <v>#DIV/0!</v>
          </cell>
          <cell r="H5683" t="str">
            <v>SSCI</v>
          </cell>
          <cell r="K5683" t="str">
            <v>Psychology, Multidisciplinary</v>
          </cell>
          <cell r="M5683" t="str">
            <v>國外</v>
          </cell>
          <cell r="N5683">
            <v>0.43599999999999994</v>
          </cell>
          <cell r="O5683">
            <v>1.375</v>
          </cell>
          <cell r="P5683" t="str">
            <v>62/135</v>
          </cell>
          <cell r="Q5683">
            <v>0.45925925925925926</v>
          </cell>
          <cell r="R5683" t="str">
            <v>Psychology, Multidisciplinary</v>
          </cell>
        </row>
        <row r="5684">
          <cell r="C5684" t="str">
            <v>Kindh Entwickl</v>
          </cell>
          <cell r="D5684" t="str">
            <v>0942-5403</v>
          </cell>
          <cell r="E5684">
            <v>1.8109999999999999</v>
          </cell>
          <cell r="F5684" t="str">
            <v>/</v>
          </cell>
          <cell r="G5684" t="e">
            <v>#DIV/0!</v>
          </cell>
          <cell r="H5684" t="str">
            <v>SSCI</v>
          </cell>
          <cell r="K5684" t="str">
            <v>Psychology, Developmental</v>
          </cell>
          <cell r="M5684" t="str">
            <v>國外</v>
          </cell>
          <cell r="N5684">
            <v>3.2999999999999918E-2</v>
          </cell>
          <cell r="O5684">
            <v>1.778</v>
          </cell>
          <cell r="P5684" t="str">
            <v>42/73</v>
          </cell>
          <cell r="Q5684">
            <v>0.57534246575342463</v>
          </cell>
          <cell r="R5684" t="str">
            <v>Psychology, Developmental</v>
          </cell>
        </row>
        <row r="5685">
          <cell r="C5685" t="str">
            <v>B Entomol Res</v>
          </cell>
          <cell r="D5685" t="str">
            <v>0007-4853</v>
          </cell>
          <cell r="E5685">
            <v>1.81</v>
          </cell>
          <cell r="F5685" t="str">
            <v>/</v>
          </cell>
          <cell r="G5685" t="e">
            <v>#DIV/0!</v>
          </cell>
          <cell r="H5685" t="str">
            <v>SCI</v>
          </cell>
          <cell r="K5685" t="str">
            <v>Entomology</v>
          </cell>
          <cell r="M5685" t="str">
            <v>國外</v>
          </cell>
          <cell r="N5685">
            <v>8.8999999999999968E-2</v>
          </cell>
          <cell r="O5685">
            <v>1.7210000000000001</v>
          </cell>
          <cell r="P5685" t="str">
            <v>24/96</v>
          </cell>
          <cell r="Q5685">
            <v>0.25</v>
          </cell>
          <cell r="R5685" t="str">
            <v>Entomology</v>
          </cell>
        </row>
        <row r="5686">
          <cell r="C5686" t="str">
            <v>Eur J Int Law</v>
          </cell>
          <cell r="D5686" t="str">
            <v>0938-5428</v>
          </cell>
          <cell r="E5686">
            <v>1.81</v>
          </cell>
          <cell r="F5686" t="str">
            <v>/</v>
          </cell>
          <cell r="G5686" t="e">
            <v>#DIV/0!</v>
          </cell>
          <cell r="H5686" t="str">
            <v>SSCI</v>
          </cell>
          <cell r="K5686" t="str">
            <v>Law</v>
          </cell>
          <cell r="M5686" t="str">
            <v>國外</v>
          </cell>
          <cell r="N5686">
            <v>0.62400000000000011</v>
          </cell>
          <cell r="O5686">
            <v>1.1859999999999999</v>
          </cell>
          <cell r="P5686" t="str">
            <v>55/150</v>
          </cell>
          <cell r="Q5686">
            <v>0.36666666666666664</v>
          </cell>
          <cell r="R5686" t="str">
            <v>Law</v>
          </cell>
        </row>
        <row r="5687">
          <cell r="C5687" t="str">
            <v>Eur J Oral Sci</v>
          </cell>
          <cell r="D5687" t="str">
            <v>0909-8836</v>
          </cell>
          <cell r="E5687">
            <v>1.81</v>
          </cell>
          <cell r="F5687" t="str">
            <v>/</v>
          </cell>
          <cell r="G5687" t="e">
            <v>#DIV/0!</v>
          </cell>
          <cell r="H5687" t="str">
            <v>SCI</v>
          </cell>
          <cell r="K5687" t="str">
            <v>Dentistry, Oral Surgery &amp; Medicine</v>
          </cell>
          <cell r="M5687" t="str">
            <v>國外</v>
          </cell>
          <cell r="N5687">
            <v>0.15500000000000003</v>
          </cell>
          <cell r="O5687">
            <v>1.655</v>
          </cell>
          <cell r="P5687" t="str">
            <v>42/91</v>
          </cell>
          <cell r="Q5687">
            <v>0.46153846153846156</v>
          </cell>
          <cell r="R5687" t="str">
            <v>Dentistry, Oral Surgery &amp; Medicine</v>
          </cell>
        </row>
        <row r="5688">
          <cell r="C5688" t="str">
            <v>J Math Chem</v>
          </cell>
          <cell r="D5688" t="str">
            <v>0259-9791</v>
          </cell>
          <cell r="E5688">
            <v>1.81</v>
          </cell>
          <cell r="F5688" t="str">
            <v>/</v>
          </cell>
          <cell r="G5688" t="e">
            <v>#DIV/0!</v>
          </cell>
          <cell r="H5688" t="str">
            <v>SCI</v>
          </cell>
          <cell r="K5688" t="str">
            <v>Mathematics, Interdisciplinary Applications</v>
          </cell>
          <cell r="M5688" t="str">
            <v>國外</v>
          </cell>
          <cell r="N5688">
            <v>-7.1999999999999842E-2</v>
          </cell>
          <cell r="O5688">
            <v>1.8819999999999999</v>
          </cell>
          <cell r="P5688" t="str">
            <v>32/103</v>
          </cell>
          <cell r="Q5688">
            <v>0.31067961165048541</v>
          </cell>
          <cell r="R5688" t="str">
            <v>Mathematics, Interdisciplinary Applications</v>
          </cell>
        </row>
        <row r="5689">
          <cell r="C5689" t="str">
            <v>Physica D</v>
          </cell>
          <cell r="D5689" t="str">
            <v>0167-2789</v>
          </cell>
          <cell r="E5689">
            <v>1.81</v>
          </cell>
          <cell r="F5689" t="str">
            <v>/</v>
          </cell>
          <cell r="G5689" t="e">
            <v>#DIV/0!</v>
          </cell>
          <cell r="H5689" t="str">
            <v>SCI</v>
          </cell>
          <cell r="K5689" t="str">
            <v>Mathematics, Applied</v>
          </cell>
          <cell r="M5689" t="str">
            <v>國外</v>
          </cell>
          <cell r="N5689">
            <v>-0.14999999999999991</v>
          </cell>
          <cell r="O5689">
            <v>1.96</v>
          </cell>
          <cell r="P5689" t="str">
            <v>30/252</v>
          </cell>
          <cell r="Q5689">
            <v>0.11904761904761904</v>
          </cell>
          <cell r="R5689" t="str">
            <v>Mathematics, Applied</v>
          </cell>
        </row>
        <row r="5690">
          <cell r="C5690" t="str">
            <v>Eng Optimiz</v>
          </cell>
          <cell r="D5690" t="str">
            <v>0305-215X</v>
          </cell>
          <cell r="E5690">
            <v>1.8089999999999999</v>
          </cell>
          <cell r="F5690" t="str">
            <v>/</v>
          </cell>
          <cell r="G5690" t="e">
            <v>#DIV/0!</v>
          </cell>
          <cell r="H5690" t="str">
            <v>SCI</v>
          </cell>
          <cell r="K5690" t="str">
            <v>Engineering, Multidisciplinary</v>
          </cell>
          <cell r="M5690" t="str">
            <v>國外</v>
          </cell>
          <cell r="N5690">
            <v>0.18699999999999983</v>
          </cell>
          <cell r="O5690">
            <v>1.6220000000000001</v>
          </cell>
          <cell r="P5690" t="str">
            <v>33/86</v>
          </cell>
          <cell r="Q5690">
            <v>0.38372093023255816</v>
          </cell>
          <cell r="R5690" t="str">
            <v>Engineering, Multidisciplinary</v>
          </cell>
        </row>
        <row r="5691">
          <cell r="C5691" t="str">
            <v>Learn Individ Differ</v>
          </cell>
          <cell r="D5691" t="str">
            <v>1041-6080</v>
          </cell>
          <cell r="E5691">
            <v>1.8089999999999999</v>
          </cell>
          <cell r="F5691" t="str">
            <v>/</v>
          </cell>
          <cell r="G5691" t="e">
            <v>#DIV/0!</v>
          </cell>
          <cell r="H5691" t="str">
            <v>SSCI</v>
          </cell>
          <cell r="K5691" t="str">
            <v>Psychology, Educational</v>
          </cell>
          <cell r="M5691" t="str">
            <v>國外</v>
          </cell>
          <cell r="N5691">
            <v>0.38900000000000001</v>
          </cell>
          <cell r="O5691">
            <v>1.42</v>
          </cell>
          <cell r="P5691" t="str">
            <v>31/59</v>
          </cell>
          <cell r="Q5691">
            <v>0.52542372881355937</v>
          </cell>
          <cell r="R5691" t="str">
            <v>Psychology, Educational</v>
          </cell>
        </row>
        <row r="5692">
          <cell r="C5692" t="str">
            <v>Carbon Lett</v>
          </cell>
          <cell r="D5692" t="str">
            <v>1976-4251</v>
          </cell>
          <cell r="E5692">
            <v>1.8069999999999999</v>
          </cell>
          <cell r="F5692" t="str">
            <v>/</v>
          </cell>
          <cell r="G5692" t="e">
            <v>#DIV/0!</v>
          </cell>
          <cell r="H5692" t="str">
            <v>SCI</v>
          </cell>
          <cell r="K5692" t="str">
            <v>Chemistry, Multidisciplinary</v>
          </cell>
          <cell r="M5692" t="str">
            <v>國外</v>
          </cell>
          <cell r="N5692">
            <v>0.375</v>
          </cell>
          <cell r="O5692">
            <v>1.4319999999999999</v>
          </cell>
          <cell r="P5692" t="str">
            <v>109/171</v>
          </cell>
          <cell r="Q5692">
            <v>0.63742690058479534</v>
          </cell>
          <cell r="R5692" t="str">
            <v>Chemistry, Multidisciplinary</v>
          </cell>
        </row>
        <row r="5693">
          <cell r="C5693" t="str">
            <v>Spe Reserv Eval Eng</v>
          </cell>
          <cell r="D5693" t="str">
            <v>1094-6470</v>
          </cell>
          <cell r="E5693">
            <v>1.8069999999999999</v>
          </cell>
          <cell r="F5693" t="str">
            <v>/</v>
          </cell>
          <cell r="G5693" t="e">
            <v>#DIV/0!</v>
          </cell>
          <cell r="H5693" t="str">
            <v>SCI</v>
          </cell>
          <cell r="K5693" t="str">
            <v>Engineering, Petroleum</v>
          </cell>
          <cell r="M5693" t="str">
            <v>國外</v>
          </cell>
          <cell r="N5693">
            <v>0.19199999999999995</v>
          </cell>
          <cell r="O5693">
            <v>1.615</v>
          </cell>
          <cell r="P5693" t="str">
            <v>5/19</v>
          </cell>
          <cell r="Q5693">
            <v>0.26315789473684209</v>
          </cell>
          <cell r="R5693" t="str">
            <v>Engineering, Petroleum</v>
          </cell>
        </row>
        <row r="5694">
          <cell r="C5694" t="str">
            <v>Eksploat Niezawodn</v>
          </cell>
          <cell r="D5694" t="str">
            <v>1507-2711</v>
          </cell>
          <cell r="E5694">
            <v>1.806</v>
          </cell>
          <cell r="F5694" t="str">
            <v>/</v>
          </cell>
          <cell r="G5694" t="e">
            <v>#DIV/0!</v>
          </cell>
          <cell r="H5694" t="str">
            <v>SCI</v>
          </cell>
          <cell r="K5694" t="str">
            <v>Engineering, Multidisciplinary</v>
          </cell>
          <cell r="M5694" t="str">
            <v>國外</v>
          </cell>
          <cell r="N5694">
            <v>0.42300000000000004</v>
          </cell>
          <cell r="O5694">
            <v>1.383</v>
          </cell>
          <cell r="P5694" t="str">
            <v>37/86</v>
          </cell>
          <cell r="Q5694">
            <v>0.43023255813953487</v>
          </cell>
          <cell r="R5694" t="str">
            <v>Engineering, Multidisciplinary</v>
          </cell>
        </row>
        <row r="5695">
          <cell r="C5695" t="str">
            <v>Soc Dev</v>
          </cell>
          <cell r="D5695" t="str">
            <v>0961-205X</v>
          </cell>
          <cell r="E5695">
            <v>1.806</v>
          </cell>
          <cell r="F5695" t="str">
            <v>/</v>
          </cell>
          <cell r="G5695" t="e">
            <v>#DIV/0!</v>
          </cell>
          <cell r="H5695" t="str">
            <v>SSCI</v>
          </cell>
          <cell r="K5695" t="str">
            <v>Psychology, Developmental</v>
          </cell>
          <cell r="M5695" t="str">
            <v>國外</v>
          </cell>
          <cell r="N5695">
            <v>-0.23599999999999977</v>
          </cell>
          <cell r="O5695">
            <v>2.0419999999999998</v>
          </cell>
          <cell r="P5695" t="str">
            <v>31/73</v>
          </cell>
          <cell r="Q5695">
            <v>0.42465753424657532</v>
          </cell>
          <cell r="R5695" t="str">
            <v>Psychology, Developmental</v>
          </cell>
        </row>
        <row r="5696">
          <cell r="C5696" t="str">
            <v>Water Resour Econ</v>
          </cell>
          <cell r="D5696" t="str">
            <v>2212-4284</v>
          </cell>
          <cell r="E5696">
            <v>1.806</v>
          </cell>
          <cell r="F5696" t="str">
            <v>/</v>
          </cell>
          <cell r="G5696" t="e">
            <v>#DIV/0!</v>
          </cell>
          <cell r="H5696" t="e">
            <v>#N/A</v>
          </cell>
          <cell r="K5696" t="e">
            <v>#N/A</v>
          </cell>
          <cell r="M5696" t="e">
            <v>#N/A</v>
          </cell>
          <cell r="N5696" t="e">
            <v>#N/A</v>
          </cell>
          <cell r="O5696" t="e">
            <v>#N/A</v>
          </cell>
          <cell r="P5696" t="e">
            <v>#N/A</v>
          </cell>
          <cell r="Q5696" t="e">
            <v>#N/A</v>
          </cell>
          <cell r="R5696" t="e">
            <v>#N/A</v>
          </cell>
        </row>
        <row r="5697">
          <cell r="C5697" t="str">
            <v>Agron J</v>
          </cell>
          <cell r="D5697" t="str">
            <v>0002-1962</v>
          </cell>
          <cell r="E5697">
            <v>1.8049999999999999</v>
          </cell>
          <cell r="F5697" t="str">
            <v>/</v>
          </cell>
          <cell r="G5697" t="e">
            <v>#DIV/0!</v>
          </cell>
          <cell r="H5697" t="str">
            <v>SCI</v>
          </cell>
          <cell r="K5697" t="str">
            <v>Agronomy</v>
          </cell>
          <cell r="M5697" t="str">
            <v>國外</v>
          </cell>
          <cell r="N5697">
            <v>-9.2000000000000082E-2</v>
          </cell>
          <cell r="O5697">
            <v>1.897</v>
          </cell>
          <cell r="P5697" t="str">
            <v>22/87</v>
          </cell>
          <cell r="Q5697">
            <v>0.25287356321839083</v>
          </cell>
          <cell r="R5697" t="str">
            <v>Agronomy</v>
          </cell>
        </row>
        <row r="5698">
          <cell r="C5698" t="str">
            <v>Aids Res Hum Retrov</v>
          </cell>
          <cell r="D5698" t="str">
            <v>0889-2229</v>
          </cell>
          <cell r="E5698">
            <v>1.8049999999999999</v>
          </cell>
          <cell r="F5698" t="str">
            <v>/</v>
          </cell>
          <cell r="G5698" t="e">
            <v>#DIV/0!</v>
          </cell>
          <cell r="H5698" t="str">
            <v>SCI</v>
          </cell>
          <cell r="K5698" t="str">
            <v>Infectious Diseases</v>
          </cell>
          <cell r="M5698" t="str">
            <v>國外</v>
          </cell>
          <cell r="N5698">
            <v>-0.13000000000000012</v>
          </cell>
          <cell r="O5698">
            <v>1.9350000000000001</v>
          </cell>
          <cell r="P5698" t="str">
            <v>64/88</v>
          </cell>
          <cell r="Q5698">
            <v>0.72727272727272729</v>
          </cell>
          <cell r="R5698" t="str">
            <v>Infectious Diseases</v>
          </cell>
        </row>
        <row r="5699">
          <cell r="C5699" t="str">
            <v>J Public Policy</v>
          </cell>
          <cell r="D5699" t="str">
            <v>0143-814X</v>
          </cell>
          <cell r="E5699">
            <v>1.8049999999999999</v>
          </cell>
          <cell r="F5699" t="str">
            <v>/</v>
          </cell>
          <cell r="G5699" t="e">
            <v>#DIV/0!</v>
          </cell>
          <cell r="H5699" t="str">
            <v>SSCI</v>
          </cell>
          <cell r="K5699" t="str">
            <v>Political Science</v>
          </cell>
          <cell r="M5699" t="str">
            <v>國外</v>
          </cell>
          <cell r="N5699">
            <v>0.54299999999999993</v>
          </cell>
          <cell r="O5699">
            <v>1.262</v>
          </cell>
          <cell r="P5699" t="str">
            <v>77/169</v>
          </cell>
          <cell r="Q5699">
            <v>0.45562130177514792</v>
          </cell>
          <cell r="R5699" t="str">
            <v>Political Science</v>
          </cell>
        </row>
        <row r="5700">
          <cell r="C5700" t="str">
            <v>Lett Appl Microbiol</v>
          </cell>
          <cell r="D5700" t="str">
            <v>0266-8254</v>
          </cell>
          <cell r="E5700">
            <v>1.8049999999999999</v>
          </cell>
          <cell r="F5700" t="str">
            <v>/</v>
          </cell>
          <cell r="G5700" t="e">
            <v>#DIV/0!</v>
          </cell>
          <cell r="H5700" t="str">
            <v>SCI</v>
          </cell>
          <cell r="K5700" t="str">
            <v>Biotechnology &amp; Applied Microbiology</v>
          </cell>
          <cell r="M5700" t="str">
            <v>國外</v>
          </cell>
          <cell r="N5700">
            <v>0.33399999999999985</v>
          </cell>
          <cell r="O5700">
            <v>1.4710000000000001</v>
          </cell>
          <cell r="P5700" t="str">
            <v>118/161</v>
          </cell>
          <cell r="Q5700">
            <v>0.73291925465838514</v>
          </cell>
          <cell r="R5700" t="str">
            <v>Biotechnology &amp; Applied Microbiology</v>
          </cell>
        </row>
        <row r="5701">
          <cell r="C5701" t="str">
            <v>Oxid Met</v>
          </cell>
          <cell r="D5701" t="str">
            <v>0030-770X</v>
          </cell>
          <cell r="E5701">
            <v>1.8049999999999999</v>
          </cell>
          <cell r="F5701" t="str">
            <v>/</v>
          </cell>
          <cell r="G5701" t="e">
            <v>#DIV/0!</v>
          </cell>
          <cell r="H5701" t="str">
            <v>SCI</v>
          </cell>
          <cell r="K5701" t="str">
            <v>Metallurgy &amp; Metallurgical Engineering</v>
          </cell>
          <cell r="M5701" t="str">
            <v>國外</v>
          </cell>
          <cell r="N5701">
            <v>0.25800000000000001</v>
          </cell>
          <cell r="O5701">
            <v>1.5469999999999999</v>
          </cell>
          <cell r="P5701" t="str">
            <v>27/75</v>
          </cell>
          <cell r="Q5701">
            <v>0.36</v>
          </cell>
          <cell r="R5701" t="str">
            <v>Metallurgy &amp; Metallurgical Engineering</v>
          </cell>
        </row>
        <row r="5702">
          <cell r="C5702" t="str">
            <v>Educ Manag Adm Lead</v>
          </cell>
          <cell r="D5702" t="str">
            <v>1741-1432</v>
          </cell>
          <cell r="E5702">
            <v>1.804</v>
          </cell>
          <cell r="F5702" t="str">
            <v>/</v>
          </cell>
          <cell r="G5702" t="e">
            <v>#DIV/0!</v>
          </cell>
          <cell r="H5702" t="str">
            <v>SSCI</v>
          </cell>
          <cell r="K5702" t="str">
            <v>Education &amp; Educational Research</v>
          </cell>
          <cell r="M5702" t="str">
            <v>國外</v>
          </cell>
          <cell r="N5702">
            <v>0.26200000000000001</v>
          </cell>
          <cell r="O5702">
            <v>1.542</v>
          </cell>
          <cell r="P5702" t="str">
            <v>99/239</v>
          </cell>
          <cell r="Q5702">
            <v>0.41422594142259417</v>
          </cell>
          <cell r="R5702" t="str">
            <v>Education &amp; Educational Research</v>
          </cell>
        </row>
        <row r="5703">
          <cell r="C5703" t="str">
            <v>J Trauma Stress</v>
          </cell>
          <cell r="D5703" t="str">
            <v>0894-9867</v>
          </cell>
          <cell r="E5703">
            <v>1.804</v>
          </cell>
          <cell r="F5703" t="str">
            <v>/</v>
          </cell>
          <cell r="G5703" t="e">
            <v>#DIV/0!</v>
          </cell>
          <cell r="H5703" t="str">
            <v>SSCI</v>
          </cell>
          <cell r="K5703" t="str">
            <v>Psychology, Clinical</v>
          </cell>
          <cell r="M5703" t="str">
            <v>國外</v>
          </cell>
          <cell r="N5703">
            <v>-0.65199999999999991</v>
          </cell>
          <cell r="O5703">
            <v>2.456</v>
          </cell>
          <cell r="P5703" t="str">
            <v>43/127</v>
          </cell>
          <cell r="Q5703">
            <v>0.33858267716535434</v>
          </cell>
          <cell r="R5703" t="str">
            <v>Psychology, Clinical</v>
          </cell>
        </row>
        <row r="5704">
          <cell r="C5704" t="str">
            <v>Can Respir J</v>
          </cell>
          <cell r="D5704" t="str">
            <v>1198-2241</v>
          </cell>
          <cell r="E5704">
            <v>1.8029999999999999</v>
          </cell>
          <cell r="F5704" t="str">
            <v>/</v>
          </cell>
          <cell r="G5704" t="e">
            <v>#DIV/0!</v>
          </cell>
          <cell r="H5704" t="str">
            <v>SCI</v>
          </cell>
          <cell r="K5704" t="str">
            <v>Respiratory System</v>
          </cell>
          <cell r="M5704" t="str">
            <v>國外</v>
          </cell>
          <cell r="N5704">
            <v>0.67100000000000004</v>
          </cell>
          <cell r="O5704">
            <v>1.1319999999999999</v>
          </cell>
          <cell r="P5704" t="str">
            <v>57/60</v>
          </cell>
          <cell r="Q5704">
            <v>0.95</v>
          </cell>
          <cell r="R5704" t="str">
            <v>Respiratory System</v>
          </cell>
        </row>
        <row r="5705">
          <cell r="C5705" t="str">
            <v>Hum Fertil</v>
          </cell>
          <cell r="D5705" t="str">
            <v>1464-7273</v>
          </cell>
          <cell r="E5705">
            <v>1.8029999999999999</v>
          </cell>
          <cell r="F5705" t="str">
            <v>/</v>
          </cell>
          <cell r="G5705" t="e">
            <v>#DIV/0!</v>
          </cell>
          <cell r="H5705" t="str">
            <v>SCI</v>
          </cell>
          <cell r="K5705" t="str">
            <v>Obstetrics &amp; Gynecology</v>
          </cell>
          <cell r="M5705" t="str">
            <v>國外</v>
          </cell>
          <cell r="N5705">
            <v>0.36499999999999999</v>
          </cell>
          <cell r="O5705">
            <v>1.4379999999999999</v>
          </cell>
          <cell r="P5705" t="str">
            <v>65/82</v>
          </cell>
          <cell r="Q5705">
            <v>0.79268292682926833</v>
          </cell>
          <cell r="R5705" t="str">
            <v>Obstetrics &amp; Gynecology</v>
          </cell>
        </row>
        <row r="5706">
          <cell r="C5706" t="str">
            <v>J Microbiol Meth</v>
          </cell>
          <cell r="D5706" t="str">
            <v>0167-7012</v>
          </cell>
          <cell r="E5706">
            <v>1.8029999999999999</v>
          </cell>
          <cell r="F5706" t="str">
            <v>/</v>
          </cell>
          <cell r="G5706" t="e">
            <v>#DIV/0!</v>
          </cell>
          <cell r="H5706" t="str">
            <v>SCI</v>
          </cell>
          <cell r="K5706" t="str">
            <v>Biochemical Research Methods</v>
          </cell>
          <cell r="M5706" t="str">
            <v>國外</v>
          </cell>
          <cell r="N5706">
            <v>0.10199999999999987</v>
          </cell>
          <cell r="O5706">
            <v>1.7010000000000001</v>
          </cell>
          <cell r="P5706" t="str">
            <v>57/79</v>
          </cell>
          <cell r="Q5706">
            <v>0.72151898734177211</v>
          </cell>
          <cell r="R5706" t="str">
            <v>Biochemical Research Methods</v>
          </cell>
        </row>
        <row r="5707">
          <cell r="C5707" t="str">
            <v>J Propul Power</v>
          </cell>
          <cell r="D5707" t="str">
            <v>0748-4658</v>
          </cell>
          <cell r="E5707">
            <v>1.8029999999999999</v>
          </cell>
          <cell r="F5707" t="str">
            <v>/</v>
          </cell>
          <cell r="G5707" t="e">
            <v>#DIV/0!</v>
          </cell>
          <cell r="H5707" t="str">
            <v>SCI</v>
          </cell>
          <cell r="K5707" t="str">
            <v>Engineering, Aerospace</v>
          </cell>
          <cell r="M5707" t="str">
            <v>國外</v>
          </cell>
          <cell r="N5707">
            <v>0.44099999999999984</v>
          </cell>
          <cell r="O5707">
            <v>1.3620000000000001</v>
          </cell>
          <cell r="P5707" t="str">
            <v>11/31</v>
          </cell>
          <cell r="Q5707">
            <v>0.35483870967741937</v>
          </cell>
          <cell r="R5707" t="str">
            <v>Engineering, Aerospace</v>
          </cell>
        </row>
        <row r="5708">
          <cell r="C5708" t="str">
            <v>Anti-Cancer Drug</v>
          </cell>
          <cell r="D5708" t="str">
            <v>0959-4973</v>
          </cell>
          <cell r="E5708">
            <v>1.8009999999999999</v>
          </cell>
          <cell r="F5708" t="str">
            <v>/</v>
          </cell>
          <cell r="G5708" t="e">
            <v>#DIV/0!</v>
          </cell>
          <cell r="H5708" t="str">
            <v>SCI</v>
          </cell>
          <cell r="K5708" t="str">
            <v>Pharmacology &amp; Pharmacy</v>
          </cell>
          <cell r="M5708" t="str">
            <v>國外</v>
          </cell>
          <cell r="N5708">
            <v>-6.800000000000006E-2</v>
          </cell>
          <cell r="O5708">
            <v>1.869</v>
          </cell>
          <cell r="P5708" t="str">
            <v>187/261</v>
          </cell>
          <cell r="Q5708">
            <v>0.71647509578544066</v>
          </cell>
          <cell r="R5708" t="str">
            <v>Pharmacology &amp; Pharmacy</v>
          </cell>
        </row>
        <row r="5709">
          <cell r="C5709" t="str">
            <v>Adv Geophys</v>
          </cell>
          <cell r="D5709" t="str">
            <v>0065-2687</v>
          </cell>
          <cell r="E5709">
            <v>1.8</v>
          </cell>
          <cell r="F5709" t="str">
            <v>/</v>
          </cell>
          <cell r="G5709" t="e">
            <v>#DIV/0!</v>
          </cell>
          <cell r="H5709" t="str">
            <v>SCI</v>
          </cell>
          <cell r="K5709" t="str">
            <v>Geosciences, Multidisciplinary</v>
          </cell>
          <cell r="M5709" t="str">
            <v>國外</v>
          </cell>
          <cell r="N5709">
            <v>-2.7</v>
          </cell>
          <cell r="O5709">
            <v>4.5</v>
          </cell>
          <cell r="P5709" t="str">
            <v>9/190</v>
          </cell>
          <cell r="Q5709">
            <v>4.736842105263158E-2</v>
          </cell>
          <cell r="R5709" t="str">
            <v>Geosciences, Multidisciplinary</v>
          </cell>
        </row>
        <row r="5710">
          <cell r="C5710" t="str">
            <v>Chem Spec Bioavailab</v>
          </cell>
          <cell r="D5710" t="str">
            <v>0954-2299</v>
          </cell>
          <cell r="E5710">
            <v>1.8</v>
          </cell>
          <cell r="F5710" t="str">
            <v>/</v>
          </cell>
          <cell r="G5710" t="e">
            <v>#DIV/0!</v>
          </cell>
          <cell r="H5710" t="str">
            <v>SCI</v>
          </cell>
          <cell r="K5710" t="str">
            <v>Environmental Sciences</v>
          </cell>
          <cell r="M5710" t="str">
            <v>國外</v>
          </cell>
          <cell r="N5710">
            <v>0.43799999999999994</v>
          </cell>
          <cell r="O5710">
            <v>1.3620000000000001</v>
          </cell>
          <cell r="P5710" t="str">
            <v>168/242</v>
          </cell>
          <cell r="Q5710">
            <v>0.69421487603305787</v>
          </cell>
          <cell r="R5710" t="str">
            <v>Environmental Sciences</v>
          </cell>
        </row>
        <row r="5711">
          <cell r="C5711" t="str">
            <v>J Occup Health</v>
          </cell>
          <cell r="D5711" t="str">
            <v>1341-9145</v>
          </cell>
          <cell r="E5711">
            <v>1.8</v>
          </cell>
          <cell r="F5711" t="str">
            <v>/</v>
          </cell>
          <cell r="G5711" t="e">
            <v>#DIV/0!</v>
          </cell>
          <cell r="H5711" t="str">
            <v>SCI</v>
          </cell>
          <cell r="K5711" t="str">
            <v>Public, Environmental &amp; Occupational Health</v>
          </cell>
          <cell r="M5711" t="str">
            <v>國外</v>
          </cell>
          <cell r="N5711">
            <v>0.51500000000000012</v>
          </cell>
          <cell r="O5711">
            <v>1.2849999999999999</v>
          </cell>
          <cell r="P5711" t="str">
            <v>128/181</v>
          </cell>
          <cell r="Q5711">
            <v>0.70718232044198892</v>
          </cell>
          <cell r="R5711" t="str">
            <v>Public, Environmental &amp; Occupational Health</v>
          </cell>
        </row>
        <row r="5712">
          <cell r="C5712" t="str">
            <v>Sustain Comput-Infor</v>
          </cell>
          <cell r="D5712" t="str">
            <v>2210-5379</v>
          </cell>
          <cell r="E5712">
            <v>1.8</v>
          </cell>
          <cell r="F5712" t="str">
            <v>/</v>
          </cell>
          <cell r="G5712" t="e">
            <v>#DIV/0!</v>
          </cell>
          <cell r="H5712" t="str">
            <v>SCI</v>
          </cell>
          <cell r="K5712" t="str">
            <v>Computer Science, Hardware &amp; Architecture</v>
          </cell>
          <cell r="M5712" t="str">
            <v>國外</v>
          </cell>
          <cell r="N5712">
            <v>0.60400000000000009</v>
          </cell>
          <cell r="O5712">
            <v>1.196</v>
          </cell>
          <cell r="P5712" t="str">
            <v>31/52</v>
          </cell>
          <cell r="Q5712">
            <v>0.59615384615384615</v>
          </cell>
          <cell r="R5712" t="str">
            <v>Computer Science, Hardware &amp; Architecture</v>
          </cell>
        </row>
        <row r="5713">
          <cell r="C5713" t="str">
            <v>Vet Dermatol</v>
          </cell>
          <cell r="D5713" t="str">
            <v>0959-4493</v>
          </cell>
          <cell r="E5713">
            <v>1.8</v>
          </cell>
          <cell r="F5713" t="str">
            <v>/</v>
          </cell>
          <cell r="G5713" t="e">
            <v>#DIV/0!</v>
          </cell>
          <cell r="H5713" t="str">
            <v>SCI</v>
          </cell>
          <cell r="K5713" t="str">
            <v>Veterinary Sciences</v>
          </cell>
          <cell r="M5713" t="str">
            <v>國外</v>
          </cell>
          <cell r="N5713">
            <v>0.53</v>
          </cell>
          <cell r="O5713">
            <v>1.27</v>
          </cell>
          <cell r="P5713" t="str">
            <v>50/140</v>
          </cell>
          <cell r="Q5713">
            <v>0.35714285714285715</v>
          </cell>
          <cell r="R5713" t="str">
            <v>Veterinary Sciences</v>
          </cell>
        </row>
        <row r="5714">
          <cell r="C5714" t="str">
            <v>Res Autism Spect Dis</v>
          </cell>
          <cell r="D5714" t="str">
            <v>1750-9467</v>
          </cell>
          <cell r="E5714">
            <v>1.7989999999999999</v>
          </cell>
          <cell r="F5714" t="str">
            <v>/</v>
          </cell>
          <cell r="G5714" t="e">
            <v>#DIV/0!</v>
          </cell>
          <cell r="H5714" t="str">
            <v>SSCI</v>
          </cell>
          <cell r="K5714" t="str">
            <v>Education, Special</v>
          </cell>
          <cell r="M5714" t="str">
            <v>國外</v>
          </cell>
          <cell r="N5714">
            <v>0.12399999999999989</v>
          </cell>
          <cell r="O5714">
            <v>1.675</v>
          </cell>
          <cell r="P5714" t="str">
            <v>12/40</v>
          </cell>
          <cell r="Q5714">
            <v>0.3</v>
          </cell>
          <cell r="R5714" t="str">
            <v>Education, Special</v>
          </cell>
        </row>
        <row r="5715">
          <cell r="C5715" t="str">
            <v>Trees-Struct Funct</v>
          </cell>
          <cell r="D5715" t="str">
            <v>0931-1890</v>
          </cell>
          <cell r="E5715">
            <v>1.7989999999999999</v>
          </cell>
          <cell r="F5715" t="str">
            <v>/</v>
          </cell>
          <cell r="G5715" t="e">
            <v>#DIV/0!</v>
          </cell>
          <cell r="H5715" t="str">
            <v>SCI</v>
          </cell>
          <cell r="K5715" t="str">
            <v>Forestry</v>
          </cell>
          <cell r="M5715" t="str">
            <v>國外</v>
          </cell>
          <cell r="N5715">
            <v>1.6999999999999904E-2</v>
          </cell>
          <cell r="O5715">
            <v>1.782</v>
          </cell>
          <cell r="P5715" t="str">
            <v>22/66</v>
          </cell>
          <cell r="Q5715">
            <v>0.33333333333333331</v>
          </cell>
          <cell r="R5715" t="str">
            <v>Forestry</v>
          </cell>
        </row>
        <row r="5716">
          <cell r="C5716" t="str">
            <v>Parliament Aff</v>
          </cell>
          <cell r="D5716" t="str">
            <v>0031-2290</v>
          </cell>
          <cell r="E5716">
            <v>1.798</v>
          </cell>
          <cell r="F5716" t="str">
            <v>/</v>
          </cell>
          <cell r="G5716" t="e">
            <v>#DIV/0!</v>
          </cell>
          <cell r="H5716" t="str">
            <v>SSCI</v>
          </cell>
          <cell r="K5716" t="str">
            <v>Political Science</v>
          </cell>
          <cell r="M5716" t="str">
            <v>國外</v>
          </cell>
          <cell r="N5716">
            <v>0.63500000000000001</v>
          </cell>
          <cell r="O5716">
            <v>1.163</v>
          </cell>
          <cell r="P5716" t="str">
            <v>91/169</v>
          </cell>
          <cell r="Q5716">
            <v>0.53846153846153844</v>
          </cell>
          <cell r="R5716" t="str">
            <v>Political Science</v>
          </cell>
        </row>
        <row r="5717">
          <cell r="C5717" t="str">
            <v>Res Transp Econ</v>
          </cell>
          <cell r="D5717" t="str">
            <v>0739-8859</v>
          </cell>
          <cell r="E5717">
            <v>1.798</v>
          </cell>
          <cell r="F5717" t="str">
            <v>/</v>
          </cell>
          <cell r="G5717" t="e">
            <v>#DIV/0!</v>
          </cell>
          <cell r="H5717" t="str">
            <v>SSCI</v>
          </cell>
          <cell r="K5717" t="str">
            <v>Economics</v>
          </cell>
          <cell r="M5717" t="str">
            <v>國外</v>
          </cell>
          <cell r="N5717">
            <v>0.80600000000000005</v>
          </cell>
          <cell r="O5717">
            <v>0.99199999999999999</v>
          </cell>
          <cell r="P5717" t="str">
            <v>204/353</v>
          </cell>
          <cell r="Q5717">
            <v>0.57790368271954673</v>
          </cell>
          <cell r="R5717" t="str">
            <v>Economics</v>
          </cell>
        </row>
        <row r="5718">
          <cell r="C5718" t="str">
            <v>Soc Psychol Educ</v>
          </cell>
          <cell r="D5718" t="str">
            <v>1381-2890</v>
          </cell>
          <cell r="E5718">
            <v>1.798</v>
          </cell>
          <cell r="F5718" t="str">
            <v>/</v>
          </cell>
          <cell r="G5718" t="e">
            <v>#DIV/0!</v>
          </cell>
          <cell r="H5718" t="str">
            <v>SSCI</v>
          </cell>
          <cell r="K5718" t="str">
            <v>Psychology, Educational</v>
          </cell>
          <cell r="M5718" t="str">
            <v>國外</v>
          </cell>
          <cell r="N5718">
            <v>0.53700000000000014</v>
          </cell>
          <cell r="O5718">
            <v>1.2609999999999999</v>
          </cell>
          <cell r="P5718" t="str">
            <v>36/59</v>
          </cell>
          <cell r="Q5718">
            <v>0.61016949152542377</v>
          </cell>
          <cell r="R5718" t="str">
            <v>Psychology, Educational</v>
          </cell>
        </row>
        <row r="5719">
          <cell r="C5719" t="str">
            <v>Teach Teach</v>
          </cell>
          <cell r="D5719" t="str">
            <v>1354-0602</v>
          </cell>
          <cell r="E5719">
            <v>1.798</v>
          </cell>
          <cell r="F5719" t="str">
            <v>/</v>
          </cell>
          <cell r="G5719" t="e">
            <v>#DIV/0!</v>
          </cell>
          <cell r="H5719" t="str">
            <v>SSCI</v>
          </cell>
          <cell r="K5719" t="str">
            <v>Education &amp; Educational Research</v>
          </cell>
          <cell r="M5719" t="str">
            <v>國外</v>
          </cell>
          <cell r="N5719">
            <v>-0.58000000000000007</v>
          </cell>
          <cell r="O5719">
            <v>2.3780000000000001</v>
          </cell>
          <cell r="P5719" t="str">
            <v>36/239</v>
          </cell>
          <cell r="Q5719">
            <v>0.15062761506276151</v>
          </cell>
          <cell r="R5719" t="str">
            <v>Education &amp; Educational Research</v>
          </cell>
        </row>
        <row r="5720">
          <cell r="C5720" t="str">
            <v>Disasters</v>
          </cell>
          <cell r="D5720" t="str">
            <v>0361-3666</v>
          </cell>
          <cell r="E5720">
            <v>1.7969999999999999</v>
          </cell>
          <cell r="F5720" t="str">
            <v>/</v>
          </cell>
          <cell r="G5720" t="e">
            <v>#DIV/0!</v>
          </cell>
          <cell r="H5720" t="str">
            <v>SSCI</v>
          </cell>
          <cell r="K5720" t="str">
            <v>Planning &amp; Development</v>
          </cell>
          <cell r="M5720" t="str">
            <v>國外</v>
          </cell>
          <cell r="N5720">
            <v>0.20099999999999985</v>
          </cell>
          <cell r="O5720">
            <v>1.5960000000000001</v>
          </cell>
          <cell r="P5720" t="str">
            <v>30/57</v>
          </cell>
          <cell r="Q5720">
            <v>0.52631578947368418</v>
          </cell>
          <cell r="R5720" t="str">
            <v>Planning &amp; Development</v>
          </cell>
        </row>
        <row r="5721">
          <cell r="C5721" t="str">
            <v>Ment Health Phys Act</v>
          </cell>
          <cell r="D5721" t="str">
            <v>1755-2966</v>
          </cell>
          <cell r="E5721">
            <v>1.7969999999999999</v>
          </cell>
          <cell r="F5721" t="str">
            <v>/</v>
          </cell>
          <cell r="G5721" t="e">
            <v>#DIV/0!</v>
          </cell>
          <cell r="H5721" t="str">
            <v>SSCI</v>
          </cell>
          <cell r="K5721" t="str">
            <v>Psychiatry</v>
          </cell>
          <cell r="M5721" t="str">
            <v>國外</v>
          </cell>
          <cell r="N5721">
            <v>-0.20300000000000007</v>
          </cell>
          <cell r="O5721">
            <v>2</v>
          </cell>
          <cell r="P5721" t="str">
            <v>72/142</v>
          </cell>
          <cell r="Q5721">
            <v>0.50704225352112675</v>
          </cell>
          <cell r="R5721" t="str">
            <v>Psychiatry</v>
          </cell>
        </row>
        <row r="5722">
          <cell r="C5722" t="str">
            <v>World Bank Econ Rev</v>
          </cell>
          <cell r="D5722" t="str">
            <v>0258-6770</v>
          </cell>
          <cell r="E5722">
            <v>1.7969999999999999</v>
          </cell>
          <cell r="F5722" t="str">
            <v>/</v>
          </cell>
          <cell r="G5722" t="e">
            <v>#DIV/0!</v>
          </cell>
          <cell r="H5722" t="str">
            <v>SSCI</v>
          </cell>
          <cell r="K5722" t="str">
            <v>Economics</v>
          </cell>
          <cell r="M5722" t="str">
            <v>國外</v>
          </cell>
          <cell r="N5722">
            <v>0</v>
          </cell>
          <cell r="O5722">
            <v>1.7969999999999999</v>
          </cell>
          <cell r="P5722" t="str">
            <v>97/353</v>
          </cell>
          <cell r="Q5722">
            <v>0.27478753541076489</v>
          </cell>
          <cell r="R5722" t="str">
            <v>Economics</v>
          </cell>
        </row>
        <row r="5723">
          <cell r="C5723" t="str">
            <v>Atmos Sci Lett</v>
          </cell>
          <cell r="D5723" t="str">
            <v>1530-261X</v>
          </cell>
          <cell r="E5723">
            <v>1.796</v>
          </cell>
          <cell r="F5723" t="str">
            <v>/</v>
          </cell>
          <cell r="G5723" t="e">
            <v>#DIV/0!</v>
          </cell>
          <cell r="H5723" t="str">
            <v>SCI</v>
          </cell>
          <cell r="K5723" t="str">
            <v>Meteorology &amp; Atmospheric Sciences</v>
          </cell>
          <cell r="M5723" t="str">
            <v>國外</v>
          </cell>
          <cell r="N5723">
            <v>0.59800000000000009</v>
          </cell>
          <cell r="O5723">
            <v>1.198</v>
          </cell>
          <cell r="P5723" t="str">
            <v>69/86</v>
          </cell>
          <cell r="Q5723">
            <v>0.80232558139534882</v>
          </cell>
          <cell r="R5723" t="str">
            <v>Meteorology &amp; Atmospheric Sciences</v>
          </cell>
        </row>
        <row r="5724">
          <cell r="C5724" t="str">
            <v>Bot Stud</v>
          </cell>
          <cell r="D5724" t="str">
            <v>****-****</v>
          </cell>
          <cell r="E5724">
            <v>1.796</v>
          </cell>
          <cell r="F5724" t="str">
            <v>/</v>
          </cell>
          <cell r="G5724" t="e">
            <v>#DIV/0!</v>
          </cell>
          <cell r="H5724" t="str">
            <v>SCI</v>
          </cell>
          <cell r="K5724" t="str">
            <v>Plant Sciences</v>
          </cell>
          <cell r="M5724" t="str">
            <v>國內</v>
          </cell>
          <cell r="N5724">
            <v>0.38500000000000001</v>
          </cell>
          <cell r="O5724">
            <v>1.411</v>
          </cell>
          <cell r="P5724" t="str">
            <v>113/223</v>
          </cell>
          <cell r="Q5724">
            <v>0.50672645739910316</v>
          </cell>
          <cell r="R5724" t="str">
            <v>Plant Sciences</v>
          </cell>
        </row>
        <row r="5725">
          <cell r="C5725" t="str">
            <v>J Dev Effect</v>
          </cell>
          <cell r="D5725" t="str">
            <v>1943-9342</v>
          </cell>
          <cell r="E5725">
            <v>1.796</v>
          </cell>
          <cell r="F5725" t="str">
            <v>/</v>
          </cell>
          <cell r="G5725" t="e">
            <v>#DIV/0!</v>
          </cell>
          <cell r="H5725" t="str">
            <v>SSCI</v>
          </cell>
          <cell r="K5725" t="str">
            <v>Planning &amp; Development</v>
          </cell>
          <cell r="M5725" t="str">
            <v>國外</v>
          </cell>
          <cell r="N5725">
            <v>1.073</v>
          </cell>
          <cell r="O5725">
            <v>0.72299999999999998</v>
          </cell>
          <cell r="P5725" t="str">
            <v>50/57</v>
          </cell>
          <cell r="Q5725">
            <v>0.8771929824561403</v>
          </cell>
          <cell r="R5725" t="str">
            <v>Planning &amp; Development</v>
          </cell>
        </row>
        <row r="5726">
          <cell r="C5726" t="str">
            <v>Stata J</v>
          </cell>
          <cell r="D5726" t="str">
            <v>1536-867X</v>
          </cell>
          <cell r="E5726">
            <v>1.796</v>
          </cell>
          <cell r="F5726" t="str">
            <v>/</v>
          </cell>
          <cell r="G5726" t="e">
            <v>#DIV/0!</v>
          </cell>
          <cell r="H5726" t="str">
            <v>SCI</v>
          </cell>
          <cell r="K5726" t="str">
            <v>Statistics &amp; Probability</v>
          </cell>
          <cell r="M5726" t="str">
            <v>國外</v>
          </cell>
          <cell r="N5726">
            <v>-0.36199999999999988</v>
          </cell>
          <cell r="O5726">
            <v>2.1579999999999999</v>
          </cell>
          <cell r="P5726" t="str">
            <v>18/123</v>
          </cell>
          <cell r="Q5726">
            <v>0.14634146341463414</v>
          </cell>
          <cell r="R5726" t="str">
            <v>Statistics &amp; Probability</v>
          </cell>
        </row>
        <row r="5727">
          <cell r="C5727" t="str">
            <v>Conserv Soc</v>
          </cell>
          <cell r="D5727" t="str">
            <v>0972-4923</v>
          </cell>
          <cell r="E5727">
            <v>1.7949999999999999</v>
          </cell>
          <cell r="F5727" t="str">
            <v>/</v>
          </cell>
          <cell r="G5727" t="e">
            <v>#DIV/0!</v>
          </cell>
          <cell r="H5727" t="str">
            <v>SSCI</v>
          </cell>
          <cell r="K5727" t="str">
            <v>Environmental Studies</v>
          </cell>
          <cell r="M5727" t="str">
            <v>國外</v>
          </cell>
          <cell r="N5727">
            <v>0.14300000000000002</v>
          </cell>
          <cell r="O5727">
            <v>1.6519999999999999</v>
          </cell>
          <cell r="P5727" t="str">
            <v>68/109</v>
          </cell>
          <cell r="Q5727">
            <v>0.62385321100917435</v>
          </cell>
          <cell r="R5727" t="str">
            <v>Environmental Studies</v>
          </cell>
        </row>
        <row r="5728">
          <cell r="C5728" t="str">
            <v>Ecs J Solid State Sc</v>
          </cell>
          <cell r="D5728" t="str">
            <v>2162-8769</v>
          </cell>
          <cell r="E5728">
            <v>1.7949999999999999</v>
          </cell>
          <cell r="F5728" t="str">
            <v>/</v>
          </cell>
          <cell r="G5728" t="e">
            <v>#DIV/0!</v>
          </cell>
          <cell r="H5728" t="str">
            <v>SCI</v>
          </cell>
          <cell r="K5728" t="str">
            <v>Physics, Applied</v>
          </cell>
          <cell r="M5728" t="str">
            <v>國外</v>
          </cell>
          <cell r="N5728">
            <v>-1.3000000000000123E-2</v>
          </cell>
          <cell r="O5728">
            <v>1.8080000000000001</v>
          </cell>
          <cell r="P5728" t="str">
            <v>69/146</v>
          </cell>
          <cell r="Q5728">
            <v>0.4726027397260274</v>
          </cell>
          <cell r="R5728" t="str">
            <v>Physics, Applied</v>
          </cell>
        </row>
        <row r="5729">
          <cell r="C5729" t="str">
            <v>Inorg Chem Commun</v>
          </cell>
          <cell r="D5729" t="str">
            <v>1387-7003</v>
          </cell>
          <cell r="E5729">
            <v>1.7949999999999999</v>
          </cell>
          <cell r="F5729" t="str">
            <v>/</v>
          </cell>
          <cell r="G5729" t="e">
            <v>#DIV/0!</v>
          </cell>
          <cell r="H5729" t="str">
            <v>SCI</v>
          </cell>
          <cell r="K5729" t="str">
            <v>Chemistry, Inorganic &amp; Nuclear</v>
          </cell>
          <cell r="M5729" t="str">
            <v>國外</v>
          </cell>
          <cell r="N5729">
            <v>-1.5000000000000124E-2</v>
          </cell>
          <cell r="O5729">
            <v>1.81</v>
          </cell>
          <cell r="P5729" t="str">
            <v>23/45</v>
          </cell>
          <cell r="Q5729">
            <v>0.51111111111111107</v>
          </cell>
          <cell r="R5729" t="str">
            <v>Chemistry, Inorganic &amp; Nuclear</v>
          </cell>
        </row>
        <row r="5730">
          <cell r="C5730" t="str">
            <v>J Aging Phys Activ</v>
          </cell>
          <cell r="D5730" t="str">
            <v>1063-8652</v>
          </cell>
          <cell r="E5730">
            <v>1.7949999999999999</v>
          </cell>
          <cell r="F5730" t="str">
            <v>/</v>
          </cell>
          <cell r="G5730" t="e">
            <v>#DIV/0!</v>
          </cell>
          <cell r="H5730" t="str">
            <v>SSCI</v>
          </cell>
          <cell r="K5730" t="str">
            <v>Gerontology</v>
          </cell>
          <cell r="M5730" t="str">
            <v>國外</v>
          </cell>
          <cell r="N5730">
            <v>-0.24299999999999988</v>
          </cell>
          <cell r="O5730">
            <v>2.0379999999999998</v>
          </cell>
          <cell r="P5730" t="str">
            <v>13/36</v>
          </cell>
          <cell r="Q5730">
            <v>0.3611111111111111</v>
          </cell>
          <cell r="R5730" t="str">
            <v>Gerontology</v>
          </cell>
        </row>
        <row r="5731">
          <cell r="C5731" t="str">
            <v>J Risk Insur</v>
          </cell>
          <cell r="D5731" t="str">
            <v>0022-4367</v>
          </cell>
          <cell r="E5731">
            <v>1.7949999999999999</v>
          </cell>
          <cell r="F5731" t="str">
            <v>/</v>
          </cell>
          <cell r="G5731" t="e">
            <v>#DIV/0!</v>
          </cell>
          <cell r="H5731" t="str">
            <v>SSCI</v>
          </cell>
          <cell r="K5731" t="str">
            <v>Economics</v>
          </cell>
          <cell r="M5731" t="str">
            <v>國外</v>
          </cell>
          <cell r="N5731">
            <v>0.18899999999999983</v>
          </cell>
          <cell r="O5731">
            <v>1.6060000000000001</v>
          </cell>
          <cell r="P5731" t="str">
            <v>113/353</v>
          </cell>
          <cell r="Q5731">
            <v>0.32011331444759206</v>
          </cell>
          <cell r="R5731" t="str">
            <v>Economics</v>
          </cell>
        </row>
        <row r="5732">
          <cell r="C5732" t="str">
            <v>Proteome Sci</v>
          </cell>
          <cell r="D5732" t="str">
            <v>1477-5956</v>
          </cell>
          <cell r="E5732">
            <v>1.7949999999999999</v>
          </cell>
          <cell r="F5732" t="str">
            <v>/</v>
          </cell>
          <cell r="G5732" t="e">
            <v>#DIV/0!</v>
          </cell>
          <cell r="H5732" t="str">
            <v>SCI</v>
          </cell>
          <cell r="K5732" t="str">
            <v>Biochemical Research Methods</v>
          </cell>
          <cell r="M5732" t="str">
            <v>國外</v>
          </cell>
          <cell r="N5732">
            <v>2.6000000000000023E-2</v>
          </cell>
          <cell r="O5732">
            <v>1.7689999999999999</v>
          </cell>
          <cell r="P5732" t="str">
            <v>55/79</v>
          </cell>
          <cell r="Q5732">
            <v>0.69620253164556967</v>
          </cell>
          <cell r="R5732" t="str">
            <v>Biochemical Research Methods</v>
          </cell>
        </row>
        <row r="5733">
          <cell r="C5733" t="str">
            <v>Qual Inq</v>
          </cell>
          <cell r="D5733" t="str">
            <v>1077-8004</v>
          </cell>
          <cell r="E5733">
            <v>1.7949999999999999</v>
          </cell>
          <cell r="F5733" t="str">
            <v>/</v>
          </cell>
          <cell r="G5733" t="e">
            <v>#DIV/0!</v>
          </cell>
          <cell r="H5733" t="str">
            <v>SSCI</v>
          </cell>
          <cell r="K5733" t="str">
            <v>Social Sciences, Interdisciplinary</v>
          </cell>
          <cell r="M5733" t="str">
            <v>國外</v>
          </cell>
          <cell r="N5733">
            <v>0.58799999999999986</v>
          </cell>
          <cell r="O5733">
            <v>1.2070000000000001</v>
          </cell>
          <cell r="P5733" t="str">
            <v>44/98</v>
          </cell>
          <cell r="Q5733">
            <v>0.44897959183673469</v>
          </cell>
          <cell r="R5733" t="str">
            <v>Social Sciences, Interdisciplinary</v>
          </cell>
        </row>
        <row r="5734">
          <cell r="C5734" t="str">
            <v>Res Pract Pers Sev D</v>
          </cell>
          <cell r="D5734" t="str">
            <v>1540-7969</v>
          </cell>
          <cell r="E5734">
            <v>1.7949999999999999</v>
          </cell>
          <cell r="F5734" t="str">
            <v>/</v>
          </cell>
          <cell r="G5734" t="e">
            <v>#DIV/0!</v>
          </cell>
          <cell r="H5734" t="str">
            <v>SSCI</v>
          </cell>
          <cell r="K5734" t="str">
            <v>Education, Special</v>
          </cell>
          <cell r="M5734" t="str">
            <v>國外</v>
          </cell>
          <cell r="N5734">
            <v>1.6999999999999904E-2</v>
          </cell>
          <cell r="O5734">
            <v>1.778</v>
          </cell>
          <cell r="P5734" t="str">
            <v>10/40</v>
          </cell>
          <cell r="Q5734">
            <v>0.25</v>
          </cell>
          <cell r="R5734" t="str">
            <v>Education, Special</v>
          </cell>
        </row>
        <row r="5735">
          <cell r="C5735" t="str">
            <v>Starch-Starke</v>
          </cell>
          <cell r="D5735" t="str">
            <v>0038-9056</v>
          </cell>
          <cell r="E5735">
            <v>1.7949999999999999</v>
          </cell>
          <cell r="F5735" t="str">
            <v>/</v>
          </cell>
          <cell r="G5735" t="e">
            <v>#DIV/0!</v>
          </cell>
          <cell r="H5735" t="str">
            <v>SCI</v>
          </cell>
          <cell r="K5735" t="str">
            <v>Food Science &amp; Technology</v>
          </cell>
          <cell r="M5735" t="str">
            <v>國外</v>
          </cell>
          <cell r="N5735">
            <v>-0.37800000000000011</v>
          </cell>
          <cell r="O5735">
            <v>2.173</v>
          </cell>
          <cell r="P5735" t="str">
            <v>49/133</v>
          </cell>
          <cell r="Q5735">
            <v>0.36842105263157893</v>
          </cell>
          <cell r="R5735" t="str">
            <v>Food Science &amp; Technology</v>
          </cell>
        </row>
        <row r="5736">
          <cell r="C5736" t="str">
            <v>Int J Dermatol</v>
          </cell>
          <cell r="D5736" t="str">
            <v>0011-9059</v>
          </cell>
          <cell r="E5736">
            <v>1.794</v>
          </cell>
          <cell r="F5736" t="str">
            <v>/</v>
          </cell>
          <cell r="G5736" t="e">
            <v>#DIV/0!</v>
          </cell>
          <cell r="H5736" t="str">
            <v>SCI</v>
          </cell>
          <cell r="K5736" t="str">
            <v>Dermatology</v>
          </cell>
          <cell r="M5736" t="str">
            <v>國外</v>
          </cell>
          <cell r="N5736">
            <v>0.25300000000000011</v>
          </cell>
          <cell r="O5736">
            <v>1.5409999999999999</v>
          </cell>
          <cell r="P5736" t="str">
            <v>39/64</v>
          </cell>
          <cell r="Q5736">
            <v>0.609375</v>
          </cell>
          <cell r="R5736" t="str">
            <v>Dermatology</v>
          </cell>
        </row>
        <row r="5737">
          <cell r="C5737" t="str">
            <v>Pathol Res Pract</v>
          </cell>
          <cell r="D5737" t="str">
            <v>0344-0338</v>
          </cell>
          <cell r="E5737">
            <v>1.794</v>
          </cell>
          <cell r="F5737" t="str">
            <v>/</v>
          </cell>
          <cell r="G5737" t="e">
            <v>#DIV/0!</v>
          </cell>
          <cell r="H5737" t="str">
            <v>SCI</v>
          </cell>
          <cell r="K5737" t="str">
            <v>Pathology</v>
          </cell>
          <cell r="M5737" t="str">
            <v>國外</v>
          </cell>
          <cell r="N5737">
            <v>0.32800000000000007</v>
          </cell>
          <cell r="O5737">
            <v>1.466</v>
          </cell>
          <cell r="P5737" t="str">
            <v>55/79</v>
          </cell>
          <cell r="Q5737">
            <v>0.69620253164556967</v>
          </cell>
          <cell r="R5737" t="str">
            <v>Pathology</v>
          </cell>
        </row>
        <row r="5738">
          <cell r="C5738" t="str">
            <v>Atten Percept Psycho</v>
          </cell>
          <cell r="D5738" t="str">
            <v>1943-3921</v>
          </cell>
          <cell r="E5738">
            <v>1.7929999999999999</v>
          </cell>
          <cell r="F5738" t="str">
            <v>/</v>
          </cell>
          <cell r="G5738" t="e">
            <v>#DIV/0!</v>
          </cell>
          <cell r="H5738" t="str">
            <v>SSCI</v>
          </cell>
          <cell r="K5738" t="str">
            <v>Psychology, Experimental</v>
          </cell>
          <cell r="M5738" t="str">
            <v>國外</v>
          </cell>
          <cell r="N5738">
            <v>0.11499999999999999</v>
          </cell>
          <cell r="O5738">
            <v>1.6779999999999999</v>
          </cell>
          <cell r="P5738" t="str">
            <v>55/85</v>
          </cell>
          <cell r="Q5738">
            <v>0.6470588235294118</v>
          </cell>
          <cell r="R5738" t="str">
            <v>Psychology, Experimental</v>
          </cell>
        </row>
        <row r="5739">
          <cell r="C5739" t="str">
            <v>Eur J Innov Manag</v>
          </cell>
          <cell r="D5739" t="str">
            <v>1460-1060</v>
          </cell>
          <cell r="E5739">
            <v>1.7929999999999999</v>
          </cell>
          <cell r="F5739" t="str">
            <v>/</v>
          </cell>
          <cell r="G5739" t="e">
            <v>#DIV/0!</v>
          </cell>
          <cell r="H5739" t="str">
            <v>SSCI</v>
          </cell>
          <cell r="K5739" t="str">
            <v>Management</v>
          </cell>
          <cell r="M5739" t="str">
            <v>國外</v>
          </cell>
          <cell r="N5739">
            <v>0.40799999999999992</v>
          </cell>
          <cell r="O5739">
            <v>1.385</v>
          </cell>
          <cell r="P5739" t="str">
            <v>147/210</v>
          </cell>
          <cell r="Q5739">
            <v>0.7</v>
          </cell>
          <cell r="R5739" t="str">
            <v>Management</v>
          </cell>
        </row>
        <row r="5740">
          <cell r="C5740" t="str">
            <v>Agroforest Syst</v>
          </cell>
          <cell r="D5740" t="str">
            <v>0167-4366</v>
          </cell>
          <cell r="E5740">
            <v>1.792</v>
          </cell>
          <cell r="F5740" t="str">
            <v>/</v>
          </cell>
          <cell r="G5740" t="e">
            <v>#DIV/0!</v>
          </cell>
          <cell r="H5740" t="str">
            <v>SCI</v>
          </cell>
          <cell r="K5740" t="str">
            <v>Agronomy</v>
          </cell>
          <cell r="M5740" t="str">
            <v>國外</v>
          </cell>
          <cell r="N5740">
            <v>0.59099999999999997</v>
          </cell>
          <cell r="O5740">
            <v>1.2010000000000001</v>
          </cell>
          <cell r="P5740" t="str">
            <v>41/87</v>
          </cell>
          <cell r="Q5740">
            <v>0.47126436781609193</v>
          </cell>
          <cell r="R5740" t="str">
            <v>Agronomy</v>
          </cell>
        </row>
        <row r="5741">
          <cell r="C5741" t="str">
            <v>Anal Math Phys</v>
          </cell>
          <cell r="D5741" t="str">
            <v>1664-2368</v>
          </cell>
          <cell r="E5741">
            <v>1.792</v>
          </cell>
          <cell r="F5741" t="str">
            <v>/</v>
          </cell>
          <cell r="G5741" t="e">
            <v>#DIV/0!</v>
          </cell>
          <cell r="H5741" t="str">
            <v>SCI</v>
          </cell>
          <cell r="K5741" t="str">
            <v>Mathematics</v>
          </cell>
          <cell r="M5741" t="str">
            <v>國外</v>
          </cell>
          <cell r="N5741">
            <v>0.41100000000000003</v>
          </cell>
          <cell r="O5741">
            <v>1.381</v>
          </cell>
          <cell r="P5741" t="str">
            <v>30/310</v>
          </cell>
          <cell r="Q5741">
            <v>9.6774193548387094E-2</v>
          </cell>
          <cell r="R5741" t="str">
            <v>Mathematics</v>
          </cell>
        </row>
        <row r="5742">
          <cell r="C5742" t="str">
            <v>Bmc Vet Res</v>
          </cell>
          <cell r="D5742" t="str">
            <v>1746-6148</v>
          </cell>
          <cell r="E5742">
            <v>1.792</v>
          </cell>
          <cell r="F5742" t="str">
            <v>/</v>
          </cell>
          <cell r="G5742" t="e">
            <v>#DIV/0!</v>
          </cell>
          <cell r="H5742" t="str">
            <v>SCI</v>
          </cell>
          <cell r="K5742" t="str">
            <v>Veterinary Sciences</v>
          </cell>
          <cell r="M5742" t="str">
            <v>國外</v>
          </cell>
          <cell r="N5742">
            <v>-0.16599999999999993</v>
          </cell>
          <cell r="O5742">
            <v>1.958</v>
          </cell>
          <cell r="P5742" t="str">
            <v>20/140</v>
          </cell>
          <cell r="Q5742">
            <v>0.14285714285714285</v>
          </cell>
          <cell r="R5742" t="str">
            <v>Veterinary Sciences</v>
          </cell>
        </row>
        <row r="5743">
          <cell r="C5743" t="str">
            <v>J Ocul Pharmacol Th</v>
          </cell>
          <cell r="D5743" t="str">
            <v>1080-7683</v>
          </cell>
          <cell r="E5743">
            <v>1.792</v>
          </cell>
          <cell r="F5743" t="str">
            <v>/</v>
          </cell>
          <cell r="G5743" t="e">
            <v>#DIV/0!</v>
          </cell>
          <cell r="H5743" t="str">
            <v>SCI</v>
          </cell>
          <cell r="K5743" t="str">
            <v>Ophthalmology</v>
          </cell>
          <cell r="M5743" t="str">
            <v>國外</v>
          </cell>
          <cell r="N5743">
            <v>-0.129</v>
          </cell>
          <cell r="O5743">
            <v>1.921</v>
          </cell>
          <cell r="P5743" t="str">
            <v>30/59</v>
          </cell>
          <cell r="Q5743">
            <v>0.50847457627118642</v>
          </cell>
          <cell r="R5743" t="str">
            <v>Ophthalmology</v>
          </cell>
        </row>
        <row r="5744">
          <cell r="C5744" t="str">
            <v>J Behav Decis Making</v>
          </cell>
          <cell r="D5744" t="str">
            <v>0894-3257</v>
          </cell>
          <cell r="E5744">
            <v>1.7909999999999999</v>
          </cell>
          <cell r="F5744" t="str">
            <v>/</v>
          </cell>
          <cell r="G5744" t="e">
            <v>#DIV/0!</v>
          </cell>
          <cell r="H5744" t="str">
            <v>SSCI</v>
          </cell>
          <cell r="K5744" t="str">
            <v>Psychology, Applied</v>
          </cell>
          <cell r="M5744" t="str">
            <v>國外</v>
          </cell>
          <cell r="N5744">
            <v>2.9999999999998916E-3</v>
          </cell>
          <cell r="O5744">
            <v>1.788</v>
          </cell>
          <cell r="P5744" t="str">
            <v>39/82</v>
          </cell>
          <cell r="Q5744">
            <v>0.47560975609756095</v>
          </cell>
          <cell r="R5744" t="str">
            <v>Psychology, Applied</v>
          </cell>
        </row>
        <row r="5745">
          <cell r="C5745" t="str">
            <v>Math Mech Solids</v>
          </cell>
          <cell r="D5745" t="str">
            <v>1081-2865</v>
          </cell>
          <cell r="E5745">
            <v>1.7909999999999999</v>
          </cell>
          <cell r="F5745" t="str">
            <v>/</v>
          </cell>
          <cell r="G5745" t="e">
            <v>#DIV/0!</v>
          </cell>
          <cell r="H5745" t="str">
            <v>SCI</v>
          </cell>
          <cell r="K5745" t="str">
            <v>Mathematics, Interdisciplinary Applications</v>
          </cell>
          <cell r="M5745" t="str">
            <v>國外</v>
          </cell>
          <cell r="N5745">
            <v>-0.754</v>
          </cell>
          <cell r="O5745">
            <v>2.5449999999999999</v>
          </cell>
          <cell r="P5745" t="str">
            <v>19/103</v>
          </cell>
          <cell r="Q5745">
            <v>0.18446601941747573</v>
          </cell>
          <cell r="R5745" t="str">
            <v>Mathematics, Interdisciplinary Applications</v>
          </cell>
        </row>
        <row r="5746">
          <cell r="C5746" t="str">
            <v>Rev Int Stud</v>
          </cell>
          <cell r="D5746" t="str">
            <v>0260-2105</v>
          </cell>
          <cell r="E5746">
            <v>1.7909999999999999</v>
          </cell>
          <cell r="F5746" t="str">
            <v>/</v>
          </cell>
          <cell r="G5746" t="e">
            <v>#DIV/0!</v>
          </cell>
          <cell r="H5746" t="str">
            <v>SSCI</v>
          </cell>
          <cell r="K5746" t="str">
            <v>International Relations</v>
          </cell>
          <cell r="M5746" t="str">
            <v>國外</v>
          </cell>
          <cell r="N5746">
            <v>-0.27600000000000025</v>
          </cell>
          <cell r="O5746">
            <v>2.0670000000000002</v>
          </cell>
          <cell r="P5746" t="str">
            <v>20/86</v>
          </cell>
          <cell r="Q5746">
            <v>0.23255813953488372</v>
          </cell>
          <cell r="R5746" t="str">
            <v>International Relations</v>
          </cell>
        </row>
        <row r="5747">
          <cell r="C5747" t="str">
            <v>J Atmos Sol-Terr Phy</v>
          </cell>
          <cell r="D5747" t="str">
            <v>1364-6826</v>
          </cell>
          <cell r="E5747">
            <v>1.79</v>
          </cell>
          <cell r="F5747" t="str">
            <v>/</v>
          </cell>
          <cell r="G5747" t="e">
            <v>#DIV/0!</v>
          </cell>
          <cell r="H5747" t="str">
            <v>SCI</v>
          </cell>
          <cell r="K5747" t="str">
            <v>Geochemistry &amp; Geophysics</v>
          </cell>
          <cell r="M5747" t="str">
            <v>國外</v>
          </cell>
          <cell r="N5747">
            <v>0.29800000000000004</v>
          </cell>
          <cell r="O5747">
            <v>1.492</v>
          </cell>
          <cell r="P5747" t="str">
            <v>49/85</v>
          </cell>
          <cell r="Q5747">
            <v>0.57647058823529407</v>
          </cell>
          <cell r="R5747" t="str">
            <v>Geochemistry &amp; Geophysics</v>
          </cell>
        </row>
        <row r="5748">
          <cell r="C5748" t="str">
            <v>Ann Am Acad Polit Ss</v>
          </cell>
          <cell r="D5748" t="str">
            <v>0002-7162</v>
          </cell>
          <cell r="E5748">
            <v>1.7889999999999999</v>
          </cell>
          <cell r="F5748" t="str">
            <v>/</v>
          </cell>
          <cell r="G5748" t="e">
            <v>#DIV/0!</v>
          </cell>
          <cell r="H5748" t="str">
            <v>SSCI</v>
          </cell>
          <cell r="K5748" t="str">
            <v>Social Sciences, Interdisciplinary</v>
          </cell>
          <cell r="M5748" t="str">
            <v>國外</v>
          </cell>
          <cell r="N5748">
            <v>-0.61199999999999988</v>
          </cell>
          <cell r="O5748">
            <v>2.4009999999999998</v>
          </cell>
          <cell r="P5748" t="str">
            <v>11/98</v>
          </cell>
          <cell r="Q5748">
            <v>0.11224489795918367</v>
          </cell>
          <cell r="R5748" t="str">
            <v>Social Sciences, Interdisciplinary</v>
          </cell>
        </row>
        <row r="5749">
          <cell r="C5749" t="str">
            <v>Plant Ecol</v>
          </cell>
          <cell r="D5749" t="str">
            <v>1385-0237</v>
          </cell>
          <cell r="E5749">
            <v>1.7889999999999999</v>
          </cell>
          <cell r="F5749" t="str">
            <v>/</v>
          </cell>
          <cell r="G5749" t="e">
            <v>#DIV/0!</v>
          </cell>
          <cell r="H5749" t="str">
            <v>SCI</v>
          </cell>
          <cell r="K5749" t="str">
            <v>Forestry</v>
          </cell>
          <cell r="M5749" t="str">
            <v>國外</v>
          </cell>
          <cell r="N5749">
            <v>3.0000000000000027E-2</v>
          </cell>
          <cell r="O5749">
            <v>1.7589999999999999</v>
          </cell>
          <cell r="P5749" t="str">
            <v>23/66</v>
          </cell>
          <cell r="Q5749">
            <v>0.34848484848484851</v>
          </cell>
          <cell r="R5749" t="str">
            <v>Forestry</v>
          </cell>
        </row>
        <row r="5750">
          <cell r="C5750" t="str">
            <v>Anal Cell Pathol</v>
          </cell>
          <cell r="D5750" t="str">
            <v>2210-7177</v>
          </cell>
          <cell r="E5750">
            <v>1.788</v>
          </cell>
          <cell r="F5750" t="str">
            <v>/</v>
          </cell>
          <cell r="G5750" t="e">
            <v>#DIV/0!</v>
          </cell>
          <cell r="H5750" t="str">
            <v>SCI</v>
          </cell>
          <cell r="K5750" t="str">
            <v>Pathology</v>
          </cell>
          <cell r="M5750" t="str">
            <v>國外</v>
          </cell>
          <cell r="N5750">
            <v>0.21399999999999997</v>
          </cell>
          <cell r="O5750">
            <v>1.5740000000000001</v>
          </cell>
          <cell r="P5750" t="str">
            <v>53/79</v>
          </cell>
          <cell r="Q5750">
            <v>0.67088607594936711</v>
          </cell>
          <cell r="R5750" t="str">
            <v>Pathology</v>
          </cell>
        </row>
        <row r="5751">
          <cell r="C5751" t="str">
            <v>Behav Pharmacol</v>
          </cell>
          <cell r="D5751" t="str">
            <v>0955-8810</v>
          </cell>
          <cell r="E5751">
            <v>1.788</v>
          </cell>
          <cell r="F5751" t="str">
            <v>/</v>
          </cell>
          <cell r="G5751" t="e">
            <v>#DIV/0!</v>
          </cell>
          <cell r="H5751" t="str">
            <v>SCI</v>
          </cell>
          <cell r="K5751" t="str">
            <v>Pharmacology &amp; Pharmacy</v>
          </cell>
          <cell r="M5751" t="str">
            <v>國外</v>
          </cell>
          <cell r="N5751">
            <v>-6.6000000000000059E-2</v>
          </cell>
          <cell r="O5751">
            <v>1.8540000000000001</v>
          </cell>
          <cell r="P5751" t="str">
            <v>190/261</v>
          </cell>
          <cell r="Q5751">
            <v>0.72796934865900387</v>
          </cell>
          <cell r="R5751" t="str">
            <v>Pharmacology &amp; Pharmacy</v>
          </cell>
        </row>
        <row r="5752">
          <cell r="C5752" t="str">
            <v>Mach Vision Appl</v>
          </cell>
          <cell r="D5752" t="str">
            <v>0932-8092</v>
          </cell>
          <cell r="E5752">
            <v>1.788</v>
          </cell>
          <cell r="F5752" t="str">
            <v>/</v>
          </cell>
          <cell r="G5752" t="e">
            <v>#DIV/0!</v>
          </cell>
          <cell r="H5752" t="str">
            <v>SCI</v>
          </cell>
          <cell r="K5752" t="str">
            <v>Computer Science, Cybernetics</v>
          </cell>
          <cell r="M5752" t="str">
            <v>國外</v>
          </cell>
          <cell r="N5752">
            <v>0.48199999999999998</v>
          </cell>
          <cell r="O5752">
            <v>1.306</v>
          </cell>
          <cell r="P5752" t="str">
            <v>11/22</v>
          </cell>
          <cell r="Q5752">
            <v>0.5</v>
          </cell>
          <cell r="R5752" t="str">
            <v>Computer Science, Cybernetics</v>
          </cell>
        </row>
        <row r="5753">
          <cell r="C5753" t="str">
            <v>Phys Rev Accel Beams</v>
          </cell>
          <cell r="D5753" t="str">
            <v>2469-9888</v>
          </cell>
          <cell r="E5753">
            <v>1.788</v>
          </cell>
          <cell r="F5753" t="str">
            <v>/</v>
          </cell>
          <cell r="G5753" t="e">
            <v>#DIV/0!</v>
          </cell>
          <cell r="H5753" t="str">
            <v>SCI</v>
          </cell>
          <cell r="K5753" t="str">
            <v>Physics, Nuclear</v>
          </cell>
          <cell r="M5753" t="str">
            <v>國外</v>
          </cell>
          <cell r="N5753">
            <v>0.375</v>
          </cell>
          <cell r="O5753">
            <v>1.413</v>
          </cell>
          <cell r="P5753" t="str">
            <v>13/20</v>
          </cell>
          <cell r="Q5753">
            <v>0.65</v>
          </cell>
          <cell r="R5753" t="str">
            <v>Physics, Nuclear</v>
          </cell>
        </row>
        <row r="5754">
          <cell r="C5754" t="str">
            <v>Clay Miner</v>
          </cell>
          <cell r="D5754" t="str">
            <v>0009-8558</v>
          </cell>
          <cell r="E5754">
            <v>1.7869999999999999</v>
          </cell>
          <cell r="F5754" t="str">
            <v>/</v>
          </cell>
          <cell r="G5754" t="e">
            <v>#DIV/0!</v>
          </cell>
          <cell r="H5754" t="str">
            <v>SCI</v>
          </cell>
          <cell r="K5754" t="str">
            <v>Mineralogy</v>
          </cell>
          <cell r="M5754" t="str">
            <v>國外</v>
          </cell>
          <cell r="N5754">
            <v>0.56799999999999984</v>
          </cell>
          <cell r="O5754">
            <v>1.2190000000000001</v>
          </cell>
          <cell r="P5754" t="str">
            <v>21/29</v>
          </cell>
          <cell r="Q5754">
            <v>0.72413793103448276</v>
          </cell>
          <cell r="R5754" t="str">
            <v>Mineralogy</v>
          </cell>
        </row>
        <row r="5755">
          <cell r="C5755" t="str">
            <v>J Gastric Cancer</v>
          </cell>
          <cell r="D5755" t="str">
            <v>2093-582X</v>
          </cell>
          <cell r="E5755">
            <v>1.7869999999999999</v>
          </cell>
          <cell r="F5755" t="str">
            <v>/</v>
          </cell>
          <cell r="G5755" t="e">
            <v>#DIV/0!</v>
          </cell>
          <cell r="H5755" t="str">
            <v>SCI</v>
          </cell>
          <cell r="K5755" t="str">
            <v>Gastroenterology &amp; Hepatology</v>
          </cell>
          <cell r="M5755" t="str">
            <v>國外</v>
          </cell>
          <cell r="N5755">
            <v>0.38700000000000001</v>
          </cell>
          <cell r="O5755">
            <v>1.4</v>
          </cell>
          <cell r="P5755" t="str">
            <v>73/80</v>
          </cell>
          <cell r="Q5755">
            <v>0.91249999999999998</v>
          </cell>
          <cell r="R5755" t="str">
            <v>Gastroenterology &amp; Hepatology</v>
          </cell>
        </row>
        <row r="5756">
          <cell r="C5756" t="str">
            <v>3 Biotech</v>
          </cell>
          <cell r="D5756" t="str">
            <v>2190-572X</v>
          </cell>
          <cell r="E5756">
            <v>1.786</v>
          </cell>
          <cell r="F5756" t="str">
            <v>/</v>
          </cell>
          <cell r="G5756" t="e">
            <v>#DIV/0!</v>
          </cell>
          <cell r="H5756" t="str">
            <v>SCI</v>
          </cell>
          <cell r="K5756" t="str">
            <v>Biotechnology &amp; Applied Microbiology</v>
          </cell>
          <cell r="M5756" t="str">
            <v>國外</v>
          </cell>
          <cell r="N5756">
            <v>0.28899999999999992</v>
          </cell>
          <cell r="O5756">
            <v>1.4970000000000001</v>
          </cell>
          <cell r="P5756" t="str">
            <v>117/161</v>
          </cell>
          <cell r="Q5756">
            <v>0.72670807453416153</v>
          </cell>
          <cell r="R5756" t="str">
            <v>Biotechnology &amp; Applied Microbiology</v>
          </cell>
        </row>
        <row r="5757">
          <cell r="C5757" t="str">
            <v>Arch Anim Nutr</v>
          </cell>
          <cell r="D5757" t="str">
            <v>1745-039X</v>
          </cell>
          <cell r="E5757">
            <v>1.786</v>
          </cell>
          <cell r="F5757" t="str">
            <v>/</v>
          </cell>
          <cell r="G5757" t="e">
            <v>#DIV/0!</v>
          </cell>
          <cell r="H5757" t="str">
            <v>SCI</v>
          </cell>
          <cell r="K5757" t="str">
            <v>Agriculture, Dairy &amp; Animal Science</v>
          </cell>
          <cell r="M5757" t="str">
            <v>國外</v>
          </cell>
          <cell r="N5757">
            <v>-0.10099999999999998</v>
          </cell>
          <cell r="O5757">
            <v>1.887</v>
          </cell>
          <cell r="P5757" t="str">
            <v>9/60</v>
          </cell>
          <cell r="Q5757">
            <v>0.15</v>
          </cell>
          <cell r="R5757" t="str">
            <v>Agriculture, Dairy &amp; Animal Science</v>
          </cell>
        </row>
        <row r="5758">
          <cell r="C5758" t="str">
            <v>Hous Policy Debate</v>
          </cell>
          <cell r="D5758" t="str">
            <v>1051-1482</v>
          </cell>
          <cell r="E5758">
            <v>1.786</v>
          </cell>
          <cell r="F5758" t="str">
            <v>/</v>
          </cell>
          <cell r="G5758" t="e">
            <v>#DIV/0!</v>
          </cell>
          <cell r="H5758" t="str">
            <v>SSCI</v>
          </cell>
          <cell r="K5758" t="str">
            <v>Urban Studies</v>
          </cell>
          <cell r="M5758" t="str">
            <v>國外</v>
          </cell>
          <cell r="N5758">
            <v>0.629</v>
          </cell>
          <cell r="O5758">
            <v>1.157</v>
          </cell>
          <cell r="P5758" t="str">
            <v>27/40</v>
          </cell>
          <cell r="Q5758">
            <v>0.67500000000000004</v>
          </cell>
          <cell r="R5758" t="str">
            <v>Urban Studies</v>
          </cell>
        </row>
        <row r="5759">
          <cell r="C5759" t="str">
            <v>J Electron Commer Re</v>
          </cell>
          <cell r="D5759" t="str">
            <v>1526-6133</v>
          </cell>
          <cell r="E5759">
            <v>1.786</v>
          </cell>
          <cell r="F5759" t="str">
            <v>/</v>
          </cell>
          <cell r="G5759" t="e">
            <v>#DIV/0!</v>
          </cell>
          <cell r="H5759" t="str">
            <v>SSCI</v>
          </cell>
          <cell r="K5759" t="str">
            <v>Business</v>
          </cell>
          <cell r="M5759" t="str">
            <v>國外</v>
          </cell>
          <cell r="N5759">
            <v>0.11899999999999999</v>
          </cell>
          <cell r="O5759">
            <v>1.667</v>
          </cell>
          <cell r="P5759" t="str">
            <v>88/140</v>
          </cell>
          <cell r="Q5759">
            <v>0.62857142857142856</v>
          </cell>
          <cell r="R5759" t="str">
            <v>Business</v>
          </cell>
        </row>
        <row r="5760">
          <cell r="C5760" t="str">
            <v>J Reinf Plast Comp</v>
          </cell>
          <cell r="D5760" t="str">
            <v>0731-6844</v>
          </cell>
          <cell r="E5760">
            <v>1.786</v>
          </cell>
          <cell r="F5760" t="str">
            <v>/</v>
          </cell>
          <cell r="G5760" t="e">
            <v>#DIV/0!</v>
          </cell>
          <cell r="H5760" t="str">
            <v>SCI</v>
          </cell>
          <cell r="K5760" t="str">
            <v>Materials Science, Composites</v>
          </cell>
          <cell r="M5760" t="str">
            <v>國外</v>
          </cell>
          <cell r="N5760">
            <v>0.31499999999999995</v>
          </cell>
          <cell r="O5760">
            <v>1.4710000000000001</v>
          </cell>
          <cell r="P5760" t="str">
            <v>13/26</v>
          </cell>
          <cell r="Q5760">
            <v>0.5</v>
          </cell>
          <cell r="R5760" t="str">
            <v>Materials Science, Composites</v>
          </cell>
        </row>
        <row r="5761">
          <cell r="C5761" t="str">
            <v>J Sci Educ Technol</v>
          </cell>
          <cell r="D5761" t="str">
            <v>1059-0145</v>
          </cell>
          <cell r="E5761">
            <v>1.7849999999999999</v>
          </cell>
          <cell r="F5761" t="str">
            <v>/</v>
          </cell>
          <cell r="G5761" t="e">
            <v>#DIV/0!</v>
          </cell>
          <cell r="H5761" t="str">
            <v>SSCI</v>
          </cell>
          <cell r="K5761" t="str">
            <v>Education &amp; Educational Research</v>
          </cell>
          <cell r="M5761" t="str">
            <v>國外</v>
          </cell>
          <cell r="N5761">
            <v>0.40999999999999992</v>
          </cell>
          <cell r="O5761">
            <v>1.375</v>
          </cell>
          <cell r="P5761" t="str">
            <v>117/239</v>
          </cell>
          <cell r="Q5761">
            <v>0.4895397489539749</v>
          </cell>
          <cell r="R5761" t="str">
            <v>Education &amp; Educational Research</v>
          </cell>
        </row>
        <row r="5762">
          <cell r="C5762" t="str">
            <v>J R Stat Soc A Stat</v>
          </cell>
          <cell r="D5762" t="str">
            <v>0964-1998</v>
          </cell>
          <cell r="E5762">
            <v>1.7849999999999999</v>
          </cell>
          <cell r="F5762" t="str">
            <v>/</v>
          </cell>
          <cell r="G5762" t="e">
            <v>#DIV/0!</v>
          </cell>
          <cell r="H5762" t="str">
            <v>SCI</v>
          </cell>
          <cell r="K5762" t="str">
            <v>Statistics &amp; Probability</v>
          </cell>
          <cell r="M5762" t="str">
            <v>國外</v>
          </cell>
          <cell r="N5762">
            <v>-0.68799999999999994</v>
          </cell>
          <cell r="O5762">
            <v>2.4729999999999999</v>
          </cell>
          <cell r="P5762" t="str">
            <v>11/123</v>
          </cell>
          <cell r="Q5762">
            <v>8.943089430894309E-2</v>
          </cell>
          <cell r="R5762" t="str">
            <v>Statistics &amp; Probability</v>
          </cell>
        </row>
        <row r="5763">
          <cell r="C5763" t="str">
            <v>Med Eng Phys</v>
          </cell>
          <cell r="D5763" t="str">
            <v>1350-4533</v>
          </cell>
          <cell r="E5763">
            <v>1.7849999999999999</v>
          </cell>
          <cell r="F5763" t="str">
            <v>/</v>
          </cell>
          <cell r="G5763" t="e">
            <v>#DIV/0!</v>
          </cell>
          <cell r="H5763" t="str">
            <v>SCI</v>
          </cell>
          <cell r="K5763" t="str">
            <v>Engineering, Biomedical</v>
          </cell>
          <cell r="M5763" t="str">
            <v>國外</v>
          </cell>
          <cell r="N5763">
            <v>-0.13800000000000012</v>
          </cell>
          <cell r="O5763">
            <v>1.923</v>
          </cell>
          <cell r="P5763" t="str">
            <v>44/78</v>
          </cell>
          <cell r="Q5763">
            <v>0.5641025641025641</v>
          </cell>
          <cell r="R5763" t="str">
            <v>Engineering, Biomedical</v>
          </cell>
        </row>
        <row r="5764">
          <cell r="C5764" t="str">
            <v>Rare Metals</v>
          </cell>
          <cell r="D5764" t="str">
            <v>1001-0521</v>
          </cell>
          <cell r="E5764">
            <v>1.7849999999999999</v>
          </cell>
          <cell r="F5764" t="str">
            <v>/</v>
          </cell>
          <cell r="G5764" t="e">
            <v>#DIV/0!</v>
          </cell>
          <cell r="H5764" t="str">
            <v>SCI</v>
          </cell>
          <cell r="K5764" t="str">
            <v>Metallurgy &amp; Metallurgical Engineering</v>
          </cell>
          <cell r="M5764" t="str">
            <v>國外</v>
          </cell>
          <cell r="N5764">
            <v>0.28499999999999992</v>
          </cell>
          <cell r="O5764">
            <v>1.5</v>
          </cell>
          <cell r="P5764" t="str">
            <v>29/75</v>
          </cell>
          <cell r="Q5764">
            <v>0.38666666666666666</v>
          </cell>
          <cell r="R5764" t="str">
            <v>Metallurgy &amp; Metallurgical Engineering</v>
          </cell>
        </row>
        <row r="5765">
          <cell r="C5765" t="str">
            <v>Appl Phys A-Mater</v>
          </cell>
          <cell r="D5765" t="str">
            <v>0947-8396</v>
          </cell>
          <cell r="E5765">
            <v>1.784</v>
          </cell>
          <cell r="F5765" t="str">
            <v>/</v>
          </cell>
          <cell r="G5765" t="e">
            <v>#DIV/0!</v>
          </cell>
          <cell r="H5765" t="str">
            <v>SCI</v>
          </cell>
          <cell r="K5765" t="str">
            <v>Physics, Applied</v>
          </cell>
          <cell r="M5765" t="str">
            <v>國外</v>
          </cell>
          <cell r="N5765">
            <v>0.17999999999999994</v>
          </cell>
          <cell r="O5765">
            <v>1.6040000000000001</v>
          </cell>
          <cell r="P5765" t="str">
            <v>83/146</v>
          </cell>
          <cell r="Q5765">
            <v>0.56849315068493156</v>
          </cell>
          <cell r="R5765" t="str">
            <v>Physics, Applied</v>
          </cell>
        </row>
        <row r="5766">
          <cell r="C5766" t="str">
            <v>J Earth Sci-China</v>
          </cell>
          <cell r="D5766" t="str">
            <v>1674-487X</v>
          </cell>
          <cell r="E5766">
            <v>1.784</v>
          </cell>
          <cell r="F5766" t="str">
            <v>/</v>
          </cell>
          <cell r="G5766" t="e">
            <v>#DIV/0!</v>
          </cell>
          <cell r="H5766" t="str">
            <v>SCI</v>
          </cell>
          <cell r="K5766" t="str">
            <v>Geosciences, Multidisciplinary</v>
          </cell>
          <cell r="M5766" t="str">
            <v>國外</v>
          </cell>
          <cell r="N5766">
            <v>0.28400000000000003</v>
          </cell>
          <cell r="O5766">
            <v>1.5</v>
          </cell>
          <cell r="P5766" t="str">
            <v>124/190</v>
          </cell>
          <cell r="Q5766">
            <v>0.65263157894736845</v>
          </cell>
          <cell r="R5766" t="str">
            <v>Geosciences, Multidisciplinary</v>
          </cell>
        </row>
        <row r="5767">
          <cell r="C5767" t="str">
            <v>Am J Enol Viticult</v>
          </cell>
          <cell r="D5767" t="str">
            <v>0002-9254</v>
          </cell>
          <cell r="E5767">
            <v>1.7829999999999999</v>
          </cell>
          <cell r="F5767" t="str">
            <v>/</v>
          </cell>
          <cell r="G5767" t="e">
            <v>#DIV/0!</v>
          </cell>
          <cell r="H5767" t="str">
            <v>SCI</v>
          </cell>
          <cell r="K5767" t="str">
            <v>Horticulture</v>
          </cell>
          <cell r="M5767" t="str">
            <v>國外</v>
          </cell>
          <cell r="N5767">
            <v>1.8000000000000016E-2</v>
          </cell>
          <cell r="O5767">
            <v>1.7649999999999999</v>
          </cell>
          <cell r="P5767" t="str">
            <v>7/37</v>
          </cell>
          <cell r="Q5767">
            <v>0.1891891891891892</v>
          </cell>
          <cell r="R5767" t="str">
            <v>Horticulture</v>
          </cell>
        </row>
        <row r="5768">
          <cell r="C5768" t="str">
            <v>J Atmos Chem</v>
          </cell>
          <cell r="D5768" t="str">
            <v>0167-7764</v>
          </cell>
          <cell r="E5768">
            <v>1.7829999999999999</v>
          </cell>
          <cell r="F5768" t="str">
            <v>/</v>
          </cell>
          <cell r="G5768" t="e">
            <v>#DIV/0!</v>
          </cell>
          <cell r="H5768" t="str">
            <v>SCI</v>
          </cell>
          <cell r="K5768" t="str">
            <v>Environmental Sciences</v>
          </cell>
          <cell r="M5768" t="str">
            <v>國外</v>
          </cell>
          <cell r="N5768">
            <v>7.4999999999999956E-2</v>
          </cell>
          <cell r="O5768">
            <v>1.708</v>
          </cell>
          <cell r="P5768" t="str">
            <v>142/242</v>
          </cell>
          <cell r="Q5768">
            <v>0.58677685950413228</v>
          </cell>
          <cell r="R5768" t="str">
            <v>Environmental Sciences</v>
          </cell>
        </row>
        <row r="5769">
          <cell r="C5769" t="str">
            <v>Eur J Polit Econ</v>
          </cell>
          <cell r="D5769" t="str">
            <v>0176-2680</v>
          </cell>
          <cell r="E5769">
            <v>1.782</v>
          </cell>
          <cell r="F5769" t="str">
            <v>/</v>
          </cell>
          <cell r="G5769" t="e">
            <v>#DIV/0!</v>
          </cell>
          <cell r="H5769" t="str">
            <v>SSCI</v>
          </cell>
          <cell r="K5769" t="str">
            <v>Economics</v>
          </cell>
          <cell r="M5769" t="str">
            <v>國外</v>
          </cell>
          <cell r="N5769">
            <v>0.53600000000000003</v>
          </cell>
          <cell r="O5769">
            <v>1.246</v>
          </cell>
          <cell r="P5769" t="str">
            <v>155/353</v>
          </cell>
          <cell r="Q5769">
            <v>0.43909348441926344</v>
          </cell>
          <cell r="R5769" t="str">
            <v>Economics</v>
          </cell>
        </row>
        <row r="5770">
          <cell r="C5770" t="str">
            <v>Foreign Lang Ann</v>
          </cell>
          <cell r="D5770" t="str">
            <v>0015-718X</v>
          </cell>
          <cell r="E5770">
            <v>1.782</v>
          </cell>
          <cell r="F5770" t="str">
            <v>/</v>
          </cell>
          <cell r="G5770" t="e">
            <v>#DIV/0!</v>
          </cell>
          <cell r="H5770" t="str">
            <v>SSCI</v>
          </cell>
          <cell r="K5770" t="str">
            <v>Linguistics</v>
          </cell>
          <cell r="M5770" t="str">
            <v>國外</v>
          </cell>
          <cell r="N5770">
            <v>0.98</v>
          </cell>
          <cell r="O5770">
            <v>0.80200000000000005</v>
          </cell>
          <cell r="P5770" t="str">
            <v>93/181</v>
          </cell>
          <cell r="Q5770">
            <v>0.51381215469613262</v>
          </cell>
          <cell r="R5770" t="str">
            <v>Linguistics</v>
          </cell>
        </row>
        <row r="5771">
          <cell r="C5771" t="str">
            <v>Games Health J</v>
          </cell>
          <cell r="D5771" t="str">
            <v>2161-783X</v>
          </cell>
          <cell r="E5771">
            <v>1.782</v>
          </cell>
          <cell r="F5771" t="str">
            <v>/</v>
          </cell>
          <cell r="G5771" t="e">
            <v>#DIV/0!</v>
          </cell>
          <cell r="H5771" t="str">
            <v>SSCI</v>
          </cell>
          <cell r="K5771" t="str">
            <v>Rehabilitation</v>
          </cell>
          <cell r="M5771" t="str">
            <v>國外</v>
          </cell>
          <cell r="N5771">
            <v>-9.3999999999999861E-2</v>
          </cell>
          <cell r="O5771">
            <v>1.8759999999999999</v>
          </cell>
          <cell r="P5771" t="str">
            <v>15/69</v>
          </cell>
          <cell r="Q5771">
            <v>0.21739130434782608</v>
          </cell>
          <cell r="R5771" t="str">
            <v>Rehabilitation</v>
          </cell>
        </row>
        <row r="5772">
          <cell r="C5772" t="str">
            <v>J Mol Evol</v>
          </cell>
          <cell r="D5772" t="str">
            <v>0022-2844</v>
          </cell>
          <cell r="E5772">
            <v>1.782</v>
          </cell>
          <cell r="F5772" t="str">
            <v>/</v>
          </cell>
          <cell r="G5772" t="e">
            <v>#DIV/0!</v>
          </cell>
          <cell r="H5772" t="str">
            <v>SCI</v>
          </cell>
          <cell r="K5772" t="str">
            <v>Genetics &amp; Heredity</v>
          </cell>
          <cell r="M5772" t="str">
            <v>國外</v>
          </cell>
          <cell r="N5772">
            <v>-0.17500000000000004</v>
          </cell>
          <cell r="O5772">
            <v>1.9570000000000001</v>
          </cell>
          <cell r="P5772" t="str">
            <v>114/171</v>
          </cell>
          <cell r="Q5772">
            <v>0.66666666666666663</v>
          </cell>
          <cell r="R5772" t="str">
            <v>Genetics &amp; Heredity</v>
          </cell>
        </row>
        <row r="5773">
          <cell r="C5773" t="str">
            <v>J Money Credit Bank</v>
          </cell>
          <cell r="D5773" t="str">
            <v>0022-2879</v>
          </cell>
          <cell r="E5773">
            <v>1.782</v>
          </cell>
          <cell r="F5773" t="str">
            <v>/</v>
          </cell>
          <cell r="G5773" t="e">
            <v>#DIV/0!</v>
          </cell>
          <cell r="H5773" t="str">
            <v>SSCI</v>
          </cell>
          <cell r="K5773" t="str">
            <v>Economics</v>
          </cell>
          <cell r="M5773" t="str">
            <v>國外</v>
          </cell>
          <cell r="N5773">
            <v>0.31200000000000006</v>
          </cell>
          <cell r="O5773">
            <v>1.47</v>
          </cell>
          <cell r="P5773" t="str">
            <v>126/353</v>
          </cell>
          <cell r="Q5773">
            <v>0.35694050991501414</v>
          </cell>
          <cell r="R5773" t="str">
            <v>Economics</v>
          </cell>
        </row>
        <row r="5774">
          <cell r="C5774" t="str">
            <v>Mol Simulat</v>
          </cell>
          <cell r="D5774" t="str">
            <v>0892-7022</v>
          </cell>
          <cell r="E5774">
            <v>1.782</v>
          </cell>
          <cell r="F5774" t="str">
            <v>/</v>
          </cell>
          <cell r="G5774" t="e">
            <v>#DIV/0!</v>
          </cell>
          <cell r="H5774" t="str">
            <v>SCI</v>
          </cell>
          <cell r="K5774" t="str">
            <v>Physics, Atomic, Molecular &amp; Chemical</v>
          </cell>
          <cell r="M5774" t="str">
            <v>國外</v>
          </cell>
          <cell r="N5774">
            <v>0.33299999999999996</v>
          </cell>
          <cell r="O5774">
            <v>1.4490000000000001</v>
          </cell>
          <cell r="P5774" t="str">
            <v>26/37</v>
          </cell>
          <cell r="Q5774">
            <v>0.70270270270270274</v>
          </cell>
          <cell r="R5774" t="str">
            <v>Physics, Atomic, Molecular &amp; Chemical</v>
          </cell>
        </row>
        <row r="5775">
          <cell r="C5775" t="str">
            <v>Eur J Trauma Emerg S</v>
          </cell>
          <cell r="D5775" t="str">
            <v>1863-9933</v>
          </cell>
          <cell r="E5775">
            <v>1.7809999999999999</v>
          </cell>
          <cell r="F5775" t="str">
            <v>/</v>
          </cell>
          <cell r="G5775" t="e">
            <v>#DIV/0!</v>
          </cell>
          <cell r="H5775" t="str">
            <v>SCI</v>
          </cell>
          <cell r="K5775" t="str">
            <v>Emergency Medicine</v>
          </cell>
          <cell r="M5775" t="str">
            <v>國外</v>
          </cell>
          <cell r="N5775">
            <v>7.6999999999999957E-2</v>
          </cell>
          <cell r="O5775">
            <v>1.704</v>
          </cell>
          <cell r="P5775" t="str">
            <v>11/26</v>
          </cell>
          <cell r="Q5775">
            <v>0.42307692307692307</v>
          </cell>
          <cell r="R5775" t="str">
            <v>Emergency Medicine</v>
          </cell>
        </row>
        <row r="5776">
          <cell r="C5776" t="str">
            <v>J Oral Maxil Surg</v>
          </cell>
          <cell r="D5776" t="str">
            <v>0278-2391</v>
          </cell>
          <cell r="E5776">
            <v>1.7809999999999999</v>
          </cell>
          <cell r="F5776" t="str">
            <v>/</v>
          </cell>
          <cell r="G5776" t="e">
            <v>#DIV/0!</v>
          </cell>
          <cell r="H5776" t="str">
            <v>SCI</v>
          </cell>
          <cell r="K5776" t="str">
            <v>Dentistry, Oral Surgery &amp; Medicine</v>
          </cell>
          <cell r="M5776" t="str">
            <v>國外</v>
          </cell>
          <cell r="N5776">
            <v>2.0000000000000018E-3</v>
          </cell>
          <cell r="O5776">
            <v>1.7789999999999999</v>
          </cell>
          <cell r="P5776" t="str">
            <v>34/91</v>
          </cell>
          <cell r="Q5776">
            <v>0.37362637362637363</v>
          </cell>
          <cell r="R5776" t="str">
            <v>Dentistry, Oral Surgery &amp; Medicine</v>
          </cell>
        </row>
        <row r="5777">
          <cell r="C5777" t="str">
            <v>Ophthalmologica</v>
          </cell>
          <cell r="D5777" t="str">
            <v>0030-3755</v>
          </cell>
          <cell r="E5777">
            <v>1.7809999999999999</v>
          </cell>
          <cell r="F5777" t="str">
            <v>/</v>
          </cell>
          <cell r="G5777" t="e">
            <v>#DIV/0!</v>
          </cell>
          <cell r="H5777" t="str">
            <v>SCI</v>
          </cell>
          <cell r="K5777" t="str">
            <v>Ophthalmology</v>
          </cell>
          <cell r="M5777" t="str">
            <v>國外</v>
          </cell>
          <cell r="N5777">
            <v>0.17599999999999993</v>
          </cell>
          <cell r="O5777">
            <v>1.605</v>
          </cell>
          <cell r="P5777" t="str">
            <v>39/59</v>
          </cell>
          <cell r="Q5777">
            <v>0.66101694915254239</v>
          </cell>
          <cell r="R5777" t="str">
            <v>Ophthalmology</v>
          </cell>
        </row>
        <row r="5778">
          <cell r="C5778" t="str">
            <v>Bioacoustics</v>
          </cell>
          <cell r="D5778" t="str">
            <v>0952-4622</v>
          </cell>
          <cell r="E5778">
            <v>1.78</v>
          </cell>
          <cell r="F5778" t="str">
            <v>/</v>
          </cell>
          <cell r="G5778" t="e">
            <v>#DIV/0!</v>
          </cell>
          <cell r="H5778" t="str">
            <v>SCI</v>
          </cell>
          <cell r="K5778" t="str">
            <v>Zoology</v>
          </cell>
          <cell r="M5778" t="str">
            <v>國外</v>
          </cell>
          <cell r="N5778">
            <v>-0.42000000000000015</v>
          </cell>
          <cell r="O5778">
            <v>2.2000000000000002</v>
          </cell>
          <cell r="P5778" t="str">
            <v>27/167</v>
          </cell>
          <cell r="Q5778">
            <v>0.16167664670658682</v>
          </cell>
          <cell r="R5778" t="str">
            <v>Zoology</v>
          </cell>
        </row>
        <row r="5779">
          <cell r="C5779" t="str">
            <v>Hered Cancer Clin Pr</v>
          </cell>
          <cell r="D5779" t="str">
            <v>1731-2302</v>
          </cell>
          <cell r="E5779">
            <v>1.78</v>
          </cell>
          <cell r="F5779" t="str">
            <v>/</v>
          </cell>
          <cell r="G5779" t="e">
            <v>#DIV/0!</v>
          </cell>
          <cell r="H5779" t="str">
            <v>SCI</v>
          </cell>
          <cell r="K5779" t="str">
            <v>Oncology</v>
          </cell>
          <cell r="M5779" t="str">
            <v>國外</v>
          </cell>
          <cell r="N5779">
            <v>-0.24700000000000011</v>
          </cell>
          <cell r="O5779">
            <v>2.0270000000000001</v>
          </cell>
          <cell r="P5779" t="str">
            <v>173/223</v>
          </cell>
          <cell r="Q5779">
            <v>0.77578475336322872</v>
          </cell>
          <cell r="R5779" t="str">
            <v>Oncology</v>
          </cell>
        </row>
        <row r="5780">
          <cell r="C5780" t="str">
            <v>J Int Money Financ</v>
          </cell>
          <cell r="D5780" t="str">
            <v>0261-5606</v>
          </cell>
          <cell r="E5780">
            <v>1.78</v>
          </cell>
          <cell r="F5780" t="str">
            <v>/</v>
          </cell>
          <cell r="G5780" t="e">
            <v>#DIV/0!</v>
          </cell>
          <cell r="H5780" t="str">
            <v>SSCI</v>
          </cell>
          <cell r="K5780" t="str">
            <v>Business, Finance</v>
          </cell>
          <cell r="M5780" t="str">
            <v>國外</v>
          </cell>
          <cell r="N5780">
            <v>0.15700000000000003</v>
          </cell>
          <cell r="O5780">
            <v>1.623</v>
          </cell>
          <cell r="P5780" t="str">
            <v>34/98</v>
          </cell>
          <cell r="Q5780">
            <v>0.34693877551020408</v>
          </cell>
          <cell r="R5780" t="str">
            <v>Business, Finance</v>
          </cell>
        </row>
        <row r="5781">
          <cell r="C5781" t="str">
            <v>J Eur Math Soc</v>
          </cell>
          <cell r="D5781" t="str">
            <v>1435-9855</v>
          </cell>
          <cell r="E5781">
            <v>1.78</v>
          </cell>
          <cell r="F5781" t="str">
            <v>/</v>
          </cell>
          <cell r="G5781" t="e">
            <v>#DIV/0!</v>
          </cell>
          <cell r="H5781" t="str">
            <v>SCI</v>
          </cell>
          <cell r="K5781" t="str">
            <v>Mathematics</v>
          </cell>
          <cell r="M5781" t="str">
            <v>國外</v>
          </cell>
          <cell r="N5781">
            <v>-0.18900000000000006</v>
          </cell>
          <cell r="O5781">
            <v>1.9690000000000001</v>
          </cell>
          <cell r="P5781" t="str">
            <v>11/310</v>
          </cell>
          <cell r="Q5781">
            <v>3.5483870967741936E-2</v>
          </cell>
          <cell r="R5781" t="str">
            <v>Mathematics</v>
          </cell>
        </row>
        <row r="5782">
          <cell r="C5782" t="str">
            <v>Polit Quart</v>
          </cell>
          <cell r="D5782" t="str">
            <v>0032-3179</v>
          </cell>
          <cell r="E5782">
            <v>1.78</v>
          </cell>
          <cell r="F5782" t="str">
            <v>/</v>
          </cell>
          <cell r="G5782" t="e">
            <v>#DIV/0!</v>
          </cell>
          <cell r="H5782" t="str">
            <v>SSCI</v>
          </cell>
          <cell r="K5782" t="str">
            <v>Political Science</v>
          </cell>
          <cell r="M5782" t="str">
            <v>國外</v>
          </cell>
          <cell r="N5782">
            <v>0.44100000000000006</v>
          </cell>
          <cell r="O5782">
            <v>1.339</v>
          </cell>
          <cell r="P5782" t="str">
            <v>74/169</v>
          </cell>
          <cell r="Q5782">
            <v>0.43786982248520712</v>
          </cell>
          <cell r="R5782" t="str">
            <v>Political Science</v>
          </cell>
        </row>
        <row r="5783">
          <cell r="C5783" t="str">
            <v>Iet Commun</v>
          </cell>
          <cell r="D5783" t="str">
            <v>1751-8628</v>
          </cell>
          <cell r="E5783">
            <v>1.7789999999999999</v>
          </cell>
          <cell r="F5783" t="str">
            <v>/</v>
          </cell>
          <cell r="G5783" t="e">
            <v>#DIV/0!</v>
          </cell>
          <cell r="H5783" t="str">
            <v>SCI</v>
          </cell>
          <cell r="K5783" t="str">
            <v>Engineering, Electrical &amp; Electronic</v>
          </cell>
          <cell r="M5783" t="str">
            <v>國外</v>
          </cell>
          <cell r="N5783">
            <v>0.33599999999999985</v>
          </cell>
          <cell r="O5783">
            <v>1.4430000000000001</v>
          </cell>
          <cell r="P5783" t="str">
            <v>160/260</v>
          </cell>
          <cell r="Q5783">
            <v>0.61538461538461542</v>
          </cell>
          <cell r="R5783" t="str">
            <v>Engineering, Electrical &amp; Electronic</v>
          </cell>
        </row>
        <row r="5784">
          <cell r="C5784" t="str">
            <v>Int J Precis Eng Man</v>
          </cell>
          <cell r="D5784" t="str">
            <v>2234-7593</v>
          </cell>
          <cell r="E5784">
            <v>1.7789999999999999</v>
          </cell>
          <cell r="F5784" t="str">
            <v>/</v>
          </cell>
          <cell r="G5784" t="e">
            <v>#DIV/0!</v>
          </cell>
          <cell r="H5784" t="str">
            <v>SCI</v>
          </cell>
          <cell r="K5784" t="str">
            <v>Engineering, Mechanical</v>
          </cell>
          <cell r="M5784" t="str">
            <v>國外</v>
          </cell>
          <cell r="N5784">
            <v>0.11799999999999988</v>
          </cell>
          <cell r="O5784">
            <v>1.661</v>
          </cell>
          <cell r="P5784" t="str">
            <v>67/128</v>
          </cell>
          <cell r="Q5784">
            <v>0.5234375</v>
          </cell>
          <cell r="R5784" t="str">
            <v>Engineering, Mechanical</v>
          </cell>
        </row>
        <row r="5785">
          <cell r="C5785" t="str">
            <v>J Econ Entomol</v>
          </cell>
          <cell r="D5785" t="str">
            <v>0022-0493</v>
          </cell>
          <cell r="E5785">
            <v>1.7789999999999999</v>
          </cell>
          <cell r="F5785" t="str">
            <v>/</v>
          </cell>
          <cell r="G5785" t="e">
            <v>#DIV/0!</v>
          </cell>
          <cell r="H5785" t="str">
            <v>SCI</v>
          </cell>
          <cell r="K5785" t="str">
            <v>Entomology</v>
          </cell>
          <cell r="M5785" t="str">
            <v>國外</v>
          </cell>
          <cell r="N5785">
            <v>-0.15700000000000003</v>
          </cell>
          <cell r="O5785">
            <v>1.9359999999999999</v>
          </cell>
          <cell r="P5785" t="str">
            <v>17/96</v>
          </cell>
          <cell r="Q5785">
            <v>0.17708333333333334</v>
          </cell>
          <cell r="R5785" t="str">
            <v>Entomology</v>
          </cell>
        </row>
        <row r="5786">
          <cell r="C5786" t="str">
            <v>Sociol Forum</v>
          </cell>
          <cell r="D5786" t="str">
            <v>0884-8971</v>
          </cell>
          <cell r="E5786">
            <v>1.7789999999999999</v>
          </cell>
          <cell r="F5786" t="str">
            <v>/</v>
          </cell>
          <cell r="G5786" t="e">
            <v>#DIV/0!</v>
          </cell>
          <cell r="H5786" t="str">
            <v>SSCI</v>
          </cell>
          <cell r="K5786" t="str">
            <v>Sociology</v>
          </cell>
          <cell r="M5786" t="str">
            <v>國外</v>
          </cell>
          <cell r="N5786">
            <v>0.15899999999999981</v>
          </cell>
          <cell r="O5786">
            <v>1.62</v>
          </cell>
          <cell r="P5786" t="str">
            <v>45/147</v>
          </cell>
          <cell r="Q5786">
            <v>0.30612244897959184</v>
          </cell>
          <cell r="R5786" t="str">
            <v>Sociology</v>
          </cell>
        </row>
        <row r="5787">
          <cell r="C5787" t="str">
            <v>Zoology</v>
          </cell>
          <cell r="D5787" t="str">
            <v>0944-2006</v>
          </cell>
          <cell r="E5787">
            <v>1.7789999999999999</v>
          </cell>
          <cell r="F5787" t="str">
            <v>/</v>
          </cell>
          <cell r="G5787" t="e">
            <v>#DIV/0!</v>
          </cell>
          <cell r="H5787" t="str">
            <v>SCI</v>
          </cell>
          <cell r="K5787" t="str">
            <v>Zoology</v>
          </cell>
          <cell r="M5787" t="str">
            <v>國外</v>
          </cell>
          <cell r="N5787">
            <v>-0.15900000000000003</v>
          </cell>
          <cell r="O5787">
            <v>1.9379999999999999</v>
          </cell>
          <cell r="P5787" t="str">
            <v>36/167</v>
          </cell>
          <cell r="Q5787">
            <v>0.21556886227544911</v>
          </cell>
          <cell r="R5787" t="str">
            <v>Zoology</v>
          </cell>
        </row>
        <row r="5788">
          <cell r="C5788" t="str">
            <v>Extremes</v>
          </cell>
          <cell r="D5788" t="str">
            <v>1386-1999</v>
          </cell>
          <cell r="E5788">
            <v>1.778</v>
          </cell>
          <cell r="F5788" t="str">
            <v>/</v>
          </cell>
          <cell r="G5788" t="e">
            <v>#DIV/0!</v>
          </cell>
          <cell r="H5788" t="str">
            <v>SCI</v>
          </cell>
          <cell r="K5788" t="str">
            <v>Statistics &amp; Probability</v>
          </cell>
          <cell r="M5788" t="str">
            <v>國外</v>
          </cell>
          <cell r="N5788">
            <v>0.40999999999999992</v>
          </cell>
          <cell r="O5788">
            <v>1.3680000000000001</v>
          </cell>
          <cell r="P5788" t="str">
            <v>42/123</v>
          </cell>
          <cell r="Q5788">
            <v>0.34146341463414637</v>
          </cell>
          <cell r="R5788" t="str">
            <v>Statistics &amp; Probability</v>
          </cell>
        </row>
        <row r="5789">
          <cell r="C5789" t="str">
            <v>Image Anal Stereol</v>
          </cell>
          <cell r="D5789" t="str">
            <v>1580-3139</v>
          </cell>
          <cell r="E5789">
            <v>1.778</v>
          </cell>
          <cell r="F5789" t="str">
            <v>/</v>
          </cell>
          <cell r="G5789" t="e">
            <v>#DIV/0!</v>
          </cell>
          <cell r="H5789" t="str">
            <v>SCI</v>
          </cell>
          <cell r="K5789" t="str">
            <v>Mathematics, Applied</v>
          </cell>
          <cell r="M5789" t="str">
            <v>國外</v>
          </cell>
          <cell r="N5789">
            <v>0.35400000000000009</v>
          </cell>
          <cell r="O5789">
            <v>1.4239999999999999</v>
          </cell>
          <cell r="P5789" t="str">
            <v>67/252</v>
          </cell>
          <cell r="Q5789">
            <v>0.26587301587301587</v>
          </cell>
          <cell r="R5789" t="str">
            <v>Mathematics, Applied</v>
          </cell>
        </row>
        <row r="5790">
          <cell r="C5790" t="str">
            <v>Am J Commun Psychol</v>
          </cell>
          <cell r="D5790" t="str">
            <v>0091-0562</v>
          </cell>
          <cell r="E5790">
            <v>1.7769999999999999</v>
          </cell>
          <cell r="F5790" t="str">
            <v>/</v>
          </cell>
          <cell r="G5790" t="e">
            <v>#DIV/0!</v>
          </cell>
          <cell r="H5790" t="str">
            <v>SSCI</v>
          </cell>
          <cell r="K5790" t="str">
            <v>Social Work</v>
          </cell>
          <cell r="M5790" t="str">
            <v>國外</v>
          </cell>
          <cell r="N5790">
            <v>-0.54500000000000015</v>
          </cell>
          <cell r="O5790">
            <v>2.3220000000000001</v>
          </cell>
          <cell r="P5790" t="str">
            <v>5/42</v>
          </cell>
          <cell r="Q5790">
            <v>0.11904761904761904</v>
          </cell>
          <cell r="R5790" t="str">
            <v>Social Work</v>
          </cell>
        </row>
        <row r="5791">
          <cell r="C5791" t="str">
            <v>Histol Histopathol</v>
          </cell>
          <cell r="D5791" t="str">
            <v>0213-3911</v>
          </cell>
          <cell r="E5791">
            <v>1.7769999999999999</v>
          </cell>
          <cell r="F5791" t="str">
            <v>/</v>
          </cell>
          <cell r="G5791" t="e">
            <v>#DIV/0!</v>
          </cell>
          <cell r="H5791" t="str">
            <v>SCI</v>
          </cell>
          <cell r="K5791" t="str">
            <v>Pathology</v>
          </cell>
          <cell r="M5791" t="str">
            <v>國外</v>
          </cell>
          <cell r="N5791">
            <v>-0.23800000000000021</v>
          </cell>
          <cell r="O5791">
            <v>2.0150000000000001</v>
          </cell>
          <cell r="P5791" t="str">
            <v>40/79</v>
          </cell>
          <cell r="Q5791">
            <v>0.50632911392405067</v>
          </cell>
          <cell r="R5791" t="str">
            <v>Pathology</v>
          </cell>
        </row>
        <row r="5792">
          <cell r="C5792" t="str">
            <v>Cardiovasc Eng Techn</v>
          </cell>
          <cell r="D5792" t="str">
            <v>1869-408X</v>
          </cell>
          <cell r="E5792">
            <v>1.776</v>
          </cell>
          <cell r="F5792" t="str">
            <v>/</v>
          </cell>
          <cell r="G5792" t="e">
            <v>#DIV/0!</v>
          </cell>
          <cell r="H5792" t="str">
            <v>SCI</v>
          </cell>
          <cell r="K5792" t="str">
            <v>Engineering, Biomedical</v>
          </cell>
          <cell r="M5792" t="str">
            <v>國外</v>
          </cell>
          <cell r="N5792">
            <v>0.32499999999999996</v>
          </cell>
          <cell r="O5792">
            <v>1.4510000000000001</v>
          </cell>
          <cell r="P5792" t="str">
            <v>53/78</v>
          </cell>
          <cell r="Q5792">
            <v>0.67948717948717952</v>
          </cell>
          <cell r="R5792" t="str">
            <v>Engineering, Biomedical</v>
          </cell>
        </row>
        <row r="5793">
          <cell r="C5793" t="str">
            <v>Microscopy-Jpn</v>
          </cell>
          <cell r="D5793" t="str">
            <v>2050-5698</v>
          </cell>
          <cell r="E5793">
            <v>1.776</v>
          </cell>
          <cell r="F5793" t="str">
            <v>/</v>
          </cell>
          <cell r="G5793" t="e">
            <v>#DIV/0!</v>
          </cell>
          <cell r="H5793" t="str">
            <v>SCI</v>
          </cell>
          <cell r="K5793" t="str">
            <v>Microscopy</v>
          </cell>
          <cell r="M5793" t="str">
            <v>國外</v>
          </cell>
          <cell r="N5793">
            <v>0.15100000000000002</v>
          </cell>
          <cell r="O5793">
            <v>1.625</v>
          </cell>
          <cell r="P5793" t="str">
            <v>6/10</v>
          </cell>
          <cell r="Q5793">
            <v>0.6</v>
          </cell>
          <cell r="R5793" t="str">
            <v>Microscopy</v>
          </cell>
        </row>
        <row r="5794">
          <cell r="C5794" t="str">
            <v>Bmc Surg</v>
          </cell>
          <cell r="D5794" t="str">
            <v>1471-2482</v>
          </cell>
          <cell r="E5794">
            <v>1.7749999999999999</v>
          </cell>
          <cell r="F5794" t="str">
            <v>/</v>
          </cell>
          <cell r="G5794" t="e">
            <v>#DIV/0!</v>
          </cell>
          <cell r="H5794" t="str">
            <v>SCI</v>
          </cell>
          <cell r="K5794" t="str">
            <v>Surgery</v>
          </cell>
          <cell r="M5794" t="str">
            <v>國外</v>
          </cell>
          <cell r="N5794">
            <v>8.2999999999999963E-2</v>
          </cell>
          <cell r="O5794">
            <v>1.6919999999999999</v>
          </cell>
          <cell r="P5794" t="str">
            <v>107/200</v>
          </cell>
          <cell r="Q5794">
            <v>0.53500000000000003</v>
          </cell>
          <cell r="R5794" t="str">
            <v>Surgery</v>
          </cell>
        </row>
        <row r="5795">
          <cell r="C5795" t="str">
            <v>Eur J Soc Psychol</v>
          </cell>
          <cell r="D5795" t="str">
            <v>0046-2772</v>
          </cell>
          <cell r="E5795">
            <v>1.7749999999999999</v>
          </cell>
          <cell r="F5795" t="str">
            <v>/</v>
          </cell>
          <cell r="G5795" t="e">
            <v>#DIV/0!</v>
          </cell>
          <cell r="H5795" t="str">
            <v>SSCI</v>
          </cell>
          <cell r="K5795" t="str">
            <v>Psychology, Social</v>
          </cell>
          <cell r="M5795" t="str">
            <v>國外</v>
          </cell>
          <cell r="N5795">
            <v>-0.27300000000000013</v>
          </cell>
          <cell r="O5795">
            <v>2.048</v>
          </cell>
          <cell r="P5795" t="str">
            <v>23/64</v>
          </cell>
          <cell r="Q5795">
            <v>0.359375</v>
          </cell>
          <cell r="R5795" t="str">
            <v>Psychology, Social</v>
          </cell>
        </row>
        <row r="5796">
          <cell r="C5796" t="str">
            <v>J Emot Behav Disord</v>
          </cell>
          <cell r="D5796" t="str">
            <v>1063-4266</v>
          </cell>
          <cell r="E5796">
            <v>1.7749999999999999</v>
          </cell>
          <cell r="F5796" t="str">
            <v>/</v>
          </cell>
          <cell r="G5796" t="e">
            <v>#DIV/0!</v>
          </cell>
          <cell r="H5796" t="str">
            <v>SSCI</v>
          </cell>
          <cell r="K5796" t="str">
            <v>Education, Special</v>
          </cell>
          <cell r="M5796" t="str">
            <v>國外</v>
          </cell>
          <cell r="N5796">
            <v>0.57499999999999996</v>
          </cell>
          <cell r="O5796">
            <v>1.2</v>
          </cell>
          <cell r="P5796" t="str">
            <v>19/40</v>
          </cell>
          <cell r="Q5796">
            <v>0.47499999999999998</v>
          </cell>
          <cell r="R5796" t="str">
            <v>Education, Special</v>
          </cell>
        </row>
        <row r="5797">
          <cell r="C5797" t="str">
            <v>J Teach Phys Educ</v>
          </cell>
          <cell r="D5797" t="str">
            <v>0273-5024</v>
          </cell>
          <cell r="E5797">
            <v>1.7749999999999999</v>
          </cell>
          <cell r="F5797" t="str">
            <v>/</v>
          </cell>
          <cell r="G5797" t="e">
            <v>#DIV/0!</v>
          </cell>
          <cell r="H5797" t="str">
            <v>SSCI</v>
          </cell>
          <cell r="K5797" t="str">
            <v>Education &amp; Educational Research</v>
          </cell>
          <cell r="M5797" t="str">
            <v>國外</v>
          </cell>
          <cell r="N5797">
            <v>4.3999999999999817E-2</v>
          </cell>
          <cell r="O5797">
            <v>1.7310000000000001</v>
          </cell>
          <cell r="P5797" t="str">
            <v>79/239</v>
          </cell>
          <cell r="Q5797">
            <v>0.33054393305439328</v>
          </cell>
          <cell r="R5797" t="str">
            <v>Education &amp; Educational Research</v>
          </cell>
        </row>
        <row r="5798">
          <cell r="C5798" t="str">
            <v>J Interf Cytok Res</v>
          </cell>
          <cell r="D5798" t="str">
            <v>1079-9907</v>
          </cell>
          <cell r="E5798">
            <v>1.774</v>
          </cell>
          <cell r="F5798" t="str">
            <v>/</v>
          </cell>
          <cell r="G5798" t="e">
            <v>#DIV/0!</v>
          </cell>
          <cell r="H5798" t="str">
            <v>SCI</v>
          </cell>
          <cell r="K5798" t="str">
            <v>Biochemistry &amp; Molecular Biology</v>
          </cell>
          <cell r="M5798" t="str">
            <v>國外</v>
          </cell>
          <cell r="N5798">
            <v>-0.64500000000000002</v>
          </cell>
          <cell r="O5798">
            <v>2.419</v>
          </cell>
          <cell r="P5798" t="str">
            <v>182/293</v>
          </cell>
          <cell r="Q5798">
            <v>0.62116040955631402</v>
          </cell>
          <cell r="R5798" t="str">
            <v>Biochemistry &amp; Molecular Biology</v>
          </cell>
        </row>
        <row r="5799">
          <cell r="C5799" t="str">
            <v>J Sport Sci Med</v>
          </cell>
          <cell r="D5799" t="str">
            <v>1303-2968</v>
          </cell>
          <cell r="E5799">
            <v>1.774</v>
          </cell>
          <cell r="F5799" t="str">
            <v>/</v>
          </cell>
          <cell r="G5799" t="e">
            <v>#DIV/0!</v>
          </cell>
          <cell r="H5799" t="str">
            <v>SCI</v>
          </cell>
          <cell r="K5799" t="str">
            <v>Sport Sciences</v>
          </cell>
          <cell r="M5799" t="str">
            <v>國外</v>
          </cell>
          <cell r="N5799">
            <v>-0.21599999999999997</v>
          </cell>
          <cell r="O5799">
            <v>1.99</v>
          </cell>
          <cell r="P5799" t="str">
            <v>37/81</v>
          </cell>
          <cell r="Q5799">
            <v>0.4567901234567901</v>
          </cell>
          <cell r="R5799" t="str">
            <v>Sport Sciences</v>
          </cell>
        </row>
        <row r="5800">
          <cell r="C5800" t="str">
            <v>Q J Polit Sci</v>
          </cell>
          <cell r="D5800" t="str">
            <v>1554-0626</v>
          </cell>
          <cell r="E5800">
            <v>1.774</v>
          </cell>
          <cell r="F5800" t="str">
            <v>/</v>
          </cell>
          <cell r="G5800" t="e">
            <v>#DIV/0!</v>
          </cell>
          <cell r="H5800" t="str">
            <v>SSCI</v>
          </cell>
          <cell r="K5800" t="str">
            <v>Political Science</v>
          </cell>
          <cell r="M5800" t="str">
            <v>國外</v>
          </cell>
          <cell r="N5800">
            <v>-0.35899999999999999</v>
          </cell>
          <cell r="O5800">
            <v>2.133</v>
          </cell>
          <cell r="P5800" t="str">
            <v>41/169</v>
          </cell>
          <cell r="Q5800">
            <v>0.24260355029585798</v>
          </cell>
          <cell r="R5800" t="str">
            <v>Political Science</v>
          </cell>
        </row>
        <row r="5801">
          <cell r="C5801" t="str">
            <v>Water Air Soil Poll</v>
          </cell>
          <cell r="D5801" t="str">
            <v>0049-6979</v>
          </cell>
          <cell r="E5801">
            <v>1.774</v>
          </cell>
          <cell r="F5801" t="str">
            <v>/</v>
          </cell>
          <cell r="G5801" t="e">
            <v>#DIV/0!</v>
          </cell>
          <cell r="H5801" t="str">
            <v>SCI</v>
          </cell>
          <cell r="K5801" t="str">
            <v>Water Resources</v>
          </cell>
          <cell r="M5801" t="str">
            <v>國外</v>
          </cell>
          <cell r="N5801">
            <v>5.0000000000001155E-3</v>
          </cell>
          <cell r="O5801">
            <v>1.7689999999999999</v>
          </cell>
          <cell r="P5801" t="str">
            <v>46/90</v>
          </cell>
          <cell r="Q5801">
            <v>0.51111111111111107</v>
          </cell>
          <cell r="R5801" t="str">
            <v>Water Resources</v>
          </cell>
        </row>
        <row r="5802">
          <cell r="C5802" t="str">
            <v>Braz Oral Res</v>
          </cell>
          <cell r="D5802" t="str">
            <v>1807-3107</v>
          </cell>
          <cell r="E5802">
            <v>1.7729999999999999</v>
          </cell>
          <cell r="F5802" t="str">
            <v>/</v>
          </cell>
          <cell r="G5802" t="e">
            <v>#DIV/0!</v>
          </cell>
          <cell r="H5802" t="str">
            <v>SCI</v>
          </cell>
          <cell r="K5802" t="str">
            <v>Dentistry, Oral Surgery &amp; Medicine</v>
          </cell>
          <cell r="M5802" t="str">
            <v>國外</v>
          </cell>
          <cell r="N5802">
            <v>0.54999999999999982</v>
          </cell>
          <cell r="O5802">
            <v>1.2230000000000001</v>
          </cell>
          <cell r="P5802" t="str">
            <v>68/91</v>
          </cell>
          <cell r="Q5802">
            <v>0.74725274725274726</v>
          </cell>
          <cell r="R5802" t="str">
            <v>Dentistry, Oral Surgery &amp; Medicine</v>
          </cell>
        </row>
        <row r="5803">
          <cell r="C5803" t="str">
            <v>Chin J Nat Medicines</v>
          </cell>
          <cell r="D5803" t="str">
            <v>2095-6975</v>
          </cell>
          <cell r="E5803">
            <v>1.7729999999999999</v>
          </cell>
          <cell r="F5803" t="str">
            <v>/</v>
          </cell>
          <cell r="G5803" t="e">
            <v>#DIV/0!</v>
          </cell>
          <cell r="H5803" t="str">
            <v>SCI</v>
          </cell>
          <cell r="K5803" t="str">
            <v>Integrative &amp; Complementary Medicine</v>
          </cell>
          <cell r="M5803" t="str">
            <v>國外</v>
          </cell>
          <cell r="N5803">
            <v>-0.21800000000000019</v>
          </cell>
          <cell r="O5803">
            <v>1.9910000000000001</v>
          </cell>
          <cell r="P5803" t="str">
            <v>11/27</v>
          </cell>
          <cell r="Q5803">
            <v>0.40740740740740738</v>
          </cell>
          <cell r="R5803" t="str">
            <v>Integrative &amp; Complementary Medicine</v>
          </cell>
        </row>
        <row r="5804">
          <cell r="C5804" t="str">
            <v>J Health Commun</v>
          </cell>
          <cell r="D5804" t="str">
            <v>1081-0730</v>
          </cell>
          <cell r="E5804">
            <v>1.7729999999999999</v>
          </cell>
          <cell r="F5804" t="str">
            <v>/</v>
          </cell>
          <cell r="G5804" t="e">
            <v>#DIV/0!</v>
          </cell>
          <cell r="H5804" t="str">
            <v>SSCI</v>
          </cell>
          <cell r="K5804" t="str">
            <v>Communication</v>
          </cell>
          <cell r="M5804" t="str">
            <v>國外</v>
          </cell>
          <cell r="N5804">
            <v>0.125</v>
          </cell>
          <cell r="O5804">
            <v>1.6479999999999999</v>
          </cell>
          <cell r="P5804" t="str">
            <v>30/84</v>
          </cell>
          <cell r="Q5804">
            <v>0.35714285714285715</v>
          </cell>
          <cell r="R5804" t="str">
            <v>Communication</v>
          </cell>
        </row>
        <row r="5805">
          <cell r="C5805" t="str">
            <v>J Public Econ</v>
          </cell>
          <cell r="D5805" t="str">
            <v>0047-2727</v>
          </cell>
          <cell r="E5805">
            <v>1.7729999999999999</v>
          </cell>
          <cell r="F5805" t="str">
            <v>/</v>
          </cell>
          <cell r="G5805" t="e">
            <v>#DIV/0!</v>
          </cell>
          <cell r="H5805" t="str">
            <v>SSCI</v>
          </cell>
          <cell r="K5805" t="str">
            <v>Economics</v>
          </cell>
          <cell r="M5805" t="str">
            <v>國外</v>
          </cell>
          <cell r="N5805">
            <v>-0.13200000000000012</v>
          </cell>
          <cell r="O5805">
            <v>1.905</v>
          </cell>
          <cell r="P5805" t="str">
            <v>87/353</v>
          </cell>
          <cell r="Q5805">
            <v>0.24645892351274787</v>
          </cell>
          <cell r="R5805" t="str">
            <v>Economics</v>
          </cell>
        </row>
        <row r="5806">
          <cell r="C5806" t="str">
            <v>J Semant</v>
          </cell>
          <cell r="D5806" t="str">
            <v>0167-5133</v>
          </cell>
          <cell r="E5806">
            <v>1.7729999999999999</v>
          </cell>
          <cell r="F5806" t="str">
            <v>/</v>
          </cell>
          <cell r="G5806" t="e">
            <v>#DIV/0!</v>
          </cell>
          <cell r="H5806" t="str">
            <v>SSCI</v>
          </cell>
          <cell r="K5806" t="str">
            <v>Linguistics</v>
          </cell>
          <cell r="M5806" t="str">
            <v>國外</v>
          </cell>
          <cell r="N5806">
            <v>0.27299999999999991</v>
          </cell>
          <cell r="O5806">
            <v>1.5</v>
          </cell>
          <cell r="P5806" t="str">
            <v>40/181</v>
          </cell>
          <cell r="Q5806">
            <v>0.22099447513812154</v>
          </cell>
          <cell r="R5806" t="str">
            <v>Linguistics</v>
          </cell>
        </row>
        <row r="5807">
          <cell r="C5807" t="str">
            <v>Asian Pac J Trop Med</v>
          </cell>
          <cell r="D5807" t="str">
            <v>1995-7645</v>
          </cell>
          <cell r="E5807">
            <v>1.772</v>
          </cell>
          <cell r="F5807" t="str">
            <v>/</v>
          </cell>
          <cell r="G5807" t="e">
            <v>#DIV/0!</v>
          </cell>
          <cell r="H5807" t="str">
            <v>SCI</v>
          </cell>
          <cell r="K5807" t="str">
            <v>Tropical Medicine</v>
          </cell>
          <cell r="M5807" t="str">
            <v>國外</v>
          </cell>
          <cell r="N5807">
            <v>0.13800000000000012</v>
          </cell>
          <cell r="O5807">
            <v>1.6339999999999999</v>
          </cell>
          <cell r="P5807" t="str">
            <v>11/20</v>
          </cell>
          <cell r="Q5807">
            <v>0.55000000000000004</v>
          </cell>
          <cell r="R5807" t="str">
            <v>Tropical Medicine</v>
          </cell>
        </row>
        <row r="5808">
          <cell r="C5808" t="str">
            <v>Asia-Pac J Atmos Sci</v>
          </cell>
          <cell r="D5808" t="str">
            <v>1976-7633</v>
          </cell>
          <cell r="E5808">
            <v>1.772</v>
          </cell>
          <cell r="F5808" t="str">
            <v>/</v>
          </cell>
          <cell r="G5808" t="e">
            <v>#DIV/0!</v>
          </cell>
          <cell r="H5808" t="str">
            <v>SCI</v>
          </cell>
          <cell r="K5808" t="str">
            <v>Meteorology &amp; Atmospheric Sciences</v>
          </cell>
          <cell r="M5808" t="str">
            <v>國外</v>
          </cell>
          <cell r="N5808">
            <v>0.42799999999999994</v>
          </cell>
          <cell r="O5808">
            <v>1.3440000000000001</v>
          </cell>
          <cell r="P5808" t="str">
            <v>65/86</v>
          </cell>
          <cell r="Q5808">
            <v>0.7558139534883721</v>
          </cell>
          <cell r="R5808" t="str">
            <v>Meteorology &amp; Atmospheric Sciences</v>
          </cell>
        </row>
        <row r="5809">
          <cell r="C5809" t="str">
            <v>J Interprof Care</v>
          </cell>
          <cell r="D5809" t="str">
            <v>1356-1820</v>
          </cell>
          <cell r="E5809">
            <v>1.772</v>
          </cell>
          <cell r="F5809" t="str">
            <v>/</v>
          </cell>
          <cell r="G5809" t="e">
            <v>#DIV/0!</v>
          </cell>
          <cell r="H5809" t="str">
            <v>SSCI</v>
          </cell>
          <cell r="K5809" t="str">
            <v>Health Policy &amp; Services</v>
          </cell>
          <cell r="M5809" t="str">
            <v>國外</v>
          </cell>
          <cell r="N5809">
            <v>0.17100000000000004</v>
          </cell>
          <cell r="O5809">
            <v>1.601</v>
          </cell>
          <cell r="P5809" t="str">
            <v>45/79</v>
          </cell>
          <cell r="Q5809">
            <v>0.569620253164557</v>
          </cell>
          <cell r="R5809" t="str">
            <v>Health Policy &amp; Services</v>
          </cell>
        </row>
        <row r="5810">
          <cell r="C5810" t="str">
            <v>Clin Exp Dermatol</v>
          </cell>
          <cell r="D5810" t="str">
            <v>0307-6938</v>
          </cell>
          <cell r="E5810">
            <v>1.7709999999999999</v>
          </cell>
          <cell r="F5810" t="str">
            <v>/</v>
          </cell>
          <cell r="G5810" t="e">
            <v>#DIV/0!</v>
          </cell>
          <cell r="H5810" t="str">
            <v>SCI</v>
          </cell>
          <cell r="K5810" t="str">
            <v>Dermatology</v>
          </cell>
          <cell r="M5810" t="str">
            <v>國外</v>
          </cell>
          <cell r="N5810">
            <v>0.28699999999999992</v>
          </cell>
          <cell r="O5810">
            <v>1.484</v>
          </cell>
          <cell r="P5810" t="str">
            <v>44/64</v>
          </cell>
          <cell r="Q5810">
            <v>0.6875</v>
          </cell>
          <cell r="R5810" t="str">
            <v>Dermatology</v>
          </cell>
        </row>
        <row r="5811">
          <cell r="C5811" t="str">
            <v>Int Rev Sociol Sport</v>
          </cell>
          <cell r="D5811" t="str">
            <v>1012-6902</v>
          </cell>
          <cell r="E5811">
            <v>1.7709999999999999</v>
          </cell>
          <cell r="F5811" t="str">
            <v>/</v>
          </cell>
          <cell r="G5811" t="e">
            <v>#DIV/0!</v>
          </cell>
          <cell r="H5811" t="str">
            <v>SSCI</v>
          </cell>
          <cell r="K5811" t="str">
            <v>Sociology</v>
          </cell>
          <cell r="M5811" t="str">
            <v>國外</v>
          </cell>
          <cell r="N5811">
            <v>-0.14300000000000002</v>
          </cell>
          <cell r="O5811">
            <v>1.9139999999999999</v>
          </cell>
          <cell r="P5811" t="str">
            <v>33/147</v>
          </cell>
          <cell r="Q5811">
            <v>0.22448979591836735</v>
          </cell>
          <cell r="R5811" t="str">
            <v>Sociology</v>
          </cell>
        </row>
        <row r="5812">
          <cell r="C5812" t="str">
            <v>Neoplasma</v>
          </cell>
          <cell r="D5812" t="str">
            <v>0028-2685</v>
          </cell>
          <cell r="E5812">
            <v>1.7709999999999999</v>
          </cell>
          <cell r="F5812" t="str">
            <v>/</v>
          </cell>
          <cell r="G5812" t="e">
            <v>#DIV/0!</v>
          </cell>
          <cell r="H5812" t="str">
            <v>SCI</v>
          </cell>
          <cell r="K5812" t="str">
            <v>Oncology</v>
          </cell>
          <cell r="M5812" t="str">
            <v>國外</v>
          </cell>
          <cell r="N5812">
            <v>7.4999999999999956E-2</v>
          </cell>
          <cell r="O5812">
            <v>1.696</v>
          </cell>
          <cell r="P5812" t="str">
            <v>191/223</v>
          </cell>
          <cell r="Q5812">
            <v>0.8565022421524664</v>
          </cell>
          <cell r="R5812" t="str">
            <v>Oncology</v>
          </cell>
        </row>
        <row r="5813">
          <cell r="C5813" t="str">
            <v>Renew Agr Food Syst</v>
          </cell>
          <cell r="D5813" t="str">
            <v>1742-1705</v>
          </cell>
          <cell r="E5813">
            <v>1.7709999999999999</v>
          </cell>
          <cell r="F5813" t="str">
            <v>/</v>
          </cell>
          <cell r="G5813" t="e">
            <v>#DIV/0!</v>
          </cell>
          <cell r="H5813" t="str">
            <v>SCI</v>
          </cell>
          <cell r="K5813" t="str">
            <v>Agriculture, Multidisciplinary</v>
          </cell>
          <cell r="M5813" t="str">
            <v>國外</v>
          </cell>
          <cell r="N5813">
            <v>6.999999999999984E-2</v>
          </cell>
          <cell r="O5813">
            <v>1.7010000000000001</v>
          </cell>
          <cell r="P5813" t="str">
            <v>11/57</v>
          </cell>
          <cell r="Q5813">
            <v>0.19298245614035087</v>
          </cell>
          <cell r="R5813" t="str">
            <v>Agriculture, Multidisciplinary</v>
          </cell>
        </row>
        <row r="5814">
          <cell r="C5814" t="str">
            <v>World Wide Web</v>
          </cell>
          <cell r="D5814" t="str">
            <v>1386-145X</v>
          </cell>
          <cell r="E5814">
            <v>1.77</v>
          </cell>
          <cell r="F5814" t="str">
            <v>/</v>
          </cell>
          <cell r="G5814" t="e">
            <v>#DIV/0!</v>
          </cell>
          <cell r="H5814" t="str">
            <v>SCI</v>
          </cell>
          <cell r="K5814" t="str">
            <v>Computer Science, Software Engineering</v>
          </cell>
          <cell r="M5814" t="str">
            <v>國外</v>
          </cell>
          <cell r="N5814">
            <v>0.62000000000000011</v>
          </cell>
          <cell r="O5814">
            <v>1.1499999999999999</v>
          </cell>
          <cell r="P5814" t="str">
            <v>61/104</v>
          </cell>
          <cell r="Q5814">
            <v>0.58653846153846156</v>
          </cell>
          <cell r="R5814" t="str">
            <v>Computer Science, Software Engineering</v>
          </cell>
        </row>
        <row r="5815">
          <cell r="C5815" t="str">
            <v>Appl Phys B-Lasers O</v>
          </cell>
          <cell r="D5815" t="str">
            <v>0946-2171</v>
          </cell>
          <cell r="E5815">
            <v>1.7689999999999999</v>
          </cell>
          <cell r="F5815" t="str">
            <v>/</v>
          </cell>
          <cell r="G5815" t="e">
            <v>#DIV/0!</v>
          </cell>
          <cell r="H5815" t="str">
            <v>SCI</v>
          </cell>
          <cell r="K5815" t="str">
            <v>Physics, Applied</v>
          </cell>
          <cell r="M5815" t="str">
            <v>國外</v>
          </cell>
          <cell r="N5815">
            <v>-0.1120000000000001</v>
          </cell>
          <cell r="O5815">
            <v>1.881</v>
          </cell>
          <cell r="P5815" t="str">
            <v>67/146</v>
          </cell>
          <cell r="Q5815">
            <v>0.4589041095890411</v>
          </cell>
          <cell r="R5815" t="str">
            <v>Physics, Applied</v>
          </cell>
        </row>
        <row r="5816">
          <cell r="C5816" t="str">
            <v>Austral Entomol</v>
          </cell>
          <cell r="D5816" t="str">
            <v>2052-1758</v>
          </cell>
          <cell r="E5816">
            <v>1.7689999999999999</v>
          </cell>
          <cell r="F5816" t="str">
            <v>/</v>
          </cell>
          <cell r="G5816" t="e">
            <v>#DIV/0!</v>
          </cell>
          <cell r="H5816" t="str">
            <v>SCI</v>
          </cell>
          <cell r="K5816" t="str">
            <v>Entomology</v>
          </cell>
          <cell r="M5816" t="str">
            <v>國外</v>
          </cell>
          <cell r="N5816">
            <v>0.45699999999999985</v>
          </cell>
          <cell r="O5816">
            <v>1.3120000000000001</v>
          </cell>
          <cell r="P5816" t="str">
            <v>40/96</v>
          </cell>
          <cell r="Q5816">
            <v>0.41666666666666669</v>
          </cell>
          <cell r="R5816" t="str">
            <v>Entomology</v>
          </cell>
        </row>
        <row r="5817">
          <cell r="C5817" t="str">
            <v>Int Polit Sci Rev</v>
          </cell>
          <cell r="D5817" t="str">
            <v>0192-5121</v>
          </cell>
          <cell r="E5817">
            <v>1.7689999999999999</v>
          </cell>
          <cell r="F5817" t="str">
            <v>/</v>
          </cell>
          <cell r="G5817" t="e">
            <v>#DIV/0!</v>
          </cell>
          <cell r="H5817" t="str">
            <v>SSCI</v>
          </cell>
          <cell r="K5817" t="str">
            <v>Political Science</v>
          </cell>
          <cell r="M5817" t="str">
            <v>國外</v>
          </cell>
          <cell r="N5817">
            <v>0.44799999999999995</v>
          </cell>
          <cell r="O5817">
            <v>1.321</v>
          </cell>
          <cell r="P5817" t="str">
            <v>75/169</v>
          </cell>
          <cell r="Q5817">
            <v>0.4437869822485207</v>
          </cell>
          <cell r="R5817" t="str">
            <v>Political Science</v>
          </cell>
        </row>
        <row r="5818">
          <cell r="C5818" t="str">
            <v>J Appl Res Intellect</v>
          </cell>
          <cell r="D5818" t="str">
            <v>1360-2322</v>
          </cell>
          <cell r="E5818">
            <v>1.7689999999999999</v>
          </cell>
          <cell r="F5818" t="str">
            <v>/</v>
          </cell>
          <cell r="G5818" t="e">
            <v>#DIV/0!</v>
          </cell>
          <cell r="H5818" t="str">
            <v>SSCI</v>
          </cell>
          <cell r="K5818" t="str">
            <v>Rehabilitation</v>
          </cell>
          <cell r="M5818" t="str">
            <v>國外</v>
          </cell>
          <cell r="N5818">
            <v>-0.49099999999999988</v>
          </cell>
          <cell r="O5818">
            <v>2.2599999999999998</v>
          </cell>
          <cell r="P5818" t="str">
            <v>7/69</v>
          </cell>
          <cell r="Q5818">
            <v>0.10144927536231885</v>
          </cell>
          <cell r="R5818" t="str">
            <v>Rehabilitation</v>
          </cell>
        </row>
        <row r="5819">
          <cell r="C5819" t="str">
            <v>Brit J Philos Sci</v>
          </cell>
          <cell r="D5819" t="str">
            <v>0007-0882</v>
          </cell>
          <cell r="E5819">
            <v>1.768</v>
          </cell>
          <cell r="F5819" t="str">
            <v>/</v>
          </cell>
          <cell r="G5819" t="e">
            <v>#DIV/0!</v>
          </cell>
          <cell r="H5819" t="str">
            <v>SCI</v>
          </cell>
          <cell r="K5819" t="str">
            <v>History &amp; Philosophy Of Science</v>
          </cell>
          <cell r="M5819" t="str">
            <v>國外</v>
          </cell>
          <cell r="N5819">
            <v>-0.28499999999999992</v>
          </cell>
          <cell r="O5819">
            <v>2.0529999999999999</v>
          </cell>
          <cell r="P5819" t="str">
            <v>3/62</v>
          </cell>
          <cell r="Q5819">
            <v>4.8387096774193547E-2</v>
          </cell>
          <cell r="R5819" t="str">
            <v>History &amp; Philosophy Of Science</v>
          </cell>
        </row>
        <row r="5820">
          <cell r="C5820" t="str">
            <v>Eur J Popul</v>
          </cell>
          <cell r="D5820" t="str">
            <v>0168-6577</v>
          </cell>
          <cell r="E5820">
            <v>1.768</v>
          </cell>
          <cell r="F5820" t="str">
            <v>/</v>
          </cell>
          <cell r="G5820" t="e">
            <v>#DIV/0!</v>
          </cell>
          <cell r="H5820" t="str">
            <v>SSCI</v>
          </cell>
          <cell r="K5820" t="e">
            <v>#N/A</v>
          </cell>
          <cell r="M5820" t="str">
            <v>國外</v>
          </cell>
          <cell r="N5820" t="e">
            <v>#N/A</v>
          </cell>
          <cell r="O5820" t="e">
            <v>#N/A</v>
          </cell>
          <cell r="P5820" t="e">
            <v>#N/A</v>
          </cell>
          <cell r="Q5820" t="e">
            <v>#N/A</v>
          </cell>
          <cell r="R5820" t="e">
            <v>#N/A</v>
          </cell>
        </row>
        <row r="5821">
          <cell r="C5821" t="str">
            <v>J Sch Nurs</v>
          </cell>
          <cell r="D5821" t="str">
            <v>1059-8405</v>
          </cell>
          <cell r="E5821">
            <v>1.768</v>
          </cell>
          <cell r="F5821" t="str">
            <v>/</v>
          </cell>
          <cell r="G5821" t="e">
            <v>#DIV/0!</v>
          </cell>
          <cell r="H5821" t="str">
            <v>SSCI</v>
          </cell>
          <cell r="K5821" t="str">
            <v>Nursing</v>
          </cell>
          <cell r="M5821" t="str">
            <v>國外</v>
          </cell>
          <cell r="N5821">
            <v>0.32200000000000006</v>
          </cell>
          <cell r="O5821">
            <v>1.446</v>
          </cell>
          <cell r="P5821" t="str">
            <v>37/115</v>
          </cell>
          <cell r="Q5821">
            <v>0.32173913043478258</v>
          </cell>
          <cell r="R5821" t="str">
            <v>Nursing</v>
          </cell>
        </row>
        <row r="5822">
          <cell r="C5822" t="str">
            <v>Intern Med J</v>
          </cell>
          <cell r="D5822" t="str">
            <v>1444-0903</v>
          </cell>
          <cell r="E5822">
            <v>1.7669999999999999</v>
          </cell>
          <cell r="F5822" t="str">
            <v>/</v>
          </cell>
          <cell r="G5822" t="e">
            <v>#DIV/0!</v>
          </cell>
          <cell r="H5822" t="str">
            <v>SCI</v>
          </cell>
          <cell r="K5822" t="str">
            <v>Medicine, General &amp; Internal</v>
          </cell>
          <cell r="M5822" t="str">
            <v>國外</v>
          </cell>
          <cell r="N5822">
            <v>-1.8000000000000016E-2</v>
          </cell>
          <cell r="O5822">
            <v>1.7849999999999999</v>
          </cell>
          <cell r="P5822" t="str">
            <v>66/155</v>
          </cell>
          <cell r="Q5822">
            <v>0.4258064516129032</v>
          </cell>
          <cell r="R5822" t="str">
            <v>Medicine, General &amp; Internal</v>
          </cell>
        </row>
        <row r="5823">
          <cell r="C5823" t="str">
            <v>Int J Biol Marker</v>
          </cell>
          <cell r="D5823" t="str">
            <v>0393-6155</v>
          </cell>
          <cell r="E5823">
            <v>1.7669999999999999</v>
          </cell>
          <cell r="F5823" t="str">
            <v>/</v>
          </cell>
          <cell r="G5823" t="e">
            <v>#DIV/0!</v>
          </cell>
          <cell r="H5823" t="str">
            <v>SCI</v>
          </cell>
          <cell r="K5823" t="str">
            <v>Biotechnology &amp; Applied Microbiology</v>
          </cell>
          <cell r="M5823" t="str">
            <v>國外</v>
          </cell>
          <cell r="N5823">
            <v>0.31799999999999984</v>
          </cell>
          <cell r="O5823">
            <v>1.4490000000000001</v>
          </cell>
          <cell r="P5823" t="str">
            <v>121/161</v>
          </cell>
          <cell r="Q5823">
            <v>0.75155279503105588</v>
          </cell>
          <cell r="R5823" t="str">
            <v>Biotechnology &amp; Applied Microbiology</v>
          </cell>
        </row>
        <row r="5824">
          <cell r="C5824" t="str">
            <v>J Educ Behav Stat</v>
          </cell>
          <cell r="D5824" t="str">
            <v>1076-9986</v>
          </cell>
          <cell r="E5824">
            <v>1.7669999999999999</v>
          </cell>
          <cell r="F5824" t="str">
            <v>/</v>
          </cell>
          <cell r="G5824" t="e">
            <v>#DIV/0!</v>
          </cell>
          <cell r="H5824" t="str">
            <v>SSCI</v>
          </cell>
          <cell r="K5824" t="str">
            <v>Education &amp; Educational Research</v>
          </cell>
          <cell r="M5824" t="str">
            <v>國外</v>
          </cell>
          <cell r="N5824">
            <v>-0.46600000000000019</v>
          </cell>
          <cell r="O5824">
            <v>2.2330000000000001</v>
          </cell>
          <cell r="P5824" t="str">
            <v>45/239</v>
          </cell>
          <cell r="Q5824">
            <v>0.18828451882845187</v>
          </cell>
          <cell r="R5824" t="str">
            <v>Education &amp; Educational Research</v>
          </cell>
        </row>
        <row r="5825">
          <cell r="C5825" t="str">
            <v>Yale J Regul</v>
          </cell>
          <cell r="D5825" t="str">
            <v>0741-9457</v>
          </cell>
          <cell r="E5825">
            <v>1.7669999999999999</v>
          </cell>
          <cell r="F5825" t="str">
            <v>/</v>
          </cell>
          <cell r="G5825" t="e">
            <v>#DIV/0!</v>
          </cell>
          <cell r="H5825" t="str">
            <v>SSCI</v>
          </cell>
          <cell r="K5825" t="str">
            <v>Law</v>
          </cell>
          <cell r="M5825" t="str">
            <v>國外</v>
          </cell>
          <cell r="N5825">
            <v>0.58199999999999985</v>
          </cell>
          <cell r="O5825">
            <v>1.1850000000000001</v>
          </cell>
          <cell r="P5825" t="str">
            <v>56/150</v>
          </cell>
          <cell r="Q5825">
            <v>0.37333333333333335</v>
          </cell>
          <cell r="R5825" t="str">
            <v>Law</v>
          </cell>
        </row>
        <row r="5826">
          <cell r="C5826" t="str">
            <v>J Surv Eng</v>
          </cell>
          <cell r="D5826" t="str">
            <v>0733-9453</v>
          </cell>
          <cell r="E5826">
            <v>1.766</v>
          </cell>
          <cell r="F5826" t="str">
            <v>/</v>
          </cell>
          <cell r="G5826" t="e">
            <v>#DIV/0!</v>
          </cell>
          <cell r="H5826" t="str">
            <v>SCI</v>
          </cell>
          <cell r="K5826" t="str">
            <v>Engineering, Civil</v>
          </cell>
          <cell r="M5826" t="str">
            <v>國外</v>
          </cell>
          <cell r="N5826">
            <v>5.699999999999994E-2</v>
          </cell>
          <cell r="O5826">
            <v>1.7090000000000001</v>
          </cell>
          <cell r="P5826" t="str">
            <v>54/128</v>
          </cell>
          <cell r="Q5826">
            <v>0.421875</v>
          </cell>
          <cell r="R5826" t="str">
            <v>Engineering, Civil</v>
          </cell>
        </row>
        <row r="5827">
          <cell r="C5827" t="str">
            <v>Rubber Chem Technol</v>
          </cell>
          <cell r="D5827" t="str">
            <v>0035-9475</v>
          </cell>
          <cell r="E5827">
            <v>1.766</v>
          </cell>
          <cell r="F5827" t="str">
            <v>/</v>
          </cell>
          <cell r="G5827" t="e">
            <v>#DIV/0!</v>
          </cell>
          <cell r="H5827" t="str">
            <v>SCI</v>
          </cell>
          <cell r="K5827" t="str">
            <v>Polymer Science</v>
          </cell>
          <cell r="M5827" t="str">
            <v>國外</v>
          </cell>
          <cell r="N5827">
            <v>1.8999999999999906E-2</v>
          </cell>
          <cell r="O5827">
            <v>1.7470000000000001</v>
          </cell>
          <cell r="P5827" t="str">
            <v>42/87</v>
          </cell>
          <cell r="Q5827">
            <v>0.48275862068965519</v>
          </cell>
          <cell r="R5827" t="str">
            <v>Polymer Science</v>
          </cell>
        </row>
        <row r="5828">
          <cell r="C5828" t="str">
            <v>Cardiovasc Pathol</v>
          </cell>
          <cell r="D5828" t="str">
            <v>1054-8807</v>
          </cell>
          <cell r="E5828">
            <v>1.7649999999999999</v>
          </cell>
          <cell r="F5828" t="str">
            <v>/</v>
          </cell>
          <cell r="G5828" t="e">
            <v>#DIV/0!</v>
          </cell>
          <cell r="H5828" t="str">
            <v>SCI</v>
          </cell>
          <cell r="K5828" t="str">
            <v>Pathology</v>
          </cell>
          <cell r="M5828" t="str">
            <v>國外</v>
          </cell>
          <cell r="N5828">
            <v>-0.73100000000000009</v>
          </cell>
          <cell r="O5828">
            <v>2.496</v>
          </cell>
          <cell r="P5828" t="str">
            <v>30/79</v>
          </cell>
          <cell r="Q5828">
            <v>0.379746835443038</v>
          </cell>
          <cell r="R5828" t="str">
            <v>Pathology</v>
          </cell>
        </row>
        <row r="5829">
          <cell r="C5829" t="str">
            <v>Compare</v>
          </cell>
          <cell r="D5829" t="str">
            <v>0305-7925</v>
          </cell>
          <cell r="E5829">
            <v>1.7649999999999999</v>
          </cell>
          <cell r="F5829" t="str">
            <v>/</v>
          </cell>
          <cell r="G5829" t="e">
            <v>#DIV/0!</v>
          </cell>
          <cell r="H5829" t="str">
            <v>SSCI</v>
          </cell>
          <cell r="K5829" t="str">
            <v>Education &amp; Educational Research</v>
          </cell>
          <cell r="M5829" t="str">
            <v>國外</v>
          </cell>
          <cell r="N5829">
            <v>-6.3000000000000167E-2</v>
          </cell>
          <cell r="O5829">
            <v>1.8280000000000001</v>
          </cell>
          <cell r="P5829" t="str">
            <v>69/239</v>
          </cell>
          <cell r="Q5829">
            <v>0.28870292887029286</v>
          </cell>
          <cell r="R5829" t="str">
            <v>Education &amp; Educational Research</v>
          </cell>
        </row>
        <row r="5830">
          <cell r="C5830" t="str">
            <v>Norw J Geol</v>
          </cell>
          <cell r="D5830" t="str">
            <v>0029-196X</v>
          </cell>
          <cell r="E5830">
            <v>1.7649999999999999</v>
          </cell>
          <cell r="F5830" t="str">
            <v>/</v>
          </cell>
          <cell r="G5830" t="e">
            <v>#DIV/0!</v>
          </cell>
          <cell r="H5830" t="str">
            <v>SCI</v>
          </cell>
          <cell r="K5830" t="str">
            <v>Geosciences, Multidisciplinary</v>
          </cell>
          <cell r="M5830" t="str">
            <v>國外</v>
          </cell>
          <cell r="N5830">
            <v>0.95899999999999985</v>
          </cell>
          <cell r="O5830">
            <v>0.80600000000000005</v>
          </cell>
          <cell r="P5830" t="str">
            <v>169/190</v>
          </cell>
          <cell r="Q5830">
            <v>0.88947368421052631</v>
          </cell>
          <cell r="R5830" t="str">
            <v>Geosciences, Multidisciplinary</v>
          </cell>
        </row>
        <row r="5831">
          <cell r="C5831" t="str">
            <v>Soc Sci Res</v>
          </cell>
          <cell r="D5831" t="str">
            <v>0049-089X</v>
          </cell>
          <cell r="E5831">
            <v>1.7649999999999999</v>
          </cell>
          <cell r="F5831" t="str">
            <v>/</v>
          </cell>
          <cell r="G5831" t="e">
            <v>#DIV/0!</v>
          </cell>
          <cell r="H5831" t="str">
            <v>SSCI</v>
          </cell>
          <cell r="K5831" t="str">
            <v>Sociology</v>
          </cell>
          <cell r="M5831" t="str">
            <v>國外</v>
          </cell>
          <cell r="N5831">
            <v>-1.0000000000001119E-3</v>
          </cell>
          <cell r="O5831">
            <v>1.766</v>
          </cell>
          <cell r="P5831" t="str">
            <v>38/147</v>
          </cell>
          <cell r="Q5831">
            <v>0.25850340136054423</v>
          </cell>
          <cell r="R5831" t="str">
            <v>Sociology</v>
          </cell>
        </row>
        <row r="5832">
          <cell r="C5832" t="str">
            <v>Electronics-Switz</v>
          </cell>
          <cell r="D5832" t="str">
            <v>2079-9292</v>
          </cell>
          <cell r="E5832">
            <v>1.764</v>
          </cell>
          <cell r="F5832" t="str">
            <v>/</v>
          </cell>
          <cell r="G5832" t="e">
            <v>#DIV/0!</v>
          </cell>
          <cell r="H5832" t="str">
            <v>SCI</v>
          </cell>
          <cell r="K5832" t="str">
            <v>Engineering, Electrical &amp; Electronic</v>
          </cell>
          <cell r="M5832" t="str">
            <v>國外</v>
          </cell>
          <cell r="N5832">
            <v>-0.34599999999999986</v>
          </cell>
          <cell r="O5832">
            <v>2.11</v>
          </cell>
          <cell r="P5832" t="str">
            <v>113/260</v>
          </cell>
          <cell r="Q5832">
            <v>0.43461538461538463</v>
          </cell>
          <cell r="R5832" t="str">
            <v>Engineering, Electrical &amp; Electronic</v>
          </cell>
        </row>
        <row r="5833">
          <cell r="C5833" t="str">
            <v>Legal Criminol Psych</v>
          </cell>
          <cell r="D5833" t="str">
            <v>1355-3259</v>
          </cell>
          <cell r="E5833">
            <v>1.764</v>
          </cell>
          <cell r="F5833" t="str">
            <v>/</v>
          </cell>
          <cell r="G5833" t="e">
            <v>#DIV/0!</v>
          </cell>
          <cell r="H5833" t="str">
            <v>SSCI</v>
          </cell>
          <cell r="K5833" t="str">
            <v>Law</v>
          </cell>
          <cell r="M5833" t="str">
            <v>國外</v>
          </cell>
          <cell r="N5833">
            <v>-7.2999999999999954E-2</v>
          </cell>
          <cell r="O5833">
            <v>1.837</v>
          </cell>
          <cell r="P5833" t="str">
            <v>25/150</v>
          </cell>
          <cell r="Q5833">
            <v>0.16666666666666666</v>
          </cell>
          <cell r="R5833" t="str">
            <v>Law</v>
          </cell>
        </row>
        <row r="5834">
          <cell r="C5834" t="str">
            <v>Real Estate Econ</v>
          </cell>
          <cell r="D5834" t="str">
            <v>1080-8620</v>
          </cell>
          <cell r="E5834">
            <v>1.764</v>
          </cell>
          <cell r="F5834" t="str">
            <v>/</v>
          </cell>
          <cell r="G5834" t="e">
            <v>#DIV/0!</v>
          </cell>
          <cell r="H5834" t="str">
            <v>SSCI</v>
          </cell>
          <cell r="K5834" t="str">
            <v>Economics</v>
          </cell>
          <cell r="M5834" t="str">
            <v>國外</v>
          </cell>
          <cell r="N5834">
            <v>0.66100000000000003</v>
          </cell>
          <cell r="O5834">
            <v>1.103</v>
          </cell>
          <cell r="P5834" t="str">
            <v>180/353</v>
          </cell>
          <cell r="Q5834">
            <v>0.50991501416430596</v>
          </cell>
          <cell r="R5834" t="str">
            <v>Economics</v>
          </cell>
        </row>
        <row r="5835">
          <cell r="C5835" t="str">
            <v>J Chem Educ</v>
          </cell>
          <cell r="D5835" t="str">
            <v>0021-9584</v>
          </cell>
          <cell r="E5835">
            <v>1.7629999999999999</v>
          </cell>
          <cell r="F5835" t="str">
            <v>/</v>
          </cell>
          <cell r="G5835" t="e">
            <v>#DIV/0!</v>
          </cell>
          <cell r="H5835" t="str">
            <v>SCI</v>
          </cell>
          <cell r="K5835" t="str">
            <v>Education, Scientific Disciplines</v>
          </cell>
          <cell r="L5835" t="str">
            <v>醫學教育</v>
          </cell>
          <cell r="M5835" t="str">
            <v>國外</v>
          </cell>
          <cell r="N5835">
            <v>4.9999999999998934E-3</v>
          </cell>
          <cell r="O5835">
            <v>1.758</v>
          </cell>
          <cell r="P5835" t="str">
            <v>16/41</v>
          </cell>
          <cell r="Q5835">
            <v>0.3902439024390244</v>
          </cell>
          <cell r="R5835" t="str">
            <v>Education, Scientific Disciplines</v>
          </cell>
        </row>
        <row r="5836">
          <cell r="C5836" t="str">
            <v>J Geriatr Cardiol</v>
          </cell>
          <cell r="D5836" t="str">
            <v>1671-5411</v>
          </cell>
          <cell r="E5836">
            <v>1.7629999999999999</v>
          </cell>
          <cell r="F5836" t="str">
            <v>/</v>
          </cell>
          <cell r="G5836" t="e">
            <v>#DIV/0!</v>
          </cell>
          <cell r="H5836" t="str">
            <v>SCI</v>
          </cell>
          <cell r="K5836" t="str">
            <v>Cardiac &amp; Cardiovascular Systems</v>
          </cell>
          <cell r="M5836" t="str">
            <v>國外</v>
          </cell>
          <cell r="N5836">
            <v>0.18199999999999994</v>
          </cell>
          <cell r="O5836">
            <v>1.581</v>
          </cell>
          <cell r="P5836" t="str">
            <v>89/128</v>
          </cell>
          <cell r="Q5836">
            <v>0.6953125</v>
          </cell>
          <cell r="R5836" t="str">
            <v>Cardiac &amp; Cardiovascular Systems</v>
          </cell>
        </row>
        <row r="5837">
          <cell r="C5837" t="str">
            <v>J Legal Stud</v>
          </cell>
          <cell r="D5837" t="str">
            <v>0047-2530</v>
          </cell>
          <cell r="E5837">
            <v>1.7629999999999999</v>
          </cell>
          <cell r="F5837" t="str">
            <v>/</v>
          </cell>
          <cell r="G5837" t="e">
            <v>#DIV/0!</v>
          </cell>
          <cell r="H5837" t="str">
            <v>SSCI</v>
          </cell>
          <cell r="K5837" t="str">
            <v>Law</v>
          </cell>
          <cell r="M5837" t="str">
            <v>國外</v>
          </cell>
          <cell r="N5837">
            <v>0.61999999999999988</v>
          </cell>
          <cell r="O5837">
            <v>1.143</v>
          </cell>
          <cell r="P5837" t="str">
            <v>60/150</v>
          </cell>
          <cell r="Q5837">
            <v>0.4</v>
          </cell>
          <cell r="R5837" t="str">
            <v>Law</v>
          </cell>
        </row>
        <row r="5838">
          <cell r="C5838" t="str">
            <v>Rev Int Organ</v>
          </cell>
          <cell r="D5838" t="str">
            <v>1559-7431</v>
          </cell>
          <cell r="E5838">
            <v>1.7629999999999999</v>
          </cell>
          <cell r="F5838" t="str">
            <v>/</v>
          </cell>
          <cell r="G5838" t="e">
            <v>#DIV/0!</v>
          </cell>
          <cell r="H5838" t="str">
            <v>SSCI</v>
          </cell>
          <cell r="K5838" t="str">
            <v>International Relations</v>
          </cell>
          <cell r="M5838" t="str">
            <v>國外</v>
          </cell>
          <cell r="N5838">
            <v>-0.92300000000000004</v>
          </cell>
          <cell r="O5838">
            <v>2.6859999999999999</v>
          </cell>
          <cell r="P5838" t="str">
            <v>10/86</v>
          </cell>
          <cell r="Q5838">
            <v>0.11627906976744186</v>
          </cell>
          <cell r="R5838" t="str">
            <v>International Relations</v>
          </cell>
        </row>
        <row r="5839">
          <cell r="C5839" t="str">
            <v>Ships Offshore Struc</v>
          </cell>
          <cell r="D5839" t="str">
            <v>1744-5302</v>
          </cell>
          <cell r="E5839">
            <v>1.7629999999999999</v>
          </cell>
          <cell r="F5839" t="str">
            <v>/</v>
          </cell>
          <cell r="G5839" t="e">
            <v>#DIV/0!</v>
          </cell>
          <cell r="H5839" t="str">
            <v>SCI</v>
          </cell>
          <cell r="K5839" t="str">
            <v>Engineering, Marine</v>
          </cell>
          <cell r="M5839" t="str">
            <v>國外</v>
          </cell>
          <cell r="N5839">
            <v>7.7999999999999847E-2</v>
          </cell>
          <cell r="O5839">
            <v>1.6850000000000001</v>
          </cell>
          <cell r="P5839" t="str">
            <v>3/14</v>
          </cell>
          <cell r="Q5839">
            <v>0.21428571428571427</v>
          </cell>
          <cell r="R5839" t="str">
            <v>Engineering, Marine</v>
          </cell>
        </row>
        <row r="5840">
          <cell r="C5840" t="str">
            <v>Thorac Surg Clin</v>
          </cell>
          <cell r="D5840" t="str">
            <v>1547-4127</v>
          </cell>
          <cell r="E5840">
            <v>1.7629999999999999</v>
          </cell>
          <cell r="F5840" t="str">
            <v>/</v>
          </cell>
          <cell r="G5840" t="e">
            <v>#DIV/0!</v>
          </cell>
          <cell r="H5840" t="str">
            <v>SCI</v>
          </cell>
          <cell r="K5840" t="str">
            <v>Surgery</v>
          </cell>
          <cell r="M5840" t="str">
            <v>國外</v>
          </cell>
          <cell r="N5840">
            <v>-6.7000000000000171E-2</v>
          </cell>
          <cell r="O5840">
            <v>1.83</v>
          </cell>
          <cell r="P5840" t="str">
            <v>100/200</v>
          </cell>
          <cell r="Q5840">
            <v>0.5</v>
          </cell>
          <cell r="R5840" t="str">
            <v>Surgery</v>
          </cell>
        </row>
        <row r="5841">
          <cell r="C5841" t="str">
            <v>J Infrared Millim Te</v>
          </cell>
          <cell r="D5841" t="str">
            <v>1866-6892</v>
          </cell>
          <cell r="E5841">
            <v>1.762</v>
          </cell>
          <cell r="F5841" t="str">
            <v>/</v>
          </cell>
          <cell r="G5841" t="e">
            <v>#DIV/0!</v>
          </cell>
          <cell r="H5841" t="str">
            <v>SCI</v>
          </cell>
          <cell r="K5841" t="str">
            <v>Optics</v>
          </cell>
          <cell r="M5841" t="str">
            <v>國外</v>
          </cell>
          <cell r="N5841">
            <v>8.4999999999999964E-2</v>
          </cell>
          <cell r="O5841">
            <v>1.677</v>
          </cell>
          <cell r="P5841" t="str">
            <v>50/94</v>
          </cell>
          <cell r="Q5841">
            <v>0.53191489361702127</v>
          </cell>
          <cell r="R5841" t="str">
            <v>Optics</v>
          </cell>
        </row>
        <row r="5842">
          <cell r="C5842" t="str">
            <v>Knee</v>
          </cell>
          <cell r="D5842" t="str">
            <v>0968-0160</v>
          </cell>
          <cell r="E5842">
            <v>1.762</v>
          </cell>
          <cell r="F5842" t="str">
            <v>/</v>
          </cell>
          <cell r="G5842" t="e">
            <v>#DIV/0!</v>
          </cell>
          <cell r="H5842" t="str">
            <v>SCI</v>
          </cell>
          <cell r="K5842" t="str">
            <v>Orthopedics</v>
          </cell>
          <cell r="M5842" t="str">
            <v>國外</v>
          </cell>
          <cell r="N5842">
            <v>-0.14100000000000001</v>
          </cell>
          <cell r="O5842">
            <v>1.903</v>
          </cell>
          <cell r="P5842" t="str">
            <v>37/77</v>
          </cell>
          <cell r="Q5842">
            <v>0.48051948051948051</v>
          </cell>
          <cell r="R5842" t="str">
            <v>Orthopedics</v>
          </cell>
        </row>
        <row r="5843">
          <cell r="C5843" t="str">
            <v>J Forest Econ</v>
          </cell>
          <cell r="D5843" t="str">
            <v>1104-6899</v>
          </cell>
          <cell r="E5843">
            <v>1.7609999999999999</v>
          </cell>
          <cell r="F5843" t="str">
            <v>/</v>
          </cell>
          <cell r="G5843" t="e">
            <v>#DIV/0!</v>
          </cell>
          <cell r="H5843" t="str">
            <v>SSCI</v>
          </cell>
          <cell r="K5843" t="str">
            <v>Economics</v>
          </cell>
          <cell r="M5843" t="str">
            <v>國外</v>
          </cell>
          <cell r="N5843">
            <v>0.35299999999999998</v>
          </cell>
          <cell r="O5843">
            <v>1.4079999999999999</v>
          </cell>
          <cell r="P5843" t="str">
            <v>132/353</v>
          </cell>
          <cell r="Q5843">
            <v>0.37393767705382436</v>
          </cell>
          <cell r="R5843" t="str">
            <v>Economics</v>
          </cell>
        </row>
        <row r="5844">
          <cell r="C5844" t="str">
            <v>Scand J Public Healt</v>
          </cell>
          <cell r="D5844" t="str">
            <v>1403-4948</v>
          </cell>
          <cell r="E5844">
            <v>1.7609999999999999</v>
          </cell>
          <cell r="F5844" t="str">
            <v>/</v>
          </cell>
          <cell r="G5844" t="e">
            <v>#DIV/0!</v>
          </cell>
          <cell r="H5844" t="str">
            <v>SSCI</v>
          </cell>
          <cell r="K5844" t="str">
            <v>Public, Environmental &amp; Occupational Health</v>
          </cell>
          <cell r="M5844" t="str">
            <v>國外</v>
          </cell>
          <cell r="N5844">
            <v>0.11499999999999999</v>
          </cell>
          <cell r="O5844">
            <v>1.6459999999999999</v>
          </cell>
          <cell r="P5844" t="str">
            <v>76/157</v>
          </cell>
          <cell r="Q5844">
            <v>0.48407643312101911</v>
          </cell>
          <cell r="R5844" t="str">
            <v>Public, Environmental &amp; Occupational Health</v>
          </cell>
        </row>
        <row r="5845">
          <cell r="C5845" t="str">
            <v>Appl Psycholinguist</v>
          </cell>
          <cell r="D5845" t="str">
            <v>0142-7164</v>
          </cell>
          <cell r="E5845">
            <v>1.76</v>
          </cell>
          <cell r="F5845" t="str">
            <v>/</v>
          </cell>
          <cell r="G5845" t="e">
            <v>#DIV/0!</v>
          </cell>
          <cell r="H5845" t="str">
            <v>SSCI</v>
          </cell>
          <cell r="K5845" t="str">
            <v>Linguistics</v>
          </cell>
          <cell r="M5845" t="str">
            <v>國外</v>
          </cell>
          <cell r="N5845">
            <v>-7.6000000000000068E-2</v>
          </cell>
          <cell r="O5845">
            <v>1.8360000000000001</v>
          </cell>
          <cell r="P5845" t="str">
            <v>24/181</v>
          </cell>
          <cell r="Q5845">
            <v>0.13259668508287292</v>
          </cell>
          <cell r="R5845" t="str">
            <v>Linguistics</v>
          </cell>
        </row>
        <row r="5846">
          <cell r="C5846" t="str">
            <v>Exp Appl Acarol</v>
          </cell>
          <cell r="D5846" t="str">
            <v>0168-8162</v>
          </cell>
          <cell r="E5846">
            <v>1.76</v>
          </cell>
          <cell r="F5846" t="str">
            <v>/</v>
          </cell>
          <cell r="G5846" t="e">
            <v>#DIV/0!</v>
          </cell>
          <cell r="H5846" t="str">
            <v>SCI</v>
          </cell>
          <cell r="K5846" t="str">
            <v>Entomology</v>
          </cell>
          <cell r="M5846" t="str">
            <v>國外</v>
          </cell>
          <cell r="N5846">
            <v>-0.16900000000000004</v>
          </cell>
          <cell r="O5846">
            <v>1.929</v>
          </cell>
          <cell r="P5846" t="str">
            <v>19/96</v>
          </cell>
          <cell r="Q5846">
            <v>0.19791666666666666</v>
          </cell>
          <cell r="R5846" t="str">
            <v>Entomology</v>
          </cell>
        </row>
        <row r="5847">
          <cell r="C5847" t="str">
            <v>J Basic Microb</v>
          </cell>
          <cell r="D5847" t="str">
            <v>0233-111X</v>
          </cell>
          <cell r="E5847">
            <v>1.76</v>
          </cell>
          <cell r="F5847" t="str">
            <v>/</v>
          </cell>
          <cell r="G5847" t="e">
            <v>#DIV/0!</v>
          </cell>
          <cell r="H5847" t="str">
            <v>SCI</v>
          </cell>
          <cell r="K5847" t="str">
            <v>Microbiology</v>
          </cell>
          <cell r="M5847" t="str">
            <v>國外</v>
          </cell>
          <cell r="N5847">
            <v>0.17999999999999994</v>
          </cell>
          <cell r="O5847">
            <v>1.58</v>
          </cell>
          <cell r="P5847" t="str">
            <v>100/126</v>
          </cell>
          <cell r="Q5847">
            <v>0.79365079365079361</v>
          </cell>
          <cell r="R5847" t="str">
            <v>Microbiology</v>
          </cell>
        </row>
        <row r="5848">
          <cell r="C5848" t="str">
            <v>Pediatr Drugs</v>
          </cell>
          <cell r="D5848" t="str">
            <v>1174-5878</v>
          </cell>
          <cell r="E5848">
            <v>1.76</v>
          </cell>
          <cell r="F5848" t="str">
            <v>/</v>
          </cell>
          <cell r="G5848" t="e">
            <v>#DIV/0!</v>
          </cell>
          <cell r="H5848" t="str">
            <v>SCI</v>
          </cell>
          <cell r="K5848" t="str">
            <v>Pediatrics</v>
          </cell>
          <cell r="M5848" t="str">
            <v>國外</v>
          </cell>
          <cell r="N5848">
            <v>-0.24</v>
          </cell>
          <cell r="O5848">
            <v>2</v>
          </cell>
          <cell r="P5848" t="str">
            <v>51/124</v>
          </cell>
          <cell r="Q5848">
            <v>0.41129032258064518</v>
          </cell>
          <cell r="R5848" t="str">
            <v>Pediatrics</v>
          </cell>
        </row>
        <row r="5849">
          <cell r="C5849" t="str">
            <v>J Differ Geom</v>
          </cell>
          <cell r="D5849" t="str">
            <v>0022-040X</v>
          </cell>
          <cell r="E5849">
            <v>1.7589999999999999</v>
          </cell>
          <cell r="F5849" t="str">
            <v>/</v>
          </cell>
          <cell r="G5849" t="e">
            <v>#DIV/0!</v>
          </cell>
          <cell r="H5849" t="str">
            <v>SCI</v>
          </cell>
          <cell r="K5849" t="str">
            <v>Mathematics</v>
          </cell>
          <cell r="M5849" t="str">
            <v>國外</v>
          </cell>
          <cell r="N5849">
            <v>0.19699999999999984</v>
          </cell>
          <cell r="O5849">
            <v>1.5620000000000001</v>
          </cell>
          <cell r="P5849" t="str">
            <v>25/310</v>
          </cell>
          <cell r="Q5849">
            <v>8.0645161290322578E-2</v>
          </cell>
          <cell r="R5849" t="str">
            <v>Mathematics</v>
          </cell>
        </row>
        <row r="5850">
          <cell r="C5850" t="str">
            <v>Tribol T</v>
          </cell>
          <cell r="D5850" t="str">
            <v>1040-2004</v>
          </cell>
          <cell r="E5850">
            <v>1.7589999999999999</v>
          </cell>
          <cell r="F5850" t="str">
            <v>/</v>
          </cell>
          <cell r="G5850" t="e">
            <v>#DIV/0!</v>
          </cell>
          <cell r="H5850" t="str">
            <v>SCI</v>
          </cell>
          <cell r="K5850" t="str">
            <v>Engineering, Mechanical</v>
          </cell>
          <cell r="M5850" t="str">
            <v>國外</v>
          </cell>
          <cell r="N5850">
            <v>3.599999999999981E-2</v>
          </cell>
          <cell r="O5850">
            <v>1.7230000000000001</v>
          </cell>
          <cell r="P5850" t="str">
            <v>64/128</v>
          </cell>
          <cell r="Q5850">
            <v>0.5</v>
          </cell>
          <cell r="R5850" t="str">
            <v>Engineering, Mechanical</v>
          </cell>
        </row>
        <row r="5851">
          <cell r="C5851" t="str">
            <v>Yonsei Med J</v>
          </cell>
          <cell r="D5851" t="str">
            <v>0513-5796</v>
          </cell>
          <cell r="E5851">
            <v>1.7589999999999999</v>
          </cell>
          <cell r="F5851" t="str">
            <v>/</v>
          </cell>
          <cell r="G5851" t="e">
            <v>#DIV/0!</v>
          </cell>
          <cell r="H5851" t="str">
            <v>SCI</v>
          </cell>
          <cell r="K5851" t="str">
            <v>Medicine, General &amp; Internal</v>
          </cell>
          <cell r="M5851" t="str">
            <v>國外</v>
          </cell>
          <cell r="N5851">
            <v>0.19499999999999984</v>
          </cell>
          <cell r="O5851">
            <v>1.5640000000000001</v>
          </cell>
          <cell r="P5851" t="str">
            <v>76/155</v>
          </cell>
          <cell r="Q5851">
            <v>0.49032258064516127</v>
          </cell>
          <cell r="R5851" t="str">
            <v>Medicine, General &amp; Internal</v>
          </cell>
        </row>
        <row r="5852">
          <cell r="C5852" t="str">
            <v>Admin Law Rev</v>
          </cell>
          <cell r="D5852" t="str">
            <v>0001-8368</v>
          </cell>
          <cell r="E5852">
            <v>1.758</v>
          </cell>
          <cell r="F5852" t="str">
            <v>/</v>
          </cell>
          <cell r="G5852" t="e">
            <v>#DIV/0!</v>
          </cell>
          <cell r="H5852" t="str">
            <v>SSCI</v>
          </cell>
          <cell r="K5852" t="str">
            <v>Law</v>
          </cell>
          <cell r="M5852" t="str">
            <v>國外</v>
          </cell>
          <cell r="N5852">
            <v>-0.41599999999999993</v>
          </cell>
          <cell r="O5852">
            <v>2.1739999999999999</v>
          </cell>
          <cell r="P5852" t="str">
            <v>17/150</v>
          </cell>
          <cell r="Q5852">
            <v>0.11333333333333333</v>
          </cell>
          <cell r="R5852" t="str">
            <v>Law</v>
          </cell>
        </row>
        <row r="5853">
          <cell r="C5853" t="str">
            <v>Continuum Mech Therm</v>
          </cell>
          <cell r="D5853" t="str">
            <v>0935-1175</v>
          </cell>
          <cell r="E5853">
            <v>1.758</v>
          </cell>
          <cell r="F5853" t="str">
            <v>/</v>
          </cell>
          <cell r="G5853" t="e">
            <v>#DIV/0!</v>
          </cell>
          <cell r="H5853" t="str">
            <v>SCI</v>
          </cell>
          <cell r="K5853" t="str">
            <v>Mechanics</v>
          </cell>
          <cell r="M5853" t="str">
            <v>國外</v>
          </cell>
          <cell r="N5853">
            <v>-0.55299999999999994</v>
          </cell>
          <cell r="O5853">
            <v>2.3109999999999999</v>
          </cell>
          <cell r="P5853" t="str">
            <v>38/134</v>
          </cell>
          <cell r="Q5853">
            <v>0.28358208955223879</v>
          </cell>
          <cell r="R5853" t="str">
            <v>Mechanics</v>
          </cell>
        </row>
        <row r="5854">
          <cell r="C5854" t="str">
            <v>Macromol Res</v>
          </cell>
          <cell r="D5854" t="str">
            <v>1598-5032</v>
          </cell>
          <cell r="E5854">
            <v>1.758</v>
          </cell>
          <cell r="F5854" t="str">
            <v>/</v>
          </cell>
          <cell r="G5854" t="e">
            <v>#DIV/0!</v>
          </cell>
          <cell r="H5854" t="str">
            <v>SCI</v>
          </cell>
          <cell r="K5854" t="str">
            <v>Polymer Science</v>
          </cell>
          <cell r="M5854" t="str">
            <v>國外</v>
          </cell>
          <cell r="N5854">
            <v>-8.999999999999897E-3</v>
          </cell>
          <cell r="O5854">
            <v>1.7669999999999999</v>
          </cell>
          <cell r="P5854" t="str">
            <v>40/87</v>
          </cell>
          <cell r="Q5854">
            <v>0.45977011494252873</v>
          </cell>
          <cell r="R5854" t="str">
            <v>Polymer Science</v>
          </cell>
        </row>
        <row r="5855">
          <cell r="C5855" t="str">
            <v>Transnatl Environ La</v>
          </cell>
          <cell r="D5855" t="str">
            <v>2047-1025</v>
          </cell>
          <cell r="E5855">
            <v>1.758</v>
          </cell>
          <cell r="F5855" t="str">
            <v>/</v>
          </cell>
          <cell r="G5855" t="e">
            <v>#DIV/0!</v>
          </cell>
          <cell r="H5855" t="str">
            <v>SSCI</v>
          </cell>
          <cell r="K5855" t="str">
            <v>Law</v>
          </cell>
          <cell r="M5855" t="str">
            <v>國外</v>
          </cell>
          <cell r="N5855">
            <v>0.27699999999999991</v>
          </cell>
          <cell r="O5855">
            <v>1.4810000000000001</v>
          </cell>
          <cell r="P5855" t="str">
            <v>40/150</v>
          </cell>
          <cell r="Q5855">
            <v>0.26666666666666666</v>
          </cell>
          <cell r="R5855" t="str">
            <v>Law</v>
          </cell>
        </row>
        <row r="5856">
          <cell r="C5856" t="str">
            <v>J Clin Nurs</v>
          </cell>
          <cell r="D5856" t="str">
            <v>0962-1067</v>
          </cell>
          <cell r="E5856">
            <v>1.7569999999999999</v>
          </cell>
          <cell r="F5856" t="str">
            <v>25/118</v>
          </cell>
          <cell r="G5856">
            <v>0.21186440677966101</v>
          </cell>
          <cell r="H5856" t="str">
            <v>SSCI</v>
          </cell>
          <cell r="I5856">
            <v>25</v>
          </cell>
          <cell r="J5856">
            <v>118</v>
          </cell>
          <cell r="K5856" t="str">
            <v>Nursing</v>
          </cell>
          <cell r="M5856" t="str">
            <v>國外</v>
          </cell>
          <cell r="N5856">
            <v>0.12199999999999989</v>
          </cell>
          <cell r="O5856">
            <v>1.635</v>
          </cell>
          <cell r="P5856" t="str">
            <v>30/115</v>
          </cell>
          <cell r="Q5856">
            <v>0.2608695652173913</v>
          </cell>
          <cell r="R5856" t="str">
            <v>Nursing</v>
          </cell>
        </row>
        <row r="5857">
          <cell r="C5857" t="str">
            <v>Postep Derm Alergol</v>
          </cell>
          <cell r="D5857" t="str">
            <v>1642-395X</v>
          </cell>
          <cell r="E5857">
            <v>1.7569999999999999</v>
          </cell>
          <cell r="F5857" t="str">
            <v>/</v>
          </cell>
          <cell r="G5857" t="e">
            <v>#DIV/0!</v>
          </cell>
          <cell r="H5857" t="str">
            <v>SCI</v>
          </cell>
          <cell r="K5857" t="str">
            <v>Dermatology</v>
          </cell>
          <cell r="M5857" t="str">
            <v>國外</v>
          </cell>
          <cell r="N5857">
            <v>0.28599999999999981</v>
          </cell>
          <cell r="O5857">
            <v>1.4710000000000001</v>
          </cell>
          <cell r="P5857" t="str">
            <v>45/64</v>
          </cell>
          <cell r="Q5857">
            <v>0.703125</v>
          </cell>
          <cell r="R5857" t="str">
            <v>Dermatology</v>
          </cell>
        </row>
        <row r="5858">
          <cell r="C5858" t="str">
            <v>Brain Dev-Jpn</v>
          </cell>
          <cell r="D5858" t="str">
            <v>0387-7604</v>
          </cell>
          <cell r="E5858">
            <v>1.756</v>
          </cell>
          <cell r="F5858" t="str">
            <v>/</v>
          </cell>
          <cell r="G5858" t="e">
            <v>#DIV/0!</v>
          </cell>
          <cell r="H5858" t="str">
            <v>SCI</v>
          </cell>
          <cell r="K5858" t="str">
            <v>Clinical Neurology</v>
          </cell>
          <cell r="M5858" t="str">
            <v>國外</v>
          </cell>
          <cell r="N5858">
            <v>0.21199999999999997</v>
          </cell>
          <cell r="O5858">
            <v>1.544</v>
          </cell>
          <cell r="P5858" t="str">
            <v>162/197</v>
          </cell>
          <cell r="Q5858">
            <v>0.82233502538071068</v>
          </cell>
          <cell r="R5858" t="str">
            <v>Clinical Neurology</v>
          </cell>
        </row>
        <row r="5859">
          <cell r="C5859" t="str">
            <v>Migr Stud</v>
          </cell>
          <cell r="D5859" t="str">
            <v>2049-5838</v>
          </cell>
          <cell r="E5859">
            <v>1.756</v>
          </cell>
          <cell r="F5859" t="str">
            <v>/</v>
          </cell>
          <cell r="G5859" t="e">
            <v>#DIV/0!</v>
          </cell>
          <cell r="H5859" t="str">
            <v>SSCI</v>
          </cell>
          <cell r="K5859" t="str">
            <v>Demography</v>
          </cell>
          <cell r="M5859" t="str">
            <v>國外</v>
          </cell>
          <cell r="N5859">
            <v>0.5</v>
          </cell>
          <cell r="O5859">
            <v>1.256</v>
          </cell>
          <cell r="P5859" t="str">
            <v>16/28</v>
          </cell>
          <cell r="Q5859">
            <v>0.5714285714285714</v>
          </cell>
          <cell r="R5859" t="str">
            <v>Demography</v>
          </cell>
        </row>
        <row r="5860">
          <cell r="C5860" t="str">
            <v>Biometrics</v>
          </cell>
          <cell r="D5860" t="str">
            <v>0006-341X</v>
          </cell>
          <cell r="E5860">
            <v>1.7549999999999999</v>
          </cell>
          <cell r="F5860" t="str">
            <v>/</v>
          </cell>
          <cell r="G5860" t="e">
            <v>#DIV/0!</v>
          </cell>
          <cell r="H5860" t="str">
            <v>SCI</v>
          </cell>
          <cell r="K5860" t="str">
            <v>Statistics &amp; Probability</v>
          </cell>
          <cell r="M5860" t="str">
            <v>國外</v>
          </cell>
          <cell r="N5860">
            <v>0.23099999999999987</v>
          </cell>
          <cell r="O5860">
            <v>1.524</v>
          </cell>
          <cell r="P5860" t="str">
            <v>35/123</v>
          </cell>
          <cell r="Q5860">
            <v>0.28455284552845528</v>
          </cell>
          <cell r="R5860" t="str">
            <v>Statistics &amp; Probability</v>
          </cell>
        </row>
        <row r="5861">
          <cell r="C5861" t="str">
            <v>J Compos Mater</v>
          </cell>
          <cell r="D5861" t="str">
            <v>0021-9983</v>
          </cell>
          <cell r="E5861">
            <v>1.7549999999999999</v>
          </cell>
          <cell r="F5861" t="str">
            <v>/</v>
          </cell>
          <cell r="G5861" t="e">
            <v>#DIV/0!</v>
          </cell>
          <cell r="H5861" t="str">
            <v>SCI</v>
          </cell>
          <cell r="K5861" t="str">
            <v>Materials Science, Composites</v>
          </cell>
          <cell r="M5861" t="str">
            <v>國外</v>
          </cell>
          <cell r="N5861">
            <v>0.1419999999999999</v>
          </cell>
          <cell r="O5861">
            <v>1.613</v>
          </cell>
          <cell r="P5861" t="str">
            <v>12/26</v>
          </cell>
          <cell r="Q5861">
            <v>0.46153846153846156</v>
          </cell>
          <cell r="R5861" t="str">
            <v>Materials Science, Composites</v>
          </cell>
        </row>
        <row r="5862">
          <cell r="C5862" t="str">
            <v>J Qual Technol</v>
          </cell>
          <cell r="D5862" t="str">
            <v>0022-4065</v>
          </cell>
          <cell r="E5862">
            <v>1.7549999999999999</v>
          </cell>
          <cell r="F5862" t="str">
            <v>/</v>
          </cell>
          <cell r="G5862" t="e">
            <v>#DIV/0!</v>
          </cell>
          <cell r="H5862" t="str">
            <v>SCI</v>
          </cell>
          <cell r="K5862" t="str">
            <v>Statistics &amp; Probability</v>
          </cell>
          <cell r="M5862" t="str">
            <v>國外</v>
          </cell>
          <cell r="N5862">
            <v>-0.55100000000000016</v>
          </cell>
          <cell r="O5862">
            <v>2.306</v>
          </cell>
          <cell r="P5862" t="str">
            <v>15/123</v>
          </cell>
          <cell r="Q5862">
            <v>0.12195121951219512</v>
          </cell>
          <cell r="R5862" t="str">
            <v>Statistics &amp; Probability</v>
          </cell>
        </row>
        <row r="5863">
          <cell r="C5863" t="str">
            <v>Iet Signal Process</v>
          </cell>
          <cell r="D5863" t="str">
            <v>1751-9675</v>
          </cell>
          <cell r="E5863">
            <v>1.754</v>
          </cell>
          <cell r="F5863" t="str">
            <v>/</v>
          </cell>
          <cell r="G5863" t="e">
            <v>#DIV/0!</v>
          </cell>
          <cell r="H5863" t="str">
            <v>SCI</v>
          </cell>
          <cell r="K5863" t="str">
            <v>Engineering, Electrical &amp; Electronic</v>
          </cell>
          <cell r="M5863" t="str">
            <v>國外</v>
          </cell>
          <cell r="N5863">
            <v>0.504</v>
          </cell>
          <cell r="O5863">
            <v>1.25</v>
          </cell>
          <cell r="P5863" t="str">
            <v>182/260</v>
          </cell>
          <cell r="Q5863">
            <v>0.7</v>
          </cell>
          <cell r="R5863" t="str">
            <v>Engineering, Electrical &amp; Electronic</v>
          </cell>
        </row>
        <row r="5864">
          <cell r="C5864" t="str">
            <v>J Oper Res Soc</v>
          </cell>
          <cell r="D5864" t="str">
            <v>0160-5682</v>
          </cell>
          <cell r="E5864">
            <v>1.754</v>
          </cell>
          <cell r="F5864" t="str">
            <v>/</v>
          </cell>
          <cell r="G5864" t="e">
            <v>#DIV/0!</v>
          </cell>
          <cell r="H5864" t="str">
            <v>SCI</v>
          </cell>
          <cell r="K5864" t="str">
            <v>Operations Research &amp; Management Science</v>
          </cell>
          <cell r="M5864" t="str">
            <v>國外</v>
          </cell>
          <cell r="N5864">
            <v>0.3580000000000001</v>
          </cell>
          <cell r="O5864">
            <v>1.3959999999999999</v>
          </cell>
          <cell r="P5864" t="str">
            <v>46/84</v>
          </cell>
          <cell r="Q5864">
            <v>0.54761904761904767</v>
          </cell>
          <cell r="R5864" t="str">
            <v>Operations Research &amp; Management Science</v>
          </cell>
        </row>
        <row r="5865">
          <cell r="C5865" t="str">
            <v>Rev Bras Farmacogn</v>
          </cell>
          <cell r="D5865" t="str">
            <v>0102-695X</v>
          </cell>
          <cell r="E5865">
            <v>1.754</v>
          </cell>
          <cell r="F5865" t="str">
            <v>/</v>
          </cell>
          <cell r="G5865" t="e">
            <v>#DIV/0!</v>
          </cell>
          <cell r="H5865" t="str">
            <v>SCI</v>
          </cell>
          <cell r="K5865" t="str">
            <v>Pharmacology &amp; Pharmacy</v>
          </cell>
          <cell r="M5865" t="str">
            <v>國外</v>
          </cell>
          <cell r="N5865">
            <v>0.15799999999999992</v>
          </cell>
          <cell r="O5865">
            <v>1.5960000000000001</v>
          </cell>
          <cell r="P5865" t="str">
            <v>203/261</v>
          </cell>
          <cell r="Q5865">
            <v>0.77777777777777779</v>
          </cell>
          <cell r="R5865" t="str">
            <v>Pharmacology &amp; Pharmacy</v>
          </cell>
        </row>
        <row r="5866">
          <cell r="C5866" t="str">
            <v>J Electromyogr Kines</v>
          </cell>
          <cell r="D5866" t="str">
            <v>1050-6411</v>
          </cell>
          <cell r="E5866">
            <v>1.7529999999999999</v>
          </cell>
          <cell r="F5866" t="str">
            <v>/</v>
          </cell>
          <cell r="G5866" t="e">
            <v>#DIV/0!</v>
          </cell>
          <cell r="H5866" t="str">
            <v>SCI</v>
          </cell>
          <cell r="K5866" t="str">
            <v>Rehabilitation</v>
          </cell>
          <cell r="M5866" t="str">
            <v>國外</v>
          </cell>
          <cell r="N5866">
            <v>0.18499999999999983</v>
          </cell>
          <cell r="O5866">
            <v>1.5680000000000001</v>
          </cell>
          <cell r="P5866" t="str">
            <v>38/65</v>
          </cell>
          <cell r="Q5866">
            <v>0.58461538461538465</v>
          </cell>
          <cell r="R5866" t="str">
            <v>Rehabilitation</v>
          </cell>
        </row>
        <row r="5867">
          <cell r="C5867" t="str">
            <v>J Apicult Res</v>
          </cell>
          <cell r="D5867" t="str">
            <v>0021-8839</v>
          </cell>
          <cell r="E5867">
            <v>1.752</v>
          </cell>
          <cell r="F5867" t="str">
            <v>/</v>
          </cell>
          <cell r="G5867" t="e">
            <v>#DIV/0!</v>
          </cell>
          <cell r="H5867" t="str">
            <v>SCI</v>
          </cell>
          <cell r="K5867" t="str">
            <v>Entomology</v>
          </cell>
          <cell r="M5867" t="str">
            <v>國外</v>
          </cell>
          <cell r="N5867">
            <v>0.7370000000000001</v>
          </cell>
          <cell r="O5867">
            <v>1.0149999999999999</v>
          </cell>
          <cell r="P5867" t="str">
            <v>51/96</v>
          </cell>
          <cell r="Q5867">
            <v>0.53125</v>
          </cell>
          <cell r="R5867" t="str">
            <v>Entomology</v>
          </cell>
        </row>
        <row r="5868">
          <cell r="C5868" t="str">
            <v>P I Mech Eng B-J Eng</v>
          </cell>
          <cell r="D5868" t="str">
            <v>0954-4054</v>
          </cell>
          <cell r="E5868">
            <v>1.752</v>
          </cell>
          <cell r="F5868" t="str">
            <v>/</v>
          </cell>
          <cell r="G5868" t="e">
            <v>#DIV/0!</v>
          </cell>
          <cell r="H5868" t="str">
            <v>SCI</v>
          </cell>
          <cell r="K5868" t="str">
            <v>Engineering, Mechanical</v>
          </cell>
          <cell r="M5868" t="str">
            <v>國外</v>
          </cell>
          <cell r="N5868">
            <v>0.30699999999999994</v>
          </cell>
          <cell r="O5868">
            <v>1.4450000000000001</v>
          </cell>
          <cell r="P5868" t="str">
            <v>73/128</v>
          </cell>
          <cell r="Q5868">
            <v>0.5703125</v>
          </cell>
          <cell r="R5868" t="str">
            <v>Engineering, Mechanical</v>
          </cell>
        </row>
        <row r="5869">
          <cell r="C5869" t="str">
            <v>Clin Respir J</v>
          </cell>
          <cell r="D5869" t="str">
            <v>1752-6981</v>
          </cell>
          <cell r="E5869">
            <v>1.7509999999999999</v>
          </cell>
          <cell r="F5869" t="str">
            <v>/</v>
          </cell>
          <cell r="G5869" t="e">
            <v>#DIV/0!</v>
          </cell>
          <cell r="H5869" t="str">
            <v>SCI</v>
          </cell>
          <cell r="K5869" t="str">
            <v>Respiratory System</v>
          </cell>
          <cell r="M5869" t="str">
            <v>國外</v>
          </cell>
          <cell r="N5869">
            <v>-0.45999999999999996</v>
          </cell>
          <cell r="O5869">
            <v>2.2109999999999999</v>
          </cell>
          <cell r="P5869" t="str">
            <v>40/60</v>
          </cell>
          <cell r="Q5869">
            <v>0.66666666666666663</v>
          </cell>
          <cell r="R5869" t="str">
            <v>Respiratory System</v>
          </cell>
        </row>
        <row r="5870">
          <cell r="C5870" t="str">
            <v>Res Vet Sci</v>
          </cell>
          <cell r="D5870" t="str">
            <v>0034-5288</v>
          </cell>
          <cell r="E5870">
            <v>1.7509999999999999</v>
          </cell>
          <cell r="F5870" t="str">
            <v>/</v>
          </cell>
          <cell r="G5870" t="e">
            <v>#DIV/0!</v>
          </cell>
          <cell r="H5870" t="str">
            <v>SCI</v>
          </cell>
          <cell r="K5870" t="str">
            <v>Veterinary Sciences</v>
          </cell>
          <cell r="M5870" t="str">
            <v>國外</v>
          </cell>
          <cell r="N5870">
            <v>0.13499999999999979</v>
          </cell>
          <cell r="O5870">
            <v>1.6160000000000001</v>
          </cell>
          <cell r="P5870" t="str">
            <v>31/140</v>
          </cell>
          <cell r="Q5870">
            <v>0.22142857142857142</v>
          </cell>
          <cell r="R5870" t="str">
            <v>Veterinary Sciences</v>
          </cell>
        </row>
        <row r="5871">
          <cell r="C5871" t="str">
            <v>Econ Transp</v>
          </cell>
          <cell r="D5871" t="str">
            <v>2212-0122</v>
          </cell>
          <cell r="E5871">
            <v>1.75</v>
          </cell>
          <cell r="F5871" t="str">
            <v>/</v>
          </cell>
          <cell r="G5871" t="e">
            <v>#DIV/0!</v>
          </cell>
          <cell r="H5871" t="e">
            <v>#N/A</v>
          </cell>
          <cell r="K5871" t="e">
            <v>#N/A</v>
          </cell>
          <cell r="M5871" t="e">
            <v>#N/A</v>
          </cell>
          <cell r="N5871" t="e">
            <v>#N/A</v>
          </cell>
          <cell r="O5871" t="e">
            <v>#N/A</v>
          </cell>
          <cell r="P5871" t="e">
            <v>#N/A</v>
          </cell>
          <cell r="Q5871" t="e">
            <v>#N/A</v>
          </cell>
          <cell r="R5871" t="e">
            <v>#N/A</v>
          </cell>
        </row>
        <row r="5872">
          <cell r="C5872" t="str">
            <v>Eur Arch Oto-Rhino-L</v>
          </cell>
          <cell r="D5872" t="str">
            <v>0937-4477</v>
          </cell>
          <cell r="E5872">
            <v>1.75</v>
          </cell>
          <cell r="F5872" t="str">
            <v>19/42</v>
          </cell>
          <cell r="G5872">
            <v>0.45238095238095238</v>
          </cell>
          <cell r="H5872" t="str">
            <v>SCI</v>
          </cell>
          <cell r="I5872">
            <v>19</v>
          </cell>
          <cell r="J5872">
            <v>42</v>
          </cell>
          <cell r="K5872" t="str">
            <v>Otorhinolaryngology</v>
          </cell>
          <cell r="M5872" t="str">
            <v>國外</v>
          </cell>
          <cell r="N5872">
            <v>0.20399999999999996</v>
          </cell>
          <cell r="O5872">
            <v>1.546</v>
          </cell>
          <cell r="P5872" t="str">
            <v>20/41</v>
          </cell>
          <cell r="Q5872">
            <v>0.48780487804878048</v>
          </cell>
          <cell r="R5872" t="str">
            <v>Otorhinolaryngology</v>
          </cell>
        </row>
        <row r="5873">
          <cell r="C5873" t="str">
            <v>Fem Criminol</v>
          </cell>
          <cell r="D5873" t="str">
            <v>1557-0851</v>
          </cell>
          <cell r="E5873">
            <v>1.75</v>
          </cell>
          <cell r="F5873" t="str">
            <v>/</v>
          </cell>
          <cell r="G5873" t="e">
            <v>#DIV/0!</v>
          </cell>
          <cell r="H5873" t="str">
            <v>SSCI</v>
          </cell>
          <cell r="K5873" t="str">
            <v>Criminology &amp; Penology</v>
          </cell>
          <cell r="M5873" t="str">
            <v>國外</v>
          </cell>
          <cell r="N5873">
            <v>0.879</v>
          </cell>
          <cell r="O5873">
            <v>0.871</v>
          </cell>
          <cell r="P5873" t="str">
            <v>41/61</v>
          </cell>
          <cell r="Q5873">
            <v>0.67213114754098358</v>
          </cell>
          <cell r="R5873" t="str">
            <v>Criminology &amp; Penology</v>
          </cell>
        </row>
        <row r="5874">
          <cell r="C5874" t="str">
            <v>Int J Health Serv</v>
          </cell>
          <cell r="D5874" t="str">
            <v>0020-7314</v>
          </cell>
          <cell r="E5874">
            <v>1.75</v>
          </cell>
          <cell r="F5874" t="str">
            <v>/</v>
          </cell>
          <cell r="G5874" t="e">
            <v>#DIV/0!</v>
          </cell>
          <cell r="H5874" t="str">
            <v>SSCI</v>
          </cell>
          <cell r="K5874" t="str">
            <v>Health Policy &amp; Services</v>
          </cell>
          <cell r="M5874" t="str">
            <v>國外</v>
          </cell>
          <cell r="N5874">
            <v>0.45799999999999996</v>
          </cell>
          <cell r="O5874">
            <v>1.292</v>
          </cell>
          <cell r="P5874" t="str">
            <v>57/79</v>
          </cell>
          <cell r="Q5874">
            <v>0.72151898734177211</v>
          </cell>
          <cell r="R5874" t="str">
            <v>Health Policy &amp; Services</v>
          </cell>
        </row>
        <row r="5875">
          <cell r="C5875" t="str">
            <v>Int J Mater Form</v>
          </cell>
          <cell r="D5875" t="str">
            <v>1960-6206</v>
          </cell>
          <cell r="E5875">
            <v>1.75</v>
          </cell>
          <cell r="F5875" t="str">
            <v>/</v>
          </cell>
          <cell r="G5875" t="e">
            <v>#DIV/0!</v>
          </cell>
          <cell r="H5875" t="str">
            <v>SCI</v>
          </cell>
          <cell r="K5875" t="str">
            <v>Metallurgy &amp; Metallurgical Engineering</v>
          </cell>
          <cell r="M5875" t="str">
            <v>國外</v>
          </cell>
          <cell r="N5875">
            <v>-0.18599999999999994</v>
          </cell>
          <cell r="O5875">
            <v>1.9359999999999999</v>
          </cell>
          <cell r="P5875" t="str">
            <v>15/75</v>
          </cell>
          <cell r="Q5875">
            <v>0.2</v>
          </cell>
          <cell r="R5875" t="str">
            <v>Metallurgy &amp; Metallurgical Engineering</v>
          </cell>
        </row>
        <row r="5876">
          <cell r="C5876" t="str">
            <v>J Early Adolescence</v>
          </cell>
          <cell r="D5876" t="str">
            <v>0272-4316</v>
          </cell>
          <cell r="E5876">
            <v>1.75</v>
          </cell>
          <cell r="F5876" t="str">
            <v>/</v>
          </cell>
          <cell r="G5876" t="e">
            <v>#DIV/0!</v>
          </cell>
          <cell r="H5876" t="str">
            <v>SSCI</v>
          </cell>
          <cell r="K5876" t="str">
            <v>Family Studies</v>
          </cell>
          <cell r="M5876" t="str">
            <v>國外</v>
          </cell>
          <cell r="N5876">
            <v>-7.8000000000000069E-2</v>
          </cell>
          <cell r="O5876">
            <v>1.8280000000000001</v>
          </cell>
          <cell r="P5876" t="str">
            <v>19/46</v>
          </cell>
          <cell r="Q5876">
            <v>0.41304347826086957</v>
          </cell>
          <cell r="R5876" t="str">
            <v>Family Studies</v>
          </cell>
        </row>
        <row r="5877">
          <cell r="C5877" t="str">
            <v>J Econ Ageing</v>
          </cell>
          <cell r="D5877" t="str">
            <v>2212-828X</v>
          </cell>
          <cell r="E5877">
            <v>1.75</v>
          </cell>
          <cell r="F5877" t="str">
            <v>/</v>
          </cell>
          <cell r="G5877" t="e">
            <v>#DIV/0!</v>
          </cell>
          <cell r="H5877" t="str">
            <v>SSCI</v>
          </cell>
          <cell r="K5877" t="str">
            <v>Economics</v>
          </cell>
          <cell r="M5877" t="str">
            <v>國外</v>
          </cell>
          <cell r="N5877">
            <v>0.59099999999999997</v>
          </cell>
          <cell r="O5877">
            <v>1.159</v>
          </cell>
          <cell r="P5877" t="str">
            <v>172/353</v>
          </cell>
          <cell r="Q5877">
            <v>0.48725212464589235</v>
          </cell>
          <cell r="R5877" t="str">
            <v>Economics</v>
          </cell>
        </row>
        <row r="5878">
          <cell r="C5878" t="str">
            <v>Phytocoenologia</v>
          </cell>
          <cell r="D5878" t="str">
            <v>0340-269X</v>
          </cell>
          <cell r="E5878">
            <v>1.75</v>
          </cell>
          <cell r="F5878" t="str">
            <v>/</v>
          </cell>
          <cell r="G5878" t="e">
            <v>#DIV/0!</v>
          </cell>
          <cell r="H5878" t="str">
            <v>SCI</v>
          </cell>
          <cell r="K5878" t="str">
            <v>Plant Sciences</v>
          </cell>
          <cell r="M5878" t="str">
            <v>國外</v>
          </cell>
          <cell r="N5878">
            <v>2.8999999999999915E-2</v>
          </cell>
          <cell r="O5878">
            <v>1.7210000000000001</v>
          </cell>
          <cell r="P5878" t="str">
            <v>89/223</v>
          </cell>
          <cell r="Q5878">
            <v>0.3991031390134529</v>
          </cell>
          <cell r="R5878" t="str">
            <v>Plant Sciences</v>
          </cell>
        </row>
        <row r="5879">
          <cell r="C5879" t="str">
            <v>Recent Pat Nanotech</v>
          </cell>
          <cell r="D5879" t="str">
            <v>1872-2105</v>
          </cell>
          <cell r="E5879">
            <v>1.75</v>
          </cell>
          <cell r="F5879" t="str">
            <v>/</v>
          </cell>
          <cell r="G5879" t="e">
            <v>#DIV/0!</v>
          </cell>
          <cell r="H5879" t="str">
            <v>SCI</v>
          </cell>
          <cell r="K5879" t="str">
            <v>Physics, Applied</v>
          </cell>
          <cell r="M5879" t="str">
            <v>國外</v>
          </cell>
          <cell r="N5879">
            <v>0.27499999999999991</v>
          </cell>
          <cell r="O5879">
            <v>1.4750000000000001</v>
          </cell>
          <cell r="P5879" t="str">
            <v>91/146</v>
          </cell>
          <cell r="Q5879">
            <v>0.62328767123287676</v>
          </cell>
          <cell r="R5879" t="str">
            <v>Physics, Applied</v>
          </cell>
        </row>
        <row r="5880">
          <cell r="C5880" t="str">
            <v>Second Lang Res</v>
          </cell>
          <cell r="D5880" t="str">
            <v>0267-6583</v>
          </cell>
          <cell r="E5880">
            <v>1.75</v>
          </cell>
          <cell r="F5880" t="str">
            <v>/</v>
          </cell>
          <cell r="G5880" t="e">
            <v>#DIV/0!</v>
          </cell>
          <cell r="H5880" t="str">
            <v>SSCI</v>
          </cell>
          <cell r="K5880" t="str">
            <v>Linguistics</v>
          </cell>
          <cell r="M5880" t="str">
            <v>國外</v>
          </cell>
          <cell r="N5880">
            <v>0.5109999999999999</v>
          </cell>
          <cell r="O5880">
            <v>1.2390000000000001</v>
          </cell>
          <cell r="P5880" t="str">
            <v>57/181</v>
          </cell>
          <cell r="Q5880">
            <v>0.31491712707182318</v>
          </cell>
          <cell r="R5880" t="str">
            <v>Linguistics</v>
          </cell>
        </row>
        <row r="5881">
          <cell r="C5881" t="str">
            <v>Soc Psychol Quart</v>
          </cell>
          <cell r="D5881" t="str">
            <v>0190-2725</v>
          </cell>
          <cell r="E5881">
            <v>1.75</v>
          </cell>
          <cell r="F5881" t="str">
            <v>/</v>
          </cell>
          <cell r="G5881" t="e">
            <v>#DIV/0!</v>
          </cell>
          <cell r="H5881" t="str">
            <v>SSCI</v>
          </cell>
          <cell r="K5881" t="str">
            <v>Psychology, Social</v>
          </cell>
          <cell r="M5881" t="str">
            <v>國外</v>
          </cell>
          <cell r="N5881">
            <v>-0.59100000000000019</v>
          </cell>
          <cell r="O5881">
            <v>2.3410000000000002</v>
          </cell>
          <cell r="P5881" t="str">
            <v>18/64</v>
          </cell>
          <cell r="Q5881">
            <v>0.28125</v>
          </cell>
          <cell r="R5881" t="str">
            <v>Psychology, Social</v>
          </cell>
        </row>
        <row r="5882">
          <cell r="C5882" t="str">
            <v>Swiss Polit Sci Rev</v>
          </cell>
          <cell r="D5882" t="str">
            <v>1424-7755</v>
          </cell>
          <cell r="E5882">
            <v>1.75</v>
          </cell>
          <cell r="F5882" t="str">
            <v>/</v>
          </cell>
          <cell r="G5882" t="e">
            <v>#DIV/0!</v>
          </cell>
          <cell r="H5882" t="str">
            <v>SSCI</v>
          </cell>
          <cell r="K5882" t="str">
            <v>Political Science</v>
          </cell>
          <cell r="M5882" t="str">
            <v>國外</v>
          </cell>
          <cell r="N5882">
            <v>1.0089999999999999</v>
          </cell>
          <cell r="O5882">
            <v>0.74099999999999999</v>
          </cell>
          <cell r="P5882" t="str">
            <v>123/169</v>
          </cell>
          <cell r="Q5882">
            <v>0.72781065088757402</v>
          </cell>
          <cell r="R5882" t="str">
            <v>Political Science</v>
          </cell>
        </row>
        <row r="5883">
          <cell r="C5883" t="str">
            <v>Eurasip J Adv Sig Pr</v>
          </cell>
          <cell r="D5883" t="str">
            <v>1687-6180</v>
          </cell>
          <cell r="E5883">
            <v>1.7490000000000001</v>
          </cell>
          <cell r="F5883" t="str">
            <v>/</v>
          </cell>
          <cell r="G5883" t="e">
            <v>#DIV/0!</v>
          </cell>
          <cell r="H5883" t="str">
            <v>SCI</v>
          </cell>
          <cell r="K5883" t="str">
            <v>Engineering, Electrical &amp; Electronic</v>
          </cell>
          <cell r="M5883" t="str">
            <v>國外</v>
          </cell>
          <cell r="N5883">
            <v>0.1100000000000001</v>
          </cell>
          <cell r="O5883">
            <v>1.639</v>
          </cell>
          <cell r="P5883" t="str">
            <v>144/260</v>
          </cell>
          <cell r="Q5883">
            <v>0.55384615384615388</v>
          </cell>
          <cell r="R5883" t="str">
            <v>Engineering, Electrical &amp; Electronic</v>
          </cell>
        </row>
        <row r="5884">
          <cell r="C5884" t="str">
            <v>J Speech Lang Hear R</v>
          </cell>
          <cell r="D5884" t="str">
            <v>1092-4388</v>
          </cell>
          <cell r="E5884">
            <v>1.7490000000000001</v>
          </cell>
          <cell r="F5884" t="str">
            <v>/</v>
          </cell>
          <cell r="G5884" t="e">
            <v>#DIV/0!</v>
          </cell>
          <cell r="H5884" t="str">
            <v>SSCI</v>
          </cell>
          <cell r="K5884" t="str">
            <v>Linguistics</v>
          </cell>
          <cell r="M5884" t="str">
            <v>國外</v>
          </cell>
          <cell r="N5884">
            <v>-0.15699999999999981</v>
          </cell>
          <cell r="O5884">
            <v>1.9059999999999999</v>
          </cell>
          <cell r="P5884" t="str">
            <v>21/181</v>
          </cell>
          <cell r="Q5884">
            <v>0.11602209944751381</v>
          </cell>
          <cell r="R5884" t="str">
            <v>Linguistics</v>
          </cell>
        </row>
        <row r="5885">
          <cell r="C5885" t="str">
            <v>Biomed Chromatogr</v>
          </cell>
          <cell r="D5885" t="str">
            <v>0269-3879</v>
          </cell>
          <cell r="E5885">
            <v>1.748</v>
          </cell>
          <cell r="F5885" t="str">
            <v>/</v>
          </cell>
          <cell r="G5885" t="e">
            <v>#DIV/0!</v>
          </cell>
          <cell r="H5885" t="str">
            <v>SCI</v>
          </cell>
          <cell r="K5885" t="str">
            <v>Chemistry, Analytical</v>
          </cell>
          <cell r="M5885" t="str">
            <v>國外</v>
          </cell>
          <cell r="N5885">
            <v>6.0000000000000053E-2</v>
          </cell>
          <cell r="O5885">
            <v>1.6879999999999999</v>
          </cell>
          <cell r="P5885" t="str">
            <v>47/81</v>
          </cell>
          <cell r="Q5885">
            <v>0.58024691358024694</v>
          </cell>
          <cell r="R5885" t="str">
            <v>Chemistry, Analytical</v>
          </cell>
        </row>
        <row r="5886">
          <cell r="C5886" t="str">
            <v>Asian Pac J Allergy</v>
          </cell>
          <cell r="D5886" t="str">
            <v>0125-877X</v>
          </cell>
          <cell r="E5886">
            <v>1.7470000000000001</v>
          </cell>
          <cell r="F5886" t="str">
            <v>/</v>
          </cell>
          <cell r="G5886" t="e">
            <v>#DIV/0!</v>
          </cell>
          <cell r="H5886" t="str">
            <v>SCI</v>
          </cell>
          <cell r="K5886" t="str">
            <v>Allergy</v>
          </cell>
          <cell r="M5886" t="str">
            <v>國外</v>
          </cell>
          <cell r="N5886">
            <v>0.77100000000000013</v>
          </cell>
          <cell r="O5886">
            <v>0.97599999999999998</v>
          </cell>
          <cell r="P5886" t="str">
            <v>24/27</v>
          </cell>
          <cell r="Q5886">
            <v>0.88888888888888884</v>
          </cell>
          <cell r="R5886" t="str">
            <v>Allergy</v>
          </cell>
        </row>
        <row r="5887">
          <cell r="C5887" t="str">
            <v>Food Sci Nutr</v>
          </cell>
          <cell r="D5887" t="str">
            <v>2048-7177</v>
          </cell>
          <cell r="E5887">
            <v>1.7470000000000001</v>
          </cell>
          <cell r="F5887" t="str">
            <v>/</v>
          </cell>
          <cell r="G5887" t="e">
            <v>#DIV/0!</v>
          </cell>
          <cell r="H5887" t="str">
            <v>SCI</v>
          </cell>
          <cell r="K5887" t="str">
            <v>Food Science &amp; Technology</v>
          </cell>
          <cell r="M5887" t="str">
            <v>國外</v>
          </cell>
          <cell r="N5887">
            <v>0.2260000000000002</v>
          </cell>
          <cell r="O5887">
            <v>1.5209999999999999</v>
          </cell>
          <cell r="P5887" t="str">
            <v>76/133</v>
          </cell>
          <cell r="Q5887">
            <v>0.5714285714285714</v>
          </cell>
          <cell r="R5887" t="str">
            <v>Food Science &amp; Technology</v>
          </cell>
        </row>
        <row r="5888">
          <cell r="C5888" t="str">
            <v>Adv Space Res</v>
          </cell>
          <cell r="D5888" t="str">
            <v>0273-1177</v>
          </cell>
          <cell r="E5888">
            <v>1.746</v>
          </cell>
          <cell r="F5888" t="str">
            <v>/</v>
          </cell>
          <cell r="G5888" t="e">
            <v>#DIV/0!</v>
          </cell>
          <cell r="H5888" t="str">
            <v>SCI</v>
          </cell>
          <cell r="K5888" t="str">
            <v>Astronomy &amp; Astrophysics</v>
          </cell>
          <cell r="M5888" t="str">
            <v>國外</v>
          </cell>
          <cell r="N5888">
            <v>0.21700000000000008</v>
          </cell>
          <cell r="O5888">
            <v>1.5289999999999999</v>
          </cell>
          <cell r="P5888" t="str">
            <v>41/66</v>
          </cell>
          <cell r="Q5888">
            <v>0.62121212121212122</v>
          </cell>
          <cell r="R5888" t="str">
            <v>Astronomy &amp; Astrophysics</v>
          </cell>
        </row>
        <row r="5889">
          <cell r="C5889" t="str">
            <v>Cult Health Sex</v>
          </cell>
          <cell r="D5889" t="str">
            <v>1369-1058</v>
          </cell>
          <cell r="E5889">
            <v>1.746</v>
          </cell>
          <cell r="F5889" t="str">
            <v>/</v>
          </cell>
          <cell r="G5889" t="e">
            <v>#DIV/0!</v>
          </cell>
          <cell r="H5889" t="str">
            <v>SSCI</v>
          </cell>
          <cell r="K5889" t="str">
            <v>Social Sciences, Biomedical</v>
          </cell>
          <cell r="M5889" t="str">
            <v>國外</v>
          </cell>
          <cell r="N5889">
            <v>4.0000000000000036E-3</v>
          </cell>
          <cell r="O5889">
            <v>1.742</v>
          </cell>
          <cell r="P5889" t="str">
            <v>16/42</v>
          </cell>
          <cell r="Q5889">
            <v>0.38095238095238093</v>
          </cell>
          <cell r="R5889" t="str">
            <v>Social Sciences, Biomedical</v>
          </cell>
        </row>
        <row r="5890">
          <cell r="C5890" t="str">
            <v>Curr Sociol</v>
          </cell>
          <cell r="D5890" t="str">
            <v>0011-3921</v>
          </cell>
          <cell r="E5890">
            <v>1.746</v>
          </cell>
          <cell r="F5890" t="str">
            <v>/</v>
          </cell>
          <cell r="G5890" t="e">
            <v>#DIV/0!</v>
          </cell>
          <cell r="H5890" t="str">
            <v>SSCI</v>
          </cell>
          <cell r="K5890" t="str">
            <v>Sociology</v>
          </cell>
          <cell r="M5890" t="str">
            <v>國外</v>
          </cell>
          <cell r="N5890">
            <v>0.50499999999999989</v>
          </cell>
          <cell r="O5890">
            <v>1.2410000000000001</v>
          </cell>
          <cell r="P5890" t="str">
            <v>66/147</v>
          </cell>
          <cell r="Q5890">
            <v>0.44897959183673469</v>
          </cell>
          <cell r="R5890" t="str">
            <v>Sociology</v>
          </cell>
        </row>
        <row r="5891">
          <cell r="C5891" t="str">
            <v>Int J Gynecol Cancer</v>
          </cell>
          <cell r="D5891" t="str">
            <v>1048-891X</v>
          </cell>
          <cell r="E5891">
            <v>1.746</v>
          </cell>
          <cell r="F5891" t="str">
            <v>/</v>
          </cell>
          <cell r="G5891" t="e">
            <v>#DIV/0!</v>
          </cell>
          <cell r="H5891" t="str">
            <v>SCI</v>
          </cell>
          <cell r="K5891" t="str">
            <v>Obstetrics &amp; Gynecology</v>
          </cell>
          <cell r="M5891" t="str">
            <v>國外</v>
          </cell>
          <cell r="N5891">
            <v>-0.44600000000000017</v>
          </cell>
          <cell r="O5891">
            <v>2.1920000000000002</v>
          </cell>
          <cell r="P5891" t="str">
            <v>35/82</v>
          </cell>
          <cell r="Q5891">
            <v>0.42682926829268292</v>
          </cell>
          <cell r="R5891" t="str">
            <v>Obstetrics &amp; Gynecology</v>
          </cell>
        </row>
        <row r="5892">
          <cell r="C5892" t="str">
            <v>J Membrane Biol</v>
          </cell>
          <cell r="D5892" t="str">
            <v>0022-2631</v>
          </cell>
          <cell r="E5892">
            <v>1.746</v>
          </cell>
          <cell r="F5892" t="str">
            <v>/</v>
          </cell>
          <cell r="G5892" t="e">
            <v>#DIV/0!</v>
          </cell>
          <cell r="H5892" t="str">
            <v>SCI</v>
          </cell>
          <cell r="K5892" t="str">
            <v>Physiology</v>
          </cell>
          <cell r="M5892" t="str">
            <v>國外</v>
          </cell>
          <cell r="N5892">
            <v>0.1080000000000001</v>
          </cell>
          <cell r="O5892">
            <v>1.6379999999999999</v>
          </cell>
          <cell r="P5892" t="str">
            <v>63/83</v>
          </cell>
          <cell r="Q5892">
            <v>0.75903614457831325</v>
          </cell>
          <cell r="R5892" t="str">
            <v>Physiology</v>
          </cell>
        </row>
        <row r="5893">
          <cell r="C5893" t="str">
            <v>J Virol Methods</v>
          </cell>
          <cell r="D5893" t="str">
            <v>0166-0934</v>
          </cell>
          <cell r="E5893">
            <v>1.746</v>
          </cell>
          <cell r="F5893" t="str">
            <v>/</v>
          </cell>
          <cell r="G5893" t="e">
            <v>#DIV/0!</v>
          </cell>
          <cell r="H5893" t="str">
            <v>SCI</v>
          </cell>
          <cell r="K5893" t="str">
            <v>Biotechnology &amp; Applied Microbiology</v>
          </cell>
          <cell r="M5893" t="str">
            <v>國外</v>
          </cell>
          <cell r="N5893">
            <v>-1.0000000000000009E-2</v>
          </cell>
          <cell r="O5893">
            <v>1.756</v>
          </cell>
          <cell r="P5893" t="str">
            <v>104/161</v>
          </cell>
          <cell r="Q5893">
            <v>0.64596273291925466</v>
          </cell>
          <cell r="R5893" t="str">
            <v>Biotechnology &amp; Applied Microbiology</v>
          </cell>
        </row>
        <row r="5894">
          <cell r="C5894" t="str">
            <v>Biophys Chem</v>
          </cell>
          <cell r="D5894" t="str">
            <v>0301-4622</v>
          </cell>
          <cell r="E5894">
            <v>1.7450000000000001</v>
          </cell>
          <cell r="F5894" t="str">
            <v>/</v>
          </cell>
          <cell r="G5894" t="e">
            <v>#DIV/0!</v>
          </cell>
          <cell r="H5894" t="str">
            <v>SCI</v>
          </cell>
          <cell r="K5894" t="str">
            <v>Chemistry, Physical</v>
          </cell>
          <cell r="M5894" t="str">
            <v>國外</v>
          </cell>
          <cell r="N5894">
            <v>-0.125</v>
          </cell>
          <cell r="O5894">
            <v>1.87</v>
          </cell>
          <cell r="P5894" t="str">
            <v>91/147</v>
          </cell>
          <cell r="Q5894">
            <v>0.61904761904761907</v>
          </cell>
          <cell r="R5894" t="str">
            <v>Chemistry, Physical</v>
          </cell>
        </row>
        <row r="5895">
          <cell r="C5895" t="str">
            <v>Sustain Account Mana</v>
          </cell>
          <cell r="D5895" t="str">
            <v>2040-8021</v>
          </cell>
          <cell r="E5895">
            <v>1.7450000000000001</v>
          </cell>
          <cell r="F5895" t="str">
            <v>/</v>
          </cell>
          <cell r="G5895" t="e">
            <v>#DIV/0!</v>
          </cell>
          <cell r="H5895" t="str">
            <v>SSCI</v>
          </cell>
          <cell r="K5895" t="str">
            <v>Business, Finance</v>
          </cell>
          <cell r="M5895" t="str">
            <v>國外</v>
          </cell>
          <cell r="N5895">
            <v>-0.45500000000000007</v>
          </cell>
          <cell r="O5895">
            <v>2.2000000000000002</v>
          </cell>
          <cell r="P5895" t="str">
            <v>16/98</v>
          </cell>
          <cell r="Q5895">
            <v>0.16326530612244897</v>
          </cell>
          <cell r="R5895" t="str">
            <v>Business, Finance</v>
          </cell>
        </row>
        <row r="5896">
          <cell r="C5896" t="str">
            <v>Eur J Plant Pathol</v>
          </cell>
          <cell r="D5896" t="str">
            <v>0929-1873</v>
          </cell>
          <cell r="E5896">
            <v>1.744</v>
          </cell>
          <cell r="F5896" t="str">
            <v>/</v>
          </cell>
          <cell r="G5896" t="e">
            <v>#DIV/0!</v>
          </cell>
          <cell r="H5896" t="str">
            <v>SCI</v>
          </cell>
          <cell r="K5896" t="str">
            <v>Horticulture</v>
          </cell>
          <cell r="M5896" t="str">
            <v>國外</v>
          </cell>
          <cell r="N5896">
            <v>0.27800000000000002</v>
          </cell>
          <cell r="O5896">
            <v>1.466</v>
          </cell>
          <cell r="P5896" t="str">
            <v>10/37</v>
          </cell>
          <cell r="Q5896">
            <v>0.27027027027027029</v>
          </cell>
          <cell r="R5896" t="str">
            <v>Horticulture</v>
          </cell>
        </row>
        <row r="5897">
          <cell r="C5897" t="str">
            <v>J Palaeogeog-English</v>
          </cell>
          <cell r="D5897" t="str">
            <v>2095-3836</v>
          </cell>
          <cell r="E5897">
            <v>1.744</v>
          </cell>
          <cell r="F5897" t="str">
            <v>/</v>
          </cell>
          <cell r="G5897" t="e">
            <v>#DIV/0!</v>
          </cell>
          <cell r="H5897" t="str">
            <v>SCI</v>
          </cell>
          <cell r="K5897" t="str">
            <v>Paleontology</v>
          </cell>
          <cell r="M5897" t="str">
            <v>國外</v>
          </cell>
          <cell r="N5897">
            <v>-0.88800000000000012</v>
          </cell>
          <cell r="O5897">
            <v>2.6320000000000001</v>
          </cell>
          <cell r="P5897" t="str">
            <v>3/56</v>
          </cell>
          <cell r="Q5897">
            <v>5.3571428571428568E-2</v>
          </cell>
          <cell r="R5897" t="str">
            <v>Paleontology</v>
          </cell>
        </row>
        <row r="5898">
          <cell r="C5898" t="str">
            <v>Asia-Pac J Public He</v>
          </cell>
          <cell r="D5898" t="str">
            <v>1010-5395</v>
          </cell>
          <cell r="E5898">
            <v>1.7430000000000001</v>
          </cell>
          <cell r="F5898" t="str">
            <v>/</v>
          </cell>
          <cell r="G5898" t="e">
            <v>#DIV/0!</v>
          </cell>
          <cell r="H5898" t="str">
            <v>SSCI</v>
          </cell>
          <cell r="K5898" t="str">
            <v>Public, Environmental &amp; Occupational Health</v>
          </cell>
          <cell r="M5898" t="str">
            <v>國外</v>
          </cell>
          <cell r="N5898">
            <v>0.7300000000000002</v>
          </cell>
          <cell r="O5898">
            <v>1.0129999999999999</v>
          </cell>
          <cell r="P5898" t="str">
            <v>124/157</v>
          </cell>
          <cell r="Q5898">
            <v>0.78980891719745228</v>
          </cell>
          <cell r="R5898" t="str">
            <v>Public, Environmental &amp; Occupational Health</v>
          </cell>
        </row>
        <row r="5899">
          <cell r="C5899" t="str">
            <v>Breeding Sci</v>
          </cell>
          <cell r="D5899" t="str">
            <v>1344-7610</v>
          </cell>
          <cell r="E5899">
            <v>1.7430000000000001</v>
          </cell>
          <cell r="F5899" t="str">
            <v>/</v>
          </cell>
          <cell r="G5899" t="e">
            <v>#DIV/0!</v>
          </cell>
          <cell r="H5899" t="str">
            <v>SCI</v>
          </cell>
          <cell r="K5899" t="str">
            <v>Agronomy</v>
          </cell>
          <cell r="M5899" t="str">
            <v>國外</v>
          </cell>
          <cell r="N5899">
            <v>0.18400000000000016</v>
          </cell>
          <cell r="O5899">
            <v>1.5589999999999999</v>
          </cell>
          <cell r="P5899" t="str">
            <v>28/87</v>
          </cell>
          <cell r="Q5899">
            <v>0.32183908045977011</v>
          </cell>
          <cell r="R5899" t="str">
            <v>Agronomy</v>
          </cell>
        </row>
        <row r="5900">
          <cell r="C5900" t="str">
            <v>Can Water Resour J</v>
          </cell>
          <cell r="D5900" t="str">
            <v>0701-1784</v>
          </cell>
          <cell r="E5900">
            <v>1.7430000000000001</v>
          </cell>
          <cell r="F5900" t="str">
            <v>/</v>
          </cell>
          <cell r="G5900" t="e">
            <v>#DIV/0!</v>
          </cell>
          <cell r="H5900" t="str">
            <v>SCI</v>
          </cell>
          <cell r="K5900" t="str">
            <v>Water Resources</v>
          </cell>
          <cell r="M5900" t="str">
            <v>國外</v>
          </cell>
          <cell r="N5900">
            <v>0.16900000000000004</v>
          </cell>
          <cell r="O5900">
            <v>1.5740000000000001</v>
          </cell>
          <cell r="P5900" t="str">
            <v>56/90</v>
          </cell>
          <cell r="Q5900">
            <v>0.62222222222222223</v>
          </cell>
          <cell r="R5900" t="str">
            <v>Water Resources</v>
          </cell>
        </row>
        <row r="5901">
          <cell r="C5901" t="str">
            <v>Cardiol J</v>
          </cell>
          <cell r="D5901" t="str">
            <v>1897-5593</v>
          </cell>
          <cell r="E5901">
            <v>1.7430000000000001</v>
          </cell>
          <cell r="F5901" t="str">
            <v>/</v>
          </cell>
          <cell r="G5901" t="e">
            <v>#DIV/0!</v>
          </cell>
          <cell r="H5901" t="str">
            <v>SCI</v>
          </cell>
          <cell r="K5901" t="str">
            <v>Cardiac &amp; Cardiovascular Systems</v>
          </cell>
          <cell r="M5901" t="str">
            <v>國外</v>
          </cell>
          <cell r="N5901">
            <v>0.40400000000000014</v>
          </cell>
          <cell r="O5901">
            <v>1.339</v>
          </cell>
          <cell r="P5901" t="str">
            <v>105/128</v>
          </cell>
          <cell r="Q5901">
            <v>0.8203125</v>
          </cell>
          <cell r="R5901" t="str">
            <v>Cardiac &amp; Cardiovascular Systems</v>
          </cell>
        </row>
        <row r="5902">
          <cell r="C5902" t="str">
            <v>J Physiol Anthropol</v>
          </cell>
          <cell r="D5902" t="str">
            <v>1880-6805</v>
          </cell>
          <cell r="E5902">
            <v>1.7430000000000001</v>
          </cell>
          <cell r="F5902" t="str">
            <v>/</v>
          </cell>
          <cell r="G5902" t="e">
            <v>#DIV/0!</v>
          </cell>
          <cell r="H5902" t="str">
            <v>SCI</v>
          </cell>
          <cell r="K5902" t="str">
            <v>Physiology</v>
          </cell>
          <cell r="M5902" t="str">
            <v>國外</v>
          </cell>
          <cell r="N5902">
            <v>0.25600000000000001</v>
          </cell>
          <cell r="O5902">
            <v>1.4870000000000001</v>
          </cell>
          <cell r="P5902" t="str">
            <v>65/83</v>
          </cell>
          <cell r="Q5902">
            <v>0.7831325301204819</v>
          </cell>
          <cell r="R5902" t="str">
            <v>Physiology</v>
          </cell>
        </row>
        <row r="5903">
          <cell r="C5903" t="str">
            <v>J Braz Soc Mech Sci</v>
          </cell>
          <cell r="D5903" t="str">
            <v>1678-5878</v>
          </cell>
          <cell r="E5903">
            <v>1.7430000000000001</v>
          </cell>
          <cell r="F5903" t="str">
            <v>/</v>
          </cell>
          <cell r="G5903" t="e">
            <v>#DIV/0!</v>
          </cell>
          <cell r="H5903" t="str">
            <v>SCI</v>
          </cell>
          <cell r="K5903" t="str">
            <v>Engineering, Mechanical</v>
          </cell>
          <cell r="M5903" t="str">
            <v>國外</v>
          </cell>
          <cell r="N5903">
            <v>0.1160000000000001</v>
          </cell>
          <cell r="O5903">
            <v>1.627</v>
          </cell>
          <cell r="P5903" t="str">
            <v>68/128</v>
          </cell>
          <cell r="Q5903">
            <v>0.53125</v>
          </cell>
          <cell r="R5903" t="str">
            <v>Engineering, Mechanical</v>
          </cell>
        </row>
        <row r="5904">
          <cell r="C5904" t="str">
            <v>Mar Biodivers</v>
          </cell>
          <cell r="D5904" t="str">
            <v>1867-1616</v>
          </cell>
          <cell r="E5904">
            <v>1.7430000000000001</v>
          </cell>
          <cell r="F5904" t="str">
            <v>/</v>
          </cell>
          <cell r="G5904" t="e">
            <v>#DIV/0!</v>
          </cell>
          <cell r="H5904" t="str">
            <v>SCI</v>
          </cell>
          <cell r="K5904" t="str">
            <v>Marine &amp; Freshwater Biology</v>
          </cell>
          <cell r="M5904" t="str">
            <v>國外</v>
          </cell>
          <cell r="N5904">
            <v>-0.33399999999999985</v>
          </cell>
          <cell r="O5904">
            <v>2.077</v>
          </cell>
          <cell r="P5904" t="str">
            <v>33/106</v>
          </cell>
          <cell r="Q5904">
            <v>0.31132075471698112</v>
          </cell>
          <cell r="R5904" t="str">
            <v>Marine &amp; Freshwater Biology</v>
          </cell>
        </row>
        <row r="5905">
          <cell r="C5905" t="str">
            <v>Ajidd-Am J Intellect</v>
          </cell>
          <cell r="D5905" t="str">
            <v>1944-7515</v>
          </cell>
          <cell r="E5905">
            <v>1.742</v>
          </cell>
          <cell r="F5905" t="str">
            <v>/</v>
          </cell>
          <cell r="G5905" t="e">
            <v>#DIV/0!</v>
          </cell>
          <cell r="H5905" t="str">
            <v>SSCI</v>
          </cell>
          <cell r="K5905" t="str">
            <v>Education, Special</v>
          </cell>
          <cell r="M5905" t="str">
            <v>國外</v>
          </cell>
          <cell r="N5905">
            <v>-0.15900000000000003</v>
          </cell>
          <cell r="O5905">
            <v>1.901</v>
          </cell>
          <cell r="P5905" t="str">
            <v>7/40</v>
          </cell>
          <cell r="Q5905">
            <v>0.17499999999999999</v>
          </cell>
          <cell r="R5905" t="str">
            <v>Education, Special</v>
          </cell>
        </row>
        <row r="5906">
          <cell r="C5906" t="str">
            <v>B Mar Sci</v>
          </cell>
          <cell r="D5906" t="str">
            <v>0007-4977</v>
          </cell>
          <cell r="E5906">
            <v>1.742</v>
          </cell>
          <cell r="F5906" t="str">
            <v>/</v>
          </cell>
          <cell r="G5906" t="e">
            <v>#DIV/0!</v>
          </cell>
          <cell r="H5906" t="str">
            <v>SCI</v>
          </cell>
          <cell r="K5906" t="str">
            <v>Marine &amp; Freshwater Biology</v>
          </cell>
          <cell r="M5906" t="str">
            <v>國外</v>
          </cell>
          <cell r="N5906">
            <v>-0.10499999999999998</v>
          </cell>
          <cell r="O5906">
            <v>1.847</v>
          </cell>
          <cell r="P5906" t="str">
            <v>43/106</v>
          </cell>
          <cell r="Q5906">
            <v>0.40566037735849059</v>
          </cell>
          <cell r="R5906" t="str">
            <v>Marine &amp; Freshwater Biology</v>
          </cell>
        </row>
        <row r="5907">
          <cell r="C5907" t="str">
            <v>Drug Develop Res</v>
          </cell>
          <cell r="D5907" t="str">
            <v>0272-4391</v>
          </cell>
          <cell r="E5907">
            <v>1.742</v>
          </cell>
          <cell r="F5907" t="str">
            <v>/</v>
          </cell>
          <cell r="G5907" t="e">
            <v>#DIV/0!</v>
          </cell>
          <cell r="H5907" t="str">
            <v>SCI</v>
          </cell>
          <cell r="K5907" t="str">
            <v>Chemistry, Medicinal</v>
          </cell>
          <cell r="M5907" t="str">
            <v>國外</v>
          </cell>
          <cell r="N5907">
            <v>-0.90399999999999991</v>
          </cell>
          <cell r="O5907">
            <v>2.6459999999999999</v>
          </cell>
          <cell r="P5907" t="str">
            <v>27/59</v>
          </cell>
          <cell r="Q5907">
            <v>0.4576271186440678</v>
          </cell>
          <cell r="R5907" t="str">
            <v>Chemistry, Medicinal</v>
          </cell>
        </row>
        <row r="5908">
          <cell r="C5908" t="str">
            <v>Ecol Freshw Fish</v>
          </cell>
          <cell r="D5908" t="str">
            <v>0906-6691</v>
          </cell>
          <cell r="E5908">
            <v>1.742</v>
          </cell>
          <cell r="F5908" t="str">
            <v>/</v>
          </cell>
          <cell r="G5908" t="e">
            <v>#DIV/0!</v>
          </cell>
          <cell r="H5908" t="str">
            <v>SCI</v>
          </cell>
          <cell r="K5908" t="str">
            <v>Fisheries</v>
          </cell>
          <cell r="M5908" t="str">
            <v>國外</v>
          </cell>
          <cell r="N5908">
            <v>-9.000000000000008E-2</v>
          </cell>
          <cell r="O5908">
            <v>1.8320000000000001</v>
          </cell>
          <cell r="P5908" t="str">
            <v>16/51</v>
          </cell>
          <cell r="Q5908">
            <v>0.31372549019607843</v>
          </cell>
          <cell r="R5908" t="str">
            <v>Fisheries</v>
          </cell>
        </row>
        <row r="5909">
          <cell r="C5909" t="str">
            <v>Health Inf Manag J</v>
          </cell>
          <cell r="D5909" t="str">
            <v>1833-3583</v>
          </cell>
          <cell r="E5909">
            <v>1.742</v>
          </cell>
          <cell r="F5909" t="str">
            <v>/</v>
          </cell>
          <cell r="G5909" t="e">
            <v>#DIV/0!</v>
          </cell>
          <cell r="H5909" t="str">
            <v>SSCI</v>
          </cell>
          <cell r="K5909" t="str">
            <v>Health Policy &amp; Services</v>
          </cell>
          <cell r="M5909" t="str">
            <v>國外</v>
          </cell>
          <cell r="N5909">
            <v>0.34899999999999998</v>
          </cell>
          <cell r="O5909">
            <v>1.393</v>
          </cell>
          <cell r="P5909" t="str">
            <v>53/79</v>
          </cell>
          <cell r="Q5909">
            <v>0.67088607594936711</v>
          </cell>
          <cell r="R5909" t="str">
            <v>Health Policy &amp; Services</v>
          </cell>
        </row>
        <row r="5910">
          <cell r="C5910" t="str">
            <v>J Iran Chem Soc</v>
          </cell>
          <cell r="D5910" t="str">
            <v>1735-207X</v>
          </cell>
          <cell r="E5910">
            <v>1.742</v>
          </cell>
          <cell r="F5910" t="str">
            <v>/</v>
          </cell>
          <cell r="G5910" t="e">
            <v>#DIV/0!</v>
          </cell>
          <cell r="H5910" t="str">
            <v>SCI</v>
          </cell>
          <cell r="K5910" t="str">
            <v>Chemistry, Multidisciplinary</v>
          </cell>
          <cell r="M5910" t="str">
            <v>國外</v>
          </cell>
          <cell r="N5910">
            <v>0.14900000000000002</v>
          </cell>
          <cell r="O5910">
            <v>1.593</v>
          </cell>
          <cell r="P5910" t="str">
            <v>103/171</v>
          </cell>
          <cell r="Q5910">
            <v>0.60233918128654973</v>
          </cell>
          <cell r="R5910" t="str">
            <v>Chemistry, Multidisciplinary</v>
          </cell>
        </row>
        <row r="5911">
          <cell r="C5911" t="str">
            <v>Zebrafish</v>
          </cell>
          <cell r="D5911" t="str">
            <v>1545-8547</v>
          </cell>
          <cell r="E5911">
            <v>1.742</v>
          </cell>
          <cell r="F5911" t="str">
            <v>/</v>
          </cell>
          <cell r="G5911" t="e">
            <v>#DIV/0!</v>
          </cell>
          <cell r="H5911" t="str">
            <v>SCI</v>
          </cell>
          <cell r="K5911" t="str">
            <v>Zoology</v>
          </cell>
          <cell r="M5911" t="str">
            <v>國外</v>
          </cell>
          <cell r="N5911">
            <v>8.999999999999897E-3</v>
          </cell>
          <cell r="O5911">
            <v>1.7330000000000001</v>
          </cell>
          <cell r="P5911" t="str">
            <v>42/167</v>
          </cell>
          <cell r="Q5911">
            <v>0.25149700598802394</v>
          </cell>
          <cell r="R5911" t="str">
            <v>Zoology</v>
          </cell>
        </row>
        <row r="5912">
          <cell r="C5912" t="str">
            <v>Acm Sigcomm Comp Com</v>
          </cell>
          <cell r="D5912" t="str">
            <v>0146-4833</v>
          </cell>
          <cell r="E5912">
            <v>1.74</v>
          </cell>
          <cell r="F5912" t="str">
            <v>/</v>
          </cell>
          <cell r="G5912" t="e">
            <v>#DIV/0!</v>
          </cell>
          <cell r="H5912" t="str">
            <v>SCI</v>
          </cell>
          <cell r="K5912" t="str">
            <v>Computer Science, Information Systems</v>
          </cell>
          <cell r="M5912" t="str">
            <v>國外</v>
          </cell>
          <cell r="N5912">
            <v>-1.837</v>
          </cell>
          <cell r="O5912">
            <v>3.577</v>
          </cell>
          <cell r="P5912" t="str">
            <v>22/148</v>
          </cell>
          <cell r="Q5912">
            <v>0.14864864864864866</v>
          </cell>
          <cell r="R5912" t="str">
            <v>Computer Science, Information Systems</v>
          </cell>
        </row>
        <row r="5913">
          <cell r="C5913" t="str">
            <v>Bmc Med Genet</v>
          </cell>
          <cell r="D5913" t="str">
            <v>1471-2350</v>
          </cell>
          <cell r="E5913">
            <v>1.74</v>
          </cell>
          <cell r="F5913" t="str">
            <v>/</v>
          </cell>
          <cell r="G5913" t="e">
            <v>#DIV/0!</v>
          </cell>
          <cell r="H5913" t="str">
            <v>SCI</v>
          </cell>
          <cell r="K5913" t="str">
            <v>Genetics &amp; Heredity</v>
          </cell>
          <cell r="M5913" t="str">
            <v>國外</v>
          </cell>
          <cell r="N5913">
            <v>-0.17300000000000004</v>
          </cell>
          <cell r="O5913">
            <v>1.913</v>
          </cell>
          <cell r="P5913" t="str">
            <v>119/171</v>
          </cell>
          <cell r="Q5913">
            <v>0.69590643274853803</v>
          </cell>
          <cell r="R5913" t="str">
            <v>Genetics &amp; Heredity</v>
          </cell>
        </row>
        <row r="5914">
          <cell r="C5914" t="str">
            <v>Dermatol Ther</v>
          </cell>
          <cell r="D5914" t="str">
            <v>1396-0296</v>
          </cell>
          <cell r="E5914">
            <v>1.74</v>
          </cell>
          <cell r="F5914" t="str">
            <v>/</v>
          </cell>
          <cell r="G5914" t="e">
            <v>#DIV/0!</v>
          </cell>
          <cell r="H5914" t="str">
            <v>SCI</v>
          </cell>
          <cell r="K5914" t="str">
            <v>Dermatology</v>
          </cell>
          <cell r="M5914" t="str">
            <v>國外</v>
          </cell>
          <cell r="N5914">
            <v>0.17700000000000005</v>
          </cell>
          <cell r="O5914">
            <v>1.5629999999999999</v>
          </cell>
          <cell r="P5914" t="str">
            <v>38/64</v>
          </cell>
          <cell r="Q5914">
            <v>0.59375</v>
          </cell>
          <cell r="R5914" t="str">
            <v>Dermatology</v>
          </cell>
        </row>
        <row r="5915">
          <cell r="C5915" t="str">
            <v>Genesis</v>
          </cell>
          <cell r="D5915" t="str">
            <v>1526-954X</v>
          </cell>
          <cell r="E5915">
            <v>1.74</v>
          </cell>
          <cell r="F5915" t="str">
            <v>/</v>
          </cell>
          <cell r="G5915" t="e">
            <v>#DIV/0!</v>
          </cell>
          <cell r="H5915" t="str">
            <v>SCI</v>
          </cell>
          <cell r="K5915" t="str">
            <v>Developmental Biology</v>
          </cell>
          <cell r="M5915" t="str">
            <v>國外</v>
          </cell>
          <cell r="N5915">
            <v>-0.92699999999999982</v>
          </cell>
          <cell r="O5915">
            <v>2.6669999999999998</v>
          </cell>
          <cell r="P5915" t="str">
            <v>15/42</v>
          </cell>
          <cell r="Q5915">
            <v>0.35714285714285715</v>
          </cell>
          <cell r="R5915" t="str">
            <v>Developmental Biology</v>
          </cell>
        </row>
        <row r="5916">
          <cell r="C5916" t="str">
            <v>Eur Law J</v>
          </cell>
          <cell r="D5916" t="str">
            <v>1351-5993</v>
          </cell>
          <cell r="E5916">
            <v>1.7390000000000001</v>
          </cell>
          <cell r="F5916" t="str">
            <v>/</v>
          </cell>
          <cell r="G5916" t="e">
            <v>#DIV/0!</v>
          </cell>
          <cell r="H5916" t="str">
            <v>SSCI</v>
          </cell>
          <cell r="K5916" t="str">
            <v>Law</v>
          </cell>
          <cell r="M5916" t="str">
            <v>國外</v>
          </cell>
          <cell r="N5916">
            <v>-7.0999999999999952E-2</v>
          </cell>
          <cell r="O5916">
            <v>1.81</v>
          </cell>
          <cell r="P5916" t="str">
            <v>26/150</v>
          </cell>
          <cell r="Q5916">
            <v>0.17333333333333334</v>
          </cell>
          <cell r="R5916" t="str">
            <v>Law</v>
          </cell>
        </row>
        <row r="5917">
          <cell r="C5917" t="str">
            <v>Technol Anal Strateg</v>
          </cell>
          <cell r="D5917" t="str">
            <v>0953-7325</v>
          </cell>
          <cell r="E5917">
            <v>1.7390000000000001</v>
          </cell>
          <cell r="F5917" t="str">
            <v>/</v>
          </cell>
          <cell r="G5917" t="e">
            <v>#DIV/0!</v>
          </cell>
          <cell r="H5917" t="str">
            <v>SSCI</v>
          </cell>
          <cell r="K5917" t="str">
            <v>Management</v>
          </cell>
          <cell r="M5917" t="str">
            <v>國外</v>
          </cell>
          <cell r="N5917">
            <v>0.24900000000000011</v>
          </cell>
          <cell r="O5917">
            <v>1.49</v>
          </cell>
          <cell r="P5917" t="str">
            <v>135/210</v>
          </cell>
          <cell r="Q5917">
            <v>0.6428571428571429</v>
          </cell>
          <cell r="R5917" t="str">
            <v>Management</v>
          </cell>
        </row>
        <row r="5918">
          <cell r="C5918" t="str">
            <v>Int Migr Rev</v>
          </cell>
          <cell r="D5918" t="str">
            <v>0197-9183</v>
          </cell>
          <cell r="E5918">
            <v>1.738</v>
          </cell>
          <cell r="F5918" t="str">
            <v>/</v>
          </cell>
          <cell r="G5918" t="e">
            <v>#DIV/0!</v>
          </cell>
          <cell r="H5918" t="str">
            <v>SSCI</v>
          </cell>
          <cell r="K5918" t="str">
            <v>Demography</v>
          </cell>
          <cell r="M5918" t="str">
            <v>國外</v>
          </cell>
          <cell r="N5918">
            <v>-0.19900000000000007</v>
          </cell>
          <cell r="O5918">
            <v>1.9370000000000001</v>
          </cell>
          <cell r="P5918" t="str">
            <v>6/28</v>
          </cell>
          <cell r="Q5918">
            <v>0.21428571428571427</v>
          </cell>
          <cell r="R5918" t="str">
            <v>Demography</v>
          </cell>
        </row>
        <row r="5919">
          <cell r="C5919" t="str">
            <v>J Vertebr Paleontol</v>
          </cell>
          <cell r="D5919" t="str">
            <v>0272-4634</v>
          </cell>
          <cell r="E5919">
            <v>1.738</v>
          </cell>
          <cell r="F5919" t="str">
            <v>/</v>
          </cell>
          <cell r="G5919" t="e">
            <v>#DIV/0!</v>
          </cell>
          <cell r="H5919" t="str">
            <v>SCI</v>
          </cell>
          <cell r="K5919" t="str">
            <v>Paleontology</v>
          </cell>
          <cell r="M5919" t="str">
            <v>國外</v>
          </cell>
          <cell r="N5919">
            <v>-0.45199999999999996</v>
          </cell>
          <cell r="O5919">
            <v>2.19</v>
          </cell>
          <cell r="P5919" t="str">
            <v>9/56</v>
          </cell>
          <cell r="Q5919">
            <v>0.16071428571428573</v>
          </cell>
          <cell r="R5919" t="str">
            <v>Paleontology</v>
          </cell>
        </row>
        <row r="5920">
          <cell r="C5920" t="str">
            <v>Am J Pharm Educ</v>
          </cell>
          <cell r="D5920" t="str">
            <v>0002-9459</v>
          </cell>
          <cell r="E5920">
            <v>1.7370000000000001</v>
          </cell>
          <cell r="F5920" t="str">
            <v>/</v>
          </cell>
          <cell r="G5920" t="e">
            <v>#DIV/0!</v>
          </cell>
          <cell r="H5920" t="str">
            <v>SCI</v>
          </cell>
          <cell r="K5920" t="str">
            <v>Education, Scientific Disciplines</v>
          </cell>
          <cell r="L5920" t="str">
            <v>醫學教育</v>
          </cell>
          <cell r="M5920" t="str">
            <v>國外</v>
          </cell>
          <cell r="N5920">
            <v>0.24199999999999999</v>
          </cell>
          <cell r="O5920">
            <v>1.4950000000000001</v>
          </cell>
          <cell r="P5920" t="str">
            <v>22/41</v>
          </cell>
          <cell r="Q5920">
            <v>0.53658536585365857</v>
          </cell>
          <cell r="R5920" t="str">
            <v>Education, Scientific Disciplines</v>
          </cell>
        </row>
        <row r="5921">
          <cell r="C5921" t="str">
            <v>Crime Media Cult</v>
          </cell>
          <cell r="D5921" t="str">
            <v>1741-6590</v>
          </cell>
          <cell r="E5921">
            <v>1.7370000000000001</v>
          </cell>
          <cell r="F5921" t="str">
            <v>/</v>
          </cell>
          <cell r="G5921" t="e">
            <v>#DIV/0!</v>
          </cell>
          <cell r="H5921" t="str">
            <v>SSCI</v>
          </cell>
          <cell r="K5921" t="str">
            <v>Sociology</v>
          </cell>
          <cell r="M5921" t="str">
            <v>國外</v>
          </cell>
          <cell r="N5921">
            <v>0.85100000000000009</v>
          </cell>
          <cell r="O5921">
            <v>0.88600000000000001</v>
          </cell>
          <cell r="P5921" t="str">
            <v>91/147</v>
          </cell>
          <cell r="Q5921">
            <v>0.61904761904761907</v>
          </cell>
          <cell r="R5921" t="str">
            <v>Sociology</v>
          </cell>
        </row>
        <row r="5922">
          <cell r="C5922" t="str">
            <v>Hemodial Int</v>
          </cell>
          <cell r="D5922" t="str">
            <v>1492-7535</v>
          </cell>
          <cell r="E5922">
            <v>1.7370000000000001</v>
          </cell>
          <cell r="F5922" t="str">
            <v>51/80</v>
          </cell>
          <cell r="G5922">
            <v>0.63749999999999996</v>
          </cell>
          <cell r="H5922" t="str">
            <v>SCI</v>
          </cell>
          <cell r="I5922">
            <v>51</v>
          </cell>
          <cell r="J5922">
            <v>80</v>
          </cell>
          <cell r="K5922" t="str">
            <v>Urology &amp; Nephrology</v>
          </cell>
          <cell r="M5922" t="str">
            <v>國外</v>
          </cell>
          <cell r="N5922">
            <v>0.5</v>
          </cell>
          <cell r="O5922">
            <v>1.2370000000000001</v>
          </cell>
          <cell r="P5922" t="str">
            <v>62/76</v>
          </cell>
          <cell r="Q5922">
            <v>0.81578947368421051</v>
          </cell>
          <cell r="R5922" t="str">
            <v>Urology &amp; Nephrology</v>
          </cell>
        </row>
        <row r="5923">
          <cell r="C5923" t="str">
            <v>J Refug Stud</v>
          </cell>
          <cell r="D5923" t="str">
            <v>0951-6328</v>
          </cell>
          <cell r="E5923">
            <v>1.7370000000000001</v>
          </cell>
          <cell r="F5923" t="str">
            <v>/</v>
          </cell>
          <cell r="G5923" t="e">
            <v>#DIV/0!</v>
          </cell>
          <cell r="H5923" t="str">
            <v>SSCI</v>
          </cell>
          <cell r="K5923" t="str">
            <v>Ethnic Studies</v>
          </cell>
          <cell r="M5923" t="str">
            <v>國外</v>
          </cell>
          <cell r="N5923">
            <v>0.33300000000000018</v>
          </cell>
          <cell r="O5923">
            <v>1.4039999999999999</v>
          </cell>
          <cell r="P5923" t="str">
            <v>6/16</v>
          </cell>
          <cell r="Q5923">
            <v>0.375</v>
          </cell>
          <cell r="R5923" t="str">
            <v>Ethnic Studies</v>
          </cell>
        </row>
        <row r="5924">
          <cell r="C5924" t="str">
            <v>Cult Geogr</v>
          </cell>
          <cell r="D5924" t="str">
            <v>1474-4740</v>
          </cell>
          <cell r="E5924">
            <v>1.736</v>
          </cell>
          <cell r="F5924" t="str">
            <v>/</v>
          </cell>
          <cell r="G5924" t="e">
            <v>#DIV/0!</v>
          </cell>
          <cell r="H5924" t="str">
            <v>SSCI</v>
          </cell>
          <cell r="K5924" t="str">
            <v>Geography</v>
          </cell>
          <cell r="M5924" t="str">
            <v>國外</v>
          </cell>
          <cell r="N5924">
            <v>-1.6140000000000001</v>
          </cell>
          <cell r="O5924">
            <v>3.35</v>
          </cell>
          <cell r="P5924" t="str">
            <v>11/84</v>
          </cell>
          <cell r="Q5924">
            <v>0.13095238095238096</v>
          </cell>
          <cell r="R5924" t="str">
            <v>Geography</v>
          </cell>
        </row>
        <row r="5925">
          <cell r="C5925" t="str">
            <v>Eur J Med Res</v>
          </cell>
          <cell r="D5925" t="str">
            <v>0949-2321</v>
          </cell>
          <cell r="E5925">
            <v>1.736</v>
          </cell>
          <cell r="F5925" t="str">
            <v>/</v>
          </cell>
          <cell r="G5925" t="e">
            <v>#DIV/0!</v>
          </cell>
          <cell r="H5925" t="str">
            <v>SCI</v>
          </cell>
          <cell r="K5925" t="str">
            <v>Medicine, Research &amp; Experimental</v>
          </cell>
          <cell r="M5925" t="str">
            <v>國外</v>
          </cell>
          <cell r="N5925">
            <v>-6.0000000000000053E-3</v>
          </cell>
          <cell r="O5925">
            <v>1.742</v>
          </cell>
          <cell r="P5925" t="str">
            <v>98/133</v>
          </cell>
          <cell r="Q5925">
            <v>0.73684210526315785</v>
          </cell>
          <cell r="R5925" t="str">
            <v>Medicine, Research &amp; Experimental</v>
          </cell>
        </row>
        <row r="5926">
          <cell r="C5926" t="str">
            <v>Hypertens Pregnancy</v>
          </cell>
          <cell r="D5926" t="str">
            <v>1064-1955</v>
          </cell>
          <cell r="E5926">
            <v>1.736</v>
          </cell>
          <cell r="F5926" t="str">
            <v>/</v>
          </cell>
          <cell r="G5926" t="e">
            <v>#DIV/0!</v>
          </cell>
          <cell r="H5926" t="str">
            <v>SCI</v>
          </cell>
          <cell r="K5926" t="str">
            <v>Obstetrics &amp; Gynecology</v>
          </cell>
          <cell r="M5926" t="str">
            <v>國外</v>
          </cell>
          <cell r="N5926">
            <v>0.47900000000000009</v>
          </cell>
          <cell r="O5926">
            <v>1.2569999999999999</v>
          </cell>
          <cell r="P5926" t="str">
            <v>69/82</v>
          </cell>
          <cell r="Q5926">
            <v>0.84146341463414631</v>
          </cell>
          <cell r="R5926" t="str">
            <v>Obstetrics &amp; Gynecology</v>
          </cell>
        </row>
        <row r="5927">
          <cell r="C5927" t="str">
            <v>J Pediatr Urol</v>
          </cell>
          <cell r="D5927" t="str">
            <v>1477-5131</v>
          </cell>
          <cell r="E5927">
            <v>1.736</v>
          </cell>
          <cell r="F5927" t="str">
            <v>/</v>
          </cell>
          <cell r="G5927" t="e">
            <v>#DIV/0!</v>
          </cell>
          <cell r="H5927" t="str">
            <v>SCI</v>
          </cell>
          <cell r="K5927" t="str">
            <v>Pediatrics</v>
          </cell>
          <cell r="M5927" t="str">
            <v>國外</v>
          </cell>
          <cell r="N5927">
            <v>-0.19900000000000007</v>
          </cell>
          <cell r="O5927">
            <v>1.9350000000000001</v>
          </cell>
          <cell r="P5927" t="str">
            <v>53/124</v>
          </cell>
          <cell r="Q5927">
            <v>0.42741935483870969</v>
          </cell>
          <cell r="R5927" t="str">
            <v>Pediatrics</v>
          </cell>
        </row>
        <row r="5928">
          <cell r="C5928" t="str">
            <v>Lethaia</v>
          </cell>
          <cell r="D5928" t="str">
            <v>0024-1164</v>
          </cell>
          <cell r="E5928">
            <v>1.736</v>
          </cell>
          <cell r="F5928" t="str">
            <v>/</v>
          </cell>
          <cell r="G5928" t="e">
            <v>#DIV/0!</v>
          </cell>
          <cell r="H5928" t="str">
            <v>SCI</v>
          </cell>
          <cell r="K5928" t="str">
            <v>Paleontology</v>
          </cell>
          <cell r="M5928" t="str">
            <v>國外</v>
          </cell>
          <cell r="N5928">
            <v>-0.48199999999999998</v>
          </cell>
          <cell r="O5928">
            <v>2.218</v>
          </cell>
          <cell r="P5928" t="str">
            <v>8/56</v>
          </cell>
          <cell r="Q5928">
            <v>0.14285714285714285</v>
          </cell>
          <cell r="R5928" t="str">
            <v>Paleontology</v>
          </cell>
        </row>
        <row r="5929">
          <cell r="C5929" t="str">
            <v>Matern Child Hlth J</v>
          </cell>
          <cell r="D5929" t="str">
            <v>1092-7875</v>
          </cell>
          <cell r="E5929">
            <v>1.736</v>
          </cell>
          <cell r="F5929" t="str">
            <v>/</v>
          </cell>
          <cell r="G5929" t="e">
            <v>#DIV/0!</v>
          </cell>
          <cell r="H5929" t="str">
            <v>SSCI</v>
          </cell>
          <cell r="K5929" t="str">
            <v>Public, Environmental &amp; Occupational Health</v>
          </cell>
          <cell r="M5929" t="str">
            <v>國外</v>
          </cell>
          <cell r="N5929">
            <v>-8.4999999999999964E-2</v>
          </cell>
          <cell r="O5929">
            <v>1.821</v>
          </cell>
          <cell r="P5929" t="str">
            <v>63/157</v>
          </cell>
          <cell r="Q5929">
            <v>0.40127388535031849</v>
          </cell>
          <cell r="R5929" t="str">
            <v>Public, Environmental &amp; Occupational Health</v>
          </cell>
        </row>
        <row r="5930">
          <cell r="C5930" t="str">
            <v>Resp Care</v>
          </cell>
          <cell r="D5930" t="str">
            <v>0020-1324</v>
          </cell>
          <cell r="E5930">
            <v>1.736</v>
          </cell>
          <cell r="F5930" t="str">
            <v>/</v>
          </cell>
          <cell r="G5930" t="e">
            <v>#DIV/0!</v>
          </cell>
          <cell r="H5930" t="str">
            <v>SCI</v>
          </cell>
          <cell r="K5930" t="str">
            <v>Critical Care Medicine</v>
          </cell>
          <cell r="M5930" t="str">
            <v>國外</v>
          </cell>
          <cell r="N5930">
            <v>-0.33699999999999997</v>
          </cell>
          <cell r="O5930">
            <v>2.073</v>
          </cell>
          <cell r="P5930" t="str">
            <v>23/33</v>
          </cell>
          <cell r="Q5930">
            <v>0.69696969696969702</v>
          </cell>
          <cell r="R5930" t="str">
            <v>Critical Care Medicine</v>
          </cell>
        </row>
        <row r="5931">
          <cell r="C5931" t="str">
            <v>J Music Ther</v>
          </cell>
          <cell r="D5931" t="str">
            <v>0022-2917</v>
          </cell>
          <cell r="E5931">
            <v>1.7350000000000001</v>
          </cell>
          <cell r="F5931" t="str">
            <v>/</v>
          </cell>
          <cell r="G5931" t="e">
            <v>#DIV/0!</v>
          </cell>
          <cell r="H5931" t="str">
            <v>SSCI</v>
          </cell>
          <cell r="K5931" t="str">
            <v>Rehabilitation</v>
          </cell>
          <cell r="M5931" t="str">
            <v>國外</v>
          </cell>
          <cell r="N5931">
            <v>4.1000000000000147E-2</v>
          </cell>
          <cell r="O5931">
            <v>1.694</v>
          </cell>
          <cell r="P5931" t="str">
            <v>28/69</v>
          </cell>
          <cell r="Q5931">
            <v>0.40579710144927539</v>
          </cell>
          <cell r="R5931" t="str">
            <v>Rehabilitation</v>
          </cell>
        </row>
        <row r="5932">
          <cell r="C5932" t="str">
            <v>Nondestruct Test Eva</v>
          </cell>
          <cell r="D5932" t="str">
            <v>1058-9759</v>
          </cell>
          <cell r="E5932">
            <v>1.7350000000000001</v>
          </cell>
          <cell r="F5932" t="str">
            <v>/</v>
          </cell>
          <cell r="G5932" t="e">
            <v>#DIV/0!</v>
          </cell>
          <cell r="H5932" t="str">
            <v>SCI</v>
          </cell>
          <cell r="K5932" t="str">
            <v>Materials Science, Characterization &amp; Testing</v>
          </cell>
          <cell r="M5932" t="str">
            <v>國外</v>
          </cell>
          <cell r="N5932">
            <v>-0.22199999999999998</v>
          </cell>
          <cell r="O5932">
            <v>1.9570000000000001</v>
          </cell>
          <cell r="P5932" t="str">
            <v>12/33</v>
          </cell>
          <cell r="Q5932">
            <v>0.36363636363636365</v>
          </cell>
          <cell r="R5932" t="str">
            <v>Materials Science, Characterization &amp; Testing</v>
          </cell>
        </row>
        <row r="5933">
          <cell r="C5933" t="str">
            <v>Pers Ubiquit Comput</v>
          </cell>
          <cell r="D5933" t="str">
            <v>1617-4909</v>
          </cell>
          <cell r="E5933">
            <v>1.7350000000000001</v>
          </cell>
          <cell r="F5933" t="str">
            <v>/</v>
          </cell>
          <cell r="G5933" t="e">
            <v>#DIV/0!</v>
          </cell>
          <cell r="H5933" t="str">
            <v>SCI</v>
          </cell>
          <cell r="K5933" t="str">
            <v>Computer Science, Information Systems</v>
          </cell>
          <cell r="M5933" t="str">
            <v>國外</v>
          </cell>
          <cell r="N5933">
            <v>-0.18899999999999983</v>
          </cell>
          <cell r="O5933">
            <v>1.9239999999999999</v>
          </cell>
          <cell r="P5933" t="str">
            <v>66/148</v>
          </cell>
          <cell r="Q5933">
            <v>0.44594594594594594</v>
          </cell>
          <cell r="R5933" t="str">
            <v>Computer Science, Information Systems</v>
          </cell>
        </row>
        <row r="5934">
          <cell r="C5934" t="str">
            <v>Vanderbilt Law Rev</v>
          </cell>
          <cell r="D5934" t="str">
            <v>0042-2533</v>
          </cell>
          <cell r="E5934">
            <v>1.7350000000000001</v>
          </cell>
          <cell r="F5934" t="str">
            <v>/</v>
          </cell>
          <cell r="G5934" t="e">
            <v>#DIV/0!</v>
          </cell>
          <cell r="H5934" t="str">
            <v>SSCI</v>
          </cell>
          <cell r="K5934" t="str">
            <v>Law</v>
          </cell>
          <cell r="M5934" t="str">
            <v>國外</v>
          </cell>
          <cell r="N5934">
            <v>-4.0999999999999925E-2</v>
          </cell>
          <cell r="O5934">
            <v>1.776</v>
          </cell>
          <cell r="P5934" t="str">
            <v>27/150</v>
          </cell>
          <cell r="Q5934">
            <v>0.18</v>
          </cell>
          <cell r="R5934" t="str">
            <v>Law</v>
          </cell>
        </row>
        <row r="5935">
          <cell r="C5935" t="str">
            <v>Acm T Comput-Hum Int</v>
          </cell>
          <cell r="D5935" t="str">
            <v>1073-0516</v>
          </cell>
          <cell r="E5935">
            <v>1.734</v>
          </cell>
          <cell r="F5935" t="str">
            <v>/</v>
          </cell>
          <cell r="G5935" t="e">
            <v>#DIV/0!</v>
          </cell>
          <cell r="H5935" t="str">
            <v>SCI</v>
          </cell>
          <cell r="K5935" t="str">
            <v>Computer Science, Cybernetics</v>
          </cell>
          <cell r="M5935" t="str">
            <v>國外</v>
          </cell>
          <cell r="N5935">
            <v>0.76200000000000001</v>
          </cell>
          <cell r="O5935">
            <v>0.97199999999999998</v>
          </cell>
          <cell r="P5935" t="str">
            <v>17/22</v>
          </cell>
          <cell r="Q5935">
            <v>0.77272727272727271</v>
          </cell>
          <cell r="R5935" t="str">
            <v>Computer Science, Cybernetics</v>
          </cell>
        </row>
        <row r="5936">
          <cell r="C5936" t="str">
            <v>Int J Oral Max Impl</v>
          </cell>
          <cell r="D5936" t="str">
            <v>0882-2786</v>
          </cell>
          <cell r="E5936">
            <v>1.734</v>
          </cell>
          <cell r="F5936" t="str">
            <v>/</v>
          </cell>
          <cell r="G5936" t="e">
            <v>#DIV/0!</v>
          </cell>
          <cell r="H5936" t="str">
            <v>SCI</v>
          </cell>
          <cell r="K5936" t="str">
            <v>Dentistry, Oral Surgery &amp; Medicine</v>
          </cell>
          <cell r="M5936" t="str">
            <v>國外</v>
          </cell>
          <cell r="N5936">
            <v>3.499999999999992E-2</v>
          </cell>
          <cell r="O5936">
            <v>1.6990000000000001</v>
          </cell>
          <cell r="P5936" t="str">
            <v>39/91</v>
          </cell>
          <cell r="Q5936">
            <v>0.42857142857142855</v>
          </cell>
          <cell r="R5936" t="str">
            <v>Dentistry, Oral Surgery &amp; Medicine</v>
          </cell>
        </row>
        <row r="5937">
          <cell r="C5937" t="str">
            <v>J Immunotoxicol</v>
          </cell>
          <cell r="D5937" t="str">
            <v>1547-691X</v>
          </cell>
          <cell r="E5937">
            <v>1.734</v>
          </cell>
          <cell r="F5937" t="str">
            <v>/</v>
          </cell>
          <cell r="G5937" t="e">
            <v>#DIV/0!</v>
          </cell>
          <cell r="H5937" t="str">
            <v>SCI</v>
          </cell>
          <cell r="K5937" t="str">
            <v>Toxicology</v>
          </cell>
          <cell r="M5937" t="str">
            <v>國外</v>
          </cell>
          <cell r="N5937">
            <v>0.26899999999999991</v>
          </cell>
          <cell r="O5937">
            <v>1.4650000000000001</v>
          </cell>
          <cell r="P5937" t="str">
            <v>81/94</v>
          </cell>
          <cell r="Q5937">
            <v>0.86170212765957444</v>
          </cell>
          <cell r="R5937" t="str">
            <v>Toxicology</v>
          </cell>
        </row>
        <row r="5938">
          <cell r="C5938" t="str">
            <v>Geotherm Energy</v>
          </cell>
          <cell r="D5938" t="str">
            <v>2195-9706</v>
          </cell>
          <cell r="E5938">
            <v>1.732</v>
          </cell>
          <cell r="F5938" t="str">
            <v>/</v>
          </cell>
          <cell r="G5938" t="e">
            <v>#DIV/0!</v>
          </cell>
          <cell r="H5938" t="e">
            <v>#N/A</v>
          </cell>
          <cell r="K5938" t="e">
            <v>#N/A</v>
          </cell>
          <cell r="M5938" t="e">
            <v>#N/A</v>
          </cell>
          <cell r="N5938" t="e">
            <v>#N/A</v>
          </cell>
          <cell r="O5938" t="e">
            <v>#N/A</v>
          </cell>
          <cell r="P5938" t="e">
            <v>#N/A</v>
          </cell>
          <cell r="Q5938" t="e">
            <v>#N/A</v>
          </cell>
          <cell r="R5938" t="e">
            <v>#N/A</v>
          </cell>
        </row>
        <row r="5939">
          <cell r="C5939" t="str">
            <v>J Engl Acad Purp</v>
          </cell>
          <cell r="D5939" t="str">
            <v>1475-1585</v>
          </cell>
          <cell r="E5939">
            <v>1.732</v>
          </cell>
          <cell r="F5939" t="str">
            <v>/</v>
          </cell>
          <cell r="G5939" t="e">
            <v>#DIV/0!</v>
          </cell>
          <cell r="H5939" t="str">
            <v>SSCI</v>
          </cell>
          <cell r="K5939" t="str">
            <v>Linguistics</v>
          </cell>
          <cell r="M5939" t="str">
            <v>國外</v>
          </cell>
          <cell r="N5939">
            <v>0.31200000000000006</v>
          </cell>
          <cell r="O5939">
            <v>1.42</v>
          </cell>
          <cell r="P5939" t="str">
            <v>46/181</v>
          </cell>
          <cell r="Q5939">
            <v>0.2541436464088398</v>
          </cell>
          <cell r="R5939" t="str">
            <v>Linguistics</v>
          </cell>
        </row>
        <row r="5940">
          <cell r="C5940" t="str">
            <v>J Mar Sci Eng</v>
          </cell>
          <cell r="D5940" t="str">
            <v>****-****</v>
          </cell>
          <cell r="E5940">
            <v>1.732</v>
          </cell>
          <cell r="F5940" t="str">
            <v>/</v>
          </cell>
          <cell r="G5940" t="e">
            <v>#DIV/0!</v>
          </cell>
          <cell r="H5940" t="e">
            <v>#N/A</v>
          </cell>
          <cell r="K5940" t="e">
            <v>#N/A</v>
          </cell>
          <cell r="M5940" t="e">
            <v>#N/A</v>
          </cell>
          <cell r="N5940" t="e">
            <v>#N/A</v>
          </cell>
          <cell r="O5940" t="e">
            <v>#N/A</v>
          </cell>
          <cell r="P5940" t="e">
            <v>#N/A</v>
          </cell>
          <cell r="Q5940" t="e">
            <v>#N/A</v>
          </cell>
          <cell r="R5940" t="e">
            <v>#N/A</v>
          </cell>
        </row>
        <row r="5941">
          <cell r="C5941" t="str">
            <v>J Toxicol Sci</v>
          </cell>
          <cell r="D5941" t="str">
            <v>0388-1350</v>
          </cell>
          <cell r="E5941">
            <v>1.732</v>
          </cell>
          <cell r="F5941" t="str">
            <v>/</v>
          </cell>
          <cell r="G5941" t="e">
            <v>#DIV/0!</v>
          </cell>
          <cell r="H5941" t="str">
            <v>SCI</v>
          </cell>
          <cell r="K5941" t="str">
            <v>Toxicology</v>
          </cell>
          <cell r="M5941" t="str">
            <v>國外</v>
          </cell>
          <cell r="N5941">
            <v>1.2999999999999901E-2</v>
          </cell>
          <cell r="O5941">
            <v>1.7190000000000001</v>
          </cell>
          <cell r="P5941" t="str">
            <v>75/94</v>
          </cell>
          <cell r="Q5941">
            <v>0.7978723404255319</v>
          </cell>
          <cell r="R5941" t="str">
            <v>Toxicology</v>
          </cell>
        </row>
        <row r="5942">
          <cell r="C5942" t="str">
            <v>J Youth Stud</v>
          </cell>
          <cell r="D5942" t="str">
            <v>1367-6261</v>
          </cell>
          <cell r="E5942">
            <v>1.732</v>
          </cell>
          <cell r="F5942" t="str">
            <v>/</v>
          </cell>
          <cell r="G5942" t="e">
            <v>#DIV/0!</v>
          </cell>
          <cell r="H5942" t="str">
            <v>SSCI</v>
          </cell>
          <cell r="K5942" t="str">
            <v>Social Sciences, Interdisciplinary</v>
          </cell>
          <cell r="M5942" t="str">
            <v>國外</v>
          </cell>
          <cell r="N5942">
            <v>8.0000000000000071E-3</v>
          </cell>
          <cell r="O5942">
            <v>1.724</v>
          </cell>
          <cell r="P5942" t="str">
            <v>26/98</v>
          </cell>
          <cell r="Q5942">
            <v>0.26530612244897961</v>
          </cell>
          <cell r="R5942" t="str">
            <v>Social Sciences, Interdisciplinary</v>
          </cell>
        </row>
        <row r="5943">
          <cell r="C5943" t="str">
            <v>Mediterr Polit</v>
          </cell>
          <cell r="D5943" t="str">
            <v>1362-9395</v>
          </cell>
          <cell r="E5943">
            <v>1.732</v>
          </cell>
          <cell r="F5943" t="str">
            <v>/</v>
          </cell>
          <cell r="G5943" t="e">
            <v>#DIV/0!</v>
          </cell>
          <cell r="H5943" t="str">
            <v>SSCI</v>
          </cell>
          <cell r="K5943" t="str">
            <v>Area Studies</v>
          </cell>
          <cell r="M5943" t="str">
            <v>國外</v>
          </cell>
          <cell r="N5943">
            <v>0.59600000000000009</v>
          </cell>
          <cell r="O5943">
            <v>1.1359999999999999</v>
          </cell>
          <cell r="P5943" t="str">
            <v>12/68</v>
          </cell>
          <cell r="Q5943">
            <v>0.17647058823529413</v>
          </cell>
          <cell r="R5943" t="str">
            <v>Area Studies</v>
          </cell>
        </row>
        <row r="5944">
          <cell r="C5944" t="str">
            <v>Personal Ment Health</v>
          </cell>
          <cell r="D5944" t="str">
            <v>1932-8621</v>
          </cell>
          <cell r="E5944">
            <v>1.732</v>
          </cell>
          <cell r="F5944" t="str">
            <v>/</v>
          </cell>
          <cell r="G5944" t="e">
            <v>#DIV/0!</v>
          </cell>
          <cell r="H5944" t="str">
            <v>SSCI</v>
          </cell>
          <cell r="K5944" t="str">
            <v>Psychiatry</v>
          </cell>
          <cell r="M5944" t="str">
            <v>國外</v>
          </cell>
          <cell r="N5944">
            <v>0.55000000000000004</v>
          </cell>
          <cell r="O5944">
            <v>1.1819999999999999</v>
          </cell>
          <cell r="P5944" t="str">
            <v>103/142</v>
          </cell>
          <cell r="Q5944">
            <v>0.72535211267605637</v>
          </cell>
          <cell r="R5944" t="str">
            <v>Psychiatry</v>
          </cell>
        </row>
        <row r="5945">
          <cell r="C5945" t="str">
            <v>Syst Appl Acarol-Uk</v>
          </cell>
          <cell r="D5945" t="str">
            <v>1362-1971</v>
          </cell>
          <cell r="E5945">
            <v>1.732</v>
          </cell>
          <cell r="F5945" t="str">
            <v>/</v>
          </cell>
          <cell r="G5945" t="e">
            <v>#DIV/0!</v>
          </cell>
          <cell r="H5945" t="str">
            <v>SCI</v>
          </cell>
          <cell r="K5945" t="str">
            <v>Entomology</v>
          </cell>
          <cell r="M5945" t="str">
            <v>國外</v>
          </cell>
          <cell r="N5945">
            <v>3.6000000000000032E-2</v>
          </cell>
          <cell r="O5945">
            <v>1.696</v>
          </cell>
          <cell r="P5945" t="str">
            <v>26/96</v>
          </cell>
          <cell r="Q5945">
            <v>0.27083333333333331</v>
          </cell>
          <cell r="R5945" t="str">
            <v>Entomology</v>
          </cell>
        </row>
        <row r="5946">
          <cell r="C5946" t="str">
            <v>Adsorption</v>
          </cell>
          <cell r="D5946" t="str">
            <v>0929-5607</v>
          </cell>
          <cell r="E5946">
            <v>1.7310000000000001</v>
          </cell>
          <cell r="F5946" t="str">
            <v>/</v>
          </cell>
          <cell r="G5946" t="e">
            <v>#DIV/0!</v>
          </cell>
          <cell r="H5946" t="str">
            <v>SCI</v>
          </cell>
          <cell r="K5946" t="str">
            <v>Engineering, Chemical</v>
          </cell>
          <cell r="M5946" t="str">
            <v>國外</v>
          </cell>
          <cell r="N5946">
            <v>-9.7999999999999865E-2</v>
          </cell>
          <cell r="O5946">
            <v>1.829</v>
          </cell>
          <cell r="P5946" t="str">
            <v>66/137</v>
          </cell>
          <cell r="Q5946">
            <v>0.48175182481751827</v>
          </cell>
          <cell r="R5946" t="str">
            <v>Engineering, Chemical</v>
          </cell>
        </row>
        <row r="5947">
          <cell r="C5947" t="str">
            <v>Magn Reson Chem</v>
          </cell>
          <cell r="D5947" t="str">
            <v>0749-1581</v>
          </cell>
          <cell r="E5947">
            <v>1.7310000000000001</v>
          </cell>
          <cell r="F5947" t="str">
            <v>/</v>
          </cell>
          <cell r="G5947" t="e">
            <v>#DIV/0!</v>
          </cell>
          <cell r="H5947" t="str">
            <v>SCI</v>
          </cell>
          <cell r="K5947" t="str">
            <v>Spectroscopy</v>
          </cell>
          <cell r="M5947" t="str">
            <v>國外</v>
          </cell>
          <cell r="N5947">
            <v>-4.4999999999999929E-2</v>
          </cell>
          <cell r="O5947">
            <v>1.776</v>
          </cell>
          <cell r="P5947" t="str">
            <v>22/43</v>
          </cell>
          <cell r="Q5947">
            <v>0.51162790697674421</v>
          </cell>
          <cell r="R5947" t="str">
            <v>Spectroscopy</v>
          </cell>
        </row>
        <row r="5948">
          <cell r="C5948" t="str">
            <v>Small-Scale For</v>
          </cell>
          <cell r="D5948" t="str">
            <v>1873-7617</v>
          </cell>
          <cell r="E5948">
            <v>1.7310000000000001</v>
          </cell>
          <cell r="F5948" t="str">
            <v>/</v>
          </cell>
          <cell r="G5948" t="e">
            <v>#DIV/0!</v>
          </cell>
          <cell r="H5948" t="str">
            <v>SCI</v>
          </cell>
          <cell r="K5948" t="str">
            <v>Forestry</v>
          </cell>
          <cell r="M5948" t="str">
            <v>國外</v>
          </cell>
          <cell r="N5948">
            <v>0.68700000000000006</v>
          </cell>
          <cell r="O5948">
            <v>1.044</v>
          </cell>
          <cell r="P5948" t="str">
            <v>41/66</v>
          </cell>
          <cell r="Q5948">
            <v>0.62121212121212122</v>
          </cell>
          <cell r="R5948" t="str">
            <v>Forestry</v>
          </cell>
        </row>
        <row r="5949">
          <cell r="C5949" t="str">
            <v>Turk J Agric For</v>
          </cell>
          <cell r="D5949" t="str">
            <v>1300-011X</v>
          </cell>
          <cell r="E5949">
            <v>1.7310000000000001</v>
          </cell>
          <cell r="F5949" t="str">
            <v>/</v>
          </cell>
          <cell r="G5949" t="e">
            <v>#DIV/0!</v>
          </cell>
          <cell r="H5949" t="str">
            <v>SCI</v>
          </cell>
          <cell r="K5949" t="str">
            <v>Agronomy</v>
          </cell>
          <cell r="M5949" t="str">
            <v>國外</v>
          </cell>
          <cell r="N5949">
            <v>0.29700000000000015</v>
          </cell>
          <cell r="O5949">
            <v>1.4339999999999999</v>
          </cell>
          <cell r="P5949" t="str">
            <v>33/87</v>
          </cell>
          <cell r="Q5949">
            <v>0.37931034482758619</v>
          </cell>
          <cell r="R5949" t="str">
            <v>Agronomy</v>
          </cell>
        </row>
        <row r="5950">
          <cell r="C5950" t="str">
            <v>Biomarkers</v>
          </cell>
          <cell r="D5950" t="str">
            <v>1354-750X</v>
          </cell>
          <cell r="E5950">
            <v>1.73</v>
          </cell>
          <cell r="F5950" t="str">
            <v>/</v>
          </cell>
          <cell r="G5950" t="e">
            <v>#DIV/0!</v>
          </cell>
          <cell r="H5950" t="str">
            <v>SCI</v>
          </cell>
          <cell r="K5950" t="str">
            <v>Biotechnology &amp; Applied Microbiology</v>
          </cell>
          <cell r="M5950" t="str">
            <v>國外</v>
          </cell>
          <cell r="N5950">
            <v>-0.246</v>
          </cell>
          <cell r="O5950">
            <v>1.976</v>
          </cell>
          <cell r="P5950" t="str">
            <v>92/161</v>
          </cell>
          <cell r="Q5950">
            <v>0.5714285714285714</v>
          </cell>
          <cell r="R5950" t="str">
            <v>Biotechnology &amp; Applied Microbiology</v>
          </cell>
        </row>
        <row r="5951">
          <cell r="C5951" t="str">
            <v>Educ Rev</v>
          </cell>
          <cell r="D5951" t="str">
            <v>0013-1911</v>
          </cell>
          <cell r="E5951">
            <v>1.73</v>
          </cell>
          <cell r="F5951" t="str">
            <v>/</v>
          </cell>
          <cell r="G5951" t="e">
            <v>#DIV/0!</v>
          </cell>
          <cell r="H5951" t="str">
            <v>SSCI</v>
          </cell>
          <cell r="K5951" t="str">
            <v>Education &amp; Educational Research</v>
          </cell>
          <cell r="M5951" t="str">
            <v>國外</v>
          </cell>
          <cell r="N5951">
            <v>0.10499999999999998</v>
          </cell>
          <cell r="O5951">
            <v>1.625</v>
          </cell>
          <cell r="P5951" t="str">
            <v>88/239</v>
          </cell>
          <cell r="Q5951">
            <v>0.3682008368200837</v>
          </cell>
          <cell r="R5951" t="str">
            <v>Education &amp; Educational Research</v>
          </cell>
        </row>
        <row r="5952">
          <cell r="C5952" t="str">
            <v>Inhal Toxicol</v>
          </cell>
          <cell r="D5952" t="str">
            <v>0895-8378</v>
          </cell>
          <cell r="E5952">
            <v>1.73</v>
          </cell>
          <cell r="F5952" t="str">
            <v>/</v>
          </cell>
          <cell r="G5952" t="e">
            <v>#DIV/0!</v>
          </cell>
          <cell r="H5952" t="str">
            <v>SCI</v>
          </cell>
          <cell r="K5952" t="str">
            <v>Toxicology</v>
          </cell>
          <cell r="M5952" t="str">
            <v>國外</v>
          </cell>
          <cell r="N5952">
            <v>-8.8999999999999968E-2</v>
          </cell>
          <cell r="O5952">
            <v>1.819</v>
          </cell>
          <cell r="P5952" t="str">
            <v>72/94</v>
          </cell>
          <cell r="Q5952">
            <v>0.76595744680851063</v>
          </cell>
          <cell r="R5952" t="str">
            <v>Toxicology</v>
          </cell>
        </row>
        <row r="5953">
          <cell r="C5953" t="str">
            <v>Cornell Law Rev</v>
          </cell>
          <cell r="D5953" t="str">
            <v>0010-8847</v>
          </cell>
          <cell r="E5953">
            <v>1.7290000000000001</v>
          </cell>
          <cell r="F5953" t="str">
            <v>/</v>
          </cell>
          <cell r="G5953" t="e">
            <v>#DIV/0!</v>
          </cell>
          <cell r="H5953" t="str">
            <v>SSCI</v>
          </cell>
          <cell r="K5953" t="str">
            <v>Law</v>
          </cell>
          <cell r="M5953" t="str">
            <v>國外</v>
          </cell>
          <cell r="N5953">
            <v>0.32600000000000007</v>
          </cell>
          <cell r="O5953">
            <v>1.403</v>
          </cell>
          <cell r="P5953" t="str">
            <v>43/150</v>
          </cell>
          <cell r="Q5953">
            <v>0.28666666666666668</v>
          </cell>
          <cell r="R5953" t="str">
            <v>Law</v>
          </cell>
        </row>
        <row r="5954">
          <cell r="C5954" t="str">
            <v>Distance Educ</v>
          </cell>
          <cell r="D5954" t="str">
            <v>0158-7919</v>
          </cell>
          <cell r="E5954">
            <v>1.7290000000000001</v>
          </cell>
          <cell r="F5954" t="str">
            <v>/</v>
          </cell>
          <cell r="G5954" t="e">
            <v>#DIV/0!</v>
          </cell>
          <cell r="H5954" t="str">
            <v>SSCI</v>
          </cell>
          <cell r="K5954" t="str">
            <v>Education &amp; Educational Research</v>
          </cell>
          <cell r="M5954" t="str">
            <v>國外</v>
          </cell>
          <cell r="N5954">
            <v>0.41500000000000004</v>
          </cell>
          <cell r="O5954">
            <v>1.3140000000000001</v>
          </cell>
          <cell r="P5954" t="str">
            <v>127/239</v>
          </cell>
          <cell r="Q5954">
            <v>0.53138075313807531</v>
          </cell>
          <cell r="R5954" t="str">
            <v>Education &amp; Educational Research</v>
          </cell>
        </row>
        <row r="5955">
          <cell r="C5955" t="str">
            <v>Fish Physiol Biochem</v>
          </cell>
          <cell r="D5955" t="str">
            <v>0920-1742</v>
          </cell>
          <cell r="E5955">
            <v>1.7290000000000001</v>
          </cell>
          <cell r="F5955" t="str">
            <v>/</v>
          </cell>
          <cell r="G5955" t="e">
            <v>#DIV/0!</v>
          </cell>
          <cell r="H5955" t="str">
            <v>SCI</v>
          </cell>
          <cell r="K5955" t="str">
            <v>Fisheries</v>
          </cell>
          <cell r="M5955" t="str">
            <v>國外</v>
          </cell>
          <cell r="N5955">
            <v>-6.0000000000000053E-3</v>
          </cell>
          <cell r="O5955">
            <v>1.7350000000000001</v>
          </cell>
          <cell r="P5955" t="str">
            <v>18/51</v>
          </cell>
          <cell r="Q5955">
            <v>0.35294117647058826</v>
          </cell>
          <cell r="R5955" t="str">
            <v>Fisheries</v>
          </cell>
        </row>
        <row r="5956">
          <cell r="C5956" t="str">
            <v>Macromol React Eng</v>
          </cell>
          <cell r="D5956" t="str">
            <v>1862-832X</v>
          </cell>
          <cell r="E5956">
            <v>1.7290000000000001</v>
          </cell>
          <cell r="F5956" t="str">
            <v>/</v>
          </cell>
          <cell r="G5956" t="e">
            <v>#DIV/0!</v>
          </cell>
          <cell r="H5956" t="str">
            <v>SCI</v>
          </cell>
          <cell r="K5956" t="str">
            <v>Engineering, Chemical</v>
          </cell>
          <cell r="M5956" t="str">
            <v>國外</v>
          </cell>
          <cell r="N5956">
            <v>0.16200000000000014</v>
          </cell>
          <cell r="O5956">
            <v>1.5669999999999999</v>
          </cell>
          <cell r="P5956" t="str">
            <v>73/137</v>
          </cell>
          <cell r="Q5956">
            <v>0.53284671532846717</v>
          </cell>
          <cell r="R5956" t="str">
            <v>Engineering, Chemical</v>
          </cell>
        </row>
        <row r="5957">
          <cell r="C5957" t="str">
            <v>Nonlinearity</v>
          </cell>
          <cell r="D5957" t="str">
            <v>0951-7715</v>
          </cell>
          <cell r="E5957">
            <v>1.7290000000000001</v>
          </cell>
          <cell r="F5957" t="str">
            <v>/</v>
          </cell>
          <cell r="G5957" t="e">
            <v>#DIV/0!</v>
          </cell>
          <cell r="H5957" t="str">
            <v>SCI</v>
          </cell>
          <cell r="K5957" t="str">
            <v>Mathematics, Applied</v>
          </cell>
          <cell r="M5957" t="str">
            <v>國外</v>
          </cell>
          <cell r="N5957">
            <v>-0.19699999999999984</v>
          </cell>
          <cell r="O5957">
            <v>1.9259999999999999</v>
          </cell>
          <cell r="P5957" t="str">
            <v>33/252</v>
          </cell>
          <cell r="Q5957">
            <v>0.13095238095238096</v>
          </cell>
          <cell r="R5957" t="str">
            <v>Mathematics, Applied</v>
          </cell>
        </row>
        <row r="5958">
          <cell r="C5958" t="str">
            <v>Hastings Cent Rep</v>
          </cell>
          <cell r="D5958" t="str">
            <v>0093-0334</v>
          </cell>
          <cell r="E5958">
            <v>1.728</v>
          </cell>
          <cell r="F5958" t="str">
            <v>/</v>
          </cell>
          <cell r="G5958" t="e">
            <v>#DIV/0!</v>
          </cell>
          <cell r="H5958" t="str">
            <v>SSCI</v>
          </cell>
          <cell r="K5958" t="str">
            <v>Ethics</v>
          </cell>
          <cell r="M5958" t="str">
            <v>國外</v>
          </cell>
          <cell r="N5958">
            <v>0.25600000000000001</v>
          </cell>
          <cell r="O5958">
            <v>1.472</v>
          </cell>
          <cell r="P5958" t="str">
            <v>11/52</v>
          </cell>
          <cell r="Q5958">
            <v>0.21153846153846154</v>
          </cell>
          <cell r="R5958" t="str">
            <v>Ethics</v>
          </cell>
        </row>
        <row r="5959">
          <cell r="C5959" t="str">
            <v>J Clin Lab Anal</v>
          </cell>
          <cell r="D5959" t="str">
            <v>0887-8013</v>
          </cell>
          <cell r="E5959">
            <v>1.728</v>
          </cell>
          <cell r="F5959" t="str">
            <v>/</v>
          </cell>
          <cell r="G5959" t="e">
            <v>#DIV/0!</v>
          </cell>
          <cell r="H5959" t="str">
            <v>SCI</v>
          </cell>
          <cell r="K5959" t="str">
            <v>Medical Laboratory Technology</v>
          </cell>
          <cell r="M5959" t="str">
            <v>國外</v>
          </cell>
          <cell r="N5959">
            <v>0.42500000000000004</v>
          </cell>
          <cell r="O5959">
            <v>1.3029999999999999</v>
          </cell>
          <cell r="P5959" t="str">
            <v>22/30</v>
          </cell>
          <cell r="Q5959">
            <v>0.73333333333333328</v>
          </cell>
          <cell r="R5959" t="str">
            <v>Medical Laboratory Technology</v>
          </cell>
        </row>
        <row r="5960">
          <cell r="C5960" t="str">
            <v>Eur Transp Res Rev</v>
          </cell>
          <cell r="D5960" t="str">
            <v>1867-0717</v>
          </cell>
          <cell r="E5960">
            <v>1.7270000000000001</v>
          </cell>
          <cell r="F5960" t="str">
            <v>/</v>
          </cell>
          <cell r="G5960" t="e">
            <v>#DIV/0!</v>
          </cell>
          <cell r="H5960" t="str">
            <v>SCI</v>
          </cell>
          <cell r="K5960" t="str">
            <v>Transportation Science &amp; Technology</v>
          </cell>
          <cell r="M5960" t="str">
            <v>國外</v>
          </cell>
          <cell r="N5960">
            <v>-3.0999999999999917E-2</v>
          </cell>
          <cell r="O5960">
            <v>1.758</v>
          </cell>
          <cell r="P5960" t="str">
            <v>19/35</v>
          </cell>
          <cell r="Q5960">
            <v>0.54285714285714282</v>
          </cell>
          <cell r="R5960" t="str">
            <v>Transportation Science &amp; Technology</v>
          </cell>
        </row>
        <row r="5961">
          <cell r="C5961" t="str">
            <v>Fottea</v>
          </cell>
          <cell r="D5961" t="str">
            <v>1802-5439</v>
          </cell>
          <cell r="E5961">
            <v>1.7270000000000001</v>
          </cell>
          <cell r="F5961" t="str">
            <v>/</v>
          </cell>
          <cell r="G5961" t="e">
            <v>#DIV/0!</v>
          </cell>
          <cell r="H5961" t="str">
            <v>SCI</v>
          </cell>
          <cell r="K5961" t="str">
            <v>Plant Sciences</v>
          </cell>
          <cell r="M5961" t="str">
            <v>國外</v>
          </cell>
          <cell r="N5961">
            <v>0.25100000000000011</v>
          </cell>
          <cell r="O5961">
            <v>1.476</v>
          </cell>
          <cell r="P5961" t="str">
            <v>103/223</v>
          </cell>
          <cell r="Q5961">
            <v>0.46188340807174888</v>
          </cell>
          <cell r="R5961" t="str">
            <v>Plant Sciences</v>
          </cell>
        </row>
        <row r="5962">
          <cell r="C5962" t="str">
            <v>Int J Min Reclam Env</v>
          </cell>
          <cell r="D5962" t="str">
            <v>1748-0930</v>
          </cell>
          <cell r="E5962">
            <v>1.7270000000000001</v>
          </cell>
          <cell r="F5962" t="str">
            <v>/</v>
          </cell>
          <cell r="G5962" t="e">
            <v>#DIV/0!</v>
          </cell>
          <cell r="H5962" t="str">
            <v>SCI</v>
          </cell>
          <cell r="K5962" t="str">
            <v>Mining &amp; Mineral Processing</v>
          </cell>
          <cell r="M5962" t="str">
            <v>國外</v>
          </cell>
          <cell r="N5962">
            <v>0.46900000000000008</v>
          </cell>
          <cell r="O5962">
            <v>1.258</v>
          </cell>
          <cell r="P5962" t="str">
            <v>11/20</v>
          </cell>
          <cell r="Q5962">
            <v>0.55000000000000004</v>
          </cell>
          <cell r="R5962" t="str">
            <v>Mining &amp; Mineral Processing</v>
          </cell>
        </row>
        <row r="5963">
          <cell r="C5963" t="str">
            <v>J Chem-Ny</v>
          </cell>
          <cell r="D5963" t="str">
            <v>2090-9063</v>
          </cell>
          <cell r="E5963">
            <v>1.7270000000000001</v>
          </cell>
          <cell r="F5963" t="str">
            <v>/</v>
          </cell>
          <cell r="G5963" t="e">
            <v>#DIV/0!</v>
          </cell>
          <cell r="H5963" t="str">
            <v>SCI</v>
          </cell>
          <cell r="K5963" t="str">
            <v>Chemistry, Multidisciplinary</v>
          </cell>
          <cell r="M5963" t="str">
            <v>國外</v>
          </cell>
          <cell r="N5963">
            <v>1.0000000000001119E-3</v>
          </cell>
          <cell r="O5963">
            <v>1.726</v>
          </cell>
          <cell r="P5963" t="str">
            <v>97/171</v>
          </cell>
          <cell r="Q5963">
            <v>0.56725146198830412</v>
          </cell>
          <cell r="R5963" t="str">
            <v>Chemistry, Multidisciplinary</v>
          </cell>
        </row>
        <row r="5964">
          <cell r="C5964" t="str">
            <v>Prog Tumor Res</v>
          </cell>
          <cell r="D5964" t="str">
            <v>0079-6263</v>
          </cell>
          <cell r="E5964">
            <v>1.7270000000000001</v>
          </cell>
          <cell r="F5964" t="str">
            <v>/</v>
          </cell>
          <cell r="G5964" t="e">
            <v>#DIV/0!</v>
          </cell>
          <cell r="H5964" t="str">
            <v>SCI</v>
          </cell>
          <cell r="K5964" t="str">
            <v>Oncology</v>
          </cell>
          <cell r="M5964" t="str">
            <v>國外</v>
          </cell>
          <cell r="N5964">
            <v>0.20300000000000007</v>
          </cell>
          <cell r="O5964">
            <v>1.524</v>
          </cell>
          <cell r="P5964" t="str">
            <v>199/223</v>
          </cell>
          <cell r="Q5964">
            <v>0.8923766816143498</v>
          </cell>
          <cell r="R5964" t="str">
            <v>Oncology</v>
          </cell>
        </row>
        <row r="5965">
          <cell r="C5965" t="str">
            <v>Time Soc</v>
          </cell>
          <cell r="D5965" t="str">
            <v>0961-463X</v>
          </cell>
          <cell r="E5965">
            <v>1.7270000000000001</v>
          </cell>
          <cell r="F5965" t="str">
            <v>/</v>
          </cell>
          <cell r="G5965" t="e">
            <v>#DIV/0!</v>
          </cell>
          <cell r="H5965" t="str">
            <v>SSCI</v>
          </cell>
          <cell r="K5965" t="str">
            <v>Social Sciences, Interdisciplinary</v>
          </cell>
          <cell r="M5965" t="str">
            <v>國外</v>
          </cell>
          <cell r="N5965">
            <v>0.70800000000000018</v>
          </cell>
          <cell r="O5965">
            <v>1.0189999999999999</v>
          </cell>
          <cell r="P5965" t="str">
            <v>52/98</v>
          </cell>
          <cell r="Q5965">
            <v>0.53061224489795922</v>
          </cell>
          <cell r="R5965" t="str">
            <v>Social Sciences, Interdisciplinary</v>
          </cell>
        </row>
        <row r="5966">
          <cell r="C5966" t="str">
            <v>Clin Spine Surg</v>
          </cell>
          <cell r="D5966" t="str">
            <v>2380-0186</v>
          </cell>
          <cell r="E5966">
            <v>1.726</v>
          </cell>
          <cell r="F5966" t="str">
            <v>/</v>
          </cell>
          <cell r="G5966" t="e">
            <v>#DIV/0!</v>
          </cell>
          <cell r="H5966" t="str">
            <v>SCI</v>
          </cell>
          <cell r="K5966" t="str">
            <v>Orthopedics</v>
          </cell>
          <cell r="M5966" t="str">
            <v>國外</v>
          </cell>
          <cell r="N5966">
            <v>-0.26100000000000012</v>
          </cell>
          <cell r="O5966">
            <v>1.9870000000000001</v>
          </cell>
          <cell r="P5966" t="str">
            <v>35/77</v>
          </cell>
          <cell r="Q5966">
            <v>0.45454545454545453</v>
          </cell>
          <cell r="R5966" t="str">
            <v>Orthopedics</v>
          </cell>
        </row>
        <row r="5967">
          <cell r="C5967" t="str">
            <v>Ital J Pediatr</v>
          </cell>
          <cell r="D5967" t="str">
            <v>1720-8424</v>
          </cell>
          <cell r="E5967">
            <v>1.726</v>
          </cell>
          <cell r="F5967" t="str">
            <v>/</v>
          </cell>
          <cell r="G5967" t="e">
            <v>#DIV/0!</v>
          </cell>
          <cell r="H5967" t="str">
            <v>SCI</v>
          </cell>
          <cell r="K5967" t="str">
            <v>Pediatrics</v>
          </cell>
          <cell r="M5967" t="str">
            <v>國外</v>
          </cell>
          <cell r="N5967">
            <v>-5.0000000000000044E-2</v>
          </cell>
          <cell r="O5967">
            <v>1.776</v>
          </cell>
          <cell r="P5967" t="str">
            <v>59/124</v>
          </cell>
          <cell r="Q5967">
            <v>0.47580645161290325</v>
          </cell>
          <cell r="R5967" t="str">
            <v>Pediatrics</v>
          </cell>
        </row>
        <row r="5968">
          <cell r="C5968" t="str">
            <v>Bird Conserv Int</v>
          </cell>
          <cell r="D5968" t="str">
            <v>0959-2709</v>
          </cell>
          <cell r="E5968">
            <v>1.7250000000000001</v>
          </cell>
          <cell r="F5968" t="str">
            <v>/</v>
          </cell>
          <cell r="G5968" t="e">
            <v>#DIV/0!</v>
          </cell>
          <cell r="H5968" t="str">
            <v>SCI</v>
          </cell>
          <cell r="K5968" t="str">
            <v>Ornithology</v>
          </cell>
          <cell r="M5968" t="str">
            <v>國外</v>
          </cell>
          <cell r="N5968">
            <v>0.23199999999999998</v>
          </cell>
          <cell r="O5968">
            <v>1.4930000000000001</v>
          </cell>
          <cell r="P5968" t="str">
            <v>6/25</v>
          </cell>
          <cell r="Q5968">
            <v>0.24</v>
          </cell>
          <cell r="R5968" t="str">
            <v>Ornithology</v>
          </cell>
        </row>
        <row r="5969">
          <cell r="C5969" t="str">
            <v>Ieee Comput Graph</v>
          </cell>
          <cell r="D5969" t="str">
            <v>0272-1716</v>
          </cell>
          <cell r="E5969">
            <v>1.7250000000000001</v>
          </cell>
          <cell r="F5969" t="str">
            <v>/</v>
          </cell>
          <cell r="G5969" t="e">
            <v>#DIV/0!</v>
          </cell>
          <cell r="H5969" t="str">
            <v>SCI</v>
          </cell>
          <cell r="K5969" t="str">
            <v>Computer Science, Software Engineering</v>
          </cell>
          <cell r="M5969" t="str">
            <v>國外</v>
          </cell>
          <cell r="N5969">
            <v>8.5000000000000187E-2</v>
          </cell>
          <cell r="O5969">
            <v>1.64</v>
          </cell>
          <cell r="P5969" t="str">
            <v>38/104</v>
          </cell>
          <cell r="Q5969">
            <v>0.36538461538461536</v>
          </cell>
          <cell r="R5969" t="str">
            <v>Computer Science, Software Engineering</v>
          </cell>
        </row>
        <row r="5970">
          <cell r="C5970" t="str">
            <v>J Appl Genet</v>
          </cell>
          <cell r="D5970" t="str">
            <v>1234-1983</v>
          </cell>
          <cell r="E5970">
            <v>1.7250000000000001</v>
          </cell>
          <cell r="F5970" t="str">
            <v>/</v>
          </cell>
          <cell r="G5970" t="e">
            <v>#DIV/0!</v>
          </cell>
          <cell r="H5970" t="str">
            <v>SCI</v>
          </cell>
          <cell r="K5970" t="str">
            <v>Biotechnology &amp; Applied Microbiology</v>
          </cell>
          <cell r="M5970" t="str">
            <v>國外</v>
          </cell>
          <cell r="N5970">
            <v>-3.0999999999999917E-2</v>
          </cell>
          <cell r="O5970">
            <v>1.756</v>
          </cell>
          <cell r="P5970" t="str">
            <v>104/161</v>
          </cell>
          <cell r="Q5970">
            <v>0.64596273291925466</v>
          </cell>
          <cell r="R5970" t="str">
            <v>Biotechnology &amp; Applied Microbiology</v>
          </cell>
        </row>
        <row r="5971">
          <cell r="C5971" t="str">
            <v>J Sex Marital Ther</v>
          </cell>
          <cell r="D5971" t="str">
            <v>0092-623X</v>
          </cell>
          <cell r="E5971">
            <v>1.7250000000000001</v>
          </cell>
          <cell r="F5971" t="str">
            <v>/</v>
          </cell>
          <cell r="G5971" t="e">
            <v>#DIV/0!</v>
          </cell>
          <cell r="H5971" t="str">
            <v>SSCI</v>
          </cell>
          <cell r="K5971" t="str">
            <v>Family Studies</v>
          </cell>
          <cell r="M5971" t="str">
            <v>國外</v>
          </cell>
          <cell r="N5971">
            <v>-0.10699999999999998</v>
          </cell>
          <cell r="O5971">
            <v>1.8320000000000001</v>
          </cell>
          <cell r="P5971" t="str">
            <v>18/46</v>
          </cell>
          <cell r="Q5971">
            <v>0.39130434782608697</v>
          </cell>
          <cell r="R5971" t="str">
            <v>Family Studies</v>
          </cell>
        </row>
        <row r="5972">
          <cell r="C5972" t="str">
            <v>Musculoskel Sci Prac</v>
          </cell>
          <cell r="D5972" t="str">
            <v>2468-7812</v>
          </cell>
          <cell r="E5972">
            <v>1.7250000000000001</v>
          </cell>
          <cell r="F5972" t="str">
            <v>/</v>
          </cell>
          <cell r="G5972" t="e">
            <v>#DIV/0!</v>
          </cell>
          <cell r="H5972" t="str">
            <v>SCI</v>
          </cell>
          <cell r="K5972" t="str">
            <v>Rehabilitation</v>
          </cell>
          <cell r="M5972" t="str">
            <v>國外</v>
          </cell>
          <cell r="N5972">
            <v>1.7250000000000001</v>
          </cell>
          <cell r="O5972">
            <v>0</v>
          </cell>
          <cell r="P5972" t="str">
            <v>65/65</v>
          </cell>
          <cell r="Q5972">
            <v>1</v>
          </cell>
          <cell r="R5972" t="str">
            <v>Rehabilitation</v>
          </cell>
        </row>
        <row r="5973">
          <cell r="C5973" t="str">
            <v>Primary Care</v>
          </cell>
          <cell r="D5973" t="str">
            <v>0095-4543</v>
          </cell>
          <cell r="E5973">
            <v>1.7230000000000001</v>
          </cell>
          <cell r="F5973" t="str">
            <v>/</v>
          </cell>
          <cell r="G5973" t="e">
            <v>#DIV/0!</v>
          </cell>
          <cell r="H5973" t="str">
            <v>SCI</v>
          </cell>
          <cell r="K5973" t="str">
            <v>Medicine, General &amp; Internal</v>
          </cell>
          <cell r="M5973" t="str">
            <v>國外</v>
          </cell>
          <cell r="N5973">
            <v>-0.10399999999999987</v>
          </cell>
          <cell r="O5973">
            <v>1.827</v>
          </cell>
          <cell r="P5973" t="str">
            <v>63/155</v>
          </cell>
          <cell r="Q5973">
            <v>0.40645161290322579</v>
          </cell>
          <cell r="R5973" t="str">
            <v>Medicine, General &amp; Internal</v>
          </cell>
        </row>
        <row r="5974">
          <cell r="C5974" t="str">
            <v>Reprod Fert Develop</v>
          </cell>
          <cell r="D5974" t="str">
            <v>1031-3613</v>
          </cell>
          <cell r="E5974">
            <v>1.7230000000000001</v>
          </cell>
          <cell r="F5974" t="str">
            <v>/</v>
          </cell>
          <cell r="G5974" t="e">
            <v>#DIV/0!</v>
          </cell>
          <cell r="H5974" t="str">
            <v>SCI</v>
          </cell>
          <cell r="K5974" t="str">
            <v>Zoology</v>
          </cell>
          <cell r="M5974" t="str">
            <v>國外</v>
          </cell>
          <cell r="N5974">
            <v>-0.3819999999999999</v>
          </cell>
          <cell r="O5974">
            <v>2.105</v>
          </cell>
          <cell r="P5974" t="str">
            <v>29/167</v>
          </cell>
          <cell r="Q5974">
            <v>0.17365269461077845</v>
          </cell>
          <cell r="R5974" t="str">
            <v>Zoology</v>
          </cell>
        </row>
        <row r="5975">
          <cell r="C5975" t="str">
            <v>Se Eur Black Sea Stu</v>
          </cell>
          <cell r="D5975" t="str">
            <v>1468-3857</v>
          </cell>
          <cell r="E5975">
            <v>1.7230000000000001</v>
          </cell>
          <cell r="F5975" t="str">
            <v>/</v>
          </cell>
          <cell r="G5975" t="e">
            <v>#DIV/0!</v>
          </cell>
          <cell r="H5975" t="str">
            <v>SSCI</v>
          </cell>
          <cell r="K5975" t="str">
            <v>Area Studies</v>
          </cell>
          <cell r="M5975" t="str">
            <v>國外</v>
          </cell>
          <cell r="N5975">
            <v>0.64700000000000002</v>
          </cell>
          <cell r="O5975">
            <v>1.0760000000000001</v>
          </cell>
          <cell r="P5975" t="str">
            <v>15/68</v>
          </cell>
          <cell r="Q5975">
            <v>0.22058823529411764</v>
          </cell>
          <cell r="R5975" t="str">
            <v>Area Studies</v>
          </cell>
        </row>
        <row r="5976">
          <cell r="C5976" t="str">
            <v>World Neurosurg</v>
          </cell>
          <cell r="D5976" t="str">
            <v>1878-8750</v>
          </cell>
          <cell r="E5976">
            <v>1.7230000000000001</v>
          </cell>
          <cell r="F5976" t="str">
            <v>111/203</v>
          </cell>
          <cell r="G5976">
            <v>0.54679802955665024</v>
          </cell>
          <cell r="H5976" t="str">
            <v>SCI</v>
          </cell>
          <cell r="I5976">
            <v>111</v>
          </cell>
          <cell r="J5976">
            <v>203</v>
          </cell>
          <cell r="K5976" t="str">
            <v>Surgery</v>
          </cell>
          <cell r="M5976" t="str">
            <v>國外</v>
          </cell>
          <cell r="N5976">
            <v>-0.20099999999999985</v>
          </cell>
          <cell r="O5976">
            <v>1.9239999999999999</v>
          </cell>
          <cell r="P5976" t="str">
            <v>95/200</v>
          </cell>
          <cell r="Q5976">
            <v>0.47499999999999998</v>
          </cell>
          <cell r="R5976" t="str">
            <v>Surgery</v>
          </cell>
        </row>
        <row r="5977">
          <cell r="C5977" t="str">
            <v>Educ Assess Eval Acc</v>
          </cell>
          <cell r="D5977" t="str">
            <v>1874-8597</v>
          </cell>
          <cell r="E5977">
            <v>1.722</v>
          </cell>
          <cell r="F5977" t="str">
            <v>/</v>
          </cell>
          <cell r="G5977" t="e">
            <v>#DIV/0!</v>
          </cell>
          <cell r="H5977" t="str">
            <v>SSCI</v>
          </cell>
          <cell r="K5977" t="str">
            <v>Education &amp; Educational Research</v>
          </cell>
          <cell r="M5977" t="str">
            <v>國外</v>
          </cell>
          <cell r="N5977">
            <v>0.41900000000000004</v>
          </cell>
          <cell r="O5977">
            <v>1.3029999999999999</v>
          </cell>
          <cell r="P5977" t="str">
            <v>129/239</v>
          </cell>
          <cell r="Q5977">
            <v>0.53974895397489542</v>
          </cell>
          <cell r="R5977" t="str">
            <v>Education &amp; Educational Research</v>
          </cell>
        </row>
        <row r="5978">
          <cell r="C5978" t="str">
            <v>Discourse-Abingdon</v>
          </cell>
          <cell r="D5978" t="str">
            <v>0159-6306</v>
          </cell>
          <cell r="E5978">
            <v>1.7210000000000001</v>
          </cell>
          <cell r="F5978" t="str">
            <v>/</v>
          </cell>
          <cell r="G5978" t="e">
            <v>#DIV/0!</v>
          </cell>
          <cell r="H5978" t="str">
            <v>SSCI</v>
          </cell>
          <cell r="K5978" t="str">
            <v>Education &amp; Educational Research</v>
          </cell>
          <cell r="M5978" t="str">
            <v>國外</v>
          </cell>
          <cell r="N5978">
            <v>-0.18099999999999983</v>
          </cell>
          <cell r="O5978">
            <v>1.9019999999999999</v>
          </cell>
          <cell r="P5978" t="str">
            <v>61/239</v>
          </cell>
          <cell r="Q5978">
            <v>0.25523012552301255</v>
          </cell>
          <cell r="R5978" t="str">
            <v>Education &amp; Educational Research</v>
          </cell>
        </row>
        <row r="5979">
          <cell r="C5979" t="str">
            <v>J Fluid Eng-T Asme</v>
          </cell>
          <cell r="D5979" t="str">
            <v>0098-2202</v>
          </cell>
          <cell r="E5979">
            <v>1.72</v>
          </cell>
          <cell r="F5979" t="str">
            <v>/</v>
          </cell>
          <cell r="G5979" t="e">
            <v>#DIV/0!</v>
          </cell>
          <cell r="H5979" t="str">
            <v>SCI</v>
          </cell>
          <cell r="K5979" t="str">
            <v>Engineering, Mechanical</v>
          </cell>
          <cell r="M5979" t="str">
            <v>國外</v>
          </cell>
          <cell r="N5979">
            <v>-0.19500000000000006</v>
          </cell>
          <cell r="O5979">
            <v>1.915</v>
          </cell>
          <cell r="P5979" t="str">
            <v>55/128</v>
          </cell>
          <cell r="Q5979">
            <v>0.4296875</v>
          </cell>
          <cell r="R5979" t="str">
            <v>Engineering, Mechanical</v>
          </cell>
        </row>
        <row r="5980">
          <cell r="C5980" t="str">
            <v>J Am Oil Chem Soc</v>
          </cell>
          <cell r="D5980" t="str">
            <v>0003-021X</v>
          </cell>
          <cell r="E5980">
            <v>1.72</v>
          </cell>
          <cell r="F5980" t="str">
            <v>/</v>
          </cell>
          <cell r="G5980" t="e">
            <v>#DIV/0!</v>
          </cell>
          <cell r="H5980" t="str">
            <v>SCI</v>
          </cell>
          <cell r="K5980" t="str">
            <v>Food Science &amp; Technology</v>
          </cell>
          <cell r="M5980" t="str">
            <v>國外</v>
          </cell>
          <cell r="N5980">
            <v>0.11899999999999999</v>
          </cell>
          <cell r="O5980">
            <v>1.601</v>
          </cell>
          <cell r="P5980" t="str">
            <v>72/133</v>
          </cell>
          <cell r="Q5980">
            <v>0.54135338345864659</v>
          </cell>
          <cell r="R5980" t="str">
            <v>Food Science &amp; Technology</v>
          </cell>
        </row>
        <row r="5981">
          <cell r="C5981" t="str">
            <v>Med Chem Res</v>
          </cell>
          <cell r="D5981" t="str">
            <v>1054-2523</v>
          </cell>
          <cell r="E5981">
            <v>1.72</v>
          </cell>
          <cell r="F5981" t="str">
            <v>/</v>
          </cell>
          <cell r="G5981" t="e">
            <v>#DIV/0!</v>
          </cell>
          <cell r="H5981" t="str">
            <v>SCI</v>
          </cell>
          <cell r="K5981" t="str">
            <v>Chemistry, Medicinal</v>
          </cell>
          <cell r="M5981" t="str">
            <v>國外</v>
          </cell>
          <cell r="N5981">
            <v>0.11299999999999999</v>
          </cell>
          <cell r="O5981">
            <v>1.607</v>
          </cell>
          <cell r="P5981" t="str">
            <v>46/59</v>
          </cell>
          <cell r="Q5981">
            <v>0.77966101694915257</v>
          </cell>
          <cell r="R5981" t="str">
            <v>Chemistry, Medicinal</v>
          </cell>
        </row>
        <row r="5982">
          <cell r="C5982" t="str">
            <v>Acta Histochem</v>
          </cell>
          <cell r="D5982" t="str">
            <v>0065-1281</v>
          </cell>
          <cell r="E5982">
            <v>1.7190000000000001</v>
          </cell>
          <cell r="F5982" t="str">
            <v>166/193</v>
          </cell>
          <cell r="G5982">
            <v>0.86010362694300513</v>
          </cell>
          <cell r="H5982" t="str">
            <v>SCI</v>
          </cell>
          <cell r="I5982">
            <v>166</v>
          </cell>
          <cell r="J5982">
            <v>193</v>
          </cell>
          <cell r="K5982" t="str">
            <v>Cell Biology</v>
          </cell>
          <cell r="M5982" t="str">
            <v>國外</v>
          </cell>
          <cell r="N5982">
            <v>6.7000000000000171E-2</v>
          </cell>
          <cell r="O5982">
            <v>1.6519999999999999</v>
          </cell>
          <cell r="P5982" t="str">
            <v>161/190</v>
          </cell>
          <cell r="Q5982">
            <v>0.84736842105263155</v>
          </cell>
          <cell r="R5982" t="str">
            <v>Cell Biology</v>
          </cell>
        </row>
        <row r="5983">
          <cell r="C5983" t="str">
            <v>Exp Parasitol</v>
          </cell>
          <cell r="D5983" t="str">
            <v>0014-4894</v>
          </cell>
          <cell r="E5983">
            <v>1.7190000000000001</v>
          </cell>
          <cell r="F5983" t="str">
            <v>/</v>
          </cell>
          <cell r="G5983" t="e">
            <v>#DIV/0!</v>
          </cell>
          <cell r="H5983" t="str">
            <v>SCI</v>
          </cell>
          <cell r="K5983" t="str">
            <v>Parasitology</v>
          </cell>
          <cell r="M5983" t="str">
            <v>國外</v>
          </cell>
          <cell r="N5983">
            <v>-0.10199999999999987</v>
          </cell>
          <cell r="O5983">
            <v>1.821</v>
          </cell>
          <cell r="P5983" t="str">
            <v>20/37</v>
          </cell>
          <cell r="Q5983">
            <v>0.54054054054054057</v>
          </cell>
          <cell r="R5983" t="str">
            <v>Parasitology</v>
          </cell>
        </row>
        <row r="5984">
          <cell r="C5984" t="str">
            <v>Facies</v>
          </cell>
          <cell r="D5984" t="str">
            <v>0172-9179</v>
          </cell>
          <cell r="E5984">
            <v>1.7190000000000001</v>
          </cell>
          <cell r="F5984" t="str">
            <v>/</v>
          </cell>
          <cell r="G5984" t="e">
            <v>#DIV/0!</v>
          </cell>
          <cell r="H5984" t="str">
            <v>SCI</v>
          </cell>
          <cell r="K5984" t="str">
            <v>Geology</v>
          </cell>
          <cell r="M5984" t="str">
            <v>國外</v>
          </cell>
          <cell r="N5984">
            <v>0.35200000000000009</v>
          </cell>
          <cell r="O5984">
            <v>1.367</v>
          </cell>
          <cell r="P5984" t="str">
            <v>20/47</v>
          </cell>
          <cell r="Q5984">
            <v>0.42553191489361702</v>
          </cell>
          <cell r="R5984" t="str">
            <v>Geology</v>
          </cell>
        </row>
        <row r="5985">
          <cell r="C5985" t="str">
            <v>Fem Econ</v>
          </cell>
          <cell r="D5985" t="str">
            <v>1354-5701</v>
          </cell>
          <cell r="E5985">
            <v>1.7190000000000001</v>
          </cell>
          <cell r="F5985" t="str">
            <v>/</v>
          </cell>
          <cell r="G5985" t="e">
            <v>#DIV/0!</v>
          </cell>
          <cell r="H5985" t="str">
            <v>SSCI</v>
          </cell>
          <cell r="K5985" t="str">
            <v>Womens Studies</v>
          </cell>
          <cell r="M5985" t="str">
            <v>國外</v>
          </cell>
          <cell r="N5985">
            <v>0.30000000000000004</v>
          </cell>
          <cell r="O5985">
            <v>1.419</v>
          </cell>
          <cell r="P5985" t="str">
            <v>13/42</v>
          </cell>
          <cell r="Q5985">
            <v>0.30952380952380953</v>
          </cell>
          <cell r="R5985" t="str">
            <v>Womens Studies</v>
          </cell>
        </row>
        <row r="5986">
          <cell r="C5986" t="str">
            <v>J Ultras Med</v>
          </cell>
          <cell r="D5986" t="str">
            <v>0278-4297</v>
          </cell>
          <cell r="E5986">
            <v>1.718</v>
          </cell>
          <cell r="F5986" t="str">
            <v>/</v>
          </cell>
          <cell r="G5986" t="e">
            <v>#DIV/0!</v>
          </cell>
          <cell r="H5986" t="str">
            <v>SCI</v>
          </cell>
          <cell r="K5986" t="str">
            <v>Acoustics</v>
          </cell>
          <cell r="M5986" t="str">
            <v>國外</v>
          </cell>
          <cell r="N5986">
            <v>0.18799999999999994</v>
          </cell>
          <cell r="O5986">
            <v>1.53</v>
          </cell>
          <cell r="P5986" t="str">
            <v>18/31</v>
          </cell>
          <cell r="Q5986">
            <v>0.58064516129032262</v>
          </cell>
          <cell r="R5986" t="str">
            <v>Acoustics</v>
          </cell>
        </row>
        <row r="5987">
          <cell r="C5987" t="str">
            <v>Brit Food J</v>
          </cell>
          <cell r="D5987" t="str">
            <v>0007-070X</v>
          </cell>
          <cell r="E5987">
            <v>1.7170000000000001</v>
          </cell>
          <cell r="F5987" t="str">
            <v>/</v>
          </cell>
          <cell r="G5987" t="e">
            <v>#DIV/0!</v>
          </cell>
          <cell r="H5987" t="str">
            <v>SCI</v>
          </cell>
          <cell r="K5987" t="str">
            <v>Food Science &amp; Technology</v>
          </cell>
          <cell r="M5987" t="str">
            <v>國外</v>
          </cell>
          <cell r="N5987">
            <v>0.42800000000000016</v>
          </cell>
          <cell r="O5987">
            <v>1.2889999999999999</v>
          </cell>
          <cell r="P5987" t="str">
            <v>81/133</v>
          </cell>
          <cell r="Q5987">
            <v>0.60902255639097747</v>
          </cell>
          <cell r="R5987" t="str">
            <v>Food Science &amp; Technology</v>
          </cell>
        </row>
        <row r="5988">
          <cell r="C5988" t="str">
            <v>J Comput Inf Sci Eng</v>
          </cell>
          <cell r="D5988" t="str">
            <v>1530-9827</v>
          </cell>
          <cell r="E5988">
            <v>1.7170000000000001</v>
          </cell>
          <cell r="F5988" t="str">
            <v>/</v>
          </cell>
          <cell r="G5988" t="e">
            <v>#DIV/0!</v>
          </cell>
          <cell r="H5988" t="str">
            <v>SCI</v>
          </cell>
          <cell r="K5988" t="str">
            <v>Computer Science, Interdisciplinary Applications</v>
          </cell>
          <cell r="M5988" t="str">
            <v>國外</v>
          </cell>
          <cell r="N5988">
            <v>0.129</v>
          </cell>
          <cell r="O5988">
            <v>1.5880000000000001</v>
          </cell>
          <cell r="P5988" t="str">
            <v>66/105</v>
          </cell>
          <cell r="Q5988">
            <v>0.62857142857142856</v>
          </cell>
          <cell r="R5988" t="str">
            <v>Computer Science, Interdisciplinary Applications</v>
          </cell>
        </row>
        <row r="5989">
          <cell r="C5989" t="str">
            <v>J Oper Oceanogr</v>
          </cell>
          <cell r="D5989" t="str">
            <v>1755-876X</v>
          </cell>
          <cell r="E5989">
            <v>1.7170000000000001</v>
          </cell>
          <cell r="F5989" t="str">
            <v>/</v>
          </cell>
          <cell r="G5989" t="e">
            <v>#DIV/0!</v>
          </cell>
          <cell r="H5989" t="str">
            <v>SCI</v>
          </cell>
          <cell r="K5989" t="str">
            <v>Oceanography</v>
          </cell>
          <cell r="M5989" t="str">
            <v>國外</v>
          </cell>
          <cell r="N5989">
            <v>-0.35000000000000009</v>
          </cell>
          <cell r="O5989">
            <v>2.0670000000000002</v>
          </cell>
          <cell r="P5989" t="str">
            <v>21/64</v>
          </cell>
          <cell r="Q5989">
            <v>0.328125</v>
          </cell>
          <cell r="R5989" t="str">
            <v>Oceanography</v>
          </cell>
        </row>
        <row r="5990">
          <cell r="C5990" t="str">
            <v>Public Culture</v>
          </cell>
          <cell r="D5990" t="str">
            <v>0899-2363</v>
          </cell>
          <cell r="E5990">
            <v>1.7170000000000001</v>
          </cell>
          <cell r="F5990" t="str">
            <v>/</v>
          </cell>
          <cell r="G5990" t="e">
            <v>#DIV/0!</v>
          </cell>
          <cell r="H5990" t="str">
            <v>SSCI</v>
          </cell>
          <cell r="K5990" t="str">
            <v>Cultural Studies</v>
          </cell>
          <cell r="M5990" t="str">
            <v>國外</v>
          </cell>
          <cell r="N5990">
            <v>-0.69599999999999973</v>
          </cell>
          <cell r="O5990">
            <v>2.4129999999999998</v>
          </cell>
          <cell r="P5990" t="str">
            <v>1/40</v>
          </cell>
          <cell r="Q5990">
            <v>2.5000000000000001E-2</v>
          </cell>
          <cell r="R5990" t="str">
            <v>Cultural Studies</v>
          </cell>
        </row>
        <row r="5991">
          <cell r="C5991" t="str">
            <v>Real-Time Syst</v>
          </cell>
          <cell r="D5991" t="str">
            <v>0922-6443</v>
          </cell>
          <cell r="E5991">
            <v>1.7170000000000001</v>
          </cell>
          <cell r="F5991" t="str">
            <v>/</v>
          </cell>
          <cell r="G5991" t="e">
            <v>#DIV/0!</v>
          </cell>
          <cell r="H5991" t="str">
            <v>SCI</v>
          </cell>
          <cell r="K5991" t="str">
            <v>Computer Science, Theory &amp; Methods</v>
          </cell>
          <cell r="M5991" t="str">
            <v>國外</v>
          </cell>
          <cell r="N5991">
            <v>0.12200000000000011</v>
          </cell>
          <cell r="O5991">
            <v>1.595</v>
          </cell>
          <cell r="P5991" t="str">
            <v>42/103</v>
          </cell>
          <cell r="Q5991">
            <v>0.40776699029126212</v>
          </cell>
          <cell r="R5991" t="str">
            <v>Computer Science, Theory &amp; Methods</v>
          </cell>
        </row>
        <row r="5992">
          <cell r="C5992" t="str">
            <v>Syst Biol Reprod Med</v>
          </cell>
          <cell r="D5992" t="str">
            <v>1939-6368</v>
          </cell>
          <cell r="E5992">
            <v>1.7170000000000001</v>
          </cell>
          <cell r="F5992" t="str">
            <v>/</v>
          </cell>
          <cell r="G5992" t="e">
            <v>#DIV/0!</v>
          </cell>
          <cell r="H5992" t="str">
            <v>SCI</v>
          </cell>
          <cell r="K5992" t="str">
            <v>Reproductive Biology</v>
          </cell>
          <cell r="M5992" t="str">
            <v>國外</v>
          </cell>
          <cell r="N5992">
            <v>0.13500000000000001</v>
          </cell>
          <cell r="O5992">
            <v>1.5820000000000001</v>
          </cell>
          <cell r="P5992" t="str">
            <v>24/29</v>
          </cell>
          <cell r="Q5992">
            <v>0.82758620689655171</v>
          </cell>
          <cell r="R5992" t="str">
            <v>Reproductive Biology</v>
          </cell>
        </row>
        <row r="5993">
          <cell r="C5993" t="str">
            <v>Chemistryselect</v>
          </cell>
          <cell r="D5993" t="str">
            <v>2365-6549</v>
          </cell>
          <cell r="E5993">
            <v>1.716</v>
          </cell>
          <cell r="F5993" t="str">
            <v>/</v>
          </cell>
          <cell r="G5993" t="e">
            <v>#DIV/0!</v>
          </cell>
          <cell r="H5993" t="str">
            <v>SCI</v>
          </cell>
          <cell r="K5993" t="str">
            <v>Chemistry, Multidisciplinary</v>
          </cell>
          <cell r="M5993" t="str">
            <v>國外</v>
          </cell>
          <cell r="N5993">
            <v>0.21100000000000008</v>
          </cell>
          <cell r="O5993">
            <v>1.5049999999999999</v>
          </cell>
          <cell r="P5993" t="str">
            <v>106/171</v>
          </cell>
          <cell r="Q5993">
            <v>0.61988304093567248</v>
          </cell>
          <cell r="R5993" t="str">
            <v>Chemistry, Multidisciplinary</v>
          </cell>
        </row>
        <row r="5994">
          <cell r="C5994" t="str">
            <v>Eur J Marketing</v>
          </cell>
          <cell r="D5994" t="str">
            <v>0309-0566</v>
          </cell>
          <cell r="E5994">
            <v>1.716</v>
          </cell>
          <cell r="F5994" t="str">
            <v>/</v>
          </cell>
          <cell r="G5994" t="e">
            <v>#DIV/0!</v>
          </cell>
          <cell r="H5994" t="str">
            <v>SSCI</v>
          </cell>
          <cell r="K5994" t="str">
            <v>Business</v>
          </cell>
          <cell r="M5994" t="str">
            <v>國外</v>
          </cell>
          <cell r="N5994">
            <v>0.21899999999999986</v>
          </cell>
          <cell r="O5994">
            <v>1.4970000000000001</v>
          </cell>
          <cell r="P5994" t="str">
            <v>95/140</v>
          </cell>
          <cell r="Q5994">
            <v>0.6785714285714286</v>
          </cell>
          <cell r="R5994" t="str">
            <v>Business</v>
          </cell>
        </row>
        <row r="5995">
          <cell r="C5995" t="str">
            <v>Eur J Ophthalmol</v>
          </cell>
          <cell r="D5995" t="str">
            <v>1120-6721</v>
          </cell>
          <cell r="E5995">
            <v>1.716</v>
          </cell>
          <cell r="F5995" t="str">
            <v>/</v>
          </cell>
          <cell r="G5995" t="e">
            <v>#DIV/0!</v>
          </cell>
          <cell r="H5995" t="str">
            <v>SCI</v>
          </cell>
          <cell r="K5995" t="str">
            <v>Ophthalmology</v>
          </cell>
          <cell r="M5995" t="str">
            <v>國外</v>
          </cell>
          <cell r="N5995">
            <v>-0.18100000000000005</v>
          </cell>
          <cell r="O5995">
            <v>1.897</v>
          </cell>
          <cell r="P5995" t="str">
            <v>31/59</v>
          </cell>
          <cell r="Q5995">
            <v>0.52542372881355937</v>
          </cell>
          <cell r="R5995" t="str">
            <v>Ophthalmology</v>
          </cell>
        </row>
        <row r="5996">
          <cell r="C5996" t="str">
            <v>J Esthet Restor Dent</v>
          </cell>
          <cell r="D5996" t="str">
            <v>1496-4155</v>
          </cell>
          <cell r="E5996">
            <v>1.716</v>
          </cell>
          <cell r="F5996" t="str">
            <v>/</v>
          </cell>
          <cell r="G5996" t="e">
            <v>#DIV/0!</v>
          </cell>
          <cell r="H5996" t="str">
            <v>SCI</v>
          </cell>
          <cell r="K5996" t="str">
            <v>Dentistry, Oral Surgery &amp; Medicine</v>
          </cell>
          <cell r="M5996" t="str">
            <v>國外</v>
          </cell>
          <cell r="N5996">
            <v>0.18500000000000005</v>
          </cell>
          <cell r="O5996">
            <v>1.5309999999999999</v>
          </cell>
          <cell r="P5996" t="str">
            <v>48/91</v>
          </cell>
          <cell r="Q5996">
            <v>0.52747252747252749</v>
          </cell>
          <cell r="R5996" t="str">
            <v>Dentistry, Oral Surgery &amp; Medicine</v>
          </cell>
        </row>
        <row r="5997">
          <cell r="C5997" t="str">
            <v>J Exp Zool Part B</v>
          </cell>
          <cell r="D5997" t="str">
            <v>1552-5007</v>
          </cell>
          <cell r="E5997">
            <v>1.716</v>
          </cell>
          <cell r="F5997" t="str">
            <v>/</v>
          </cell>
          <cell r="G5997" t="e">
            <v>#DIV/0!</v>
          </cell>
          <cell r="H5997" t="str">
            <v>SCI</v>
          </cell>
          <cell r="K5997" t="str">
            <v>Zoology</v>
          </cell>
          <cell r="M5997" t="str">
            <v>國外</v>
          </cell>
          <cell r="N5997">
            <v>-0.71599999999999997</v>
          </cell>
          <cell r="O5997">
            <v>2.4319999999999999</v>
          </cell>
          <cell r="P5997" t="str">
            <v>20/167</v>
          </cell>
          <cell r="Q5997">
            <v>0.11976047904191617</v>
          </cell>
          <cell r="R5997" t="str">
            <v>Zoology</v>
          </cell>
        </row>
        <row r="5998">
          <cell r="C5998" t="str">
            <v>J Korean Med Sci</v>
          </cell>
          <cell r="D5998" t="str">
            <v>1011-8934</v>
          </cell>
          <cell r="E5998">
            <v>1.716</v>
          </cell>
          <cell r="F5998" t="str">
            <v>/</v>
          </cell>
          <cell r="G5998" t="e">
            <v>#DIV/0!</v>
          </cell>
          <cell r="H5998" t="str">
            <v>SCI</v>
          </cell>
          <cell r="K5998" t="str">
            <v>Medicine, General &amp; Internal</v>
          </cell>
          <cell r="M5998" t="str">
            <v>國外</v>
          </cell>
          <cell r="N5998">
            <v>0.12799999999999989</v>
          </cell>
          <cell r="O5998">
            <v>1.5880000000000001</v>
          </cell>
          <cell r="P5998" t="str">
            <v>75/155</v>
          </cell>
          <cell r="Q5998">
            <v>0.4838709677419355</v>
          </cell>
          <cell r="R5998" t="str">
            <v>Medicine, General &amp; Internal</v>
          </cell>
        </row>
        <row r="5999">
          <cell r="C5999" t="str">
            <v>Mach Sci Technol</v>
          </cell>
          <cell r="D5999" t="str">
            <v>1091-0344</v>
          </cell>
          <cell r="E5999">
            <v>1.716</v>
          </cell>
          <cell r="F5999" t="str">
            <v>/</v>
          </cell>
          <cell r="G5999" t="e">
            <v>#DIV/0!</v>
          </cell>
          <cell r="H5999" t="str">
            <v>SCI</v>
          </cell>
          <cell r="K5999" t="str">
            <v>Engineering, Mechanical</v>
          </cell>
          <cell r="M5999" t="str">
            <v>國外</v>
          </cell>
          <cell r="N5999">
            <v>0.377</v>
          </cell>
          <cell r="O5999">
            <v>1.339</v>
          </cell>
          <cell r="P5999" t="str">
            <v>78/128</v>
          </cell>
          <cell r="Q5999">
            <v>0.609375</v>
          </cell>
          <cell r="R5999" t="str">
            <v>Engineering, Mechanical</v>
          </cell>
        </row>
        <row r="6000">
          <cell r="C6000" t="str">
            <v>Med Educ Online</v>
          </cell>
          <cell r="D6000" t="str">
            <v>1087-2981</v>
          </cell>
          <cell r="E6000">
            <v>1.7150000000000001</v>
          </cell>
          <cell r="F6000" t="str">
            <v>/</v>
          </cell>
          <cell r="G6000" t="e">
            <v>#DIV/0!</v>
          </cell>
          <cell r="H6000" t="str">
            <v>SSCI</v>
          </cell>
          <cell r="K6000" t="str">
            <v>Education &amp; Educational Research</v>
          </cell>
          <cell r="M6000" t="str">
            <v>國外</v>
          </cell>
          <cell r="N6000">
            <v>0.27500000000000013</v>
          </cell>
          <cell r="O6000">
            <v>1.44</v>
          </cell>
          <cell r="P6000" t="str">
            <v>106/239</v>
          </cell>
          <cell r="Q6000">
            <v>0.44351464435146443</v>
          </cell>
          <cell r="R6000" t="str">
            <v>Education &amp; Educational Research</v>
          </cell>
        </row>
        <row r="6001">
          <cell r="C6001" t="str">
            <v>Teach High Educ</v>
          </cell>
          <cell r="D6001" t="str">
            <v>1356-2517</v>
          </cell>
          <cell r="E6001">
            <v>1.7150000000000001</v>
          </cell>
          <cell r="F6001" t="str">
            <v>/</v>
          </cell>
          <cell r="G6001" t="e">
            <v>#DIV/0!</v>
          </cell>
          <cell r="H6001" t="str">
            <v>SSCI</v>
          </cell>
          <cell r="K6001" t="str">
            <v>Education &amp; Educational Research</v>
          </cell>
          <cell r="M6001" t="str">
            <v>國外</v>
          </cell>
          <cell r="N6001">
            <v>0.39900000000000002</v>
          </cell>
          <cell r="O6001">
            <v>1.3160000000000001</v>
          </cell>
          <cell r="P6001" t="str">
            <v>126/239</v>
          </cell>
          <cell r="Q6001">
            <v>0.52719665271966532</v>
          </cell>
          <cell r="R6001" t="str">
            <v>Education &amp; Educational Research</v>
          </cell>
        </row>
        <row r="6002">
          <cell r="C6002" t="str">
            <v>Acm T Priv Secur</v>
          </cell>
          <cell r="D6002" t="str">
            <v>2471-2566</v>
          </cell>
          <cell r="E6002">
            <v>1.714</v>
          </cell>
          <cell r="F6002" t="str">
            <v>/</v>
          </cell>
          <cell r="G6002" t="e">
            <v>#DIV/0!</v>
          </cell>
          <cell r="H6002" t="str">
            <v>SCI</v>
          </cell>
          <cell r="K6002" t="str">
            <v>Computer Science, Information Systems</v>
          </cell>
          <cell r="M6002" t="str">
            <v>國外</v>
          </cell>
          <cell r="N6002">
            <v>1.27</v>
          </cell>
          <cell r="O6002">
            <v>0.44400000000000001</v>
          </cell>
          <cell r="P6002" t="str">
            <v>141/148</v>
          </cell>
          <cell r="Q6002">
            <v>0.95270270270270274</v>
          </cell>
          <cell r="R6002" t="str">
            <v>Computer Science, Information Systems</v>
          </cell>
        </row>
        <row r="6003">
          <cell r="C6003" t="str">
            <v>Aust Endod J</v>
          </cell>
          <cell r="D6003" t="str">
            <v>1329-1947</v>
          </cell>
          <cell r="E6003">
            <v>1.714</v>
          </cell>
          <cell r="F6003" t="str">
            <v>/</v>
          </cell>
          <cell r="G6003" t="e">
            <v>#DIV/0!</v>
          </cell>
          <cell r="H6003" t="str">
            <v>SCI</v>
          </cell>
          <cell r="K6003" t="str">
            <v>Dentistry, Oral Surgery &amp; Medicine</v>
          </cell>
          <cell r="M6003" t="str">
            <v>國外</v>
          </cell>
          <cell r="N6003">
            <v>0.34299999999999997</v>
          </cell>
          <cell r="O6003">
            <v>1.371</v>
          </cell>
          <cell r="P6003" t="str">
            <v>58/91</v>
          </cell>
          <cell r="Q6003">
            <v>0.63736263736263732</v>
          </cell>
          <cell r="R6003" t="str">
            <v>Dentistry, Oral Surgery &amp; Medicine</v>
          </cell>
        </row>
        <row r="6004">
          <cell r="C6004" t="str">
            <v>B Math Sci</v>
          </cell>
          <cell r="D6004" t="str">
            <v>1664-3607</v>
          </cell>
          <cell r="E6004">
            <v>1.714</v>
          </cell>
          <cell r="F6004" t="str">
            <v>/</v>
          </cell>
          <cell r="G6004" t="e">
            <v>#DIV/0!</v>
          </cell>
          <cell r="H6004" t="str">
            <v>SCI</v>
          </cell>
          <cell r="K6004" t="str">
            <v>Mathematics</v>
          </cell>
          <cell r="M6004" t="str">
            <v>國外</v>
          </cell>
          <cell r="N6004">
            <v>0.38100000000000001</v>
          </cell>
          <cell r="O6004">
            <v>1.333</v>
          </cell>
          <cell r="P6004" t="str">
            <v>36/310</v>
          </cell>
          <cell r="Q6004">
            <v>0.11612903225806452</v>
          </cell>
          <cell r="R6004" t="str">
            <v>Mathematics</v>
          </cell>
        </row>
        <row r="6005">
          <cell r="C6005" t="str">
            <v>Can J Gastroenterol</v>
          </cell>
          <cell r="D6005" t="str">
            <v>2291-2789</v>
          </cell>
          <cell r="E6005">
            <v>1.714</v>
          </cell>
          <cell r="F6005" t="str">
            <v>/</v>
          </cell>
          <cell r="G6005" t="e">
            <v>#DIV/0!</v>
          </cell>
          <cell r="H6005" t="str">
            <v>SCI</v>
          </cell>
          <cell r="K6005" t="str">
            <v>Gastroenterology &amp; Hepatology</v>
          </cell>
          <cell r="M6005" t="str">
            <v>國外</v>
          </cell>
          <cell r="N6005">
            <v>9.199999999999986E-2</v>
          </cell>
          <cell r="O6005">
            <v>1.6220000000000001</v>
          </cell>
          <cell r="P6005" t="str">
            <v>68/80</v>
          </cell>
          <cell r="Q6005">
            <v>0.85</v>
          </cell>
          <cell r="R6005" t="str">
            <v>Gastroenterology &amp; Hepatology</v>
          </cell>
        </row>
        <row r="6006">
          <cell r="C6006" t="str">
            <v>Comput Lang Syst Str</v>
          </cell>
          <cell r="D6006" t="str">
            <v>1477-8424</v>
          </cell>
          <cell r="E6006">
            <v>1.714</v>
          </cell>
          <cell r="F6006" t="str">
            <v>/</v>
          </cell>
          <cell r="G6006" t="e">
            <v>#DIV/0!</v>
          </cell>
          <cell r="H6006" t="str">
            <v>SCI</v>
          </cell>
          <cell r="K6006" t="str">
            <v>Computer Science, Software Engineering</v>
          </cell>
          <cell r="M6006" t="str">
            <v>國外</v>
          </cell>
          <cell r="N6006">
            <v>-0.12600000000000011</v>
          </cell>
          <cell r="O6006">
            <v>1.84</v>
          </cell>
          <cell r="P6006" t="str">
            <v>30/104</v>
          </cell>
          <cell r="Q6006">
            <v>0.28846153846153844</v>
          </cell>
          <cell r="R6006" t="str">
            <v>Computer Science, Software Engineering</v>
          </cell>
        </row>
        <row r="6007">
          <cell r="C6007" t="str">
            <v>Displays</v>
          </cell>
          <cell r="D6007" t="str">
            <v>0141-9382</v>
          </cell>
          <cell r="E6007">
            <v>1.714</v>
          </cell>
          <cell r="F6007" t="str">
            <v>/</v>
          </cell>
          <cell r="G6007" t="e">
            <v>#DIV/0!</v>
          </cell>
          <cell r="H6007" t="str">
            <v>SCI</v>
          </cell>
          <cell r="K6007" t="str">
            <v>Computer Science, Hardware &amp; Architecture</v>
          </cell>
          <cell r="M6007" t="str">
            <v>國外</v>
          </cell>
          <cell r="N6007">
            <v>0.53899999999999992</v>
          </cell>
          <cell r="O6007">
            <v>1.175</v>
          </cell>
          <cell r="P6007" t="str">
            <v>32/52</v>
          </cell>
          <cell r="Q6007">
            <v>0.61538461538461542</v>
          </cell>
          <cell r="R6007" t="str">
            <v>Computer Science, Hardware &amp; Architecture</v>
          </cell>
        </row>
        <row r="6008">
          <cell r="C6008" t="str">
            <v>J Ind Relat</v>
          </cell>
          <cell r="D6008" t="str">
            <v>0022-1856</v>
          </cell>
          <cell r="E6008">
            <v>1.714</v>
          </cell>
          <cell r="F6008" t="str">
            <v>/</v>
          </cell>
          <cell r="G6008" t="e">
            <v>#DIV/0!</v>
          </cell>
          <cell r="H6008" t="str">
            <v>SSCI</v>
          </cell>
          <cell r="K6008" t="str">
            <v>Industrial Relations &amp; Labor</v>
          </cell>
          <cell r="M6008" t="str">
            <v>國外</v>
          </cell>
          <cell r="N6008">
            <v>0.32200000000000006</v>
          </cell>
          <cell r="O6008">
            <v>1.3919999999999999</v>
          </cell>
          <cell r="P6008" t="str">
            <v>13/27</v>
          </cell>
          <cell r="Q6008">
            <v>0.48148148148148145</v>
          </cell>
          <cell r="R6008" t="str">
            <v>Industrial Relations &amp; Labor</v>
          </cell>
        </row>
        <row r="6009">
          <cell r="C6009" t="str">
            <v>J Plast Film Sheet</v>
          </cell>
          <cell r="D6009" t="str">
            <v>8756-0879</v>
          </cell>
          <cell r="E6009">
            <v>1.714</v>
          </cell>
          <cell r="F6009" t="str">
            <v>/</v>
          </cell>
          <cell r="G6009" t="e">
            <v>#DIV/0!</v>
          </cell>
          <cell r="H6009" t="str">
            <v>SCI</v>
          </cell>
          <cell r="K6009" t="str">
            <v>Materials Science, Coatings &amp; Films</v>
          </cell>
          <cell r="M6009" t="str">
            <v>國外</v>
          </cell>
          <cell r="N6009">
            <v>0.38100000000000001</v>
          </cell>
          <cell r="O6009">
            <v>1.333</v>
          </cell>
          <cell r="P6009" t="str">
            <v>13/19</v>
          </cell>
          <cell r="Q6009">
            <v>0.68421052631578949</v>
          </cell>
          <cell r="R6009" t="str">
            <v>Materials Science, Coatings &amp; Films</v>
          </cell>
        </row>
        <row r="6010">
          <cell r="C6010" t="str">
            <v>Nutr Res Pract</v>
          </cell>
          <cell r="D6010" t="str">
            <v>1976-1457</v>
          </cell>
          <cell r="E6010">
            <v>1.714</v>
          </cell>
          <cell r="F6010" t="str">
            <v>/</v>
          </cell>
          <cell r="G6010" t="e">
            <v>#DIV/0!</v>
          </cell>
          <cell r="H6010" t="str">
            <v>SCI</v>
          </cell>
          <cell r="K6010" t="str">
            <v>Nutrition &amp; Dietetics</v>
          </cell>
          <cell r="M6010" t="str">
            <v>國外</v>
          </cell>
          <cell r="N6010">
            <v>7.8999999999999959E-2</v>
          </cell>
          <cell r="O6010">
            <v>1.635</v>
          </cell>
          <cell r="P6010" t="str">
            <v>63/83</v>
          </cell>
          <cell r="Q6010">
            <v>0.75903614457831325</v>
          </cell>
          <cell r="R6010" t="str">
            <v>Nutrition &amp; Dietetics</v>
          </cell>
        </row>
        <row r="6011">
          <cell r="C6011" t="str">
            <v>Sport Biomech</v>
          </cell>
          <cell r="D6011" t="str">
            <v>1476-3141</v>
          </cell>
          <cell r="E6011">
            <v>1.714</v>
          </cell>
          <cell r="F6011" t="str">
            <v>/</v>
          </cell>
          <cell r="G6011" t="e">
            <v>#DIV/0!</v>
          </cell>
          <cell r="H6011" t="str">
            <v>SCI</v>
          </cell>
          <cell r="K6011" t="str">
            <v>Sport Sciences</v>
          </cell>
          <cell r="M6011" t="str">
            <v>國外</v>
          </cell>
          <cell r="N6011">
            <v>0.57299999999999995</v>
          </cell>
          <cell r="O6011">
            <v>1.141</v>
          </cell>
          <cell r="P6011" t="str">
            <v>64/81</v>
          </cell>
          <cell r="Q6011">
            <v>0.79012345679012341</v>
          </cell>
          <cell r="R6011" t="str">
            <v>Sport Sciences</v>
          </cell>
        </row>
        <row r="6012">
          <cell r="C6012" t="str">
            <v>Ecol Complex</v>
          </cell>
          <cell r="D6012" t="str">
            <v>1476-945X</v>
          </cell>
          <cell r="E6012">
            <v>1.7130000000000001</v>
          </cell>
          <cell r="F6012" t="str">
            <v>/</v>
          </cell>
          <cell r="G6012" t="e">
            <v>#DIV/0!</v>
          </cell>
          <cell r="H6012" t="str">
            <v>SCI</v>
          </cell>
          <cell r="K6012" t="str">
            <v>Ecology</v>
          </cell>
          <cell r="M6012" t="str">
            <v>國外</v>
          </cell>
          <cell r="N6012">
            <v>7.9000000000000181E-2</v>
          </cell>
          <cell r="O6012">
            <v>1.6339999999999999</v>
          </cell>
          <cell r="P6012" t="str">
            <v>101/160</v>
          </cell>
          <cell r="Q6012">
            <v>0.63124999999999998</v>
          </cell>
          <cell r="R6012" t="str">
            <v>Ecology</v>
          </cell>
        </row>
        <row r="6013">
          <cell r="C6013" t="str">
            <v>Int J Intercult Rel</v>
          </cell>
          <cell r="D6013" t="str">
            <v>0147-1767</v>
          </cell>
          <cell r="E6013">
            <v>1.7130000000000001</v>
          </cell>
          <cell r="F6013" t="str">
            <v>/</v>
          </cell>
          <cell r="G6013" t="e">
            <v>#DIV/0!</v>
          </cell>
          <cell r="H6013" t="str">
            <v>SSCI</v>
          </cell>
          <cell r="K6013" t="str">
            <v>Social Sciences, Interdisciplinary</v>
          </cell>
          <cell r="M6013" t="str">
            <v>國外</v>
          </cell>
          <cell r="N6013">
            <v>0.13300000000000001</v>
          </cell>
          <cell r="O6013">
            <v>1.58</v>
          </cell>
          <cell r="P6013" t="str">
            <v>31/98</v>
          </cell>
          <cell r="Q6013">
            <v>0.31632653061224492</v>
          </cell>
          <cell r="R6013" t="str">
            <v>Social Sciences, Interdisciplinary</v>
          </cell>
        </row>
        <row r="6014">
          <cell r="C6014" t="str">
            <v>Memory</v>
          </cell>
          <cell r="D6014" t="str">
            <v>0965-8211</v>
          </cell>
          <cell r="E6014">
            <v>1.7130000000000001</v>
          </cell>
          <cell r="F6014" t="str">
            <v>/</v>
          </cell>
          <cell r="G6014" t="e">
            <v>#DIV/0!</v>
          </cell>
          <cell r="H6014" t="str">
            <v>SSCI</v>
          </cell>
          <cell r="K6014" t="str">
            <v>Psychology, Experimental</v>
          </cell>
          <cell r="M6014" t="str">
            <v>國外</v>
          </cell>
          <cell r="N6014">
            <v>-0.15999999999999992</v>
          </cell>
          <cell r="O6014">
            <v>1.873</v>
          </cell>
          <cell r="P6014" t="str">
            <v>43/85</v>
          </cell>
          <cell r="Q6014">
            <v>0.50588235294117645</v>
          </cell>
          <cell r="R6014" t="str">
            <v>Psychology, Experimental</v>
          </cell>
        </row>
        <row r="6015">
          <cell r="C6015" t="str">
            <v>J Addict Dis</v>
          </cell>
          <cell r="D6015" t="str">
            <v>1055-0887</v>
          </cell>
          <cell r="E6015">
            <v>1.712</v>
          </cell>
          <cell r="F6015" t="str">
            <v>/</v>
          </cell>
          <cell r="G6015" t="e">
            <v>#DIV/0!</v>
          </cell>
          <cell r="H6015" t="str">
            <v>SSCI</v>
          </cell>
          <cell r="K6015" t="str">
            <v>Substance Abuse</v>
          </cell>
          <cell r="M6015" t="str">
            <v>國外</v>
          </cell>
          <cell r="N6015">
            <v>-5.0000000000000044E-2</v>
          </cell>
          <cell r="O6015">
            <v>1.762</v>
          </cell>
          <cell r="P6015" t="str">
            <v>22/35</v>
          </cell>
          <cell r="Q6015">
            <v>0.62857142857142856</v>
          </cell>
          <cell r="R6015" t="str">
            <v>Substance Abuse</v>
          </cell>
        </row>
        <row r="6016">
          <cell r="C6016" t="str">
            <v>Mol Biotechnol</v>
          </cell>
          <cell r="D6016" t="str">
            <v>1073-6085</v>
          </cell>
          <cell r="E6016">
            <v>1.712</v>
          </cell>
          <cell r="F6016" t="str">
            <v>/</v>
          </cell>
          <cell r="G6016" t="e">
            <v>#DIV/0!</v>
          </cell>
          <cell r="H6016" t="str">
            <v>SCI</v>
          </cell>
          <cell r="K6016" t="str">
            <v>Biotechnology &amp; Applied Microbiology</v>
          </cell>
          <cell r="M6016" t="str">
            <v>國外</v>
          </cell>
          <cell r="N6016">
            <v>-0.10299999999999998</v>
          </cell>
          <cell r="O6016">
            <v>1.8149999999999999</v>
          </cell>
          <cell r="P6016" t="str">
            <v>100/161</v>
          </cell>
          <cell r="Q6016">
            <v>0.6211180124223602</v>
          </cell>
          <cell r="R6016" t="str">
            <v>Biotechnology &amp; Applied Microbiology</v>
          </cell>
        </row>
        <row r="6017">
          <cell r="C6017" t="str">
            <v>Technol Pedagog Educ</v>
          </cell>
          <cell r="D6017" t="str">
            <v>1475-939X</v>
          </cell>
          <cell r="E6017">
            <v>1.712</v>
          </cell>
          <cell r="F6017" t="str">
            <v>/</v>
          </cell>
          <cell r="G6017" t="e">
            <v>#DIV/0!</v>
          </cell>
          <cell r="H6017" t="str">
            <v>SSCI</v>
          </cell>
          <cell r="K6017" t="str">
            <v>Education &amp; Educational Research</v>
          </cell>
          <cell r="M6017" t="str">
            <v>國外</v>
          </cell>
          <cell r="N6017">
            <v>0.1319999999999999</v>
          </cell>
          <cell r="O6017">
            <v>1.58</v>
          </cell>
          <cell r="P6017" t="str">
            <v>94/239</v>
          </cell>
          <cell r="Q6017">
            <v>0.39330543933054396</v>
          </cell>
          <cell r="R6017" t="str">
            <v>Education &amp; Educational Research</v>
          </cell>
        </row>
        <row r="6018">
          <cell r="C6018" t="str">
            <v>Eur Econ Rev</v>
          </cell>
          <cell r="D6018" t="str">
            <v>0014-2921</v>
          </cell>
          <cell r="E6018">
            <v>1.7110000000000001</v>
          </cell>
          <cell r="F6018" t="str">
            <v>/</v>
          </cell>
          <cell r="G6018" t="e">
            <v>#DIV/0!</v>
          </cell>
          <cell r="H6018" t="str">
            <v>SSCI</v>
          </cell>
          <cell r="K6018" t="str">
            <v>Economics</v>
          </cell>
          <cell r="M6018" t="str">
            <v>國外</v>
          </cell>
          <cell r="N6018">
            <v>0.17100000000000004</v>
          </cell>
          <cell r="O6018">
            <v>1.54</v>
          </cell>
          <cell r="P6018" t="str">
            <v>117/353</v>
          </cell>
          <cell r="Q6018">
            <v>0.33144475920679889</v>
          </cell>
          <cell r="R6018" t="str">
            <v>Economics</v>
          </cell>
        </row>
        <row r="6019">
          <cell r="C6019" t="str">
            <v>J Spat Sci</v>
          </cell>
          <cell r="D6019" t="str">
            <v>1449-8596</v>
          </cell>
          <cell r="E6019">
            <v>1.7110000000000001</v>
          </cell>
          <cell r="F6019" t="str">
            <v>/</v>
          </cell>
          <cell r="G6019" t="e">
            <v>#DIV/0!</v>
          </cell>
          <cell r="H6019" t="str">
            <v>SCI</v>
          </cell>
          <cell r="K6019" t="str">
            <v>Geography, Physical</v>
          </cell>
          <cell r="M6019" t="str">
            <v>國外</v>
          </cell>
          <cell r="N6019">
            <v>0.63300000000000001</v>
          </cell>
          <cell r="O6019">
            <v>1.0780000000000001</v>
          </cell>
          <cell r="P6019" t="str">
            <v>42/49</v>
          </cell>
          <cell r="Q6019">
            <v>0.8571428571428571</v>
          </cell>
          <cell r="R6019" t="str">
            <v>Geography, Physical</v>
          </cell>
        </row>
        <row r="6020">
          <cell r="C6020" t="str">
            <v>J Spinal Cord Med</v>
          </cell>
          <cell r="D6020" t="str">
            <v>1079-0268</v>
          </cell>
          <cell r="E6020">
            <v>1.7110000000000001</v>
          </cell>
          <cell r="F6020" t="str">
            <v>/</v>
          </cell>
          <cell r="G6020" t="e">
            <v>#DIV/0!</v>
          </cell>
          <cell r="H6020" t="str">
            <v>SCI</v>
          </cell>
          <cell r="K6020" t="str">
            <v>Clinical Neurology</v>
          </cell>
          <cell r="M6020" t="str">
            <v>國外</v>
          </cell>
          <cell r="N6020">
            <v>-0.17099999999999982</v>
          </cell>
          <cell r="O6020">
            <v>1.8819999999999999</v>
          </cell>
          <cell r="P6020" t="str">
            <v>141/197</v>
          </cell>
          <cell r="Q6020">
            <v>0.71573604060913709</v>
          </cell>
          <cell r="R6020" t="str">
            <v>Clinical Neurology</v>
          </cell>
        </row>
        <row r="6021">
          <cell r="C6021" t="str">
            <v>Meteorol Appl</v>
          </cell>
          <cell r="D6021" t="str">
            <v>1350-4827</v>
          </cell>
          <cell r="E6021">
            <v>1.7110000000000001</v>
          </cell>
          <cell r="F6021" t="str">
            <v>/</v>
          </cell>
          <cell r="G6021" t="e">
            <v>#DIV/0!</v>
          </cell>
          <cell r="H6021" t="str">
            <v>SCI</v>
          </cell>
          <cell r="K6021" t="str">
            <v>Meteorology &amp; Atmospheric Sciences</v>
          </cell>
          <cell r="M6021" t="str">
            <v>國外</v>
          </cell>
          <cell r="N6021">
            <v>-0.67999999999999994</v>
          </cell>
          <cell r="O6021">
            <v>2.391</v>
          </cell>
          <cell r="P6021" t="str">
            <v>30/86</v>
          </cell>
          <cell r="Q6021">
            <v>0.34883720930232559</v>
          </cell>
          <cell r="R6021" t="str">
            <v>Meteorology &amp; Atmospheric Sciences</v>
          </cell>
        </row>
        <row r="6022">
          <cell r="C6022" t="str">
            <v>Financ Res Lett</v>
          </cell>
          <cell r="D6022" t="str">
            <v>1544-6123</v>
          </cell>
          <cell r="E6022">
            <v>1.7090000000000001</v>
          </cell>
          <cell r="F6022" t="str">
            <v>/</v>
          </cell>
          <cell r="G6022" t="e">
            <v>#DIV/0!</v>
          </cell>
          <cell r="H6022" t="str">
            <v>SSCI</v>
          </cell>
          <cell r="K6022" t="str">
            <v>Business, Finance</v>
          </cell>
          <cell r="M6022" t="str">
            <v>國外</v>
          </cell>
          <cell r="N6022">
            <v>0.62400000000000011</v>
          </cell>
          <cell r="O6022">
            <v>1.085</v>
          </cell>
          <cell r="P6022" t="str">
            <v>59/98</v>
          </cell>
          <cell r="Q6022">
            <v>0.60204081632653061</v>
          </cell>
          <cell r="R6022" t="str">
            <v>Business, Finance</v>
          </cell>
        </row>
        <row r="6023">
          <cell r="C6023" t="str">
            <v>Arct Antarct Alp Res</v>
          </cell>
          <cell r="D6023" t="str">
            <v>1523-0430</v>
          </cell>
          <cell r="E6023">
            <v>1.708</v>
          </cell>
          <cell r="F6023" t="str">
            <v>/</v>
          </cell>
          <cell r="G6023" t="e">
            <v>#DIV/0!</v>
          </cell>
          <cell r="H6023" t="str">
            <v>SCI</v>
          </cell>
          <cell r="K6023" t="str">
            <v>Environmental Sciences</v>
          </cell>
          <cell r="M6023" t="str">
            <v>國外</v>
          </cell>
          <cell r="N6023">
            <v>-0.52299999999999991</v>
          </cell>
          <cell r="O6023">
            <v>2.2309999999999999</v>
          </cell>
          <cell r="P6023" t="str">
            <v>111/242</v>
          </cell>
          <cell r="Q6023">
            <v>0.45867768595041325</v>
          </cell>
          <cell r="R6023" t="str">
            <v>Environmental Sciences</v>
          </cell>
        </row>
        <row r="6024">
          <cell r="C6024" t="str">
            <v>Episodes</v>
          </cell>
          <cell r="D6024" t="str">
            <v>0705-3797</v>
          </cell>
          <cell r="E6024">
            <v>1.708</v>
          </cell>
          <cell r="F6024" t="str">
            <v>/</v>
          </cell>
          <cell r="G6024" t="e">
            <v>#DIV/0!</v>
          </cell>
          <cell r="H6024" t="str">
            <v>SCI</v>
          </cell>
          <cell r="K6024" t="str">
            <v>Geosciences, Multidisciplinary</v>
          </cell>
          <cell r="M6024" t="str">
            <v>國外</v>
          </cell>
          <cell r="N6024">
            <v>9.3999999999999861E-2</v>
          </cell>
          <cell r="O6024">
            <v>1.6140000000000001</v>
          </cell>
          <cell r="P6024" t="str">
            <v>117/190</v>
          </cell>
          <cell r="Q6024">
            <v>0.61578947368421055</v>
          </cell>
          <cell r="R6024" t="str">
            <v>Geosciences, Multidisciplinary</v>
          </cell>
        </row>
        <row r="6025">
          <cell r="C6025" t="str">
            <v>J Comp Econ</v>
          </cell>
          <cell r="D6025" t="str">
            <v>0147-5967</v>
          </cell>
          <cell r="E6025">
            <v>1.708</v>
          </cell>
          <cell r="F6025" t="str">
            <v>/</v>
          </cell>
          <cell r="G6025" t="e">
            <v>#DIV/0!</v>
          </cell>
          <cell r="H6025" t="str">
            <v>SSCI</v>
          </cell>
          <cell r="K6025" t="str">
            <v>Economics</v>
          </cell>
          <cell r="M6025" t="str">
            <v>國外</v>
          </cell>
          <cell r="N6025">
            <v>0.47199999999999998</v>
          </cell>
          <cell r="O6025">
            <v>1.236</v>
          </cell>
          <cell r="P6025" t="str">
            <v>158/353</v>
          </cell>
          <cell r="Q6025">
            <v>0.44759206798866857</v>
          </cell>
          <cell r="R6025" t="str">
            <v>Economics</v>
          </cell>
        </row>
        <row r="6026">
          <cell r="C6026" t="str">
            <v>Iran Polym J</v>
          </cell>
          <cell r="D6026" t="str">
            <v>1026-1265</v>
          </cell>
          <cell r="E6026">
            <v>1.7070000000000001</v>
          </cell>
          <cell r="F6026" t="str">
            <v>/</v>
          </cell>
          <cell r="G6026" t="e">
            <v>#DIV/0!</v>
          </cell>
          <cell r="H6026" t="str">
            <v>SCI</v>
          </cell>
          <cell r="K6026" t="str">
            <v>Polymer Science</v>
          </cell>
          <cell r="M6026" t="str">
            <v>國外</v>
          </cell>
          <cell r="N6026">
            <v>0.42900000000000005</v>
          </cell>
          <cell r="O6026">
            <v>1.278</v>
          </cell>
          <cell r="P6026" t="str">
            <v>58/87</v>
          </cell>
          <cell r="Q6026">
            <v>0.66666666666666663</v>
          </cell>
          <cell r="R6026" t="str">
            <v>Polymer Science</v>
          </cell>
        </row>
        <row r="6027">
          <cell r="C6027" t="str">
            <v>J Career Assessment</v>
          </cell>
          <cell r="D6027" t="str">
            <v>1069-0727</v>
          </cell>
          <cell r="E6027">
            <v>1.7070000000000001</v>
          </cell>
          <cell r="F6027" t="str">
            <v>/</v>
          </cell>
          <cell r="G6027" t="e">
            <v>#DIV/0!</v>
          </cell>
          <cell r="H6027" t="str">
            <v>SSCI</v>
          </cell>
          <cell r="K6027" t="str">
            <v>Psychology, Applied</v>
          </cell>
          <cell r="M6027" t="str">
            <v>國外</v>
          </cell>
          <cell r="N6027">
            <v>8.1000000000000183E-2</v>
          </cell>
          <cell r="O6027">
            <v>1.6259999999999999</v>
          </cell>
          <cell r="P6027" t="str">
            <v>44/82</v>
          </cell>
          <cell r="Q6027">
            <v>0.53658536585365857</v>
          </cell>
          <cell r="R6027" t="str">
            <v>Psychology, Applied</v>
          </cell>
        </row>
        <row r="6028">
          <cell r="C6028" t="str">
            <v>Pediatr Exerc Sci</v>
          </cell>
          <cell r="D6028" t="str">
            <v>0899-8493</v>
          </cell>
          <cell r="E6028">
            <v>1.7070000000000001</v>
          </cell>
          <cell r="F6028" t="str">
            <v>/</v>
          </cell>
          <cell r="G6028" t="e">
            <v>#DIV/0!</v>
          </cell>
          <cell r="H6028" t="str">
            <v>SCI</v>
          </cell>
          <cell r="K6028" t="str">
            <v>Pediatrics</v>
          </cell>
          <cell r="M6028" t="str">
            <v>國外</v>
          </cell>
          <cell r="N6028">
            <v>0.35400000000000009</v>
          </cell>
          <cell r="O6028">
            <v>1.353</v>
          </cell>
          <cell r="P6028" t="str">
            <v>81/124</v>
          </cell>
          <cell r="Q6028">
            <v>0.65322580645161288</v>
          </cell>
          <cell r="R6028" t="str">
            <v>Pediatrics</v>
          </cell>
        </row>
        <row r="6029">
          <cell r="C6029" t="str">
            <v>Telecommun Syst</v>
          </cell>
          <cell r="D6029" t="str">
            <v>1018-4864</v>
          </cell>
          <cell r="E6029">
            <v>1.7070000000000001</v>
          </cell>
          <cell r="F6029" t="str">
            <v>/</v>
          </cell>
          <cell r="G6029" t="e">
            <v>#DIV/0!</v>
          </cell>
          <cell r="H6029" t="str">
            <v>SCI</v>
          </cell>
          <cell r="K6029" t="str">
            <v>Telecommunications</v>
          </cell>
          <cell r="M6029" t="str">
            <v>國外</v>
          </cell>
          <cell r="N6029">
            <v>0.18000000000000016</v>
          </cell>
          <cell r="O6029">
            <v>1.5269999999999999</v>
          </cell>
          <cell r="P6029" t="str">
            <v>51/87</v>
          </cell>
          <cell r="Q6029">
            <v>0.58620689655172409</v>
          </cell>
          <cell r="R6029" t="str">
            <v>Telecommunications</v>
          </cell>
        </row>
        <row r="6030">
          <cell r="C6030" t="str">
            <v>Am J Manag Care</v>
          </cell>
          <cell r="D6030" t="str">
            <v>1088-0224</v>
          </cell>
          <cell r="E6030">
            <v>1.706</v>
          </cell>
          <cell r="F6030" t="str">
            <v>/</v>
          </cell>
          <cell r="G6030" t="e">
            <v>#DIV/0!</v>
          </cell>
          <cell r="H6030" t="str">
            <v>SCI</v>
          </cell>
          <cell r="K6030" t="str">
            <v>Medicine, General &amp; Internal</v>
          </cell>
          <cell r="M6030" t="str">
            <v>國外</v>
          </cell>
          <cell r="N6030">
            <v>0.19399999999999995</v>
          </cell>
          <cell r="O6030">
            <v>1.512</v>
          </cell>
          <cell r="P6030" t="str">
            <v>78/155</v>
          </cell>
          <cell r="Q6030">
            <v>0.50322580645161286</v>
          </cell>
          <cell r="R6030" t="str">
            <v>Medicine, General &amp; Internal</v>
          </cell>
        </row>
        <row r="6031">
          <cell r="C6031" t="str">
            <v>Secur Stud</v>
          </cell>
          <cell r="D6031" t="str">
            <v>0963-6412</v>
          </cell>
          <cell r="E6031">
            <v>1.706</v>
          </cell>
          <cell r="F6031" t="str">
            <v>/</v>
          </cell>
          <cell r="G6031" t="e">
            <v>#DIV/0!</v>
          </cell>
          <cell r="H6031" t="str">
            <v>SSCI</v>
          </cell>
          <cell r="K6031" t="str">
            <v>International Relations</v>
          </cell>
          <cell r="M6031" t="str">
            <v>國外</v>
          </cell>
          <cell r="N6031">
            <v>-7.2000000000000064E-2</v>
          </cell>
          <cell r="O6031">
            <v>1.778</v>
          </cell>
          <cell r="P6031" t="str">
            <v>24/86</v>
          </cell>
          <cell r="Q6031">
            <v>0.27906976744186046</v>
          </cell>
          <cell r="R6031" t="str">
            <v>International Relations</v>
          </cell>
        </row>
        <row r="6032">
          <cell r="C6032" t="str">
            <v>Aquat Invasions</v>
          </cell>
          <cell r="D6032" t="str">
            <v>1798-6540</v>
          </cell>
          <cell r="E6032">
            <v>1.7050000000000001</v>
          </cell>
          <cell r="F6032" t="str">
            <v>/</v>
          </cell>
          <cell r="G6032" t="e">
            <v>#DIV/0!</v>
          </cell>
          <cell r="H6032" t="str">
            <v>SCI</v>
          </cell>
          <cell r="K6032" t="str">
            <v>Marine &amp; Freshwater Biology</v>
          </cell>
          <cell r="M6032" t="str">
            <v>國外</v>
          </cell>
          <cell r="N6032">
            <v>-0.27099999999999991</v>
          </cell>
          <cell r="O6032">
            <v>1.976</v>
          </cell>
          <cell r="P6032" t="str">
            <v>39/106</v>
          </cell>
          <cell r="Q6032">
            <v>0.36792452830188677</v>
          </cell>
          <cell r="R6032" t="str">
            <v>Marine &amp; Freshwater Biology</v>
          </cell>
        </row>
        <row r="6033">
          <cell r="C6033" t="str">
            <v>Camb J Educ</v>
          </cell>
          <cell r="D6033" t="str">
            <v>0305-764X</v>
          </cell>
          <cell r="E6033">
            <v>1.7050000000000001</v>
          </cell>
          <cell r="F6033" t="str">
            <v>/</v>
          </cell>
          <cell r="G6033" t="e">
            <v>#DIV/0!</v>
          </cell>
          <cell r="H6033" t="str">
            <v>SSCI</v>
          </cell>
          <cell r="K6033" t="str">
            <v>Education &amp; Educational Research</v>
          </cell>
          <cell r="M6033" t="str">
            <v>國外</v>
          </cell>
          <cell r="N6033">
            <v>-8.7999999999999856E-2</v>
          </cell>
          <cell r="O6033">
            <v>1.7929999999999999</v>
          </cell>
          <cell r="P6033" t="str">
            <v>72/239</v>
          </cell>
          <cell r="Q6033">
            <v>0.30125523012552302</v>
          </cell>
          <cell r="R6033" t="str">
            <v>Education &amp; Educational Research</v>
          </cell>
        </row>
        <row r="6034">
          <cell r="C6034" t="str">
            <v>Int Forest Rev</v>
          </cell>
          <cell r="D6034" t="str">
            <v>1465-5489</v>
          </cell>
          <cell r="E6034">
            <v>1.7050000000000001</v>
          </cell>
          <cell r="F6034" t="str">
            <v>/</v>
          </cell>
          <cell r="G6034" t="e">
            <v>#DIV/0!</v>
          </cell>
          <cell r="H6034" t="str">
            <v>SCI</v>
          </cell>
          <cell r="K6034" t="str">
            <v>Forestry</v>
          </cell>
          <cell r="M6034" t="str">
            <v>國外</v>
          </cell>
          <cell r="N6034">
            <v>0.20999999999999996</v>
          </cell>
          <cell r="O6034">
            <v>1.4950000000000001</v>
          </cell>
          <cell r="P6034" t="str">
            <v>30/66</v>
          </cell>
          <cell r="Q6034">
            <v>0.45454545454545453</v>
          </cell>
          <cell r="R6034" t="str">
            <v>Forestry</v>
          </cell>
        </row>
        <row r="6035">
          <cell r="C6035" t="str">
            <v>Polym-Plast Technol</v>
          </cell>
          <cell r="D6035" t="str">
            <v>0360-2559</v>
          </cell>
          <cell r="E6035">
            <v>1.7050000000000001</v>
          </cell>
          <cell r="F6035" t="str">
            <v>/</v>
          </cell>
          <cell r="G6035" t="e">
            <v>#DIV/0!</v>
          </cell>
          <cell r="H6035" t="str">
            <v>SCI</v>
          </cell>
          <cell r="K6035" t="str">
            <v>Polymer Science</v>
          </cell>
          <cell r="M6035" t="str">
            <v>國外</v>
          </cell>
          <cell r="N6035">
            <v>5.0000000000000044E-2</v>
          </cell>
          <cell r="O6035">
            <v>1.655</v>
          </cell>
          <cell r="P6035" t="str">
            <v>44/87</v>
          </cell>
          <cell r="Q6035">
            <v>0.50574712643678166</v>
          </cell>
          <cell r="R6035" t="str">
            <v>Polymer Science</v>
          </cell>
        </row>
        <row r="6036">
          <cell r="C6036" t="str">
            <v>Engl Specif Purp</v>
          </cell>
          <cell r="D6036" t="str">
            <v>0889-4906</v>
          </cell>
          <cell r="E6036">
            <v>1.704</v>
          </cell>
          <cell r="F6036" t="str">
            <v>/</v>
          </cell>
          <cell r="G6036" t="e">
            <v>#DIV/0!</v>
          </cell>
          <cell r="H6036" t="str">
            <v>SSCI</v>
          </cell>
          <cell r="K6036" t="str">
            <v>Linguistics</v>
          </cell>
          <cell r="M6036" t="str">
            <v>國外</v>
          </cell>
          <cell r="N6036">
            <v>0.34199999999999986</v>
          </cell>
          <cell r="O6036">
            <v>1.3620000000000001</v>
          </cell>
          <cell r="P6036" t="str">
            <v>47/181</v>
          </cell>
          <cell r="Q6036">
            <v>0.25966850828729282</v>
          </cell>
          <cell r="R6036" t="str">
            <v>Linguistics</v>
          </cell>
        </row>
        <row r="6037">
          <cell r="C6037" t="str">
            <v>J Sea Res</v>
          </cell>
          <cell r="D6037" t="str">
            <v>1385-1101</v>
          </cell>
          <cell r="E6037">
            <v>1.704</v>
          </cell>
          <cell r="F6037" t="str">
            <v>/</v>
          </cell>
          <cell r="G6037" t="e">
            <v>#DIV/0!</v>
          </cell>
          <cell r="H6037" t="str">
            <v>SCI</v>
          </cell>
          <cell r="K6037" t="str">
            <v>Marine &amp; Freshwater Biology</v>
          </cell>
          <cell r="M6037" t="str">
            <v>國外</v>
          </cell>
          <cell r="N6037">
            <v>-2.5000000000000133E-2</v>
          </cell>
          <cell r="O6037">
            <v>1.7290000000000001</v>
          </cell>
          <cell r="P6037" t="str">
            <v>47/106</v>
          </cell>
          <cell r="Q6037">
            <v>0.44339622641509435</v>
          </cell>
          <cell r="R6037" t="str">
            <v>Marine &amp; Freshwater Biology</v>
          </cell>
        </row>
        <row r="6038">
          <cell r="C6038" t="str">
            <v>Saudi J Gastroentero</v>
          </cell>
          <cell r="D6038" t="str">
            <v>1319-3767</v>
          </cell>
          <cell r="E6038">
            <v>1.704</v>
          </cell>
          <cell r="F6038" t="str">
            <v>/</v>
          </cell>
          <cell r="G6038" t="e">
            <v>#DIV/0!</v>
          </cell>
          <cell r="H6038" t="str">
            <v>SCI</v>
          </cell>
          <cell r="K6038" t="str">
            <v>Gastroenterology &amp; Hepatology</v>
          </cell>
          <cell r="M6038" t="str">
            <v>國外</v>
          </cell>
          <cell r="N6038">
            <v>0.18399999999999994</v>
          </cell>
          <cell r="O6038">
            <v>1.52</v>
          </cell>
          <cell r="P6038" t="str">
            <v>71/80</v>
          </cell>
          <cell r="Q6038">
            <v>0.88749999999999996</v>
          </cell>
          <cell r="R6038" t="str">
            <v>Gastroenterology &amp; Hepatology</v>
          </cell>
        </row>
        <row r="6039">
          <cell r="C6039" t="str">
            <v>Water Altern</v>
          </cell>
          <cell r="D6039" t="str">
            <v>1965-0175</v>
          </cell>
          <cell r="E6039">
            <v>1.704</v>
          </cell>
          <cell r="F6039" t="str">
            <v>/</v>
          </cell>
          <cell r="G6039" t="e">
            <v>#DIV/0!</v>
          </cell>
          <cell r="H6039" t="str">
            <v>SCI</v>
          </cell>
          <cell r="K6039" t="str">
            <v>Water Resources</v>
          </cell>
          <cell r="M6039" t="str">
            <v>國外</v>
          </cell>
          <cell r="N6039">
            <v>-0.94299999999999984</v>
          </cell>
          <cell r="O6039">
            <v>2.6469999999999998</v>
          </cell>
          <cell r="P6039" t="str">
            <v>20/90</v>
          </cell>
          <cell r="Q6039">
            <v>0.22222222222222221</v>
          </cell>
          <cell r="R6039" t="str">
            <v>Water Resources</v>
          </cell>
        </row>
        <row r="6040">
          <cell r="C6040" t="str">
            <v>Ann Appl Probab</v>
          </cell>
          <cell r="D6040" t="str">
            <v>1050-5164</v>
          </cell>
          <cell r="E6040">
            <v>1.7030000000000001</v>
          </cell>
          <cell r="F6040" t="str">
            <v>/</v>
          </cell>
          <cell r="G6040" t="e">
            <v>#DIV/0!</v>
          </cell>
          <cell r="H6040" t="str">
            <v>SCI</v>
          </cell>
          <cell r="K6040" t="str">
            <v>Statistics &amp; Probability</v>
          </cell>
          <cell r="M6040" t="str">
            <v>國外</v>
          </cell>
          <cell r="N6040">
            <v>-8.2999999999999963E-2</v>
          </cell>
          <cell r="O6040">
            <v>1.786</v>
          </cell>
          <cell r="P6040" t="str">
            <v>26/123</v>
          </cell>
          <cell r="Q6040">
            <v>0.21138211382113822</v>
          </cell>
          <cell r="R6040" t="str">
            <v>Statistics &amp; Probability</v>
          </cell>
        </row>
        <row r="6041">
          <cell r="C6041" t="str">
            <v>Can J Forest Res</v>
          </cell>
          <cell r="D6041" t="str">
            <v>0045-5067</v>
          </cell>
          <cell r="E6041">
            <v>1.7030000000000001</v>
          </cell>
          <cell r="F6041" t="str">
            <v>/</v>
          </cell>
          <cell r="G6041" t="e">
            <v>#DIV/0!</v>
          </cell>
          <cell r="H6041" t="str">
            <v>SCI</v>
          </cell>
          <cell r="K6041" t="str">
            <v>Forestry</v>
          </cell>
          <cell r="M6041" t="str">
            <v>國外</v>
          </cell>
          <cell r="N6041">
            <v>-0.18399999999999994</v>
          </cell>
          <cell r="O6041">
            <v>1.887</v>
          </cell>
          <cell r="P6041" t="str">
            <v>20/66</v>
          </cell>
          <cell r="Q6041">
            <v>0.30303030303030304</v>
          </cell>
          <cell r="R6041" t="str">
            <v>Forestry</v>
          </cell>
        </row>
        <row r="6042">
          <cell r="C6042" t="str">
            <v>Heat Transfer Eng</v>
          </cell>
          <cell r="D6042" t="str">
            <v>0145-7632</v>
          </cell>
          <cell r="E6042">
            <v>1.7030000000000001</v>
          </cell>
          <cell r="F6042" t="str">
            <v>/</v>
          </cell>
          <cell r="G6042" t="e">
            <v>#DIV/0!</v>
          </cell>
          <cell r="H6042" t="str">
            <v>SCI</v>
          </cell>
          <cell r="K6042" t="str">
            <v>Thermodynamics</v>
          </cell>
          <cell r="M6042" t="str">
            <v>國外</v>
          </cell>
          <cell r="N6042">
            <v>0.4870000000000001</v>
          </cell>
          <cell r="O6042">
            <v>1.216</v>
          </cell>
          <cell r="P6042" t="str">
            <v>35/59</v>
          </cell>
          <cell r="Q6042">
            <v>0.59322033898305082</v>
          </cell>
          <cell r="R6042" t="str">
            <v>Thermodynamics</v>
          </cell>
        </row>
        <row r="6043">
          <cell r="C6043" t="str">
            <v>J Anim Physiol An N</v>
          </cell>
          <cell r="D6043" t="str">
            <v>0931-2439</v>
          </cell>
          <cell r="E6043">
            <v>1.7030000000000001</v>
          </cell>
          <cell r="F6043" t="str">
            <v>/</v>
          </cell>
          <cell r="G6043" t="e">
            <v>#DIV/0!</v>
          </cell>
          <cell r="H6043" t="str">
            <v>SCI</v>
          </cell>
          <cell r="K6043" t="str">
            <v>Veterinary Sciences</v>
          </cell>
          <cell r="M6043" t="str">
            <v>國外</v>
          </cell>
          <cell r="N6043">
            <v>9.6000000000000085E-2</v>
          </cell>
          <cell r="O6043">
            <v>1.607</v>
          </cell>
          <cell r="P6043" t="str">
            <v>32/140</v>
          </cell>
          <cell r="Q6043">
            <v>0.22857142857142856</v>
          </cell>
          <cell r="R6043" t="str">
            <v>Veterinary Sciences</v>
          </cell>
        </row>
        <row r="6044">
          <cell r="C6044" t="str">
            <v>Soc Indic Res</v>
          </cell>
          <cell r="D6044" t="str">
            <v>0303-8300</v>
          </cell>
          <cell r="E6044">
            <v>1.7030000000000001</v>
          </cell>
          <cell r="F6044" t="str">
            <v>/</v>
          </cell>
          <cell r="G6044" t="e">
            <v>#DIV/0!</v>
          </cell>
          <cell r="H6044" t="str">
            <v>SSCI</v>
          </cell>
          <cell r="K6044" t="str">
            <v>Social Sciences, Interdisciplinary</v>
          </cell>
          <cell r="M6044" t="str">
            <v>國外</v>
          </cell>
          <cell r="N6044">
            <v>5.500000000000016E-2</v>
          </cell>
          <cell r="O6044">
            <v>1.6479999999999999</v>
          </cell>
          <cell r="P6044" t="str">
            <v>27/98</v>
          </cell>
          <cell r="Q6044">
            <v>0.27551020408163263</v>
          </cell>
          <cell r="R6044" t="str">
            <v>Social Sciences, Interdisciplinary</v>
          </cell>
        </row>
        <row r="6045">
          <cell r="C6045" t="str">
            <v>Stud Confl Terror</v>
          </cell>
          <cell r="D6045" t="str">
            <v>1057-610X</v>
          </cell>
          <cell r="E6045">
            <v>1.7030000000000001</v>
          </cell>
          <cell r="F6045" t="str">
            <v>/</v>
          </cell>
          <cell r="G6045" t="e">
            <v>#DIV/0!</v>
          </cell>
          <cell r="H6045" t="str">
            <v>SSCI</v>
          </cell>
          <cell r="K6045" t="str">
            <v>International Relations</v>
          </cell>
          <cell r="M6045" t="str">
            <v>國外</v>
          </cell>
          <cell r="N6045">
            <v>0.28500000000000014</v>
          </cell>
          <cell r="O6045">
            <v>1.4179999999999999</v>
          </cell>
          <cell r="P6045" t="str">
            <v>34/86</v>
          </cell>
          <cell r="Q6045">
            <v>0.39534883720930231</v>
          </cell>
          <cell r="R6045" t="str">
            <v>International Relations</v>
          </cell>
        </row>
        <row r="6046">
          <cell r="C6046" t="str">
            <v>Aslib J Inform Manag</v>
          </cell>
          <cell r="D6046" t="str">
            <v>2050-3806</v>
          </cell>
          <cell r="E6046">
            <v>1.702</v>
          </cell>
          <cell r="F6046" t="str">
            <v>/</v>
          </cell>
          <cell r="G6046" t="e">
            <v>#DIV/0!</v>
          </cell>
          <cell r="H6046" t="str">
            <v>SSCI</v>
          </cell>
          <cell r="K6046" t="str">
            <v>Information Science &amp; Library Science</v>
          </cell>
          <cell r="M6046" t="str">
            <v>國外</v>
          </cell>
          <cell r="N6046">
            <v>0.24099999999999988</v>
          </cell>
          <cell r="O6046">
            <v>1.4610000000000001</v>
          </cell>
          <cell r="P6046" t="str">
            <v>39/88</v>
          </cell>
          <cell r="Q6046">
            <v>0.44318181818181818</v>
          </cell>
          <cell r="R6046" t="str">
            <v>Information Science &amp; Library Science</v>
          </cell>
        </row>
        <row r="6047">
          <cell r="C6047" t="str">
            <v>J Muscle Res Cell M</v>
          </cell>
          <cell r="D6047" t="str">
            <v>0142-4319</v>
          </cell>
          <cell r="E6047">
            <v>1.702</v>
          </cell>
          <cell r="F6047" t="str">
            <v>/</v>
          </cell>
          <cell r="G6047" t="e">
            <v>#DIV/0!</v>
          </cell>
          <cell r="H6047" t="str">
            <v>SCI</v>
          </cell>
          <cell r="K6047" t="str">
            <v>Cell Biology</v>
          </cell>
          <cell r="M6047" t="str">
            <v>國外</v>
          </cell>
          <cell r="N6047">
            <v>-0.39999999999999991</v>
          </cell>
          <cell r="O6047">
            <v>2.1019999999999999</v>
          </cell>
          <cell r="P6047" t="str">
            <v>150/190</v>
          </cell>
          <cell r="Q6047">
            <v>0.78947368421052633</v>
          </cell>
          <cell r="R6047" t="str">
            <v>Cell Biology</v>
          </cell>
        </row>
        <row r="6048">
          <cell r="C6048" t="str">
            <v>Pop Stud-J Demog</v>
          </cell>
          <cell r="D6048" t="str">
            <v>0032-4728</v>
          </cell>
          <cell r="E6048">
            <v>1.702</v>
          </cell>
          <cell r="F6048" t="str">
            <v>/</v>
          </cell>
          <cell r="G6048" t="e">
            <v>#DIV/0!</v>
          </cell>
          <cell r="H6048" t="str">
            <v>SSCI</v>
          </cell>
          <cell r="K6048" t="str">
            <v>Demography</v>
          </cell>
          <cell r="M6048" t="str">
            <v>國外</v>
          </cell>
          <cell r="N6048">
            <v>0.16399999999999992</v>
          </cell>
          <cell r="O6048">
            <v>1.538</v>
          </cell>
          <cell r="P6048" t="str">
            <v>9/28</v>
          </cell>
          <cell r="Q6048">
            <v>0.32142857142857145</v>
          </cell>
          <cell r="R6048" t="str">
            <v>Demography</v>
          </cell>
        </row>
        <row r="6049">
          <cell r="C6049" t="str">
            <v>Australas J Dermatol</v>
          </cell>
          <cell r="D6049" t="str">
            <v>0004-8380</v>
          </cell>
          <cell r="E6049">
            <v>1.7010000000000001</v>
          </cell>
          <cell r="F6049" t="str">
            <v>/</v>
          </cell>
          <cell r="G6049" t="e">
            <v>#DIV/0!</v>
          </cell>
          <cell r="H6049" t="str">
            <v>SCI</v>
          </cell>
          <cell r="K6049" t="str">
            <v>Dermatology</v>
          </cell>
          <cell r="M6049" t="str">
            <v>國外</v>
          </cell>
          <cell r="N6049">
            <v>9.8999999999999977E-2</v>
          </cell>
          <cell r="O6049">
            <v>1.6020000000000001</v>
          </cell>
          <cell r="P6049" t="str">
            <v>36/64</v>
          </cell>
          <cell r="Q6049">
            <v>0.5625</v>
          </cell>
          <cell r="R6049" t="str">
            <v>Dermatology</v>
          </cell>
        </row>
        <row r="6050">
          <cell r="C6050" t="str">
            <v>Coast Manage</v>
          </cell>
          <cell r="D6050" t="str">
            <v>0892-0753</v>
          </cell>
          <cell r="E6050">
            <v>1.7010000000000001</v>
          </cell>
          <cell r="F6050" t="str">
            <v>/</v>
          </cell>
          <cell r="G6050" t="e">
            <v>#DIV/0!</v>
          </cell>
          <cell r="H6050" t="str">
            <v>SCI</v>
          </cell>
          <cell r="K6050" t="str">
            <v>Environmental Sciences</v>
          </cell>
          <cell r="M6050" t="str">
            <v>國外</v>
          </cell>
          <cell r="N6050">
            <v>0.72800000000000009</v>
          </cell>
          <cell r="O6050">
            <v>0.97299999999999998</v>
          </cell>
          <cell r="P6050" t="str">
            <v>206/242</v>
          </cell>
          <cell r="Q6050">
            <v>0.85123966942148765</v>
          </cell>
          <cell r="R6050" t="str">
            <v>Environmental Sciences</v>
          </cell>
        </row>
        <row r="6051">
          <cell r="C6051" t="str">
            <v>Contrib Nephrol</v>
          </cell>
          <cell r="D6051" t="str">
            <v>0302-5144</v>
          </cell>
          <cell r="E6051">
            <v>1.7010000000000001</v>
          </cell>
          <cell r="F6051" t="str">
            <v>/</v>
          </cell>
          <cell r="G6051" t="e">
            <v>#DIV/0!</v>
          </cell>
          <cell r="H6051" t="str">
            <v>SCI</v>
          </cell>
          <cell r="K6051" t="str">
            <v>Urology &amp; Nephrology</v>
          </cell>
          <cell r="M6051" t="str">
            <v>國外</v>
          </cell>
          <cell r="N6051">
            <v>0.77</v>
          </cell>
          <cell r="O6051">
            <v>0.93100000000000005</v>
          </cell>
          <cell r="P6051" t="str">
            <v>68/76</v>
          </cell>
          <cell r="Q6051">
            <v>0.89473684210526316</v>
          </cell>
          <cell r="R6051" t="str">
            <v>Urology &amp; Nephrology</v>
          </cell>
        </row>
        <row r="6052">
          <cell r="C6052" t="str">
            <v>Front Energy</v>
          </cell>
          <cell r="D6052" t="str">
            <v>2095-1701</v>
          </cell>
          <cell r="E6052">
            <v>1.7010000000000001</v>
          </cell>
          <cell r="F6052" t="str">
            <v>/</v>
          </cell>
          <cell r="G6052" t="e">
            <v>#DIV/0!</v>
          </cell>
          <cell r="H6052" t="str">
            <v>SCI</v>
          </cell>
          <cell r="K6052" t="str">
            <v>Energy &amp; Fuels</v>
          </cell>
          <cell r="M6052" t="str">
            <v>國外</v>
          </cell>
          <cell r="N6052">
            <v>0.94800000000000006</v>
          </cell>
          <cell r="O6052">
            <v>0.753</v>
          </cell>
          <cell r="P6052" t="str">
            <v>86/97</v>
          </cell>
          <cell r="Q6052">
            <v>0.88659793814432986</v>
          </cell>
          <cell r="R6052" t="str">
            <v>Energy &amp; Fuels</v>
          </cell>
        </row>
        <row r="6053">
          <cell r="C6053" t="str">
            <v>Front Mater Sci</v>
          </cell>
          <cell r="D6053" t="str">
            <v>2095-025X</v>
          </cell>
          <cell r="E6053">
            <v>1.7010000000000001</v>
          </cell>
          <cell r="F6053" t="str">
            <v>/</v>
          </cell>
          <cell r="G6053" t="e">
            <v>#DIV/0!</v>
          </cell>
          <cell r="H6053" t="str">
            <v>SCI</v>
          </cell>
          <cell r="K6053" t="str">
            <v>Materials Science, Multidisciplinary</v>
          </cell>
          <cell r="M6053" t="str">
            <v>國外</v>
          </cell>
          <cell r="N6053">
            <v>0.22300000000000009</v>
          </cell>
          <cell r="O6053">
            <v>1.478</v>
          </cell>
          <cell r="P6053" t="str">
            <v>192/285</v>
          </cell>
          <cell r="Q6053">
            <v>0.67368421052631577</v>
          </cell>
          <cell r="R6053" t="str">
            <v>Materials Science, Multidisciplinary</v>
          </cell>
        </row>
        <row r="6054">
          <cell r="C6054" t="str">
            <v>Pain Res Manag</v>
          </cell>
          <cell r="D6054" t="str">
            <v>1203-6765</v>
          </cell>
          <cell r="E6054">
            <v>1.7010000000000001</v>
          </cell>
          <cell r="F6054" t="str">
            <v>/</v>
          </cell>
          <cell r="G6054" t="e">
            <v>#DIV/0!</v>
          </cell>
          <cell r="H6054" t="str">
            <v>SCI</v>
          </cell>
          <cell r="K6054" t="str">
            <v>Clinical Neurology</v>
          </cell>
          <cell r="M6054" t="str">
            <v>國外</v>
          </cell>
          <cell r="N6054">
            <v>0.43100000000000005</v>
          </cell>
          <cell r="O6054">
            <v>1.27</v>
          </cell>
          <cell r="P6054" t="str">
            <v>170/197</v>
          </cell>
          <cell r="Q6054">
            <v>0.86294416243654826</v>
          </cell>
          <cell r="R6054" t="str">
            <v>Clinical Neurology</v>
          </cell>
        </row>
        <row r="6055">
          <cell r="C6055" t="str">
            <v>Physiol Res</v>
          </cell>
          <cell r="D6055" t="str">
            <v>0862-8408</v>
          </cell>
          <cell r="E6055">
            <v>1.7010000000000001</v>
          </cell>
          <cell r="F6055" t="str">
            <v>/</v>
          </cell>
          <cell r="G6055" t="e">
            <v>#DIV/0!</v>
          </cell>
          <cell r="H6055" t="str">
            <v>SCI</v>
          </cell>
          <cell r="K6055" t="str">
            <v>Physiology</v>
          </cell>
          <cell r="M6055" t="str">
            <v>國外</v>
          </cell>
          <cell r="N6055">
            <v>0.377</v>
          </cell>
          <cell r="O6055">
            <v>1.3240000000000001</v>
          </cell>
          <cell r="P6055" t="str">
            <v>70/83</v>
          </cell>
          <cell r="Q6055">
            <v>0.84337349397590367</v>
          </cell>
          <cell r="R6055" t="str">
            <v>Physiology</v>
          </cell>
        </row>
        <row r="6056">
          <cell r="C6056" t="str">
            <v>Soil Sci</v>
          </cell>
          <cell r="D6056" t="str">
            <v>0038-075X</v>
          </cell>
          <cell r="E6056">
            <v>1.7</v>
          </cell>
          <cell r="F6056" t="str">
            <v>/</v>
          </cell>
          <cell r="G6056" t="e">
            <v>#DIV/0!</v>
          </cell>
          <cell r="H6056" t="str">
            <v>SCI</v>
          </cell>
          <cell r="K6056" t="str">
            <v>Soil Science</v>
          </cell>
          <cell r="M6056" t="str">
            <v>國外</v>
          </cell>
          <cell r="N6056">
            <v>0.31299999999999994</v>
          </cell>
          <cell r="O6056">
            <v>1.387</v>
          </cell>
          <cell r="P6056" t="str">
            <v>23/34</v>
          </cell>
          <cell r="Q6056">
            <v>0.67647058823529416</v>
          </cell>
          <cell r="R6056" t="str">
            <v>Soil Science</v>
          </cell>
        </row>
        <row r="6057">
          <cell r="C6057" t="str">
            <v>Appl Math Mech-Engl</v>
          </cell>
          <cell r="D6057" t="str">
            <v>0253-4827</v>
          </cell>
          <cell r="E6057">
            <v>1.6990000000000001</v>
          </cell>
          <cell r="F6057" t="str">
            <v>/</v>
          </cell>
          <cell r="G6057" t="e">
            <v>#DIV/0!</v>
          </cell>
          <cell r="H6057" t="str">
            <v>SCI</v>
          </cell>
          <cell r="K6057" t="str">
            <v>Mathematics, Applied</v>
          </cell>
          <cell r="M6057" t="str">
            <v>國外</v>
          </cell>
          <cell r="N6057">
            <v>0.16100000000000003</v>
          </cell>
          <cell r="O6057">
            <v>1.538</v>
          </cell>
          <cell r="P6057" t="str">
            <v>54/252</v>
          </cell>
          <cell r="Q6057">
            <v>0.21428571428571427</v>
          </cell>
          <cell r="R6057" t="str">
            <v>Mathematics, Applied</v>
          </cell>
        </row>
        <row r="6058">
          <cell r="C6058" t="str">
            <v>Geol Carpath</v>
          </cell>
          <cell r="D6058" t="str">
            <v>1335-0552</v>
          </cell>
          <cell r="E6058">
            <v>1.6990000000000001</v>
          </cell>
          <cell r="F6058" t="str">
            <v>/</v>
          </cell>
          <cell r="G6058" t="e">
            <v>#DIV/0!</v>
          </cell>
          <cell r="H6058" t="str">
            <v>SCI</v>
          </cell>
          <cell r="K6058" t="str">
            <v>Geosciences, Multidisciplinary</v>
          </cell>
          <cell r="M6058" t="str">
            <v>國外</v>
          </cell>
          <cell r="N6058">
            <v>0.53</v>
          </cell>
          <cell r="O6058">
            <v>1.169</v>
          </cell>
          <cell r="P6058" t="str">
            <v>147/190</v>
          </cell>
          <cell r="Q6058">
            <v>0.77368421052631575</v>
          </cell>
          <cell r="R6058" t="str">
            <v>Geosciences, Multidisciplinary</v>
          </cell>
        </row>
        <row r="6059">
          <cell r="C6059" t="str">
            <v>Geotech Lett</v>
          </cell>
          <cell r="D6059" t="str">
            <v>2049-825X</v>
          </cell>
          <cell r="E6059">
            <v>1.6990000000000001</v>
          </cell>
          <cell r="F6059" t="str">
            <v>/</v>
          </cell>
          <cell r="G6059" t="e">
            <v>#DIV/0!</v>
          </cell>
          <cell r="H6059" t="str">
            <v>SCI</v>
          </cell>
          <cell r="K6059" t="str">
            <v>Engineering, Geological</v>
          </cell>
          <cell r="M6059" t="str">
            <v>國外</v>
          </cell>
          <cell r="N6059">
            <v>5.8000000000000052E-2</v>
          </cell>
          <cell r="O6059">
            <v>1.641</v>
          </cell>
          <cell r="P6059" t="str">
            <v>22/36</v>
          </cell>
          <cell r="Q6059">
            <v>0.61111111111111116</v>
          </cell>
          <cell r="R6059" t="str">
            <v>Engineering, Geological</v>
          </cell>
        </row>
        <row r="6060">
          <cell r="C6060" t="str">
            <v>J Risk Res</v>
          </cell>
          <cell r="D6060" t="str">
            <v>1366-9877</v>
          </cell>
          <cell r="E6060">
            <v>1.6990000000000001</v>
          </cell>
          <cell r="F6060" t="str">
            <v>/</v>
          </cell>
          <cell r="G6060" t="e">
            <v>#DIV/0!</v>
          </cell>
          <cell r="H6060" t="str">
            <v>SSCI</v>
          </cell>
          <cell r="K6060" t="str">
            <v>Social Sciences, Interdisciplinary</v>
          </cell>
          <cell r="M6060" t="str">
            <v>國外</v>
          </cell>
          <cell r="N6060">
            <v>0.32300000000000018</v>
          </cell>
          <cell r="O6060">
            <v>1.3759999999999999</v>
          </cell>
          <cell r="P6060" t="str">
            <v>36/98</v>
          </cell>
          <cell r="Q6060">
            <v>0.36734693877551022</v>
          </cell>
          <cell r="R6060" t="str">
            <v>Social Sciences, Interdisciplinary</v>
          </cell>
        </row>
        <row r="6061">
          <cell r="C6061" t="str">
            <v>Nonlinear Proc Geoph</v>
          </cell>
          <cell r="D6061" t="str">
            <v>1023-5809</v>
          </cell>
          <cell r="E6061">
            <v>1.6990000000000001</v>
          </cell>
          <cell r="F6061" t="str">
            <v>/</v>
          </cell>
          <cell r="G6061" t="e">
            <v>#DIV/0!</v>
          </cell>
          <cell r="H6061" t="str">
            <v>SCI</v>
          </cell>
          <cell r="K6061" t="str">
            <v>Geochemistry &amp; Geophysics</v>
          </cell>
          <cell r="M6061" t="str">
            <v>國外</v>
          </cell>
          <cell r="N6061">
            <v>0.57000000000000006</v>
          </cell>
          <cell r="O6061">
            <v>1.129</v>
          </cell>
          <cell r="P6061" t="str">
            <v>62/85</v>
          </cell>
          <cell r="Q6061">
            <v>0.72941176470588232</v>
          </cell>
          <cell r="R6061" t="str">
            <v>Geochemistry &amp; Geophysics</v>
          </cell>
        </row>
        <row r="6062">
          <cell r="C6062" t="str">
            <v>Admin Soc</v>
          </cell>
          <cell r="D6062" t="str">
            <v>0095-3997</v>
          </cell>
          <cell r="E6062">
            <v>1.698</v>
          </cell>
          <cell r="F6062" t="str">
            <v>/</v>
          </cell>
          <cell r="G6062" t="e">
            <v>#DIV/0!</v>
          </cell>
          <cell r="H6062" t="str">
            <v>SSCI</v>
          </cell>
          <cell r="K6062" t="str">
            <v>Public Administration</v>
          </cell>
          <cell r="M6062" t="str">
            <v>國外</v>
          </cell>
          <cell r="N6062">
            <v>-6.2999999999999945E-2</v>
          </cell>
          <cell r="O6062">
            <v>1.7609999999999999</v>
          </cell>
          <cell r="P6062" t="str">
            <v>21/47</v>
          </cell>
          <cell r="Q6062">
            <v>0.44680851063829785</v>
          </cell>
          <cell r="R6062" t="str">
            <v>Public Administration</v>
          </cell>
        </row>
        <row r="6063">
          <cell r="C6063" t="str">
            <v>J Neurogenet</v>
          </cell>
          <cell r="D6063" t="str">
            <v>0167-7063</v>
          </cell>
          <cell r="E6063">
            <v>1.698</v>
          </cell>
          <cell r="F6063" t="str">
            <v>/</v>
          </cell>
          <cell r="G6063" t="e">
            <v>#DIV/0!</v>
          </cell>
          <cell r="H6063" t="str">
            <v>SCI</v>
          </cell>
          <cell r="K6063" t="str">
            <v>Genetics &amp; Heredity</v>
          </cell>
          <cell r="M6063" t="str">
            <v>國外</v>
          </cell>
          <cell r="N6063">
            <v>0.16199999999999992</v>
          </cell>
          <cell r="O6063">
            <v>1.536</v>
          </cell>
          <cell r="P6063" t="str">
            <v>138/171</v>
          </cell>
          <cell r="Q6063">
            <v>0.80701754385964908</v>
          </cell>
          <cell r="R6063" t="str">
            <v>Genetics &amp; Heredity</v>
          </cell>
        </row>
        <row r="6064">
          <cell r="C6064" t="str">
            <v>Method Cell Biol</v>
          </cell>
          <cell r="D6064" t="str">
            <v>0091-679X</v>
          </cell>
          <cell r="E6064">
            <v>1.698</v>
          </cell>
          <cell r="F6064" t="str">
            <v>/</v>
          </cell>
          <cell r="G6064" t="e">
            <v>#DIV/0!</v>
          </cell>
          <cell r="H6064" t="str">
            <v>SCI</v>
          </cell>
          <cell r="K6064" t="str">
            <v>Cell Biology</v>
          </cell>
          <cell r="M6064" t="str">
            <v>國外</v>
          </cell>
          <cell r="N6064">
            <v>0.10999999999999988</v>
          </cell>
          <cell r="O6064">
            <v>1.5880000000000001</v>
          </cell>
          <cell r="P6064" t="str">
            <v>164/190</v>
          </cell>
          <cell r="Q6064">
            <v>0.86315789473684212</v>
          </cell>
          <cell r="R6064" t="str">
            <v>Cell Biology</v>
          </cell>
        </row>
        <row r="6065">
          <cell r="C6065" t="str">
            <v>Eur J Oncol Nurs</v>
          </cell>
          <cell r="D6065" t="str">
            <v>1462-3889</v>
          </cell>
          <cell r="E6065">
            <v>1.6970000000000001</v>
          </cell>
          <cell r="F6065" t="str">
            <v>/</v>
          </cell>
          <cell r="G6065" t="e">
            <v>#DIV/0!</v>
          </cell>
          <cell r="H6065" t="str">
            <v>SSCI</v>
          </cell>
          <cell r="K6065" t="str">
            <v>Nursing</v>
          </cell>
          <cell r="M6065" t="str">
            <v>國外</v>
          </cell>
          <cell r="N6065">
            <v>-0.11499999999999999</v>
          </cell>
          <cell r="O6065">
            <v>1.8120000000000001</v>
          </cell>
          <cell r="P6065" t="str">
            <v>19/115</v>
          </cell>
          <cell r="Q6065">
            <v>0.16521739130434782</v>
          </cell>
          <cell r="R6065" t="str">
            <v>Nursing</v>
          </cell>
        </row>
        <row r="6066">
          <cell r="C6066" t="str">
            <v>J Anim Sci</v>
          </cell>
          <cell r="D6066" t="str">
            <v>0021-8812</v>
          </cell>
          <cell r="E6066">
            <v>1.6970000000000001</v>
          </cell>
          <cell r="F6066" t="str">
            <v>/</v>
          </cell>
          <cell r="G6066" t="e">
            <v>#DIV/0!</v>
          </cell>
          <cell r="H6066" t="str">
            <v>SCI</v>
          </cell>
          <cell r="K6066" t="str">
            <v>Agriculture, Dairy &amp; Animal Science</v>
          </cell>
          <cell r="M6066" t="str">
            <v>國外</v>
          </cell>
          <cell r="N6066">
            <v>-1.6999999999999904E-2</v>
          </cell>
          <cell r="O6066">
            <v>1.714</v>
          </cell>
          <cell r="P6066" t="str">
            <v>12/60</v>
          </cell>
          <cell r="Q6066">
            <v>0.2</v>
          </cell>
          <cell r="R6066" t="str">
            <v>Agriculture, Dairy &amp; Animal Science</v>
          </cell>
        </row>
        <row r="6067">
          <cell r="C6067" t="str">
            <v>Am J Int Law</v>
          </cell>
          <cell r="D6067" t="str">
            <v>0002-9300</v>
          </cell>
          <cell r="E6067">
            <v>1.696</v>
          </cell>
          <cell r="F6067" t="str">
            <v>/</v>
          </cell>
          <cell r="G6067" t="e">
            <v>#DIV/0!</v>
          </cell>
          <cell r="H6067" t="str">
            <v>SSCI</v>
          </cell>
          <cell r="K6067" t="str">
            <v>Law</v>
          </cell>
          <cell r="M6067" t="str">
            <v>國外</v>
          </cell>
          <cell r="N6067">
            <v>-0.21100000000000008</v>
          </cell>
          <cell r="O6067">
            <v>1.907</v>
          </cell>
          <cell r="P6067" t="str">
            <v>20/150</v>
          </cell>
          <cell r="Q6067">
            <v>0.13333333333333333</v>
          </cell>
          <cell r="R6067" t="str">
            <v>Law</v>
          </cell>
        </row>
        <row r="6068">
          <cell r="C6068" t="str">
            <v>Learn Behav</v>
          </cell>
          <cell r="D6068" t="str">
            <v>1543-4494</v>
          </cell>
          <cell r="E6068">
            <v>1.696</v>
          </cell>
          <cell r="F6068" t="str">
            <v>/</v>
          </cell>
          <cell r="G6068" t="e">
            <v>#DIV/0!</v>
          </cell>
          <cell r="H6068" t="str">
            <v>SCI</v>
          </cell>
          <cell r="K6068" t="str">
            <v>Zoology</v>
          </cell>
          <cell r="M6068" t="str">
            <v>國外</v>
          </cell>
          <cell r="N6068">
            <v>0.26200000000000001</v>
          </cell>
          <cell r="O6068">
            <v>1.4339999999999999</v>
          </cell>
          <cell r="P6068" t="str">
            <v>58/167</v>
          </cell>
          <cell r="Q6068">
            <v>0.3473053892215569</v>
          </cell>
          <cell r="R6068" t="str">
            <v>Zoology</v>
          </cell>
        </row>
        <row r="6069">
          <cell r="C6069" t="str">
            <v>Public Health</v>
          </cell>
          <cell r="D6069" t="str">
            <v>0033-3506</v>
          </cell>
          <cell r="E6069">
            <v>1.696</v>
          </cell>
          <cell r="F6069" t="str">
            <v>/</v>
          </cell>
          <cell r="G6069" t="e">
            <v>#DIV/0!</v>
          </cell>
          <cell r="H6069" t="str">
            <v>SSCI</v>
          </cell>
          <cell r="K6069" t="str">
            <v>Public, Environmental &amp; Occupational Health</v>
          </cell>
          <cell r="M6069" t="str">
            <v>國外</v>
          </cell>
          <cell r="N6069">
            <v>0.25499999999999989</v>
          </cell>
          <cell r="O6069">
            <v>1.4410000000000001</v>
          </cell>
          <cell r="P6069" t="str">
            <v>89/157</v>
          </cell>
          <cell r="Q6069">
            <v>0.56687898089171973</v>
          </cell>
          <cell r="R6069" t="str">
            <v>Public, Environmental &amp; Occupational Health</v>
          </cell>
        </row>
        <row r="6070">
          <cell r="C6070" t="str">
            <v>Tsinghua Sci Technol</v>
          </cell>
          <cell r="D6070" t="str">
            <v>1007-0214</v>
          </cell>
          <cell r="E6070">
            <v>1.696</v>
          </cell>
          <cell r="F6070" t="str">
            <v>/</v>
          </cell>
          <cell r="G6070" t="e">
            <v>#DIV/0!</v>
          </cell>
          <cell r="H6070" t="str">
            <v>SCI</v>
          </cell>
          <cell r="K6070" t="str">
            <v>Computer Science, Software Engineering</v>
          </cell>
          <cell r="M6070" t="str">
            <v>國外</v>
          </cell>
          <cell r="N6070">
            <v>0.33099999999999996</v>
          </cell>
          <cell r="O6070">
            <v>1.365</v>
          </cell>
          <cell r="P6070" t="str">
            <v>50/104</v>
          </cell>
          <cell r="Q6070">
            <v>0.48076923076923078</v>
          </cell>
          <cell r="R6070" t="str">
            <v>Computer Science, Software Engineering</v>
          </cell>
        </row>
        <row r="6071">
          <cell r="C6071" t="str">
            <v>Ital J Geosci</v>
          </cell>
          <cell r="D6071" t="str">
            <v>2038-1719</v>
          </cell>
          <cell r="E6071">
            <v>1.694</v>
          </cell>
          <cell r="F6071" t="str">
            <v>/</v>
          </cell>
          <cell r="G6071" t="e">
            <v>#DIV/0!</v>
          </cell>
          <cell r="H6071" t="str">
            <v>SCI</v>
          </cell>
          <cell r="K6071" t="str">
            <v>Geosciences, Multidisciplinary</v>
          </cell>
          <cell r="M6071" t="str">
            <v>國外</v>
          </cell>
          <cell r="N6071">
            <v>-3.7000000000000144E-2</v>
          </cell>
          <cell r="O6071">
            <v>1.7310000000000001</v>
          </cell>
          <cell r="P6071" t="str">
            <v>106/190</v>
          </cell>
          <cell r="Q6071">
            <v>0.55789473684210522</v>
          </cell>
          <cell r="R6071" t="str">
            <v>Geosciences, Multidisciplinary</v>
          </cell>
        </row>
        <row r="6072">
          <cell r="C6072" t="str">
            <v>Korean Circ J</v>
          </cell>
          <cell r="D6072" t="str">
            <v>1738-5520</v>
          </cell>
          <cell r="E6072">
            <v>1.694</v>
          </cell>
          <cell r="F6072" t="str">
            <v>/</v>
          </cell>
          <cell r="G6072" t="e">
            <v>#DIV/0!</v>
          </cell>
          <cell r="H6072" t="str">
            <v>SCI</v>
          </cell>
          <cell r="K6072" t="str">
            <v>Cardiac &amp; Cardiovascular Systems</v>
          </cell>
          <cell r="M6072" t="str">
            <v>國外</v>
          </cell>
          <cell r="N6072">
            <v>0.27299999999999991</v>
          </cell>
          <cell r="O6072">
            <v>1.421</v>
          </cell>
          <cell r="P6072" t="str">
            <v>101/128</v>
          </cell>
          <cell r="Q6072">
            <v>0.7890625</v>
          </cell>
          <cell r="R6072" t="str">
            <v>Cardiac &amp; Cardiovascular Systems</v>
          </cell>
        </row>
        <row r="6073">
          <cell r="C6073" t="str">
            <v>P I Mech Eng A-J Pow</v>
          </cell>
          <cell r="D6073" t="str">
            <v>0957-6509</v>
          </cell>
          <cell r="E6073">
            <v>1.694</v>
          </cell>
          <cell r="F6073" t="str">
            <v>/</v>
          </cell>
          <cell r="G6073" t="e">
            <v>#DIV/0!</v>
          </cell>
          <cell r="H6073" t="str">
            <v>SCI</v>
          </cell>
          <cell r="K6073" t="str">
            <v>Engineering, Mechanical</v>
          </cell>
          <cell r="M6073" t="str">
            <v>國外</v>
          </cell>
          <cell r="N6073">
            <v>0.67199999999999993</v>
          </cell>
          <cell r="O6073">
            <v>1.022</v>
          </cell>
          <cell r="P6073" t="str">
            <v>98/128</v>
          </cell>
          <cell r="Q6073">
            <v>0.765625</v>
          </cell>
          <cell r="R6073" t="str">
            <v>Engineering, Mechanical</v>
          </cell>
        </row>
        <row r="6074">
          <cell r="C6074" t="str">
            <v>Greenh Gases</v>
          </cell>
          <cell r="D6074" t="str">
            <v>2152-3878</v>
          </cell>
          <cell r="E6074">
            <v>1.6930000000000001</v>
          </cell>
          <cell r="F6074" t="str">
            <v>/</v>
          </cell>
          <cell r="G6074" t="e">
            <v>#DIV/0!</v>
          </cell>
          <cell r="H6074" t="str">
            <v>SCI</v>
          </cell>
          <cell r="K6074" t="str">
            <v>Environmental Sciences</v>
          </cell>
          <cell r="M6074" t="str">
            <v>國外</v>
          </cell>
          <cell r="N6074">
            <v>-0.29800000000000004</v>
          </cell>
          <cell r="O6074">
            <v>1.9910000000000001</v>
          </cell>
          <cell r="P6074" t="str">
            <v>125/242</v>
          </cell>
          <cell r="Q6074">
            <v>0.51652892561983466</v>
          </cell>
          <cell r="R6074" t="str">
            <v>Environmental Sciences</v>
          </cell>
        </row>
        <row r="6075">
          <cell r="C6075" t="str">
            <v>Int Rev Financ Anal</v>
          </cell>
          <cell r="D6075" t="str">
            <v>1057-5219</v>
          </cell>
          <cell r="E6075">
            <v>1.6930000000000001</v>
          </cell>
          <cell r="F6075" t="str">
            <v>/</v>
          </cell>
          <cell r="G6075" t="e">
            <v>#DIV/0!</v>
          </cell>
          <cell r="H6075" t="str">
            <v>SSCI</v>
          </cell>
          <cell r="K6075" t="str">
            <v>Business, Finance</v>
          </cell>
          <cell r="M6075" t="str">
            <v>國外</v>
          </cell>
          <cell r="N6075">
            <v>0.127</v>
          </cell>
          <cell r="O6075">
            <v>1.5660000000000001</v>
          </cell>
          <cell r="P6075" t="str">
            <v>38/98</v>
          </cell>
          <cell r="Q6075">
            <v>0.38775510204081631</v>
          </cell>
          <cell r="R6075" t="str">
            <v>Business, Finance</v>
          </cell>
        </row>
        <row r="6076">
          <cell r="C6076" t="str">
            <v>Ieee T Appl Supercon</v>
          </cell>
          <cell r="D6076" t="str">
            <v>1051-8223</v>
          </cell>
          <cell r="E6076">
            <v>1.6919999999999999</v>
          </cell>
          <cell r="F6076" t="str">
            <v>/</v>
          </cell>
          <cell r="G6076" t="e">
            <v>#DIV/0!</v>
          </cell>
          <cell r="H6076" t="str">
            <v>SCI</v>
          </cell>
          <cell r="K6076" t="str">
            <v>Engineering, Electrical &amp; Electronic</v>
          </cell>
          <cell r="M6076" t="str">
            <v>國外</v>
          </cell>
          <cell r="N6076">
            <v>0.40399999999999991</v>
          </cell>
          <cell r="O6076">
            <v>1.288</v>
          </cell>
          <cell r="P6076" t="str">
            <v>180/260</v>
          </cell>
          <cell r="Q6076">
            <v>0.69230769230769229</v>
          </cell>
          <cell r="R6076" t="str">
            <v>Engineering, Electrical &amp; Electronic</v>
          </cell>
        </row>
        <row r="6077">
          <cell r="C6077" t="str">
            <v>Int J Clin Pharm-Net</v>
          </cell>
          <cell r="D6077" t="str">
            <v>2210-7703</v>
          </cell>
          <cell r="E6077">
            <v>1.6919999999999999</v>
          </cell>
          <cell r="F6077" t="str">
            <v>/</v>
          </cell>
          <cell r="G6077" t="e">
            <v>#DIV/0!</v>
          </cell>
          <cell r="H6077" t="str">
            <v>SCI</v>
          </cell>
          <cell r="K6077" t="str">
            <v>Pharmacology &amp; Pharmacy</v>
          </cell>
          <cell r="M6077" t="str">
            <v>國外</v>
          </cell>
          <cell r="N6077">
            <v>0.18399999999999994</v>
          </cell>
          <cell r="O6077">
            <v>1.508</v>
          </cell>
          <cell r="P6077" t="str">
            <v>209/261</v>
          </cell>
          <cell r="Q6077">
            <v>0.8007662835249042</v>
          </cell>
          <cell r="R6077" t="str">
            <v>Pharmacology &amp; Pharmacy</v>
          </cell>
        </row>
        <row r="6078">
          <cell r="C6078" t="str">
            <v>S Afr J Enol Vitic</v>
          </cell>
          <cell r="D6078" t="str">
            <v>0253-939X</v>
          </cell>
          <cell r="E6078">
            <v>1.6919999999999999</v>
          </cell>
          <cell r="F6078" t="str">
            <v>/</v>
          </cell>
          <cell r="G6078" t="e">
            <v>#DIV/0!</v>
          </cell>
          <cell r="H6078" t="str">
            <v>SCI</v>
          </cell>
          <cell r="K6078" t="str">
            <v>Food Science &amp; Technology</v>
          </cell>
          <cell r="M6078" t="str">
            <v>國外</v>
          </cell>
          <cell r="N6078">
            <v>1.056</v>
          </cell>
          <cell r="O6078">
            <v>0.63600000000000001</v>
          </cell>
          <cell r="P6078" t="str">
            <v>108/133</v>
          </cell>
          <cell r="Q6078">
            <v>0.81203007518796988</v>
          </cell>
          <cell r="R6078" t="str">
            <v>Food Science &amp; Technology</v>
          </cell>
        </row>
        <row r="6079">
          <cell r="C6079" t="str">
            <v>Limnology</v>
          </cell>
          <cell r="D6079" t="str">
            <v>1439-8621</v>
          </cell>
          <cell r="E6079">
            <v>1.6910000000000001</v>
          </cell>
          <cell r="F6079" t="str">
            <v>/</v>
          </cell>
          <cell r="G6079" t="e">
            <v>#DIV/0!</v>
          </cell>
          <cell r="H6079" t="str">
            <v>SCI</v>
          </cell>
          <cell r="K6079" t="str">
            <v>Limnology</v>
          </cell>
          <cell r="M6079" t="str">
            <v>國外</v>
          </cell>
          <cell r="N6079">
            <v>0.56100000000000017</v>
          </cell>
          <cell r="O6079">
            <v>1.1299999999999999</v>
          </cell>
          <cell r="P6079" t="str">
            <v>14/20</v>
          </cell>
          <cell r="Q6079">
            <v>0.7</v>
          </cell>
          <cell r="R6079" t="str">
            <v>Limnology</v>
          </cell>
        </row>
        <row r="6080">
          <cell r="C6080" t="str">
            <v>Luminescence</v>
          </cell>
          <cell r="D6080" t="str">
            <v>1522-7235</v>
          </cell>
          <cell r="E6080">
            <v>1.6910000000000001</v>
          </cell>
          <cell r="F6080" t="str">
            <v>/</v>
          </cell>
          <cell r="G6080" t="e">
            <v>#DIV/0!</v>
          </cell>
          <cell r="H6080" t="str">
            <v>SCI</v>
          </cell>
          <cell r="K6080" t="str">
            <v>Biochemistry &amp; Molecular Biology</v>
          </cell>
          <cell r="M6080" t="str">
            <v>國外</v>
          </cell>
          <cell r="N6080">
            <v>2.0000000000000018E-2</v>
          </cell>
          <cell r="O6080">
            <v>1.671</v>
          </cell>
          <cell r="P6080" t="str">
            <v>240/293</v>
          </cell>
          <cell r="Q6080">
            <v>0.8191126279863481</v>
          </cell>
          <cell r="R6080" t="str">
            <v>Biochemistry &amp; Molecular Biology</v>
          </cell>
        </row>
        <row r="6081">
          <cell r="C6081" t="str">
            <v>Obstet Gyn Clin N Am</v>
          </cell>
          <cell r="D6081" t="str">
            <v>0889-8545</v>
          </cell>
          <cell r="E6081">
            <v>1.6910000000000001</v>
          </cell>
          <cell r="F6081" t="str">
            <v>/</v>
          </cell>
          <cell r="G6081" t="e">
            <v>#DIV/0!</v>
          </cell>
          <cell r="H6081" t="str">
            <v>SCI</v>
          </cell>
          <cell r="K6081" t="str">
            <v>Obstetrics &amp; Gynecology</v>
          </cell>
          <cell r="M6081" t="str">
            <v>國外</v>
          </cell>
          <cell r="N6081">
            <v>-4.8999999999999932E-2</v>
          </cell>
          <cell r="O6081">
            <v>1.74</v>
          </cell>
          <cell r="P6081" t="str">
            <v>55/82</v>
          </cell>
          <cell r="Q6081">
            <v>0.67073170731707321</v>
          </cell>
          <cell r="R6081" t="str">
            <v>Obstetrics &amp; Gynecology</v>
          </cell>
        </row>
        <row r="6082">
          <cell r="C6082" t="str">
            <v>Birth Defects Res</v>
          </cell>
          <cell r="D6082" t="str">
            <v>2472-1727</v>
          </cell>
          <cell r="E6082">
            <v>1.69</v>
          </cell>
          <cell r="F6082" t="str">
            <v>/</v>
          </cell>
          <cell r="G6082" t="e">
            <v>#DIV/0!</v>
          </cell>
          <cell r="H6082" t="str">
            <v>SCI</v>
          </cell>
          <cell r="K6082" t="str">
            <v>Toxicology</v>
          </cell>
          <cell r="M6082" t="str">
            <v>國外</v>
          </cell>
          <cell r="N6082">
            <v>1.69</v>
          </cell>
          <cell r="O6082">
            <v>0</v>
          </cell>
          <cell r="P6082" t="str">
            <v>94/94</v>
          </cell>
          <cell r="Q6082">
            <v>1</v>
          </cell>
          <cell r="R6082" t="str">
            <v>Toxicology</v>
          </cell>
        </row>
        <row r="6083">
          <cell r="C6083" t="str">
            <v>Exp Astron</v>
          </cell>
          <cell r="D6083" t="str">
            <v>0922-6435</v>
          </cell>
          <cell r="E6083">
            <v>1.69</v>
          </cell>
          <cell r="F6083" t="str">
            <v>/</v>
          </cell>
          <cell r="G6083" t="e">
            <v>#DIV/0!</v>
          </cell>
          <cell r="H6083" t="str">
            <v>SCI</v>
          </cell>
          <cell r="K6083" t="str">
            <v>Astronomy &amp; Astrophysics</v>
          </cell>
          <cell r="M6083" t="str">
            <v>國外</v>
          </cell>
          <cell r="N6083">
            <v>0.34099999999999997</v>
          </cell>
          <cell r="O6083">
            <v>1.349</v>
          </cell>
          <cell r="P6083" t="str">
            <v>44/66</v>
          </cell>
          <cell r="Q6083">
            <v>0.66666666666666663</v>
          </cell>
          <cell r="R6083" t="str">
            <v>Astronomy &amp; Astrophysics</v>
          </cell>
        </row>
        <row r="6084">
          <cell r="C6084" t="str">
            <v>J Cancer Educ</v>
          </cell>
          <cell r="D6084" t="str">
            <v>0885-8195</v>
          </cell>
          <cell r="E6084">
            <v>1.69</v>
          </cell>
          <cell r="F6084" t="str">
            <v>/</v>
          </cell>
          <cell r="G6084" t="e">
            <v>#DIV/0!</v>
          </cell>
          <cell r="H6084" t="str">
            <v>SCI</v>
          </cell>
          <cell r="K6084" t="str">
            <v>Education, Scientific Disciplines</v>
          </cell>
          <cell r="L6084" t="str">
            <v>醫學教育</v>
          </cell>
          <cell r="M6084" t="str">
            <v>國外</v>
          </cell>
          <cell r="N6084">
            <v>0.14300000000000002</v>
          </cell>
          <cell r="O6084">
            <v>1.5469999999999999</v>
          </cell>
          <cell r="P6084" t="str">
            <v>19/41</v>
          </cell>
          <cell r="Q6084">
            <v>0.46341463414634149</v>
          </cell>
          <cell r="R6084" t="str">
            <v>Education, Scientific Disciplines</v>
          </cell>
        </row>
        <row r="6085">
          <cell r="C6085" t="str">
            <v>Or Surg Or Med Or Pa</v>
          </cell>
          <cell r="D6085" t="str">
            <v>2212-4403</v>
          </cell>
          <cell r="E6085">
            <v>1.69</v>
          </cell>
          <cell r="F6085" t="str">
            <v>/</v>
          </cell>
          <cell r="G6085" t="e">
            <v>#DIV/0!</v>
          </cell>
          <cell r="H6085" t="str">
            <v>SCI</v>
          </cell>
          <cell r="K6085" t="str">
            <v>Dentistry, Oral Surgery &amp; Medicine</v>
          </cell>
          <cell r="M6085" t="str">
            <v>國外</v>
          </cell>
          <cell r="N6085">
            <v>-2.8000000000000025E-2</v>
          </cell>
          <cell r="O6085">
            <v>1.718</v>
          </cell>
          <cell r="P6085" t="str">
            <v>37/91</v>
          </cell>
          <cell r="Q6085">
            <v>0.40659340659340659</v>
          </cell>
          <cell r="R6085" t="str">
            <v>Dentistry, Oral Surgery &amp; Medicine</v>
          </cell>
        </row>
        <row r="6086">
          <cell r="C6086" t="str">
            <v>Spat Cogn Comput</v>
          </cell>
          <cell r="D6086" t="str">
            <v>1387-5868</v>
          </cell>
          <cell r="E6086">
            <v>1.69</v>
          </cell>
          <cell r="F6086" t="str">
            <v>/</v>
          </cell>
          <cell r="G6086" t="e">
            <v>#DIV/0!</v>
          </cell>
          <cell r="H6086" t="str">
            <v>SSCI</v>
          </cell>
          <cell r="K6086" t="str">
            <v>Psychology, Experimental</v>
          </cell>
          <cell r="M6086" t="str">
            <v>國外</v>
          </cell>
          <cell r="N6086">
            <v>0.80999999999999994</v>
          </cell>
          <cell r="O6086">
            <v>0.88</v>
          </cell>
          <cell r="P6086" t="str">
            <v>80/85</v>
          </cell>
          <cell r="Q6086">
            <v>0.94117647058823528</v>
          </cell>
          <cell r="R6086" t="str">
            <v>Psychology, Experimental</v>
          </cell>
        </row>
        <row r="6087">
          <cell r="C6087" t="str">
            <v>Arch Environ Prot</v>
          </cell>
          <cell r="D6087" t="str">
            <v>2083-4772</v>
          </cell>
          <cell r="E6087">
            <v>1.6890000000000001</v>
          </cell>
          <cell r="F6087" t="str">
            <v>/</v>
          </cell>
          <cell r="G6087" t="e">
            <v>#DIV/0!</v>
          </cell>
          <cell r="H6087" t="str">
            <v>SCI</v>
          </cell>
          <cell r="K6087" t="str">
            <v>Environmental Sciences</v>
          </cell>
          <cell r="M6087" t="str">
            <v>國外</v>
          </cell>
          <cell r="N6087">
            <v>0.56899999999999995</v>
          </cell>
          <cell r="O6087">
            <v>1.1200000000000001</v>
          </cell>
          <cell r="P6087" t="str">
            <v>191/242</v>
          </cell>
          <cell r="Q6087">
            <v>0.78925619834710747</v>
          </cell>
          <cell r="R6087" t="str">
            <v>Environmental Sciences</v>
          </cell>
        </row>
        <row r="6088">
          <cell r="C6088" t="str">
            <v>J Pediat-Brazil</v>
          </cell>
          <cell r="D6088" t="str">
            <v>0021-7557</v>
          </cell>
          <cell r="E6088">
            <v>1.6890000000000001</v>
          </cell>
          <cell r="F6088" t="str">
            <v>/</v>
          </cell>
          <cell r="G6088" t="e">
            <v>#DIV/0!</v>
          </cell>
          <cell r="H6088" t="str">
            <v>SCI</v>
          </cell>
          <cell r="K6088" t="str">
            <v>Pediatrics</v>
          </cell>
          <cell r="M6088" t="str">
            <v>國外</v>
          </cell>
          <cell r="N6088">
            <v>-9.9999999999988987E-4</v>
          </cell>
          <cell r="O6088">
            <v>1.69</v>
          </cell>
          <cell r="P6088" t="str">
            <v>63/124</v>
          </cell>
          <cell r="Q6088">
            <v>0.50806451612903225</v>
          </cell>
          <cell r="R6088" t="str">
            <v>Pediatrics</v>
          </cell>
        </row>
        <row r="6089">
          <cell r="C6089" t="str">
            <v>J Digest Dis</v>
          </cell>
          <cell r="D6089" t="str">
            <v>1751-2972</v>
          </cell>
          <cell r="E6089">
            <v>1.6890000000000001</v>
          </cell>
          <cell r="F6089" t="str">
            <v>/</v>
          </cell>
          <cell r="G6089" t="e">
            <v>#DIV/0!</v>
          </cell>
          <cell r="H6089" t="str">
            <v>SCI</v>
          </cell>
          <cell r="K6089" t="str">
            <v>Gastroenterology &amp; Hepatology</v>
          </cell>
          <cell r="M6089" t="str">
            <v>國外</v>
          </cell>
          <cell r="N6089">
            <v>6.6000000000000059E-2</v>
          </cell>
          <cell r="O6089">
            <v>1.623</v>
          </cell>
          <cell r="P6089" t="str">
            <v>67/80</v>
          </cell>
          <cell r="Q6089">
            <v>0.83750000000000002</v>
          </cell>
          <cell r="R6089" t="str">
            <v>Gastroenterology &amp; Hepatology</v>
          </cell>
        </row>
        <row r="6090">
          <cell r="C6090" t="str">
            <v>Perform Evaluation</v>
          </cell>
          <cell r="D6090" t="str">
            <v>0166-5316</v>
          </cell>
          <cell r="E6090">
            <v>1.6890000000000001</v>
          </cell>
          <cell r="F6090" t="str">
            <v>/</v>
          </cell>
          <cell r="G6090" t="e">
            <v>#DIV/0!</v>
          </cell>
          <cell r="H6090" t="str">
            <v>SCI</v>
          </cell>
          <cell r="K6090" t="str">
            <v>Computer Science, Theory &amp; Methods</v>
          </cell>
          <cell r="M6090" t="str">
            <v>國外</v>
          </cell>
          <cell r="N6090">
            <v>-9.6999999999999975E-2</v>
          </cell>
          <cell r="O6090">
            <v>1.786</v>
          </cell>
          <cell r="P6090" t="str">
            <v>34/103</v>
          </cell>
          <cell r="Q6090">
            <v>0.3300970873786408</v>
          </cell>
          <cell r="R6090" t="str">
            <v>Computer Science, Theory &amp; Methods</v>
          </cell>
        </row>
        <row r="6091">
          <cell r="C6091" t="str">
            <v>J Electrostat</v>
          </cell>
          <cell r="D6091" t="str">
            <v>0304-3886</v>
          </cell>
          <cell r="E6091">
            <v>1.6879999999999999</v>
          </cell>
          <cell r="F6091" t="str">
            <v>/</v>
          </cell>
          <cell r="G6091" t="e">
            <v>#DIV/0!</v>
          </cell>
          <cell r="H6091" t="str">
            <v>SCI</v>
          </cell>
          <cell r="K6091" t="str">
            <v>Engineering, Electrical &amp; Electronic</v>
          </cell>
          <cell r="M6091" t="str">
            <v>國外</v>
          </cell>
          <cell r="N6091">
            <v>0.29000000000000004</v>
          </cell>
          <cell r="O6091">
            <v>1.3979999999999999</v>
          </cell>
          <cell r="P6091" t="str">
            <v>166/260</v>
          </cell>
          <cell r="Q6091">
            <v>0.63846153846153841</v>
          </cell>
          <cell r="R6091" t="str">
            <v>Engineering, Electrical &amp; Electronic</v>
          </cell>
        </row>
        <row r="6092">
          <cell r="C6092" t="str">
            <v>J Paediatr Child H</v>
          </cell>
          <cell r="D6092" t="str">
            <v>1034-4810</v>
          </cell>
          <cell r="E6092">
            <v>1.6879999999999999</v>
          </cell>
          <cell r="F6092" t="str">
            <v>/</v>
          </cell>
          <cell r="G6092" t="e">
            <v>#DIV/0!</v>
          </cell>
          <cell r="H6092" t="str">
            <v>SCI</v>
          </cell>
          <cell r="K6092" t="str">
            <v>Pediatrics</v>
          </cell>
          <cell r="M6092" t="str">
            <v>國外</v>
          </cell>
          <cell r="N6092">
            <v>0.23899999999999988</v>
          </cell>
          <cell r="O6092">
            <v>1.4490000000000001</v>
          </cell>
          <cell r="P6092" t="str">
            <v>77/124</v>
          </cell>
          <cell r="Q6092">
            <v>0.62096774193548387</v>
          </cell>
          <cell r="R6092" t="str">
            <v>Pediatrics</v>
          </cell>
        </row>
        <row r="6093">
          <cell r="C6093" t="str">
            <v>Renal Failure</v>
          </cell>
          <cell r="D6093" t="str">
            <v>0886-022X</v>
          </cell>
          <cell r="E6093">
            <v>1.6870000000000001</v>
          </cell>
          <cell r="F6093" t="str">
            <v>/</v>
          </cell>
          <cell r="G6093" t="e">
            <v>#DIV/0!</v>
          </cell>
          <cell r="H6093" t="str">
            <v>SCI</v>
          </cell>
          <cell r="K6093" t="str">
            <v>Urology &amp; Nephrology</v>
          </cell>
          <cell r="M6093" t="str">
            <v>國外</v>
          </cell>
          <cell r="N6093">
            <v>0.24700000000000011</v>
          </cell>
          <cell r="O6093">
            <v>1.44</v>
          </cell>
          <cell r="P6093" t="str">
            <v>57/76</v>
          </cell>
          <cell r="Q6093">
            <v>0.75</v>
          </cell>
          <cell r="R6093" t="str">
            <v>Urology &amp; Nephrology</v>
          </cell>
        </row>
        <row r="6094">
          <cell r="C6094" t="str">
            <v>Biosci Trends</v>
          </cell>
          <cell r="D6094" t="str">
            <v>1881-7815</v>
          </cell>
          <cell r="E6094">
            <v>1.6859999999999999</v>
          </cell>
          <cell r="F6094" t="str">
            <v>/</v>
          </cell>
          <cell r="G6094" t="e">
            <v>#DIV/0!</v>
          </cell>
          <cell r="H6094" t="str">
            <v>SCI</v>
          </cell>
          <cell r="K6094" t="str">
            <v>Biology</v>
          </cell>
          <cell r="M6094" t="str">
            <v>國外</v>
          </cell>
          <cell r="N6094">
            <v>-0.15800000000000014</v>
          </cell>
          <cell r="O6094">
            <v>1.8440000000000001</v>
          </cell>
          <cell r="P6094" t="str">
            <v>35/85</v>
          </cell>
          <cell r="Q6094">
            <v>0.41176470588235292</v>
          </cell>
          <cell r="R6094" t="str">
            <v>Biology</v>
          </cell>
        </row>
        <row r="6095">
          <cell r="C6095" t="str">
            <v>Eur Phys J E</v>
          </cell>
          <cell r="D6095" t="str">
            <v>1292-8941</v>
          </cell>
          <cell r="E6095">
            <v>1.6859999999999999</v>
          </cell>
          <cell r="F6095" t="str">
            <v>/</v>
          </cell>
          <cell r="G6095" t="e">
            <v>#DIV/0!</v>
          </cell>
          <cell r="H6095" t="str">
            <v>SCI</v>
          </cell>
          <cell r="K6095" t="str">
            <v>Polymer Science</v>
          </cell>
          <cell r="M6095" t="str">
            <v>國外</v>
          </cell>
          <cell r="N6095">
            <v>-0.1160000000000001</v>
          </cell>
          <cell r="O6095">
            <v>1.802</v>
          </cell>
          <cell r="P6095" t="str">
            <v>39/87</v>
          </cell>
          <cell r="Q6095">
            <v>0.44827586206896552</v>
          </cell>
          <cell r="R6095" t="str">
            <v>Polymer Science</v>
          </cell>
        </row>
        <row r="6096">
          <cell r="C6096" t="str">
            <v>Enferm Infec Micr Cl</v>
          </cell>
          <cell r="D6096" t="str">
            <v>0213-005X</v>
          </cell>
          <cell r="E6096">
            <v>1.6850000000000001</v>
          </cell>
          <cell r="F6096" t="str">
            <v>/</v>
          </cell>
          <cell r="G6096" t="e">
            <v>#DIV/0!</v>
          </cell>
          <cell r="H6096" t="str">
            <v>SCI</v>
          </cell>
          <cell r="K6096" t="str">
            <v>Microbiology</v>
          </cell>
          <cell r="M6096" t="str">
            <v>國外</v>
          </cell>
          <cell r="N6096">
            <v>-2.200000000000002E-2</v>
          </cell>
          <cell r="O6096">
            <v>1.7070000000000001</v>
          </cell>
          <cell r="P6096" t="str">
            <v>94/126</v>
          </cell>
          <cell r="Q6096">
            <v>0.74603174603174605</v>
          </cell>
          <cell r="R6096" t="str">
            <v>Microbiology</v>
          </cell>
        </row>
        <row r="6097">
          <cell r="C6097" t="str">
            <v>J Coord Chem</v>
          </cell>
          <cell r="D6097" t="str">
            <v>0095-8972</v>
          </cell>
          <cell r="E6097">
            <v>1.6850000000000001</v>
          </cell>
          <cell r="F6097" t="str">
            <v>/</v>
          </cell>
          <cell r="G6097" t="e">
            <v>#DIV/0!</v>
          </cell>
          <cell r="H6097" t="str">
            <v>SCI</v>
          </cell>
          <cell r="K6097" t="str">
            <v>Chemistry, Inorganic &amp; Nuclear</v>
          </cell>
          <cell r="M6097" t="str">
            <v>國外</v>
          </cell>
          <cell r="N6097">
            <v>-1.8000000000000016E-2</v>
          </cell>
          <cell r="O6097">
            <v>1.7030000000000001</v>
          </cell>
          <cell r="P6097" t="str">
            <v>26/45</v>
          </cell>
          <cell r="Q6097">
            <v>0.57777777777777772</v>
          </cell>
          <cell r="R6097" t="str">
            <v>Chemistry, Inorganic &amp; Nuclear</v>
          </cell>
        </row>
        <row r="6098">
          <cell r="C6098" t="str">
            <v>Ophthalmic Res</v>
          </cell>
          <cell r="D6098" t="str">
            <v>0030-3747</v>
          </cell>
          <cell r="E6098">
            <v>1.6850000000000001</v>
          </cell>
          <cell r="F6098" t="str">
            <v>/</v>
          </cell>
          <cell r="G6098" t="e">
            <v>#DIV/0!</v>
          </cell>
          <cell r="H6098" t="str">
            <v>SCI</v>
          </cell>
          <cell r="K6098" t="str">
            <v>Ophthalmology</v>
          </cell>
          <cell r="M6098" t="str">
            <v>國外</v>
          </cell>
          <cell r="N6098">
            <v>-0.14100000000000001</v>
          </cell>
          <cell r="O6098">
            <v>1.8260000000000001</v>
          </cell>
          <cell r="P6098" t="str">
            <v>33/59</v>
          </cell>
          <cell r="Q6098">
            <v>0.55932203389830504</v>
          </cell>
          <cell r="R6098" t="str">
            <v>Ophthalmology</v>
          </cell>
        </row>
        <row r="6099">
          <cell r="C6099" t="str">
            <v>Child Youth Serv Rev</v>
          </cell>
          <cell r="D6099" t="str">
            <v>0190-7409</v>
          </cell>
          <cell r="E6099">
            <v>1.6839999999999999</v>
          </cell>
          <cell r="F6099" t="str">
            <v>/</v>
          </cell>
          <cell r="G6099" t="e">
            <v>#DIV/0!</v>
          </cell>
          <cell r="H6099" t="str">
            <v>SSCI</v>
          </cell>
          <cell r="K6099" t="str">
            <v>Social Work</v>
          </cell>
          <cell r="M6099" t="str">
            <v>國外</v>
          </cell>
          <cell r="N6099">
            <v>0.30099999999999993</v>
          </cell>
          <cell r="O6099">
            <v>1.383</v>
          </cell>
          <cell r="P6099" t="str">
            <v>16/42</v>
          </cell>
          <cell r="Q6099">
            <v>0.38095238095238093</v>
          </cell>
          <cell r="R6099" t="str">
            <v>Social Work</v>
          </cell>
        </row>
        <row r="6100">
          <cell r="C6100" t="str">
            <v>Millennium-J Int St</v>
          </cell>
          <cell r="D6100" t="str">
            <v>0305-8298</v>
          </cell>
          <cell r="E6100">
            <v>1.6839999999999999</v>
          </cell>
          <cell r="F6100" t="str">
            <v>/</v>
          </cell>
          <cell r="G6100" t="e">
            <v>#DIV/0!</v>
          </cell>
          <cell r="H6100" t="str">
            <v>SSCI</v>
          </cell>
          <cell r="K6100" t="str">
            <v>International Relations</v>
          </cell>
          <cell r="M6100" t="str">
            <v>國外</v>
          </cell>
          <cell r="N6100">
            <v>0.26600000000000001</v>
          </cell>
          <cell r="O6100">
            <v>1.4179999999999999</v>
          </cell>
          <cell r="P6100" t="str">
            <v>34/86</v>
          </cell>
          <cell r="Q6100">
            <v>0.39534883720930231</v>
          </cell>
          <cell r="R6100" t="str">
            <v>International Relations</v>
          </cell>
        </row>
        <row r="6101">
          <cell r="C6101" t="str">
            <v>Stud Educ Eval</v>
          </cell>
          <cell r="D6101" t="str">
            <v>0191-491X</v>
          </cell>
          <cell r="E6101">
            <v>1.6839999999999999</v>
          </cell>
          <cell r="F6101" t="str">
            <v>/</v>
          </cell>
          <cell r="G6101" t="e">
            <v>#DIV/0!</v>
          </cell>
          <cell r="H6101" t="str">
            <v>SSCI</v>
          </cell>
          <cell r="K6101" t="str">
            <v>Education &amp; Educational Research</v>
          </cell>
          <cell r="M6101" t="str">
            <v>國外</v>
          </cell>
          <cell r="N6101">
            <v>0.58499999999999996</v>
          </cell>
          <cell r="O6101">
            <v>1.099</v>
          </cell>
          <cell r="P6101" t="str">
            <v>160/239</v>
          </cell>
          <cell r="Q6101">
            <v>0.66945606694560666</v>
          </cell>
          <cell r="R6101" t="str">
            <v>Education &amp; Educational Research</v>
          </cell>
        </row>
        <row r="6102">
          <cell r="C6102" t="str">
            <v>J Econ Hist</v>
          </cell>
          <cell r="D6102" t="str">
            <v>0022-0507</v>
          </cell>
          <cell r="E6102">
            <v>1.6830000000000001</v>
          </cell>
          <cell r="F6102" t="str">
            <v>/</v>
          </cell>
          <cell r="G6102" t="e">
            <v>#DIV/0!</v>
          </cell>
          <cell r="H6102" t="str">
            <v>SSCI</v>
          </cell>
          <cell r="K6102" t="str">
            <v>History Of Social Sciences</v>
          </cell>
          <cell r="M6102" t="str">
            <v>國外</v>
          </cell>
          <cell r="N6102">
            <v>0.30400000000000005</v>
          </cell>
          <cell r="O6102">
            <v>1.379</v>
          </cell>
          <cell r="P6102" t="str">
            <v>2/31</v>
          </cell>
          <cell r="Q6102">
            <v>6.4516129032258063E-2</v>
          </cell>
          <cell r="R6102" t="str">
            <v>History Of Social Sciences</v>
          </cell>
        </row>
        <row r="6103">
          <cell r="C6103" t="str">
            <v>J Water Health</v>
          </cell>
          <cell r="D6103" t="str">
            <v>1477-8920</v>
          </cell>
          <cell r="E6103">
            <v>1.6830000000000001</v>
          </cell>
          <cell r="F6103" t="str">
            <v>/</v>
          </cell>
          <cell r="G6103" t="e">
            <v>#DIV/0!</v>
          </cell>
          <cell r="H6103" t="str">
            <v>SCI</v>
          </cell>
          <cell r="K6103" t="str">
            <v>Environmental Sciences</v>
          </cell>
          <cell r="M6103" t="str">
            <v>國外</v>
          </cell>
          <cell r="N6103">
            <v>0.33099999999999996</v>
          </cell>
          <cell r="O6103">
            <v>1.3520000000000001</v>
          </cell>
          <cell r="P6103" t="str">
            <v>169/242</v>
          </cell>
          <cell r="Q6103">
            <v>0.69834710743801653</v>
          </cell>
          <cell r="R6103" t="str">
            <v>Environmental Sciences</v>
          </cell>
        </row>
        <row r="6104">
          <cell r="C6104" t="str">
            <v>Int J Anal Chem</v>
          </cell>
          <cell r="D6104" t="str">
            <v>1687-8760</v>
          </cell>
          <cell r="E6104">
            <v>1.6819999999999999</v>
          </cell>
          <cell r="F6104" t="str">
            <v>/</v>
          </cell>
          <cell r="G6104" t="e">
            <v>#DIV/0!</v>
          </cell>
          <cell r="H6104" t="str">
            <v>SCI</v>
          </cell>
          <cell r="K6104" t="str">
            <v>Chemistry, Analytical</v>
          </cell>
          <cell r="M6104" t="str">
            <v>國外</v>
          </cell>
          <cell r="N6104">
            <v>0.20299999999999985</v>
          </cell>
          <cell r="O6104">
            <v>1.4790000000000001</v>
          </cell>
          <cell r="P6104" t="str">
            <v>52/81</v>
          </cell>
          <cell r="Q6104">
            <v>0.64197530864197527</v>
          </cell>
          <cell r="R6104" t="str">
            <v>Chemistry, Analytical</v>
          </cell>
        </row>
        <row r="6105">
          <cell r="C6105" t="str">
            <v>Lubr Sci</v>
          </cell>
          <cell r="D6105" t="str">
            <v>0954-0075</v>
          </cell>
          <cell r="E6105">
            <v>1.6819999999999999</v>
          </cell>
          <cell r="F6105" t="str">
            <v>/</v>
          </cell>
          <cell r="G6105" t="e">
            <v>#DIV/0!</v>
          </cell>
          <cell r="H6105" t="str">
            <v>SCI</v>
          </cell>
          <cell r="K6105" t="str">
            <v>Engineering, Chemical</v>
          </cell>
          <cell r="M6105" t="str">
            <v>國外</v>
          </cell>
          <cell r="N6105">
            <v>0.19699999999999984</v>
          </cell>
          <cell r="O6105">
            <v>1.4850000000000001</v>
          </cell>
          <cell r="P6105" t="str">
            <v>75/137</v>
          </cell>
          <cell r="Q6105">
            <v>0.54744525547445255</v>
          </cell>
          <cell r="R6105" t="str">
            <v>Engineering, Chemical</v>
          </cell>
        </row>
        <row r="6106">
          <cell r="C6106" t="str">
            <v>Arch Agron Soil Sci</v>
          </cell>
          <cell r="D6106" t="str">
            <v>0365-0340</v>
          </cell>
          <cell r="E6106">
            <v>1.681</v>
          </cell>
          <cell r="F6106" t="str">
            <v>/</v>
          </cell>
          <cell r="G6106" t="e">
            <v>#DIV/0!</v>
          </cell>
          <cell r="H6106" t="str">
            <v>SCI</v>
          </cell>
          <cell r="K6106" t="str">
            <v>Agronomy</v>
          </cell>
          <cell r="M6106" t="str">
            <v>國外</v>
          </cell>
          <cell r="N6106">
            <v>-0.57299999999999995</v>
          </cell>
          <cell r="O6106">
            <v>2.254</v>
          </cell>
          <cell r="P6106" t="str">
            <v>17/87</v>
          </cell>
          <cell r="Q6106">
            <v>0.19540229885057472</v>
          </cell>
          <cell r="R6106" t="str">
            <v>Agronomy</v>
          </cell>
        </row>
        <row r="6107">
          <cell r="C6107" t="str">
            <v>Astrophys Space Sci</v>
          </cell>
          <cell r="D6107" t="str">
            <v>0004-640X</v>
          </cell>
          <cell r="E6107">
            <v>1.681</v>
          </cell>
          <cell r="F6107" t="str">
            <v>/</v>
          </cell>
          <cell r="G6107" t="e">
            <v>#DIV/0!</v>
          </cell>
          <cell r="H6107" t="str">
            <v>SCI</v>
          </cell>
          <cell r="K6107" t="str">
            <v>Astronomy &amp; Astrophysics</v>
          </cell>
          <cell r="M6107" t="str">
            <v>國外</v>
          </cell>
          <cell r="N6107">
            <v>-0.20399999999999996</v>
          </cell>
          <cell r="O6107">
            <v>1.885</v>
          </cell>
          <cell r="P6107" t="str">
            <v>36/66</v>
          </cell>
          <cell r="Q6107">
            <v>0.54545454545454541</v>
          </cell>
          <cell r="R6107" t="str">
            <v>Astronomy &amp; Astrophysics</v>
          </cell>
        </row>
        <row r="6108">
          <cell r="C6108" t="str">
            <v>Cybernet Syst</v>
          </cell>
          <cell r="D6108" t="str">
            <v>0196-9722</v>
          </cell>
          <cell r="E6108">
            <v>1.681</v>
          </cell>
          <cell r="F6108" t="str">
            <v>/</v>
          </cell>
          <cell r="G6108" t="e">
            <v>#DIV/0!</v>
          </cell>
          <cell r="H6108" t="str">
            <v>SCI</v>
          </cell>
          <cell r="K6108" t="str">
            <v>Computer Science, Cybernetics</v>
          </cell>
          <cell r="M6108" t="str">
            <v>國外</v>
          </cell>
          <cell r="N6108">
            <v>0.48399999999999999</v>
          </cell>
          <cell r="O6108">
            <v>1.1970000000000001</v>
          </cell>
          <cell r="P6108" t="str">
            <v>13/22</v>
          </cell>
          <cell r="Q6108">
            <v>0.59090909090909094</v>
          </cell>
          <cell r="R6108" t="str">
            <v>Computer Science, Cybernetics</v>
          </cell>
        </row>
        <row r="6109">
          <cell r="C6109" t="str">
            <v>Math Biosci</v>
          </cell>
          <cell r="D6109" t="str">
            <v>0025-5564</v>
          </cell>
          <cell r="E6109">
            <v>1.68</v>
          </cell>
          <cell r="F6109" t="str">
            <v>/</v>
          </cell>
          <cell r="G6109" t="e">
            <v>#DIV/0!</v>
          </cell>
          <cell r="H6109" t="str">
            <v>SCI</v>
          </cell>
          <cell r="K6109" t="str">
            <v>Biology</v>
          </cell>
          <cell r="M6109" t="str">
            <v>國外</v>
          </cell>
          <cell r="N6109">
            <v>0.17999999999999994</v>
          </cell>
          <cell r="O6109">
            <v>1.5</v>
          </cell>
          <cell r="P6109" t="str">
            <v>50/85</v>
          </cell>
          <cell r="Q6109">
            <v>0.58823529411764708</v>
          </cell>
          <cell r="R6109" t="str">
            <v>Biology</v>
          </cell>
        </row>
        <row r="6110">
          <cell r="C6110" t="str">
            <v>Arq Bras Cardiol</v>
          </cell>
          <cell r="D6110" t="str">
            <v>0066-782X</v>
          </cell>
          <cell r="E6110">
            <v>1.679</v>
          </cell>
          <cell r="F6110" t="str">
            <v>/</v>
          </cell>
          <cell r="G6110" t="e">
            <v>#DIV/0!</v>
          </cell>
          <cell r="H6110" t="str">
            <v>SCI</v>
          </cell>
          <cell r="K6110" t="str">
            <v>Cardiac &amp; Cardiovascular Systems</v>
          </cell>
          <cell r="M6110" t="str">
            <v>國外</v>
          </cell>
          <cell r="N6110">
            <v>0.36099999999999999</v>
          </cell>
          <cell r="O6110">
            <v>1.3180000000000001</v>
          </cell>
          <cell r="P6110" t="str">
            <v>106/128</v>
          </cell>
          <cell r="Q6110">
            <v>0.828125</v>
          </cell>
          <cell r="R6110" t="str">
            <v>Cardiac &amp; Cardiovascular Systems</v>
          </cell>
        </row>
        <row r="6111">
          <cell r="C6111" t="str">
            <v>Harvard Civil Rights</v>
          </cell>
          <cell r="D6111" t="str">
            <v>0017-8039</v>
          </cell>
          <cell r="E6111">
            <v>1.679</v>
          </cell>
          <cell r="F6111" t="str">
            <v>/</v>
          </cell>
          <cell r="G6111" t="e">
            <v>#DIV/0!</v>
          </cell>
          <cell r="H6111" t="str">
            <v>SSCI</v>
          </cell>
          <cell r="K6111" t="str">
            <v>Law</v>
          </cell>
          <cell r="M6111" t="str">
            <v>國外</v>
          </cell>
          <cell r="N6111">
            <v>0.55899999999999994</v>
          </cell>
          <cell r="O6111">
            <v>1.1200000000000001</v>
          </cell>
          <cell r="P6111" t="str">
            <v>62/150</v>
          </cell>
          <cell r="Q6111">
            <v>0.41333333333333333</v>
          </cell>
          <cell r="R6111" t="str">
            <v>Law</v>
          </cell>
        </row>
        <row r="6112">
          <cell r="C6112" t="str">
            <v>Appl Numer Math</v>
          </cell>
          <cell r="D6112" t="str">
            <v>0168-9274</v>
          </cell>
          <cell r="E6112">
            <v>1.6779999999999999</v>
          </cell>
          <cell r="F6112" t="str">
            <v>/</v>
          </cell>
          <cell r="G6112" t="e">
            <v>#DIV/0!</v>
          </cell>
          <cell r="H6112" t="str">
            <v>SCI</v>
          </cell>
          <cell r="K6112" t="str">
            <v>Mathematics, Applied</v>
          </cell>
          <cell r="M6112" t="str">
            <v>國外</v>
          </cell>
          <cell r="N6112">
            <v>0.41500000000000004</v>
          </cell>
          <cell r="O6112">
            <v>1.2629999999999999</v>
          </cell>
          <cell r="P6112" t="str">
            <v>83/252</v>
          </cell>
          <cell r="Q6112">
            <v>0.32936507936507936</v>
          </cell>
          <cell r="R6112" t="str">
            <v>Mathematics, Applied</v>
          </cell>
        </row>
        <row r="6113">
          <cell r="C6113" t="str">
            <v>Discourse Stud</v>
          </cell>
          <cell r="D6113" t="str">
            <v>1461-4456</v>
          </cell>
          <cell r="E6113">
            <v>1.6779999999999999</v>
          </cell>
          <cell r="F6113" t="str">
            <v>/</v>
          </cell>
          <cell r="G6113" t="e">
            <v>#DIV/0!</v>
          </cell>
          <cell r="H6113" t="str">
            <v>SSCI</v>
          </cell>
          <cell r="K6113" t="str">
            <v>Communication</v>
          </cell>
          <cell r="M6113" t="str">
            <v>國外</v>
          </cell>
          <cell r="N6113">
            <v>0.66199999999999992</v>
          </cell>
          <cell r="O6113">
            <v>1.016</v>
          </cell>
          <cell r="P6113" t="str">
            <v>54/84</v>
          </cell>
          <cell r="Q6113">
            <v>0.6428571428571429</v>
          </cell>
          <cell r="R6113" t="str">
            <v>Communication</v>
          </cell>
        </row>
        <row r="6114">
          <cell r="C6114" t="str">
            <v>J Soc Pers Relat</v>
          </cell>
          <cell r="D6114" t="str">
            <v>0265-4075</v>
          </cell>
          <cell r="E6114">
            <v>1.6779999999999999</v>
          </cell>
          <cell r="F6114" t="str">
            <v>/</v>
          </cell>
          <cell r="G6114" t="e">
            <v>#DIV/0!</v>
          </cell>
          <cell r="H6114" t="str">
            <v>SSCI</v>
          </cell>
          <cell r="K6114" t="str">
            <v>Communication</v>
          </cell>
          <cell r="M6114" t="str">
            <v>國外</v>
          </cell>
          <cell r="N6114">
            <v>-1.9000000000000128E-2</v>
          </cell>
          <cell r="O6114">
            <v>1.6970000000000001</v>
          </cell>
          <cell r="P6114" t="str">
            <v>28/84</v>
          </cell>
          <cell r="Q6114">
            <v>0.33333333333333331</v>
          </cell>
          <cell r="R6114" t="str">
            <v>Communication</v>
          </cell>
        </row>
        <row r="6115">
          <cell r="C6115" t="str">
            <v>Physiol Mol Plant P</v>
          </cell>
          <cell r="D6115" t="str">
            <v>0885-5765</v>
          </cell>
          <cell r="E6115">
            <v>1.6779999999999999</v>
          </cell>
          <cell r="F6115" t="str">
            <v>/</v>
          </cell>
          <cell r="G6115" t="e">
            <v>#DIV/0!</v>
          </cell>
          <cell r="H6115" t="str">
            <v>SCI</v>
          </cell>
          <cell r="K6115" t="str">
            <v>Plant Sciences</v>
          </cell>
          <cell r="M6115" t="str">
            <v>國外</v>
          </cell>
          <cell r="N6115">
            <v>0.28299999999999992</v>
          </cell>
          <cell r="O6115">
            <v>1.395</v>
          </cell>
          <cell r="P6115" t="str">
            <v>115/223</v>
          </cell>
          <cell r="Q6115">
            <v>0.51569506726457404</v>
          </cell>
          <cell r="R6115" t="str">
            <v>Plant Sciences</v>
          </cell>
        </row>
        <row r="6116">
          <cell r="C6116" t="str">
            <v>Res Nurs Health</v>
          </cell>
          <cell r="D6116" t="str">
            <v>0160-6891</v>
          </cell>
          <cell r="E6116">
            <v>1.6779999999999999</v>
          </cell>
          <cell r="F6116" t="str">
            <v>/</v>
          </cell>
          <cell r="G6116" t="e">
            <v>#DIV/0!</v>
          </cell>
          <cell r="H6116" t="str">
            <v>SSCI</v>
          </cell>
          <cell r="K6116" t="str">
            <v>Nursing</v>
          </cell>
          <cell r="M6116" t="str">
            <v>國外</v>
          </cell>
          <cell r="N6116">
            <v>-8.4000000000000075E-2</v>
          </cell>
          <cell r="O6116">
            <v>1.762</v>
          </cell>
          <cell r="P6116" t="str">
            <v>23/115</v>
          </cell>
          <cell r="Q6116">
            <v>0.2</v>
          </cell>
          <cell r="R6116" t="str">
            <v>Nursing</v>
          </cell>
        </row>
        <row r="6117">
          <cell r="C6117" t="str">
            <v>Acta Cardiol Sin</v>
          </cell>
          <cell r="D6117" t="str">
            <v>1011-6842</v>
          </cell>
          <cell r="E6117">
            <v>1.6759999999999999</v>
          </cell>
          <cell r="F6117" t="str">
            <v>/</v>
          </cell>
          <cell r="G6117" t="e">
            <v>#DIV/0!</v>
          </cell>
          <cell r="H6117" t="str">
            <v>SCI</v>
          </cell>
          <cell r="K6117" t="str">
            <v>Cardiac &amp; Cardiovascular Systems</v>
          </cell>
          <cell r="M6117" t="str">
            <v>國內</v>
          </cell>
          <cell r="N6117">
            <v>0.74899999999999989</v>
          </cell>
          <cell r="O6117">
            <v>0.92700000000000005</v>
          </cell>
          <cell r="P6117" t="str">
            <v>119/128</v>
          </cell>
          <cell r="Q6117">
            <v>0.9296875</v>
          </cell>
          <cell r="R6117" t="str">
            <v>Cardiac &amp; Cardiovascular Systems</v>
          </cell>
        </row>
        <row r="6118">
          <cell r="C6118" t="str">
            <v>Cost Effect Resour A</v>
          </cell>
          <cell r="D6118" t="str">
            <v>1478-7547</v>
          </cell>
          <cell r="E6118">
            <v>1.6759999999999999</v>
          </cell>
          <cell r="F6118" t="str">
            <v>/</v>
          </cell>
          <cell r="G6118" t="e">
            <v>#DIV/0!</v>
          </cell>
          <cell r="H6118" t="str">
            <v>SSCI</v>
          </cell>
          <cell r="K6118" t="str">
            <v>Health Policy &amp; Services</v>
          </cell>
          <cell r="M6118" t="str">
            <v>國外</v>
          </cell>
          <cell r="N6118">
            <v>-0.1120000000000001</v>
          </cell>
          <cell r="O6118">
            <v>1.788</v>
          </cell>
          <cell r="P6118" t="str">
            <v>38/79</v>
          </cell>
          <cell r="Q6118">
            <v>0.48101265822784811</v>
          </cell>
          <cell r="R6118" t="str">
            <v>Health Policy &amp; Services</v>
          </cell>
        </row>
        <row r="6119">
          <cell r="C6119" t="str">
            <v>Environ Dev Sustain</v>
          </cell>
          <cell r="D6119" t="str">
            <v>1387-585X</v>
          </cell>
          <cell r="E6119">
            <v>1.6759999999999999</v>
          </cell>
          <cell r="F6119" t="str">
            <v>/</v>
          </cell>
          <cell r="G6119" t="e">
            <v>#DIV/0!</v>
          </cell>
          <cell r="H6119" t="str">
            <v>SCI</v>
          </cell>
          <cell r="K6119" t="str">
            <v>Environmental Sciences</v>
          </cell>
          <cell r="M6119" t="str">
            <v>國外</v>
          </cell>
          <cell r="N6119">
            <v>0.29699999999999993</v>
          </cell>
          <cell r="O6119">
            <v>1.379</v>
          </cell>
          <cell r="P6119" t="str">
            <v>166/242</v>
          </cell>
          <cell r="Q6119">
            <v>0.68595041322314054</v>
          </cell>
          <cell r="R6119" t="str">
            <v>Environmental Sciences</v>
          </cell>
        </row>
        <row r="6120">
          <cell r="C6120" t="str">
            <v>J Appl Behav Sci</v>
          </cell>
          <cell r="D6120" t="str">
            <v>0021-8863</v>
          </cell>
          <cell r="E6120">
            <v>1.6759999999999999</v>
          </cell>
          <cell r="F6120" t="str">
            <v>/</v>
          </cell>
          <cell r="G6120" t="e">
            <v>#DIV/0!</v>
          </cell>
          <cell r="H6120" t="str">
            <v>SSCI</v>
          </cell>
          <cell r="K6120" t="str">
            <v>Psychology, Applied</v>
          </cell>
          <cell r="M6120" t="str">
            <v>國外</v>
          </cell>
          <cell r="N6120">
            <v>0.30799999999999983</v>
          </cell>
          <cell r="O6120">
            <v>1.3680000000000001</v>
          </cell>
          <cell r="P6120" t="str">
            <v>51/82</v>
          </cell>
          <cell r="Q6120">
            <v>0.62195121951219512</v>
          </cell>
          <cell r="R6120" t="str">
            <v>Psychology, Applied</v>
          </cell>
        </row>
        <row r="6121">
          <cell r="C6121" t="str">
            <v>J Electron Mater</v>
          </cell>
          <cell r="D6121" t="str">
            <v>0361-5235</v>
          </cell>
          <cell r="E6121">
            <v>1.6759999999999999</v>
          </cell>
          <cell r="F6121" t="str">
            <v>/</v>
          </cell>
          <cell r="G6121" t="e">
            <v>#DIV/0!</v>
          </cell>
          <cell r="H6121" t="str">
            <v>SCI</v>
          </cell>
          <cell r="K6121" t="str">
            <v>Engineering, Electrical &amp; Electronic</v>
          </cell>
          <cell r="M6121" t="str">
            <v>國外</v>
          </cell>
          <cell r="N6121">
            <v>0.10999999999999988</v>
          </cell>
          <cell r="O6121">
            <v>1.5660000000000001</v>
          </cell>
          <cell r="P6121" t="str">
            <v>150/260</v>
          </cell>
          <cell r="Q6121">
            <v>0.57692307692307687</v>
          </cell>
          <cell r="R6121" t="str">
            <v>Engineering, Electrical &amp; Electronic</v>
          </cell>
        </row>
        <row r="6122">
          <cell r="C6122" t="str">
            <v>J Netw Syst Manag</v>
          </cell>
          <cell r="D6122" t="str">
            <v>1064-7570</v>
          </cell>
          <cell r="E6122">
            <v>1.6759999999999999</v>
          </cell>
          <cell r="F6122" t="str">
            <v>/</v>
          </cell>
          <cell r="G6122" t="e">
            <v>#DIV/0!</v>
          </cell>
          <cell r="H6122" t="str">
            <v>SCI</v>
          </cell>
          <cell r="K6122" t="str">
            <v>Computer Science, Information Systems</v>
          </cell>
          <cell r="M6122" t="str">
            <v>國外</v>
          </cell>
          <cell r="N6122">
            <v>-7.4000000000000066E-2</v>
          </cell>
          <cell r="O6122">
            <v>1.75</v>
          </cell>
          <cell r="P6122" t="str">
            <v>73/148</v>
          </cell>
          <cell r="Q6122">
            <v>0.49324324324324326</v>
          </cell>
          <cell r="R6122" t="str">
            <v>Computer Science, Information Systems</v>
          </cell>
        </row>
        <row r="6123">
          <cell r="C6123" t="str">
            <v>J Zool</v>
          </cell>
          <cell r="D6123" t="str">
            <v>0952-8369</v>
          </cell>
          <cell r="E6123">
            <v>1.6759999999999999</v>
          </cell>
          <cell r="F6123" t="str">
            <v>/</v>
          </cell>
          <cell r="G6123" t="e">
            <v>#DIV/0!</v>
          </cell>
          <cell r="H6123" t="str">
            <v>SCI</v>
          </cell>
          <cell r="K6123" t="str">
            <v>Zoology</v>
          </cell>
          <cell r="M6123" t="str">
            <v>國外</v>
          </cell>
          <cell r="N6123">
            <v>-0.27900000000000014</v>
          </cell>
          <cell r="O6123">
            <v>1.9550000000000001</v>
          </cell>
          <cell r="P6123" t="str">
            <v>35/167</v>
          </cell>
          <cell r="Q6123">
            <v>0.20958083832335328</v>
          </cell>
          <cell r="R6123" t="str">
            <v>Zoology</v>
          </cell>
        </row>
        <row r="6124">
          <cell r="C6124" t="str">
            <v>Origins Life Evol B</v>
          </cell>
          <cell r="D6124" t="str">
            <v>0169-6149</v>
          </cell>
          <cell r="E6124">
            <v>1.6759999999999999</v>
          </cell>
          <cell r="F6124" t="str">
            <v>/</v>
          </cell>
          <cell r="G6124" t="e">
            <v>#DIV/0!</v>
          </cell>
          <cell r="H6124" t="str">
            <v>SCI</v>
          </cell>
          <cell r="K6124" t="str">
            <v>Biology</v>
          </cell>
          <cell r="M6124" t="str">
            <v>國外</v>
          </cell>
          <cell r="N6124">
            <v>0.21199999999999997</v>
          </cell>
          <cell r="O6124">
            <v>1.464</v>
          </cell>
          <cell r="P6124" t="str">
            <v>54/85</v>
          </cell>
          <cell r="Q6124">
            <v>0.63529411764705879</v>
          </cell>
          <cell r="R6124" t="str">
            <v>Biology</v>
          </cell>
        </row>
        <row r="6125">
          <cell r="C6125" t="str">
            <v>J Public Health Pol</v>
          </cell>
          <cell r="D6125" t="str">
            <v>0197-5897</v>
          </cell>
          <cell r="E6125">
            <v>1.675</v>
          </cell>
          <cell r="F6125" t="str">
            <v>/</v>
          </cell>
          <cell r="G6125" t="e">
            <v>#DIV/0!</v>
          </cell>
          <cell r="H6125" t="str">
            <v>SSCI</v>
          </cell>
          <cell r="K6125" t="str">
            <v>Public, Environmental &amp; Occupational Health</v>
          </cell>
          <cell r="M6125" t="str">
            <v>國外</v>
          </cell>
          <cell r="N6125">
            <v>0.30000000000000004</v>
          </cell>
          <cell r="O6125">
            <v>1.375</v>
          </cell>
          <cell r="P6125" t="str">
            <v>95/157</v>
          </cell>
          <cell r="Q6125">
            <v>0.60509554140127386</v>
          </cell>
          <cell r="R6125" t="str">
            <v>Public, Environmental &amp; Occupational Health</v>
          </cell>
        </row>
        <row r="6126">
          <cell r="C6126" t="str">
            <v>Neuropsychobiology</v>
          </cell>
          <cell r="D6126" t="str">
            <v>0302-282X</v>
          </cell>
          <cell r="E6126">
            <v>1.675</v>
          </cell>
          <cell r="F6126" t="str">
            <v>/</v>
          </cell>
          <cell r="G6126" t="e">
            <v>#DIV/0!</v>
          </cell>
          <cell r="H6126" t="str">
            <v>SCI</v>
          </cell>
          <cell r="K6126" t="str">
            <v>Psychiatry</v>
          </cell>
          <cell r="M6126" t="str">
            <v>國外</v>
          </cell>
          <cell r="N6126">
            <v>0.254</v>
          </cell>
          <cell r="O6126">
            <v>1.421</v>
          </cell>
          <cell r="P6126" t="str">
            <v>103/142</v>
          </cell>
          <cell r="Q6126">
            <v>0.72535211267605637</v>
          </cell>
          <cell r="R6126" t="str">
            <v>Psychiatry</v>
          </cell>
        </row>
        <row r="6127">
          <cell r="C6127" t="str">
            <v>Res Teach Engl</v>
          </cell>
          <cell r="D6127" t="str">
            <v>0034-527X</v>
          </cell>
          <cell r="E6127">
            <v>1.675</v>
          </cell>
          <cell r="F6127" t="str">
            <v>/</v>
          </cell>
          <cell r="G6127" t="e">
            <v>#DIV/0!</v>
          </cell>
          <cell r="H6127" t="str">
            <v>SSCI</v>
          </cell>
          <cell r="K6127" t="str">
            <v>Education &amp; Educational Research</v>
          </cell>
          <cell r="M6127" t="str">
            <v>國外</v>
          </cell>
          <cell r="N6127">
            <v>-0.30099999999999993</v>
          </cell>
          <cell r="O6127">
            <v>1.976</v>
          </cell>
          <cell r="P6127" t="str">
            <v>53/239</v>
          </cell>
          <cell r="Q6127">
            <v>0.22175732217573221</v>
          </cell>
          <cell r="R6127" t="str">
            <v>Education &amp; Educational Research</v>
          </cell>
        </row>
        <row r="6128">
          <cell r="C6128" t="str">
            <v>Res Aging</v>
          </cell>
          <cell r="D6128" t="str">
            <v>0164-0275</v>
          </cell>
          <cell r="E6128">
            <v>1.675</v>
          </cell>
          <cell r="F6128" t="str">
            <v>/</v>
          </cell>
          <cell r="G6128" t="e">
            <v>#DIV/0!</v>
          </cell>
          <cell r="H6128" t="str">
            <v>SSCI</v>
          </cell>
          <cell r="K6128" t="str">
            <v>Gerontology</v>
          </cell>
          <cell r="M6128" t="str">
            <v>國外</v>
          </cell>
          <cell r="N6128">
            <v>-0.32499999999999996</v>
          </cell>
          <cell r="O6128">
            <v>2</v>
          </cell>
          <cell r="P6128" t="str">
            <v>14/36</v>
          </cell>
          <cell r="Q6128">
            <v>0.3888888888888889</v>
          </cell>
          <cell r="R6128" t="str">
            <v>Gerontology</v>
          </cell>
        </row>
        <row r="6129">
          <cell r="C6129" t="str">
            <v>Sci Justice</v>
          </cell>
          <cell r="D6129" t="str">
            <v>1355-0306</v>
          </cell>
          <cell r="E6129">
            <v>1.675</v>
          </cell>
          <cell r="F6129" t="str">
            <v>/</v>
          </cell>
          <cell r="G6129" t="e">
            <v>#DIV/0!</v>
          </cell>
          <cell r="H6129" t="str">
            <v>SCI</v>
          </cell>
          <cell r="K6129" t="str">
            <v>Medicine, Legal</v>
          </cell>
          <cell r="M6129" t="str">
            <v>國外</v>
          </cell>
          <cell r="N6129">
            <v>-0.16999999999999993</v>
          </cell>
          <cell r="O6129">
            <v>1.845</v>
          </cell>
          <cell r="P6129" t="str">
            <v>6/16</v>
          </cell>
          <cell r="Q6129">
            <v>0.375</v>
          </cell>
          <cell r="R6129" t="str">
            <v>Medicine, Legal</v>
          </cell>
        </row>
        <row r="6130">
          <cell r="C6130" t="str">
            <v>State Polit Policy Q</v>
          </cell>
          <cell r="D6130" t="str">
            <v>1532-4400</v>
          </cell>
          <cell r="E6130">
            <v>1.675</v>
          </cell>
          <cell r="F6130" t="str">
            <v>/</v>
          </cell>
          <cell r="G6130" t="e">
            <v>#DIV/0!</v>
          </cell>
          <cell r="H6130" t="str">
            <v>SSCI</v>
          </cell>
          <cell r="K6130" t="str">
            <v>Political Science</v>
          </cell>
          <cell r="M6130" t="str">
            <v>國外</v>
          </cell>
          <cell r="N6130">
            <v>0.25</v>
          </cell>
          <cell r="O6130">
            <v>1.425</v>
          </cell>
          <cell r="P6130" t="str">
            <v>69/169</v>
          </cell>
          <cell r="Q6130">
            <v>0.40828402366863903</v>
          </cell>
          <cell r="R6130" t="str">
            <v>Political Science</v>
          </cell>
        </row>
        <row r="6131">
          <cell r="C6131" t="str">
            <v>Kardiol Pol</v>
          </cell>
          <cell r="D6131" t="str">
            <v>0022-9032</v>
          </cell>
          <cell r="E6131">
            <v>1.6739999999999999</v>
          </cell>
          <cell r="F6131" t="str">
            <v>/</v>
          </cell>
          <cell r="G6131" t="e">
            <v>#DIV/0!</v>
          </cell>
          <cell r="H6131" t="str">
            <v>SCI</v>
          </cell>
          <cell r="K6131" t="str">
            <v>Cardiac &amp; Cardiovascular Systems</v>
          </cell>
          <cell r="M6131" t="str">
            <v>國外</v>
          </cell>
          <cell r="N6131">
            <v>0.46099999999999985</v>
          </cell>
          <cell r="O6131">
            <v>1.2130000000000001</v>
          </cell>
          <cell r="P6131" t="str">
            <v>108/128</v>
          </cell>
          <cell r="Q6131">
            <v>0.84375</v>
          </cell>
          <cell r="R6131" t="str">
            <v>Cardiac &amp; Cardiovascular Systems</v>
          </cell>
        </row>
        <row r="6132">
          <cell r="C6132" t="str">
            <v>Kyklos</v>
          </cell>
          <cell r="D6132" t="str">
            <v>0023-5962</v>
          </cell>
          <cell r="E6132">
            <v>1.6739999999999999</v>
          </cell>
          <cell r="F6132" t="str">
            <v>/</v>
          </cell>
          <cell r="G6132" t="e">
            <v>#DIV/0!</v>
          </cell>
          <cell r="H6132" t="str">
            <v>SSCI</v>
          </cell>
          <cell r="K6132" t="str">
            <v>Economics</v>
          </cell>
          <cell r="M6132" t="str">
            <v>國外</v>
          </cell>
          <cell r="N6132">
            <v>0.48299999999999987</v>
          </cell>
          <cell r="O6132">
            <v>1.1910000000000001</v>
          </cell>
          <cell r="P6132" t="str">
            <v>165/353</v>
          </cell>
          <cell r="Q6132">
            <v>0.46742209631728043</v>
          </cell>
          <cell r="R6132" t="str">
            <v>Economics</v>
          </cell>
        </row>
        <row r="6133">
          <cell r="C6133" t="str">
            <v>Med Ultrason</v>
          </cell>
          <cell r="D6133" t="str">
            <v>1844-4172</v>
          </cell>
          <cell r="E6133">
            <v>1.6739999999999999</v>
          </cell>
          <cell r="F6133" t="str">
            <v>/</v>
          </cell>
          <cell r="G6133" t="e">
            <v>#DIV/0!</v>
          </cell>
          <cell r="H6133" t="str">
            <v>SCI</v>
          </cell>
          <cell r="K6133" t="str">
            <v>Radiology, Nuclear Medicine &amp; Medical Imaging</v>
          </cell>
          <cell r="M6133" t="str">
            <v>國外</v>
          </cell>
          <cell r="N6133">
            <v>0.16199999999999992</v>
          </cell>
          <cell r="O6133">
            <v>1.512</v>
          </cell>
          <cell r="P6133" t="str">
            <v>91/129</v>
          </cell>
          <cell r="Q6133">
            <v>0.70542635658914732</v>
          </cell>
          <cell r="R6133" t="str">
            <v>Radiology, Nuclear Medicine &amp; Medical Imaging</v>
          </cell>
        </row>
        <row r="6134">
          <cell r="C6134" t="str">
            <v>Rev Palaeobot Palyno</v>
          </cell>
          <cell r="D6134" t="str">
            <v>0034-6667</v>
          </cell>
          <cell r="E6134">
            <v>1.6739999999999999</v>
          </cell>
          <cell r="F6134" t="str">
            <v>/</v>
          </cell>
          <cell r="G6134" t="e">
            <v>#DIV/0!</v>
          </cell>
          <cell r="H6134" t="str">
            <v>SCI</v>
          </cell>
          <cell r="K6134" t="str">
            <v>Paleontology</v>
          </cell>
          <cell r="M6134" t="str">
            <v>國外</v>
          </cell>
          <cell r="N6134">
            <v>8.999999999999897E-3</v>
          </cell>
          <cell r="O6134">
            <v>1.665</v>
          </cell>
          <cell r="P6134" t="str">
            <v>16/56</v>
          </cell>
          <cell r="Q6134">
            <v>0.2857142857142857</v>
          </cell>
          <cell r="R6134" t="str">
            <v>Paleontology</v>
          </cell>
        </row>
        <row r="6135">
          <cell r="C6135" t="str">
            <v>J Clin Neurophysiol</v>
          </cell>
          <cell r="D6135" t="str">
            <v>0736-0258</v>
          </cell>
          <cell r="E6135">
            <v>1.673</v>
          </cell>
          <cell r="F6135" t="str">
            <v>/</v>
          </cell>
          <cell r="G6135" t="e">
            <v>#DIV/0!</v>
          </cell>
          <cell r="H6135" t="str">
            <v>SCI</v>
          </cell>
          <cell r="K6135" t="str">
            <v>Clinical Neurology</v>
          </cell>
          <cell r="M6135" t="str">
            <v>國外</v>
          </cell>
          <cell r="N6135">
            <v>-0.30899999999999994</v>
          </cell>
          <cell r="O6135">
            <v>1.982</v>
          </cell>
          <cell r="P6135" t="str">
            <v>132/197</v>
          </cell>
          <cell r="Q6135">
            <v>0.67005076142131981</v>
          </cell>
          <cell r="R6135" t="str">
            <v>Clinical Neurology</v>
          </cell>
        </row>
        <row r="6136">
          <cell r="C6136" t="str">
            <v>Soils Found</v>
          </cell>
          <cell r="D6136" t="str">
            <v>0038-0806</v>
          </cell>
          <cell r="E6136">
            <v>1.673</v>
          </cell>
          <cell r="F6136" t="str">
            <v>/</v>
          </cell>
          <cell r="G6136" t="e">
            <v>#DIV/0!</v>
          </cell>
          <cell r="H6136" t="str">
            <v>SCI</v>
          </cell>
          <cell r="K6136" t="str">
            <v>Geosciences, Multidisciplinary</v>
          </cell>
          <cell r="M6136" t="str">
            <v>國外</v>
          </cell>
          <cell r="N6136">
            <v>7.4000000000000066E-2</v>
          </cell>
          <cell r="O6136">
            <v>1.599</v>
          </cell>
          <cell r="P6136" t="str">
            <v>119/190</v>
          </cell>
          <cell r="Q6136">
            <v>0.62631578947368416</v>
          </cell>
          <cell r="R6136" t="str">
            <v>Geosciences, Multidisciplinary</v>
          </cell>
        </row>
        <row r="6137">
          <cell r="C6137" t="str">
            <v>Ther Hypothermia Tem</v>
          </cell>
          <cell r="D6137" t="str">
            <v>2153-7658</v>
          </cell>
          <cell r="E6137">
            <v>1.673</v>
          </cell>
          <cell r="F6137" t="str">
            <v>/</v>
          </cell>
          <cell r="G6137" t="e">
            <v>#DIV/0!</v>
          </cell>
          <cell r="H6137" t="str">
            <v>SCI</v>
          </cell>
          <cell r="K6137" t="str">
            <v>Critical Care Medicine</v>
          </cell>
          <cell r="M6137" t="str">
            <v>國外</v>
          </cell>
          <cell r="N6137">
            <v>-0.36499999999999977</v>
          </cell>
          <cell r="O6137">
            <v>2.0379999999999998</v>
          </cell>
          <cell r="P6137" t="str">
            <v>25/33</v>
          </cell>
          <cell r="Q6137">
            <v>0.75757575757575757</v>
          </cell>
          <cell r="R6137" t="str">
            <v>Critical Care Medicine</v>
          </cell>
        </row>
        <row r="6138">
          <cell r="C6138" t="str">
            <v>Clin Neurol Neurosur</v>
          </cell>
          <cell r="D6138" t="str">
            <v>0303-8467</v>
          </cell>
          <cell r="E6138">
            <v>1.6719999999999999</v>
          </cell>
          <cell r="F6138" t="str">
            <v>/</v>
          </cell>
          <cell r="G6138" t="e">
            <v>#DIV/0!</v>
          </cell>
          <cell r="H6138" t="str">
            <v>SCI</v>
          </cell>
          <cell r="K6138" t="str">
            <v>Surgery</v>
          </cell>
          <cell r="M6138" t="str">
            <v>國外</v>
          </cell>
          <cell r="N6138">
            <v>-6.4000000000000057E-2</v>
          </cell>
          <cell r="O6138">
            <v>1.736</v>
          </cell>
          <cell r="P6138" t="str">
            <v>105/200</v>
          </cell>
          <cell r="Q6138">
            <v>0.52500000000000002</v>
          </cell>
          <cell r="R6138" t="str">
            <v>Surgery</v>
          </cell>
        </row>
        <row r="6139">
          <cell r="C6139" t="str">
            <v>Curr Eye Res</v>
          </cell>
          <cell r="D6139" t="str">
            <v>0271-3683</v>
          </cell>
          <cell r="E6139">
            <v>1.6719999999999999</v>
          </cell>
          <cell r="F6139" t="str">
            <v>/</v>
          </cell>
          <cell r="G6139" t="e">
            <v>#DIV/0!</v>
          </cell>
          <cell r="H6139" t="str">
            <v>SCI</v>
          </cell>
          <cell r="K6139" t="str">
            <v>Ophthalmology</v>
          </cell>
          <cell r="M6139" t="str">
            <v>國外</v>
          </cell>
          <cell r="N6139">
            <v>-0.44800000000000018</v>
          </cell>
          <cell r="O6139">
            <v>2.12</v>
          </cell>
          <cell r="P6139" t="str">
            <v>27/59</v>
          </cell>
          <cell r="Q6139">
            <v>0.4576271186440678</v>
          </cell>
          <cell r="R6139" t="str">
            <v>Ophthalmology</v>
          </cell>
        </row>
        <row r="6140">
          <cell r="C6140" t="str">
            <v>Cytotechnology</v>
          </cell>
          <cell r="D6140" t="str">
            <v>0920-9069</v>
          </cell>
          <cell r="E6140">
            <v>1.6719999999999999</v>
          </cell>
          <cell r="F6140" t="str">
            <v>/</v>
          </cell>
          <cell r="G6140" t="e">
            <v>#DIV/0!</v>
          </cell>
          <cell r="H6140" t="str">
            <v>SCI</v>
          </cell>
          <cell r="K6140" t="str">
            <v>Biotechnology &amp; Applied Microbiology</v>
          </cell>
          <cell r="M6140" t="str">
            <v>國外</v>
          </cell>
          <cell r="N6140">
            <v>0.21099999999999985</v>
          </cell>
          <cell r="O6140">
            <v>1.4610000000000001</v>
          </cell>
          <cell r="P6140" t="str">
            <v>120/161</v>
          </cell>
          <cell r="Q6140">
            <v>0.74534161490683226</v>
          </cell>
          <cell r="R6140" t="str">
            <v>Biotechnology &amp; Applied Microbiology</v>
          </cell>
        </row>
        <row r="6141">
          <cell r="C6141" t="str">
            <v>Ieee Magn Lett</v>
          </cell>
          <cell r="D6141" t="str">
            <v>1949-307X</v>
          </cell>
          <cell r="E6141">
            <v>1.6719999999999999</v>
          </cell>
          <cell r="F6141" t="str">
            <v>/</v>
          </cell>
          <cell r="G6141" t="e">
            <v>#DIV/0!</v>
          </cell>
          <cell r="H6141" t="str">
            <v>SCI</v>
          </cell>
          <cell r="K6141" t="str">
            <v>Engineering, Electrical &amp; Electronic</v>
          </cell>
          <cell r="M6141" t="str">
            <v>國外</v>
          </cell>
          <cell r="N6141">
            <v>0.10399999999999987</v>
          </cell>
          <cell r="O6141">
            <v>1.5680000000000001</v>
          </cell>
          <cell r="P6141" t="str">
            <v>149/260</v>
          </cell>
          <cell r="Q6141">
            <v>0.57307692307692304</v>
          </cell>
          <cell r="R6141" t="str">
            <v>Engineering, Electrical &amp; Electronic</v>
          </cell>
        </row>
        <row r="6142">
          <cell r="C6142" t="str">
            <v>J Surfactants Deterg</v>
          </cell>
          <cell r="D6142" t="str">
            <v>1097-3958</v>
          </cell>
          <cell r="E6142">
            <v>1.6719999999999999</v>
          </cell>
          <cell r="F6142" t="str">
            <v>/</v>
          </cell>
          <cell r="G6142" t="e">
            <v>#DIV/0!</v>
          </cell>
          <cell r="H6142" t="str">
            <v>SCI</v>
          </cell>
          <cell r="K6142" t="str">
            <v>Engineering, Chemical</v>
          </cell>
          <cell r="M6142" t="str">
            <v>國外</v>
          </cell>
          <cell r="N6142">
            <v>0.21799999999999997</v>
          </cell>
          <cell r="O6142">
            <v>1.454</v>
          </cell>
          <cell r="P6142" t="str">
            <v>76/137</v>
          </cell>
          <cell r="Q6142">
            <v>0.55474452554744524</v>
          </cell>
          <cell r="R6142" t="str">
            <v>Engineering, Chemical</v>
          </cell>
        </row>
        <row r="6143">
          <cell r="C6143" t="str">
            <v>Uhod-Uluslar Hematol</v>
          </cell>
          <cell r="D6143" t="str">
            <v>1306-133X</v>
          </cell>
          <cell r="E6143">
            <v>1.6719999999999999</v>
          </cell>
          <cell r="F6143" t="str">
            <v>/</v>
          </cell>
          <cell r="G6143" t="e">
            <v>#DIV/0!</v>
          </cell>
          <cell r="H6143" t="str">
            <v>SCI</v>
          </cell>
          <cell r="K6143" t="str">
            <v>Oncology</v>
          </cell>
          <cell r="M6143" t="str">
            <v>國外</v>
          </cell>
          <cell r="N6143">
            <v>0.17999999999999994</v>
          </cell>
          <cell r="O6143">
            <v>1.492</v>
          </cell>
          <cell r="P6143" t="str">
            <v>202/223</v>
          </cell>
          <cell r="Q6143">
            <v>0.905829596412556</v>
          </cell>
          <cell r="R6143" t="str">
            <v>Oncology</v>
          </cell>
        </row>
        <row r="6144">
          <cell r="C6144" t="str">
            <v>Am Antiquity</v>
          </cell>
          <cell r="D6144" t="str">
            <v>0002-7316</v>
          </cell>
          <cell r="E6144">
            <v>1.671</v>
          </cell>
          <cell r="F6144" t="str">
            <v>/</v>
          </cell>
          <cell r="G6144" t="e">
            <v>#DIV/0!</v>
          </cell>
          <cell r="H6144" t="str">
            <v>SSCI</v>
          </cell>
          <cell r="K6144" t="str">
            <v>Anthropology</v>
          </cell>
          <cell r="M6144" t="str">
            <v>國外</v>
          </cell>
          <cell r="N6144">
            <v>-0.23099999999999987</v>
          </cell>
          <cell r="O6144">
            <v>1.9019999999999999</v>
          </cell>
          <cell r="P6144" t="str">
            <v>18/85</v>
          </cell>
          <cell r="Q6144">
            <v>0.21176470588235294</v>
          </cell>
          <cell r="R6144" t="str">
            <v>Anthropology</v>
          </cell>
        </row>
        <row r="6145">
          <cell r="C6145" t="str">
            <v>Globalizations</v>
          </cell>
          <cell r="D6145" t="str">
            <v>1474-7731</v>
          </cell>
          <cell r="E6145">
            <v>1.671</v>
          </cell>
          <cell r="F6145" t="str">
            <v>/</v>
          </cell>
          <cell r="G6145" t="e">
            <v>#DIV/0!</v>
          </cell>
          <cell r="H6145" t="str">
            <v>SSCI</v>
          </cell>
          <cell r="K6145" t="str">
            <v>Social Sciences, Interdisciplinary</v>
          </cell>
          <cell r="M6145" t="str">
            <v>國外</v>
          </cell>
          <cell r="N6145">
            <v>0.14300000000000002</v>
          </cell>
          <cell r="O6145">
            <v>1.528</v>
          </cell>
          <cell r="P6145" t="str">
            <v>32/98</v>
          </cell>
          <cell r="Q6145">
            <v>0.32653061224489793</v>
          </cell>
          <cell r="R6145" t="str">
            <v>Social Sciences, Interdisciplinary</v>
          </cell>
        </row>
        <row r="6146">
          <cell r="C6146" t="str">
            <v>Int J Gynecol Obstet</v>
          </cell>
          <cell r="D6146" t="str">
            <v>0020-7292</v>
          </cell>
          <cell r="E6146">
            <v>1.671</v>
          </cell>
          <cell r="F6146" t="str">
            <v>/</v>
          </cell>
          <cell r="G6146" t="e">
            <v>#DIV/0!</v>
          </cell>
          <cell r="H6146" t="str">
            <v>SCI</v>
          </cell>
          <cell r="K6146" t="str">
            <v>Obstetrics &amp; Gynecology</v>
          </cell>
          <cell r="M6146" t="str">
            <v>國外</v>
          </cell>
          <cell r="N6146">
            <v>-0.40100000000000002</v>
          </cell>
          <cell r="O6146">
            <v>2.0720000000000001</v>
          </cell>
          <cell r="P6146" t="str">
            <v>39/82</v>
          </cell>
          <cell r="Q6146">
            <v>0.47560975609756095</v>
          </cell>
          <cell r="R6146" t="str">
            <v>Obstetrics &amp; Gynecology</v>
          </cell>
        </row>
        <row r="6147">
          <cell r="C6147" t="str">
            <v>Urolithiasis</v>
          </cell>
          <cell r="D6147" t="str">
            <v>2194-7228</v>
          </cell>
          <cell r="E6147">
            <v>1.671</v>
          </cell>
          <cell r="F6147" t="str">
            <v>/</v>
          </cell>
          <cell r="G6147" t="e">
            <v>#DIV/0!</v>
          </cell>
          <cell r="H6147" t="str">
            <v>SCI</v>
          </cell>
          <cell r="K6147" t="str">
            <v>Urology &amp; Nephrology</v>
          </cell>
          <cell r="M6147" t="str">
            <v>國外</v>
          </cell>
          <cell r="N6147">
            <v>-0.36699999999999977</v>
          </cell>
          <cell r="O6147">
            <v>2.0379999999999998</v>
          </cell>
          <cell r="P6147" t="str">
            <v>38/76</v>
          </cell>
          <cell r="Q6147">
            <v>0.5</v>
          </cell>
          <cell r="R6147" t="str">
            <v>Urology &amp; Nephrology</v>
          </cell>
        </row>
        <row r="6148">
          <cell r="C6148" t="str">
            <v>J Consum Cult</v>
          </cell>
          <cell r="D6148" t="str">
            <v>1469-5405</v>
          </cell>
          <cell r="E6148">
            <v>1.67</v>
          </cell>
          <cell r="F6148" t="str">
            <v>/</v>
          </cell>
          <cell r="G6148" t="e">
            <v>#DIV/0!</v>
          </cell>
          <cell r="H6148" t="str">
            <v>SSCI</v>
          </cell>
          <cell r="K6148" t="str">
            <v>Cultural Studies</v>
          </cell>
          <cell r="M6148" t="str">
            <v>國外</v>
          </cell>
          <cell r="N6148">
            <v>-2.0000000000000018E-3</v>
          </cell>
          <cell r="O6148">
            <v>1.6719999999999999</v>
          </cell>
          <cell r="P6148" t="str">
            <v>2/40</v>
          </cell>
          <cell r="Q6148">
            <v>0.05</v>
          </cell>
          <cell r="R6148" t="str">
            <v>Cultural Studies</v>
          </cell>
        </row>
        <row r="6149">
          <cell r="C6149" t="str">
            <v>J Pediatr Oncol Nurs</v>
          </cell>
          <cell r="D6149" t="str">
            <v>1043-4542</v>
          </cell>
          <cell r="E6149">
            <v>1.67</v>
          </cell>
          <cell r="F6149" t="str">
            <v>/</v>
          </cell>
          <cell r="G6149" t="e">
            <v>#DIV/0!</v>
          </cell>
          <cell r="H6149" t="str">
            <v>SSCI</v>
          </cell>
          <cell r="K6149" t="str">
            <v>Nursing</v>
          </cell>
          <cell r="M6149" t="str">
            <v>國外</v>
          </cell>
          <cell r="N6149">
            <v>0.37599999999999989</v>
          </cell>
          <cell r="O6149">
            <v>1.294</v>
          </cell>
          <cell r="P6149" t="str">
            <v>48/115</v>
          </cell>
          <cell r="Q6149">
            <v>0.41739130434782606</v>
          </cell>
          <cell r="R6149" t="str">
            <v>Nursing</v>
          </cell>
        </row>
        <row r="6150">
          <cell r="C6150" t="str">
            <v>Technol Soc</v>
          </cell>
          <cell r="D6150" t="str">
            <v>0160-791X</v>
          </cell>
          <cell r="E6150">
            <v>1.67</v>
          </cell>
          <cell r="F6150" t="str">
            <v>/</v>
          </cell>
          <cell r="G6150" t="e">
            <v>#DIV/0!</v>
          </cell>
          <cell r="H6150" t="e">
            <v>#N/A</v>
          </cell>
          <cell r="K6150" t="e">
            <v>#N/A</v>
          </cell>
          <cell r="M6150" t="e">
            <v>#N/A</v>
          </cell>
          <cell r="N6150" t="e">
            <v>#N/A</v>
          </cell>
          <cell r="O6150" t="e">
            <v>#N/A</v>
          </cell>
          <cell r="P6150" t="e">
            <v>#N/A</v>
          </cell>
          <cell r="Q6150" t="e">
            <v>#N/A</v>
          </cell>
          <cell r="R6150" t="e">
            <v>#N/A</v>
          </cell>
        </row>
        <row r="6151">
          <cell r="C6151" t="str">
            <v>Aphasiology</v>
          </cell>
          <cell r="D6151" t="str">
            <v>0268-7038</v>
          </cell>
          <cell r="E6151">
            <v>1.669</v>
          </cell>
          <cell r="F6151" t="str">
            <v>/</v>
          </cell>
          <cell r="G6151" t="e">
            <v>#DIV/0!</v>
          </cell>
          <cell r="H6151" t="str">
            <v>SCI</v>
          </cell>
          <cell r="K6151" t="str">
            <v>Clinical Neurology</v>
          </cell>
          <cell r="M6151" t="str">
            <v>國外</v>
          </cell>
          <cell r="N6151">
            <v>-3.2999999999999918E-2</v>
          </cell>
          <cell r="O6151">
            <v>1.702</v>
          </cell>
          <cell r="P6151" t="str">
            <v>153/197</v>
          </cell>
          <cell r="Q6151">
            <v>0.7766497461928934</v>
          </cell>
          <cell r="R6151" t="str">
            <v>Clinical Neurology</v>
          </cell>
        </row>
        <row r="6152">
          <cell r="C6152" t="str">
            <v>Adv Theor Math Phys</v>
          </cell>
          <cell r="D6152" t="str">
            <v>1095-0761</v>
          </cell>
          <cell r="E6152">
            <v>1.667</v>
          </cell>
          <cell r="F6152" t="str">
            <v>/</v>
          </cell>
          <cell r="G6152" t="e">
            <v>#DIV/0!</v>
          </cell>
          <cell r="H6152" t="str">
            <v>SCI</v>
          </cell>
          <cell r="K6152" t="str">
            <v>Physics, Mathematical</v>
          </cell>
          <cell r="M6152" t="str">
            <v>國外</v>
          </cell>
          <cell r="N6152">
            <v>6.6999999999999948E-2</v>
          </cell>
          <cell r="O6152">
            <v>1.6</v>
          </cell>
          <cell r="P6152" t="str">
            <v>20/55</v>
          </cell>
          <cell r="Q6152">
            <v>0.36363636363636365</v>
          </cell>
          <cell r="R6152" t="str">
            <v>Physics, Mathematical</v>
          </cell>
        </row>
        <row r="6153">
          <cell r="C6153" t="str">
            <v>Clin Transplant</v>
          </cell>
          <cell r="D6153" t="str">
            <v>0902-0063</v>
          </cell>
          <cell r="E6153">
            <v>1.667</v>
          </cell>
          <cell r="F6153" t="str">
            <v>/</v>
          </cell>
          <cell r="G6153" t="e">
            <v>#DIV/0!</v>
          </cell>
          <cell r="H6153" t="str">
            <v>SCI</v>
          </cell>
          <cell r="K6153" t="str">
            <v>Surgery</v>
          </cell>
          <cell r="M6153" t="str">
            <v>國外</v>
          </cell>
          <cell r="N6153">
            <v>0.14900000000000002</v>
          </cell>
          <cell r="O6153">
            <v>1.518</v>
          </cell>
          <cell r="P6153" t="str">
            <v>119/200</v>
          </cell>
          <cell r="Q6153">
            <v>0.59499999999999997</v>
          </cell>
          <cell r="R6153" t="str">
            <v>Surgery</v>
          </cell>
        </row>
        <row r="6154">
          <cell r="C6154" t="str">
            <v>Eur J Dev Psychol</v>
          </cell>
          <cell r="D6154" t="str">
            <v>1740-5629</v>
          </cell>
          <cell r="E6154">
            <v>1.667</v>
          </cell>
          <cell r="F6154" t="str">
            <v>/</v>
          </cell>
          <cell r="G6154" t="e">
            <v>#DIV/0!</v>
          </cell>
          <cell r="H6154" t="str">
            <v>SSCI</v>
          </cell>
          <cell r="K6154" t="str">
            <v>Psychology, Developmental</v>
          </cell>
          <cell r="M6154" t="str">
            <v>國外</v>
          </cell>
          <cell r="N6154">
            <v>0.45900000000000007</v>
          </cell>
          <cell r="O6154">
            <v>1.208</v>
          </cell>
          <cell r="P6154" t="str">
            <v>63/73</v>
          </cell>
          <cell r="Q6154">
            <v>0.86301369863013699</v>
          </cell>
          <cell r="R6154" t="str">
            <v>Psychology, Developmental</v>
          </cell>
        </row>
        <row r="6155">
          <cell r="C6155" t="str">
            <v>Fisheries Manag Ecol</v>
          </cell>
          <cell r="D6155" t="str">
            <v>0969-997X</v>
          </cell>
          <cell r="E6155">
            <v>1.667</v>
          </cell>
          <cell r="F6155" t="str">
            <v>/</v>
          </cell>
          <cell r="G6155" t="e">
            <v>#DIV/0!</v>
          </cell>
          <cell r="H6155" t="str">
            <v>SCI</v>
          </cell>
          <cell r="K6155" t="str">
            <v>Fisheries</v>
          </cell>
          <cell r="M6155" t="str">
            <v>國外</v>
          </cell>
          <cell r="N6155">
            <v>4.2999999999999927E-2</v>
          </cell>
          <cell r="O6155">
            <v>1.6240000000000001</v>
          </cell>
          <cell r="P6155" t="str">
            <v>21/51</v>
          </cell>
          <cell r="Q6155">
            <v>0.41176470588235292</v>
          </cell>
          <cell r="R6155" t="str">
            <v>Fisheries</v>
          </cell>
        </row>
        <row r="6156">
          <cell r="C6156" t="str">
            <v>Iet Optoelectron</v>
          </cell>
          <cell r="D6156" t="str">
            <v>1751-8768</v>
          </cell>
          <cell r="E6156">
            <v>1.667</v>
          </cell>
          <cell r="F6156" t="str">
            <v>/</v>
          </cell>
          <cell r="G6156" t="e">
            <v>#DIV/0!</v>
          </cell>
          <cell r="H6156" t="str">
            <v>SCI</v>
          </cell>
          <cell r="K6156" t="str">
            <v>Optics</v>
          </cell>
          <cell r="M6156" t="str">
            <v>國外</v>
          </cell>
          <cell r="N6156">
            <v>0.16100000000000003</v>
          </cell>
          <cell r="O6156">
            <v>1.506</v>
          </cell>
          <cell r="P6156" t="str">
            <v>55/94</v>
          </cell>
          <cell r="Q6156">
            <v>0.58510638297872342</v>
          </cell>
          <cell r="R6156" t="str">
            <v>Optics</v>
          </cell>
        </row>
        <row r="6157">
          <cell r="C6157" t="str">
            <v>J Financ Serv Res</v>
          </cell>
          <cell r="D6157" t="str">
            <v>0920-8550</v>
          </cell>
          <cell r="E6157">
            <v>1.667</v>
          </cell>
          <cell r="F6157" t="str">
            <v>/</v>
          </cell>
          <cell r="G6157" t="e">
            <v>#DIV/0!</v>
          </cell>
          <cell r="H6157" t="str">
            <v>SSCI</v>
          </cell>
          <cell r="K6157" t="str">
            <v>Business, Finance</v>
          </cell>
          <cell r="M6157" t="str">
            <v>國外</v>
          </cell>
          <cell r="N6157">
            <v>0.2410000000000001</v>
          </cell>
          <cell r="O6157">
            <v>1.4259999999999999</v>
          </cell>
          <cell r="P6157" t="str">
            <v>43/98</v>
          </cell>
          <cell r="Q6157">
            <v>0.43877551020408162</v>
          </cell>
          <cell r="R6157" t="str">
            <v>Business, Finance</v>
          </cell>
        </row>
        <row r="6158">
          <cell r="C6158" t="str">
            <v>Scand J Forest Res</v>
          </cell>
          <cell r="D6158" t="str">
            <v>0282-7581</v>
          </cell>
          <cell r="E6158">
            <v>1.667</v>
          </cell>
          <cell r="F6158" t="str">
            <v>/</v>
          </cell>
          <cell r="G6158" t="e">
            <v>#DIV/0!</v>
          </cell>
          <cell r="H6158" t="str">
            <v>SCI</v>
          </cell>
          <cell r="K6158" t="str">
            <v>Forestry</v>
          </cell>
          <cell r="M6158" t="str">
            <v>國外</v>
          </cell>
          <cell r="N6158">
            <v>6.6999999999999948E-2</v>
          </cell>
          <cell r="O6158">
            <v>1.6</v>
          </cell>
          <cell r="P6158" t="str">
            <v>29/66</v>
          </cell>
          <cell r="Q6158">
            <v>0.43939393939393939</v>
          </cell>
          <cell r="R6158" t="str">
            <v>Forestry</v>
          </cell>
        </row>
        <row r="6159">
          <cell r="C6159" t="str">
            <v>Urban Policy Res</v>
          </cell>
          <cell r="D6159" t="str">
            <v>0811-1146</v>
          </cell>
          <cell r="E6159">
            <v>1.667</v>
          </cell>
          <cell r="F6159" t="str">
            <v>/</v>
          </cell>
          <cell r="G6159" t="e">
            <v>#DIV/0!</v>
          </cell>
          <cell r="H6159" t="str">
            <v>SSCI</v>
          </cell>
          <cell r="K6159" t="str">
            <v>Urban Studies</v>
          </cell>
          <cell r="M6159" t="str">
            <v>國外</v>
          </cell>
          <cell r="N6159">
            <v>0.38100000000000001</v>
          </cell>
          <cell r="O6159">
            <v>1.286</v>
          </cell>
          <cell r="P6159" t="str">
            <v>22/40</v>
          </cell>
          <cell r="Q6159">
            <v>0.55000000000000004</v>
          </cell>
          <cell r="R6159" t="str">
            <v>Urban Studies</v>
          </cell>
        </row>
        <row r="6160">
          <cell r="C6160" t="str">
            <v>Ann Entomol Soc Am</v>
          </cell>
          <cell r="D6160" t="str">
            <v>0013-8746</v>
          </cell>
          <cell r="E6160">
            <v>1.665</v>
          </cell>
          <cell r="F6160" t="str">
            <v>/</v>
          </cell>
          <cell r="G6160" t="e">
            <v>#DIV/0!</v>
          </cell>
          <cell r="H6160" t="str">
            <v>SCI</v>
          </cell>
          <cell r="K6160" t="str">
            <v>Entomology</v>
          </cell>
          <cell r="M6160" t="str">
            <v>國外</v>
          </cell>
          <cell r="N6160">
            <v>0.10699999999999998</v>
          </cell>
          <cell r="O6160">
            <v>1.5580000000000001</v>
          </cell>
          <cell r="P6160" t="str">
            <v>34/96</v>
          </cell>
          <cell r="Q6160">
            <v>0.35416666666666669</v>
          </cell>
          <cell r="R6160" t="str">
            <v>Entomology</v>
          </cell>
        </row>
        <row r="6161">
          <cell r="C6161" t="str">
            <v>Bioethics</v>
          </cell>
          <cell r="D6161" t="str">
            <v>0269-9702</v>
          </cell>
          <cell r="E6161">
            <v>1.665</v>
          </cell>
          <cell r="F6161" t="str">
            <v>/</v>
          </cell>
          <cell r="G6161" t="e">
            <v>#DIV/0!</v>
          </cell>
          <cell r="H6161" t="str">
            <v>SSCI</v>
          </cell>
          <cell r="K6161" t="str">
            <v>Ethics</v>
          </cell>
          <cell r="M6161" t="str">
            <v>國外</v>
          </cell>
          <cell r="N6161">
            <v>5.0000000000001155E-3</v>
          </cell>
          <cell r="O6161">
            <v>1.66</v>
          </cell>
          <cell r="P6161" t="str">
            <v>10/52</v>
          </cell>
          <cell r="Q6161">
            <v>0.19230769230769232</v>
          </cell>
          <cell r="R6161" t="str">
            <v>Ethics</v>
          </cell>
        </row>
        <row r="6162">
          <cell r="C6162" t="str">
            <v>Brain Injury</v>
          </cell>
          <cell r="D6162" t="str">
            <v>0269-9052</v>
          </cell>
          <cell r="E6162">
            <v>1.665</v>
          </cell>
          <cell r="F6162" t="str">
            <v>/</v>
          </cell>
          <cell r="G6162" t="e">
            <v>#DIV/0!</v>
          </cell>
          <cell r="H6162" t="str">
            <v>SSCI</v>
          </cell>
          <cell r="K6162" t="str">
            <v>Rehabilitation</v>
          </cell>
          <cell r="M6162" t="str">
            <v>國外</v>
          </cell>
          <cell r="N6162">
            <v>-0.39599999999999991</v>
          </cell>
          <cell r="O6162">
            <v>2.0609999999999999</v>
          </cell>
          <cell r="P6162" t="str">
            <v>10/69</v>
          </cell>
          <cell r="Q6162">
            <v>0.14492753623188406</v>
          </cell>
          <cell r="R6162" t="str">
            <v>Rehabilitation</v>
          </cell>
        </row>
        <row r="6163">
          <cell r="C6163" t="str">
            <v>J Food Safety</v>
          </cell>
          <cell r="D6163" t="str">
            <v>0149-6085</v>
          </cell>
          <cell r="E6163">
            <v>1.665</v>
          </cell>
          <cell r="F6163" t="str">
            <v>/</v>
          </cell>
          <cell r="G6163" t="e">
            <v>#DIV/0!</v>
          </cell>
          <cell r="H6163" t="str">
            <v>SCI</v>
          </cell>
          <cell r="K6163" t="str">
            <v>Food Science &amp; Technology</v>
          </cell>
          <cell r="M6163" t="str">
            <v>國外</v>
          </cell>
          <cell r="N6163">
            <v>0.39000000000000012</v>
          </cell>
          <cell r="O6163">
            <v>1.2749999999999999</v>
          </cell>
          <cell r="P6163" t="str">
            <v>82/133</v>
          </cell>
          <cell r="Q6163">
            <v>0.61654135338345861</v>
          </cell>
          <cell r="R6163" t="str">
            <v>Food Science &amp; Technology</v>
          </cell>
        </row>
        <row r="6164">
          <cell r="C6164" t="str">
            <v>Nurse Educ Pract</v>
          </cell>
          <cell r="D6164" t="str">
            <v>1471-5953</v>
          </cell>
          <cell r="E6164">
            <v>1.665</v>
          </cell>
          <cell r="F6164" t="str">
            <v>/</v>
          </cell>
          <cell r="G6164" t="e">
            <v>#DIV/0!</v>
          </cell>
          <cell r="H6164" t="str">
            <v>SSCI</v>
          </cell>
          <cell r="K6164" t="str">
            <v>Nursing</v>
          </cell>
          <cell r="M6164" t="str">
            <v>國外</v>
          </cell>
          <cell r="N6164">
            <v>0.35200000000000009</v>
          </cell>
          <cell r="O6164">
            <v>1.3129999999999999</v>
          </cell>
          <cell r="P6164" t="str">
            <v>47/115</v>
          </cell>
          <cell r="Q6164">
            <v>0.40869565217391307</v>
          </cell>
          <cell r="R6164" t="str">
            <v>Nursing</v>
          </cell>
        </row>
        <row r="6165">
          <cell r="C6165" t="str">
            <v>Int Health</v>
          </cell>
          <cell r="D6165" t="str">
            <v>1876-3413</v>
          </cell>
          <cell r="E6165">
            <v>1.6639999999999999</v>
          </cell>
          <cell r="F6165" t="str">
            <v>/</v>
          </cell>
          <cell r="G6165" t="e">
            <v>#DIV/0!</v>
          </cell>
          <cell r="H6165" t="str">
            <v>SSCI</v>
          </cell>
          <cell r="K6165" t="str">
            <v>Public, Environmental &amp; Occupational Health</v>
          </cell>
          <cell r="M6165" t="str">
            <v>國外</v>
          </cell>
          <cell r="N6165">
            <v>-0.13300000000000001</v>
          </cell>
          <cell r="O6165">
            <v>1.7969999999999999</v>
          </cell>
          <cell r="P6165" t="str">
            <v>65/157</v>
          </cell>
          <cell r="Q6165">
            <v>0.4140127388535032</v>
          </cell>
          <cell r="R6165" t="str">
            <v>Public, Environmental &amp; Occupational Health</v>
          </cell>
        </row>
        <row r="6166">
          <cell r="C6166" t="str">
            <v>Arch Oral Biol</v>
          </cell>
          <cell r="D6166" t="str">
            <v>0003-9969</v>
          </cell>
          <cell r="E6166">
            <v>1.663</v>
          </cell>
          <cell r="F6166" t="str">
            <v>44/90</v>
          </cell>
          <cell r="G6166">
            <v>0.48888888888888887</v>
          </cell>
          <cell r="H6166" t="str">
            <v>SCI</v>
          </cell>
          <cell r="I6166">
            <v>44</v>
          </cell>
          <cell r="J6166">
            <v>90</v>
          </cell>
          <cell r="K6166" t="str">
            <v>Dentistry, Oral Surgery &amp; Medicine</v>
          </cell>
          <cell r="M6166" t="str">
            <v>國外</v>
          </cell>
          <cell r="N6166">
            <v>-0.38699999999999979</v>
          </cell>
          <cell r="O6166">
            <v>2.0499999999999998</v>
          </cell>
          <cell r="P6166" t="str">
            <v>28/91</v>
          </cell>
          <cell r="Q6166">
            <v>0.30769230769230771</v>
          </cell>
          <cell r="R6166" t="str">
            <v>Dentistry, Oral Surgery &amp; Medicine</v>
          </cell>
        </row>
        <row r="6167">
          <cell r="C6167" t="str">
            <v>Eur J Mineral</v>
          </cell>
          <cell r="D6167" t="str">
            <v>0935-1221</v>
          </cell>
          <cell r="E6167">
            <v>1.663</v>
          </cell>
          <cell r="F6167" t="str">
            <v>/</v>
          </cell>
          <cell r="G6167" t="e">
            <v>#DIV/0!</v>
          </cell>
          <cell r="H6167" t="str">
            <v>SCI</v>
          </cell>
          <cell r="K6167" t="str">
            <v>Mineralogy</v>
          </cell>
          <cell r="M6167" t="str">
            <v>國外</v>
          </cell>
          <cell r="N6167">
            <v>0.47300000000000009</v>
          </cell>
          <cell r="O6167">
            <v>1.19</v>
          </cell>
          <cell r="P6167" t="str">
            <v>22/29</v>
          </cell>
          <cell r="Q6167">
            <v>0.75862068965517238</v>
          </cell>
          <cell r="R6167" t="str">
            <v>Mineralogy</v>
          </cell>
        </row>
        <row r="6168">
          <cell r="C6168" t="str">
            <v>Isr J Health Policy</v>
          </cell>
          <cell r="D6168" t="str">
            <v>2045-4015</v>
          </cell>
          <cell r="E6168">
            <v>1.6619999999999999</v>
          </cell>
          <cell r="F6168" t="str">
            <v>/</v>
          </cell>
          <cell r="G6168" t="e">
            <v>#DIV/0!</v>
          </cell>
          <cell r="H6168" t="str">
            <v>SSCI</v>
          </cell>
          <cell r="K6168" t="str">
            <v>Public, Environmental &amp; Occupational Health</v>
          </cell>
          <cell r="M6168" t="str">
            <v>國外</v>
          </cell>
          <cell r="N6168">
            <v>1.0000000000000009E-2</v>
          </cell>
          <cell r="O6168">
            <v>1.6519999999999999</v>
          </cell>
          <cell r="P6168" t="str">
            <v>74/157</v>
          </cell>
          <cell r="Q6168">
            <v>0.4713375796178344</v>
          </cell>
          <cell r="R6168" t="str">
            <v>Public, Environmental &amp; Occupational Health</v>
          </cell>
        </row>
        <row r="6169">
          <cell r="C6169" t="str">
            <v>J X-Ray Sci Technol</v>
          </cell>
          <cell r="D6169" t="str">
            <v>0895-3996</v>
          </cell>
          <cell r="E6169">
            <v>1.6619999999999999</v>
          </cell>
          <cell r="F6169" t="str">
            <v>/</v>
          </cell>
          <cell r="G6169" t="e">
            <v>#DIV/0!</v>
          </cell>
          <cell r="H6169" t="str">
            <v>SCI</v>
          </cell>
          <cell r="K6169" t="str">
            <v>Optics</v>
          </cell>
          <cell r="M6169" t="str">
            <v>國外</v>
          </cell>
          <cell r="N6169">
            <v>0.28099999999999992</v>
          </cell>
          <cell r="O6169">
            <v>1.381</v>
          </cell>
          <cell r="P6169" t="str">
            <v>59/94</v>
          </cell>
          <cell r="Q6169">
            <v>0.62765957446808507</v>
          </cell>
          <cell r="R6169" t="str">
            <v>Optics</v>
          </cell>
        </row>
        <row r="6170">
          <cell r="C6170" t="str">
            <v>Ecohydrol Hydrobiol</v>
          </cell>
          <cell r="D6170" t="str">
            <v>1642-3593</v>
          </cell>
          <cell r="E6170">
            <v>1.661</v>
          </cell>
          <cell r="F6170" t="str">
            <v>/</v>
          </cell>
          <cell r="G6170" t="e">
            <v>#DIV/0!</v>
          </cell>
          <cell r="H6170" t="str">
            <v>SCI</v>
          </cell>
          <cell r="K6170" t="str">
            <v>Water Resources</v>
          </cell>
          <cell r="M6170" t="str">
            <v>國外</v>
          </cell>
          <cell r="N6170">
            <v>6.899999999999995E-2</v>
          </cell>
          <cell r="O6170">
            <v>1.5920000000000001</v>
          </cell>
          <cell r="P6170" t="str">
            <v>53/90</v>
          </cell>
          <cell r="Q6170">
            <v>0.58888888888888891</v>
          </cell>
          <cell r="R6170" t="str">
            <v>Water Resources</v>
          </cell>
        </row>
        <row r="6171">
          <cell r="C6171" t="str">
            <v>Int Peacekeeping</v>
          </cell>
          <cell r="D6171" t="str">
            <v>1353-3312</v>
          </cell>
          <cell r="E6171">
            <v>1.661</v>
          </cell>
          <cell r="F6171" t="str">
            <v>/</v>
          </cell>
          <cell r="G6171" t="e">
            <v>#DIV/0!</v>
          </cell>
          <cell r="H6171" t="str">
            <v>SSCI</v>
          </cell>
          <cell r="K6171" t="str">
            <v>International Relations</v>
          </cell>
          <cell r="M6171" t="str">
            <v>國外</v>
          </cell>
          <cell r="N6171">
            <v>0.72399999999999998</v>
          </cell>
          <cell r="O6171">
            <v>0.93700000000000006</v>
          </cell>
          <cell r="P6171" t="str">
            <v>56/86</v>
          </cell>
          <cell r="Q6171">
            <v>0.65116279069767447</v>
          </cell>
          <cell r="R6171" t="str">
            <v>International Relations</v>
          </cell>
        </row>
        <row r="6172">
          <cell r="C6172" t="str">
            <v>J Glaucoma</v>
          </cell>
          <cell r="D6172" t="str">
            <v>1057-0829</v>
          </cell>
          <cell r="E6172">
            <v>1.661</v>
          </cell>
          <cell r="F6172" t="str">
            <v>/</v>
          </cell>
          <cell r="G6172" t="e">
            <v>#DIV/0!</v>
          </cell>
          <cell r="H6172" t="str">
            <v>SCI</v>
          </cell>
          <cell r="K6172" t="str">
            <v>Ophthalmology</v>
          </cell>
          <cell r="M6172" t="str">
            <v>國外</v>
          </cell>
          <cell r="N6172">
            <v>-8.0999999999999961E-2</v>
          </cell>
          <cell r="O6172">
            <v>1.742</v>
          </cell>
          <cell r="P6172" t="str">
            <v>37/59</v>
          </cell>
          <cell r="Q6172">
            <v>0.6271186440677966</v>
          </cell>
          <cell r="R6172" t="str">
            <v>Ophthalmology</v>
          </cell>
        </row>
        <row r="6173">
          <cell r="C6173" t="str">
            <v>Marit Econ Logist</v>
          </cell>
          <cell r="D6173" t="str">
            <v>1479-2931</v>
          </cell>
          <cell r="E6173">
            <v>1.661</v>
          </cell>
          <cell r="F6173" t="str">
            <v>/</v>
          </cell>
          <cell r="G6173" t="e">
            <v>#DIV/0!</v>
          </cell>
          <cell r="H6173" t="str">
            <v>SSCI</v>
          </cell>
          <cell r="K6173" t="str">
            <v>Transportation</v>
          </cell>
          <cell r="M6173" t="str">
            <v>國外</v>
          </cell>
          <cell r="N6173">
            <v>7.2999999999999954E-2</v>
          </cell>
          <cell r="O6173">
            <v>1.5880000000000001</v>
          </cell>
          <cell r="P6173" t="str">
            <v>22/31</v>
          </cell>
          <cell r="Q6173">
            <v>0.70967741935483875</v>
          </cell>
          <cell r="R6173" t="str">
            <v>Transportation</v>
          </cell>
        </row>
        <row r="6174">
          <cell r="C6174" t="str">
            <v>Speech Commun</v>
          </cell>
          <cell r="D6174" t="str">
            <v>0167-6393</v>
          </cell>
          <cell r="E6174">
            <v>1.661</v>
          </cell>
          <cell r="F6174" t="str">
            <v>/</v>
          </cell>
          <cell r="G6174" t="e">
            <v>#DIV/0!</v>
          </cell>
          <cell r="H6174" t="str">
            <v>SCI</v>
          </cell>
          <cell r="K6174" t="str">
            <v>Acoustics</v>
          </cell>
          <cell r="M6174" t="str">
            <v>國外</v>
          </cell>
          <cell r="N6174">
            <v>7.6000000000000068E-2</v>
          </cell>
          <cell r="O6174">
            <v>1.585</v>
          </cell>
          <cell r="P6174" t="str">
            <v>17/31</v>
          </cell>
          <cell r="Q6174">
            <v>0.54838709677419351</v>
          </cell>
          <cell r="R6174" t="str">
            <v>Acoustics</v>
          </cell>
        </row>
        <row r="6175">
          <cell r="C6175" t="str">
            <v>Digit Invest</v>
          </cell>
          <cell r="D6175" t="str">
            <v>1742-2876</v>
          </cell>
          <cell r="E6175">
            <v>1.66</v>
          </cell>
          <cell r="F6175" t="str">
            <v>/</v>
          </cell>
          <cell r="G6175" t="e">
            <v>#DIV/0!</v>
          </cell>
          <cell r="H6175" t="str">
            <v>SCI</v>
          </cell>
          <cell r="K6175" t="str">
            <v>Computer Science, Information Systems</v>
          </cell>
          <cell r="M6175" t="str">
            <v>國外</v>
          </cell>
          <cell r="N6175">
            <v>-0.11099999999999999</v>
          </cell>
          <cell r="O6175">
            <v>1.7709999999999999</v>
          </cell>
          <cell r="P6175" t="str">
            <v>70/148</v>
          </cell>
          <cell r="Q6175">
            <v>0.47297297297297297</v>
          </cell>
          <cell r="R6175" t="str">
            <v>Computer Science, Information Systems</v>
          </cell>
        </row>
        <row r="6176">
          <cell r="C6176" t="str">
            <v>Eur Phys J-Spec Top</v>
          </cell>
          <cell r="D6176" t="str">
            <v>1951-6355</v>
          </cell>
          <cell r="E6176">
            <v>1.66</v>
          </cell>
          <cell r="F6176" t="str">
            <v>/</v>
          </cell>
          <cell r="G6176" t="e">
            <v>#DIV/0!</v>
          </cell>
          <cell r="H6176" t="str">
            <v>SCI</v>
          </cell>
          <cell r="K6176" t="str">
            <v>Physics, Multidisciplinary</v>
          </cell>
          <cell r="M6176" t="str">
            <v>國外</v>
          </cell>
          <cell r="N6176">
            <v>-0.28700000000000014</v>
          </cell>
          <cell r="O6176">
            <v>1.9470000000000001</v>
          </cell>
          <cell r="P6176" t="str">
            <v>31/78</v>
          </cell>
          <cell r="Q6176">
            <v>0.39743589743589741</v>
          </cell>
          <cell r="R6176" t="str">
            <v>Physics, Multidisciplinary</v>
          </cell>
        </row>
        <row r="6177">
          <cell r="C6177" t="str">
            <v>Lang Soc</v>
          </cell>
          <cell r="D6177" t="str">
            <v>0047-4045</v>
          </cell>
          <cell r="E6177">
            <v>1.66</v>
          </cell>
          <cell r="F6177" t="str">
            <v>/</v>
          </cell>
          <cell r="G6177" t="e">
            <v>#DIV/0!</v>
          </cell>
          <cell r="H6177" t="str">
            <v>SSCI</v>
          </cell>
          <cell r="K6177" t="str">
            <v>Linguistics</v>
          </cell>
          <cell r="M6177" t="str">
            <v>國外</v>
          </cell>
          <cell r="N6177">
            <v>0.23399999999999999</v>
          </cell>
          <cell r="O6177">
            <v>1.4259999999999999</v>
          </cell>
          <cell r="P6177" t="str">
            <v>45/181</v>
          </cell>
          <cell r="Q6177">
            <v>0.24861878453038674</v>
          </cell>
          <cell r="R6177" t="str">
            <v>Linguistics</v>
          </cell>
        </row>
        <row r="6178">
          <cell r="C6178" t="str">
            <v>Mind Lang</v>
          </cell>
          <cell r="D6178" t="str">
            <v>0268-1064</v>
          </cell>
          <cell r="E6178">
            <v>1.66</v>
          </cell>
          <cell r="F6178" t="str">
            <v>/</v>
          </cell>
          <cell r="G6178" t="e">
            <v>#DIV/0!</v>
          </cell>
          <cell r="H6178" t="str">
            <v>SSCI</v>
          </cell>
          <cell r="K6178" t="str">
            <v>Linguistics</v>
          </cell>
          <cell r="M6178" t="str">
            <v>國外</v>
          </cell>
          <cell r="N6178">
            <v>6.3999999999999835E-2</v>
          </cell>
          <cell r="O6178">
            <v>1.5960000000000001</v>
          </cell>
          <cell r="P6178" t="str">
            <v>35/181</v>
          </cell>
          <cell r="Q6178">
            <v>0.19337016574585636</v>
          </cell>
          <cell r="R6178" t="str">
            <v>Linguistics</v>
          </cell>
        </row>
        <row r="6179">
          <cell r="C6179" t="str">
            <v>Supramol Chem</v>
          </cell>
          <cell r="D6179" t="str">
            <v>1061-0278</v>
          </cell>
          <cell r="E6179">
            <v>1.66</v>
          </cell>
          <cell r="F6179" t="str">
            <v>/</v>
          </cell>
          <cell r="G6179" t="e">
            <v>#DIV/0!</v>
          </cell>
          <cell r="H6179" t="str">
            <v>SCI</v>
          </cell>
          <cell r="K6179" t="str">
            <v>Chemistry, Multidisciplinary</v>
          </cell>
          <cell r="M6179" t="str">
            <v>國外</v>
          </cell>
          <cell r="N6179">
            <v>0.20899999999999985</v>
          </cell>
          <cell r="O6179">
            <v>1.4510000000000001</v>
          </cell>
          <cell r="P6179" t="str">
            <v>107/171</v>
          </cell>
          <cell r="Q6179">
            <v>0.6257309941520468</v>
          </cell>
          <cell r="R6179" t="str">
            <v>Chemistry, Multidisciplinary</v>
          </cell>
        </row>
        <row r="6180">
          <cell r="C6180" t="str">
            <v>Biotechniques</v>
          </cell>
          <cell r="D6180" t="str">
            <v>0736-6205</v>
          </cell>
          <cell r="E6180">
            <v>1.659</v>
          </cell>
          <cell r="F6180" t="str">
            <v>/</v>
          </cell>
          <cell r="G6180" t="e">
            <v>#DIV/0!</v>
          </cell>
          <cell r="H6180" t="str">
            <v>SCI</v>
          </cell>
          <cell r="K6180" t="str">
            <v>Biochemical Research Methods</v>
          </cell>
          <cell r="M6180" t="str">
            <v>國外</v>
          </cell>
          <cell r="N6180">
            <v>-0.43899999999999983</v>
          </cell>
          <cell r="O6180">
            <v>2.0979999999999999</v>
          </cell>
          <cell r="P6180" t="str">
            <v>48/79</v>
          </cell>
          <cell r="Q6180">
            <v>0.60759493670886078</v>
          </cell>
          <cell r="R6180" t="str">
            <v>Biochemical Research Methods</v>
          </cell>
        </row>
        <row r="6181">
          <cell r="C6181" t="str">
            <v>Dis Aquat Organ</v>
          </cell>
          <cell r="D6181" t="str">
            <v>0177-5103</v>
          </cell>
          <cell r="E6181">
            <v>1.659</v>
          </cell>
          <cell r="F6181" t="str">
            <v>/</v>
          </cell>
          <cell r="G6181" t="e">
            <v>#DIV/0!</v>
          </cell>
          <cell r="H6181" t="str">
            <v>SCI</v>
          </cell>
          <cell r="K6181" t="str">
            <v>Veterinary Sciences</v>
          </cell>
          <cell r="M6181" t="str">
            <v>國外</v>
          </cell>
          <cell r="N6181">
            <v>0.1160000000000001</v>
          </cell>
          <cell r="O6181">
            <v>1.5429999999999999</v>
          </cell>
          <cell r="P6181" t="str">
            <v>37/140</v>
          </cell>
          <cell r="Q6181">
            <v>0.26428571428571429</v>
          </cell>
          <cell r="R6181" t="str">
            <v>Veterinary Sciences</v>
          </cell>
        </row>
        <row r="6182">
          <cell r="C6182" t="str">
            <v>Fire Safety J</v>
          </cell>
          <cell r="D6182" t="str">
            <v>0379-7112</v>
          </cell>
          <cell r="E6182">
            <v>1.659</v>
          </cell>
          <cell r="F6182" t="str">
            <v>/</v>
          </cell>
          <cell r="G6182" t="e">
            <v>#DIV/0!</v>
          </cell>
          <cell r="H6182" t="str">
            <v>SCI</v>
          </cell>
          <cell r="K6182" t="str">
            <v>Engineering, Civil</v>
          </cell>
          <cell r="M6182" t="str">
            <v>國外</v>
          </cell>
          <cell r="N6182">
            <v>-0.22899999999999987</v>
          </cell>
          <cell r="O6182">
            <v>1.8879999999999999</v>
          </cell>
          <cell r="P6182" t="str">
            <v>46/128</v>
          </cell>
          <cell r="Q6182">
            <v>0.359375</v>
          </cell>
          <cell r="R6182" t="str">
            <v>Engineering, Civil</v>
          </cell>
        </row>
        <row r="6183">
          <cell r="C6183" t="str">
            <v>Dev Change</v>
          </cell>
          <cell r="D6183" t="str">
            <v>0012-155X</v>
          </cell>
          <cell r="E6183">
            <v>1.6579999999999999</v>
          </cell>
          <cell r="F6183" t="str">
            <v>/</v>
          </cell>
          <cell r="G6183" t="e">
            <v>#DIV/0!</v>
          </cell>
          <cell r="H6183" t="str">
            <v>SSCI</v>
          </cell>
          <cell r="K6183" t="str">
            <v>Planning &amp; Development</v>
          </cell>
          <cell r="M6183" t="str">
            <v>國外</v>
          </cell>
          <cell r="N6183">
            <v>0.1319999999999999</v>
          </cell>
          <cell r="O6183">
            <v>1.526</v>
          </cell>
          <cell r="P6183" t="str">
            <v>32/57</v>
          </cell>
          <cell r="Q6183">
            <v>0.56140350877192979</v>
          </cell>
          <cell r="R6183" t="str">
            <v>Planning &amp; Development</v>
          </cell>
        </row>
        <row r="6184">
          <cell r="C6184" t="str">
            <v>Int J Mass Spectrom</v>
          </cell>
          <cell r="D6184" t="str">
            <v>1387-3806</v>
          </cell>
          <cell r="E6184">
            <v>1.6579999999999999</v>
          </cell>
          <cell r="F6184" t="str">
            <v>/</v>
          </cell>
          <cell r="G6184" t="e">
            <v>#DIV/0!</v>
          </cell>
          <cell r="H6184" t="str">
            <v>SCI</v>
          </cell>
          <cell r="K6184" t="str">
            <v>Spectroscopy</v>
          </cell>
          <cell r="M6184" t="str">
            <v>國外</v>
          </cell>
          <cell r="N6184">
            <v>-0.16800000000000015</v>
          </cell>
          <cell r="O6184">
            <v>1.8260000000000001</v>
          </cell>
          <cell r="P6184" t="str">
            <v>21/43</v>
          </cell>
          <cell r="Q6184">
            <v>0.48837209302325579</v>
          </cell>
          <cell r="R6184" t="str">
            <v>Spectroscopy</v>
          </cell>
        </row>
        <row r="6185">
          <cell r="C6185" t="str">
            <v>Radio Sci</v>
          </cell>
          <cell r="D6185" t="str">
            <v>0048-6604</v>
          </cell>
          <cell r="E6185">
            <v>1.6579999999999999</v>
          </cell>
          <cell r="F6185" t="str">
            <v>/</v>
          </cell>
          <cell r="G6185" t="e">
            <v>#DIV/0!</v>
          </cell>
          <cell r="H6185" t="str">
            <v>SCI</v>
          </cell>
          <cell r="K6185" t="str">
            <v>Geochemistry &amp; Geophysics</v>
          </cell>
          <cell r="M6185" t="str">
            <v>國外</v>
          </cell>
          <cell r="N6185">
            <v>0.24</v>
          </cell>
          <cell r="O6185">
            <v>1.4179999999999999</v>
          </cell>
          <cell r="P6185" t="str">
            <v>50/85</v>
          </cell>
          <cell r="Q6185">
            <v>0.58823529411764708</v>
          </cell>
          <cell r="R6185" t="str">
            <v>Geochemistry &amp; Geophysics</v>
          </cell>
        </row>
        <row r="6186">
          <cell r="C6186" t="str">
            <v>Acta Naturae</v>
          </cell>
          <cell r="D6186" t="str">
            <v>2075-8251</v>
          </cell>
          <cell r="E6186">
            <v>1.657</v>
          </cell>
          <cell r="F6186" t="str">
            <v>/</v>
          </cell>
          <cell r="G6186" t="e">
            <v>#DIV/0!</v>
          </cell>
          <cell r="H6186" t="str">
            <v>SCI</v>
          </cell>
          <cell r="K6186" t="str">
            <v>Cell Biology</v>
          </cell>
          <cell r="M6186" t="str">
            <v>國外</v>
          </cell>
          <cell r="N6186">
            <v>-0.34299999999999997</v>
          </cell>
          <cell r="O6186">
            <v>2</v>
          </cell>
          <cell r="P6186" t="str">
            <v>153/190</v>
          </cell>
          <cell r="Q6186">
            <v>0.80526315789473679</v>
          </cell>
          <cell r="R6186" t="str">
            <v>Cell Biology</v>
          </cell>
        </row>
        <row r="6187">
          <cell r="C6187" t="str">
            <v>J Environ Eng</v>
          </cell>
          <cell r="D6187" t="str">
            <v>0733-9372</v>
          </cell>
          <cell r="E6187">
            <v>1.657</v>
          </cell>
          <cell r="F6187" t="str">
            <v>/</v>
          </cell>
          <cell r="G6187" t="e">
            <v>#DIV/0!</v>
          </cell>
          <cell r="H6187" t="str">
            <v>SCI</v>
          </cell>
          <cell r="K6187" t="str">
            <v>Engineering, Civil</v>
          </cell>
          <cell r="M6187" t="str">
            <v>國外</v>
          </cell>
          <cell r="N6187">
            <v>0.26100000000000012</v>
          </cell>
          <cell r="O6187">
            <v>1.3959999999999999</v>
          </cell>
          <cell r="P6187" t="str">
            <v>66/128</v>
          </cell>
          <cell r="Q6187">
            <v>0.515625</v>
          </cell>
          <cell r="R6187" t="str">
            <v>Engineering, Civil</v>
          </cell>
        </row>
        <row r="6188">
          <cell r="C6188" t="str">
            <v>J Mod Optic</v>
          </cell>
          <cell r="D6188" t="str">
            <v>0950-0340</v>
          </cell>
          <cell r="E6188">
            <v>1.657</v>
          </cell>
          <cell r="F6188" t="str">
            <v>/</v>
          </cell>
          <cell r="G6188" t="e">
            <v>#DIV/0!</v>
          </cell>
          <cell r="H6188" t="str">
            <v>SCI</v>
          </cell>
          <cell r="K6188" t="str">
            <v>Optics</v>
          </cell>
          <cell r="M6188" t="str">
            <v>國外</v>
          </cell>
          <cell r="N6188">
            <v>0.38800000000000012</v>
          </cell>
          <cell r="O6188">
            <v>1.2689999999999999</v>
          </cell>
          <cell r="P6188" t="str">
            <v>63/94</v>
          </cell>
          <cell r="Q6188">
            <v>0.67021276595744683</v>
          </cell>
          <cell r="R6188" t="str">
            <v>Optics</v>
          </cell>
        </row>
        <row r="6189">
          <cell r="C6189" t="str">
            <v>J Astronaut Sci</v>
          </cell>
          <cell r="D6189" t="str">
            <v>0021-9142</v>
          </cell>
          <cell r="E6189">
            <v>1.657</v>
          </cell>
          <cell r="F6189" t="str">
            <v>/</v>
          </cell>
          <cell r="G6189" t="e">
            <v>#DIV/0!</v>
          </cell>
          <cell r="H6189" t="str">
            <v>SCI</v>
          </cell>
          <cell r="K6189" t="str">
            <v>Engineering, Aerospace</v>
          </cell>
          <cell r="M6189" t="str">
            <v>國外</v>
          </cell>
          <cell r="N6189">
            <v>0.25100000000000011</v>
          </cell>
          <cell r="O6189">
            <v>1.4059999999999999</v>
          </cell>
          <cell r="P6189" t="str">
            <v>9/31</v>
          </cell>
          <cell r="Q6189">
            <v>0.29032258064516131</v>
          </cell>
          <cell r="R6189" t="str">
            <v>Engineering, Aerospace</v>
          </cell>
        </row>
        <row r="6190">
          <cell r="C6190" t="str">
            <v>Skin Res Technol</v>
          </cell>
          <cell r="D6190" t="str">
            <v>0909-752X</v>
          </cell>
          <cell r="E6190">
            <v>1.657</v>
          </cell>
          <cell r="F6190" t="str">
            <v>/</v>
          </cell>
          <cell r="G6190" t="e">
            <v>#DIV/0!</v>
          </cell>
          <cell r="H6190" t="str">
            <v>SCI</v>
          </cell>
          <cell r="K6190" t="str">
            <v>Dermatology</v>
          </cell>
          <cell r="M6190" t="str">
            <v>國外</v>
          </cell>
          <cell r="N6190">
            <v>0.16799999999999993</v>
          </cell>
          <cell r="O6190">
            <v>1.4890000000000001</v>
          </cell>
          <cell r="P6190" t="str">
            <v>43/64</v>
          </cell>
          <cell r="Q6190">
            <v>0.671875</v>
          </cell>
          <cell r="R6190" t="str">
            <v>Dermatology</v>
          </cell>
        </row>
        <row r="6191">
          <cell r="C6191" t="str">
            <v>Ann Appl Stat</v>
          </cell>
          <cell r="D6191" t="str">
            <v>1932-6157</v>
          </cell>
          <cell r="E6191">
            <v>1.6559999999999999</v>
          </cell>
          <cell r="F6191" t="str">
            <v>/</v>
          </cell>
          <cell r="G6191" t="e">
            <v>#DIV/0!</v>
          </cell>
          <cell r="H6191" t="str">
            <v>SCI</v>
          </cell>
          <cell r="K6191" t="str">
            <v>Statistics &amp; Probability</v>
          </cell>
          <cell r="M6191" t="str">
            <v>國外</v>
          </cell>
          <cell r="N6191">
            <v>0.10799999999999987</v>
          </cell>
          <cell r="O6191">
            <v>1.548</v>
          </cell>
          <cell r="P6191" t="str">
            <v>34/123</v>
          </cell>
          <cell r="Q6191">
            <v>0.27642276422764228</v>
          </cell>
          <cell r="R6191" t="str">
            <v>Statistics &amp; Probability</v>
          </cell>
        </row>
        <row r="6192">
          <cell r="C6192" t="str">
            <v>Bmc Int Health Hum R</v>
          </cell>
          <cell r="D6192" t="str">
            <v>1472-698X</v>
          </cell>
          <cell r="E6192">
            <v>1.6559999999999999</v>
          </cell>
          <cell r="F6192" t="str">
            <v>/</v>
          </cell>
          <cell r="G6192" t="e">
            <v>#DIV/0!</v>
          </cell>
          <cell r="H6192" t="str">
            <v>SSCI</v>
          </cell>
          <cell r="K6192" t="str">
            <v>Public, Environmental &amp; Occupational Health</v>
          </cell>
          <cell r="M6192" t="str">
            <v>國外</v>
          </cell>
          <cell r="N6192">
            <v>-0.10600000000000009</v>
          </cell>
          <cell r="O6192">
            <v>1.762</v>
          </cell>
          <cell r="P6192" t="str">
            <v>67/157</v>
          </cell>
          <cell r="Q6192">
            <v>0.42675159235668791</v>
          </cell>
          <cell r="R6192" t="str">
            <v>Public, Environmental &amp; Occupational Health</v>
          </cell>
        </row>
        <row r="6193">
          <cell r="C6193" t="str">
            <v>Child Indic Res</v>
          </cell>
          <cell r="D6193" t="str">
            <v>1874-897X</v>
          </cell>
          <cell r="E6193">
            <v>1.6559999999999999</v>
          </cell>
          <cell r="F6193" t="str">
            <v>/</v>
          </cell>
          <cell r="G6193" t="e">
            <v>#DIV/0!</v>
          </cell>
          <cell r="H6193" t="str">
            <v>SSCI</v>
          </cell>
          <cell r="K6193" t="str">
            <v>Social Sciences, Interdisciplinary</v>
          </cell>
          <cell r="M6193" t="str">
            <v>國外</v>
          </cell>
          <cell r="N6193">
            <v>-0.20200000000000018</v>
          </cell>
          <cell r="O6193">
            <v>1.8580000000000001</v>
          </cell>
          <cell r="P6193" t="str">
            <v>21/98</v>
          </cell>
          <cell r="Q6193">
            <v>0.21428571428571427</v>
          </cell>
          <cell r="R6193" t="str">
            <v>Social Sciences, Interdisciplinary</v>
          </cell>
        </row>
        <row r="6194">
          <cell r="C6194" t="str">
            <v>Gac Sanit</v>
          </cell>
          <cell r="D6194" t="str">
            <v>0213-9111</v>
          </cell>
          <cell r="E6194">
            <v>1.6559999999999999</v>
          </cell>
          <cell r="F6194" t="str">
            <v>/</v>
          </cell>
          <cell r="G6194" t="e">
            <v>#DIV/0!</v>
          </cell>
          <cell r="H6194" t="str">
            <v>SSCI</v>
          </cell>
          <cell r="K6194" t="str">
            <v>Public, Environmental &amp; Occupational Health</v>
          </cell>
          <cell r="M6194" t="str">
            <v>國外</v>
          </cell>
          <cell r="N6194">
            <v>7.4999999999999956E-2</v>
          </cell>
          <cell r="O6194">
            <v>1.581</v>
          </cell>
          <cell r="P6194" t="str">
            <v>80/157</v>
          </cell>
          <cell r="Q6194">
            <v>0.50955414012738853</v>
          </cell>
          <cell r="R6194" t="str">
            <v>Public, Environmental &amp; Occupational Health</v>
          </cell>
        </row>
        <row r="6195">
          <cell r="C6195" t="str">
            <v>Meteorol Atmos Phys</v>
          </cell>
          <cell r="D6195" t="str">
            <v>0177-7971</v>
          </cell>
          <cell r="E6195">
            <v>1.6559999999999999</v>
          </cell>
          <cell r="F6195" t="str">
            <v>/</v>
          </cell>
          <cell r="G6195" t="e">
            <v>#DIV/0!</v>
          </cell>
          <cell r="H6195" t="str">
            <v>SCI</v>
          </cell>
          <cell r="K6195" t="str">
            <v>Meteorology &amp; Atmospheric Sciences</v>
          </cell>
          <cell r="M6195" t="str">
            <v>國外</v>
          </cell>
          <cell r="N6195">
            <v>0.29999999999999982</v>
          </cell>
          <cell r="O6195">
            <v>1.3560000000000001</v>
          </cell>
          <cell r="P6195" t="str">
            <v>64/86</v>
          </cell>
          <cell r="Q6195">
            <v>0.7441860465116279</v>
          </cell>
          <cell r="R6195" t="str">
            <v>Meteorology &amp; Atmospheric Sciences</v>
          </cell>
        </row>
        <row r="6196">
          <cell r="C6196" t="str">
            <v>Am J Hosp Palliat Me</v>
          </cell>
          <cell r="D6196" t="str">
            <v>1049-9091</v>
          </cell>
          <cell r="E6196">
            <v>1.655</v>
          </cell>
          <cell r="F6196" t="str">
            <v>/</v>
          </cell>
          <cell r="G6196" t="e">
            <v>#DIV/0!</v>
          </cell>
          <cell r="H6196" t="str">
            <v>SCI</v>
          </cell>
          <cell r="K6196" t="str">
            <v>Health Care Sciences &amp; Services</v>
          </cell>
          <cell r="M6196" t="str">
            <v>國外</v>
          </cell>
          <cell r="N6196">
            <v>0.12200000000000011</v>
          </cell>
          <cell r="O6196">
            <v>1.5329999999999999</v>
          </cell>
          <cell r="P6196" t="str">
            <v>63/94</v>
          </cell>
          <cell r="Q6196">
            <v>0.67021276595744683</v>
          </cell>
          <cell r="R6196" t="str">
            <v>Health Care Sciences &amp; Services</v>
          </cell>
        </row>
        <row r="6197">
          <cell r="C6197" t="str">
            <v>High Energ Dens Phys</v>
          </cell>
          <cell r="D6197" t="str">
            <v>1574-1818</v>
          </cell>
          <cell r="E6197">
            <v>1.655</v>
          </cell>
          <cell r="F6197" t="str">
            <v>/</v>
          </cell>
          <cell r="G6197" t="e">
            <v>#DIV/0!</v>
          </cell>
          <cell r="H6197" t="str">
            <v>SCI</v>
          </cell>
          <cell r="K6197" t="str">
            <v>Physics, Fluids &amp; Plasmas</v>
          </cell>
          <cell r="M6197" t="str">
            <v>國外</v>
          </cell>
          <cell r="N6197">
            <v>-4.0999999999999925E-2</v>
          </cell>
          <cell r="O6197">
            <v>1.696</v>
          </cell>
          <cell r="P6197" t="str">
            <v>17/31</v>
          </cell>
          <cell r="Q6197">
            <v>0.54838709677419351</v>
          </cell>
          <cell r="R6197" t="str">
            <v>Physics, Fluids &amp; Plasmas</v>
          </cell>
        </row>
        <row r="6198">
          <cell r="C6198" t="str">
            <v>J S Am Earth Sci</v>
          </cell>
          <cell r="D6198" t="str">
            <v>0895-9811</v>
          </cell>
          <cell r="E6198">
            <v>1.655</v>
          </cell>
          <cell r="F6198" t="str">
            <v>/</v>
          </cell>
          <cell r="G6198" t="e">
            <v>#DIV/0!</v>
          </cell>
          <cell r="H6198" t="str">
            <v>SCI</v>
          </cell>
          <cell r="K6198" t="str">
            <v>Geosciences, Multidisciplinary</v>
          </cell>
          <cell r="M6198" t="str">
            <v>國外</v>
          </cell>
          <cell r="N6198">
            <v>1.6000000000000014E-2</v>
          </cell>
          <cell r="O6198">
            <v>1.639</v>
          </cell>
          <cell r="P6198" t="str">
            <v>112/190</v>
          </cell>
          <cell r="Q6198">
            <v>0.58947368421052626</v>
          </cell>
          <cell r="R6198" t="str">
            <v>Geosciences, Multidisciplinary</v>
          </cell>
        </row>
        <row r="6199">
          <cell r="C6199" t="str">
            <v>Legis Stud Quart</v>
          </cell>
          <cell r="D6199" t="str">
            <v>0362-9805</v>
          </cell>
          <cell r="E6199">
            <v>1.655</v>
          </cell>
          <cell r="F6199" t="str">
            <v>/</v>
          </cell>
          <cell r="G6199" t="e">
            <v>#DIV/0!</v>
          </cell>
          <cell r="H6199" t="str">
            <v>SSCI</v>
          </cell>
          <cell r="K6199" t="str">
            <v>Political Science</v>
          </cell>
          <cell r="M6199" t="str">
            <v>國外</v>
          </cell>
          <cell r="N6199">
            <v>0.35099999999999998</v>
          </cell>
          <cell r="O6199">
            <v>1.304</v>
          </cell>
          <cell r="P6199" t="str">
            <v>76/169</v>
          </cell>
          <cell r="Q6199">
            <v>0.44970414201183434</v>
          </cell>
          <cell r="R6199" t="str">
            <v>Political Science</v>
          </cell>
        </row>
        <row r="6200">
          <cell r="C6200" t="str">
            <v>Think Skills Creat</v>
          </cell>
          <cell r="D6200" t="str">
            <v>1871-1871</v>
          </cell>
          <cell r="E6200">
            <v>1.655</v>
          </cell>
          <cell r="F6200" t="str">
            <v>/</v>
          </cell>
          <cell r="G6200" t="e">
            <v>#DIV/0!</v>
          </cell>
          <cell r="H6200" t="str">
            <v>SSCI</v>
          </cell>
          <cell r="K6200" t="str">
            <v>Education &amp; Educational Research</v>
          </cell>
          <cell r="M6200" t="str">
            <v>國外</v>
          </cell>
          <cell r="N6200">
            <v>0.32200000000000006</v>
          </cell>
          <cell r="O6200">
            <v>1.333</v>
          </cell>
          <cell r="P6200" t="str">
            <v>120/239</v>
          </cell>
          <cell r="Q6200">
            <v>0.502092050209205</v>
          </cell>
          <cell r="R6200" t="str">
            <v>Education &amp; Educational Research</v>
          </cell>
        </row>
        <row r="6201">
          <cell r="C6201" t="str">
            <v>Combust Theor Model</v>
          </cell>
          <cell r="D6201" t="str">
            <v>1364-7830</v>
          </cell>
          <cell r="E6201">
            <v>1.6539999999999999</v>
          </cell>
          <cell r="F6201" t="str">
            <v>/</v>
          </cell>
          <cell r="G6201" t="e">
            <v>#DIV/0!</v>
          </cell>
          <cell r="H6201" t="str">
            <v>SCI</v>
          </cell>
          <cell r="K6201" t="str">
            <v>Mathematics, Interdisciplinary Applications</v>
          </cell>
          <cell r="M6201" t="str">
            <v>國外</v>
          </cell>
          <cell r="N6201">
            <v>-9.000000000000008E-2</v>
          </cell>
          <cell r="O6201">
            <v>1.744</v>
          </cell>
          <cell r="P6201" t="str">
            <v>35/103</v>
          </cell>
          <cell r="Q6201">
            <v>0.33980582524271846</v>
          </cell>
          <cell r="R6201" t="str">
            <v>Mathematics, Interdisciplinary Applications</v>
          </cell>
        </row>
        <row r="6202">
          <cell r="C6202" t="str">
            <v>Jsls-J Soc Laparoend</v>
          </cell>
          <cell r="D6202" t="str">
            <v>1086-8089</v>
          </cell>
          <cell r="E6202">
            <v>1.6539999999999999</v>
          </cell>
          <cell r="F6202" t="str">
            <v>/</v>
          </cell>
          <cell r="G6202" t="e">
            <v>#DIV/0!</v>
          </cell>
          <cell r="H6202" t="str">
            <v>SCI</v>
          </cell>
          <cell r="K6202" t="str">
            <v>Surgery</v>
          </cell>
          <cell r="M6202" t="str">
            <v>國外</v>
          </cell>
          <cell r="N6202">
            <v>0.35599999999999987</v>
          </cell>
          <cell r="O6202">
            <v>1.298</v>
          </cell>
          <cell r="P6202" t="str">
            <v>133/200</v>
          </cell>
          <cell r="Q6202">
            <v>0.66500000000000004</v>
          </cell>
          <cell r="R6202" t="str">
            <v>Surgery</v>
          </cell>
        </row>
        <row r="6203">
          <cell r="C6203" t="str">
            <v>Korean J Physiol Pha</v>
          </cell>
          <cell r="D6203" t="str">
            <v>1226-4512</v>
          </cell>
          <cell r="E6203">
            <v>1.6539999999999999</v>
          </cell>
          <cell r="F6203" t="str">
            <v>/</v>
          </cell>
          <cell r="G6203" t="e">
            <v>#DIV/0!</v>
          </cell>
          <cell r="H6203" t="str">
            <v>SCI</v>
          </cell>
          <cell r="K6203" t="str">
            <v>Physiology</v>
          </cell>
          <cell r="M6203" t="str">
            <v>國外</v>
          </cell>
          <cell r="N6203">
            <v>0.18499999999999983</v>
          </cell>
          <cell r="O6203">
            <v>1.4690000000000001</v>
          </cell>
          <cell r="P6203" t="str">
            <v>67/83</v>
          </cell>
          <cell r="Q6203">
            <v>0.80722891566265065</v>
          </cell>
          <cell r="R6203" t="str">
            <v>Physiology</v>
          </cell>
        </row>
        <row r="6204">
          <cell r="C6204" t="str">
            <v>Microelectron Eng</v>
          </cell>
          <cell r="D6204" t="str">
            <v>0167-9317</v>
          </cell>
          <cell r="E6204">
            <v>1.6539999999999999</v>
          </cell>
          <cell r="F6204" t="str">
            <v>/</v>
          </cell>
          <cell r="G6204" t="e">
            <v>#DIV/0!</v>
          </cell>
          <cell r="H6204" t="str">
            <v>SCI</v>
          </cell>
          <cell r="K6204" t="str">
            <v>Physics, Applied</v>
          </cell>
          <cell r="M6204" t="str">
            <v>國外</v>
          </cell>
          <cell r="N6204">
            <v>-0.3660000000000001</v>
          </cell>
          <cell r="O6204">
            <v>2.02</v>
          </cell>
          <cell r="P6204" t="str">
            <v>63/146</v>
          </cell>
          <cell r="Q6204">
            <v>0.4315068493150685</v>
          </cell>
          <cell r="R6204" t="str">
            <v>Physics, Applied</v>
          </cell>
        </row>
        <row r="6205">
          <cell r="C6205" t="str">
            <v>Neuropediatrics</v>
          </cell>
          <cell r="D6205" t="str">
            <v>0174-304X</v>
          </cell>
          <cell r="E6205">
            <v>1.6539999999999999</v>
          </cell>
          <cell r="F6205" t="str">
            <v>/</v>
          </cell>
          <cell r="G6205" t="e">
            <v>#DIV/0!</v>
          </cell>
          <cell r="H6205" t="str">
            <v>SCI</v>
          </cell>
          <cell r="K6205" t="str">
            <v>Pediatrics</v>
          </cell>
          <cell r="M6205" t="str">
            <v>國外</v>
          </cell>
          <cell r="N6205">
            <v>4.8999999999999932E-2</v>
          </cell>
          <cell r="O6205">
            <v>1.605</v>
          </cell>
          <cell r="P6205" t="str">
            <v>67/124</v>
          </cell>
          <cell r="Q6205">
            <v>0.54032258064516125</v>
          </cell>
          <cell r="R6205" t="str">
            <v>Pediatrics</v>
          </cell>
        </row>
        <row r="6206">
          <cell r="C6206" t="str">
            <v>Antarct Sci</v>
          </cell>
          <cell r="D6206" t="str">
            <v>0954-1020</v>
          </cell>
          <cell r="E6206">
            <v>1.653</v>
          </cell>
          <cell r="F6206" t="str">
            <v>/</v>
          </cell>
          <cell r="G6206" t="e">
            <v>#DIV/0!</v>
          </cell>
          <cell r="H6206" t="str">
            <v>SCI</v>
          </cell>
          <cell r="K6206" t="str">
            <v>Environmental Sciences</v>
          </cell>
          <cell r="M6206" t="str">
            <v>國外</v>
          </cell>
          <cell r="N6206">
            <v>0.25900000000000012</v>
          </cell>
          <cell r="O6206">
            <v>1.3939999999999999</v>
          </cell>
          <cell r="P6206" t="str">
            <v>164/242</v>
          </cell>
          <cell r="Q6206">
            <v>0.6776859504132231</v>
          </cell>
          <cell r="R6206" t="str">
            <v>Environmental Sciences</v>
          </cell>
        </row>
        <row r="6207">
          <cell r="C6207" t="str">
            <v>Jpn J Ophthalmol</v>
          </cell>
          <cell r="D6207" t="str">
            <v>0021-5155</v>
          </cell>
          <cell r="E6207">
            <v>1.653</v>
          </cell>
          <cell r="F6207" t="str">
            <v>/</v>
          </cell>
          <cell r="G6207" t="e">
            <v>#DIV/0!</v>
          </cell>
          <cell r="H6207" t="str">
            <v>SCI</v>
          </cell>
          <cell r="K6207" t="str">
            <v>Ophthalmology</v>
          </cell>
          <cell r="M6207" t="str">
            <v>國外</v>
          </cell>
          <cell r="N6207">
            <v>-0.12199999999999989</v>
          </cell>
          <cell r="O6207">
            <v>1.7749999999999999</v>
          </cell>
          <cell r="P6207" t="str">
            <v>35/59</v>
          </cell>
          <cell r="Q6207">
            <v>0.59322033898305082</v>
          </cell>
          <cell r="R6207" t="str">
            <v>Ophthalmology</v>
          </cell>
        </row>
        <row r="6208">
          <cell r="C6208" t="str">
            <v>J Eng Gas Turb Power</v>
          </cell>
          <cell r="D6208" t="str">
            <v>0742-4795</v>
          </cell>
          <cell r="E6208">
            <v>1.653</v>
          </cell>
          <cell r="F6208" t="str">
            <v>/</v>
          </cell>
          <cell r="G6208" t="e">
            <v>#DIV/0!</v>
          </cell>
          <cell r="H6208" t="str">
            <v>SCI</v>
          </cell>
          <cell r="K6208" t="str">
            <v>Engineering, Mechanical</v>
          </cell>
          <cell r="M6208" t="str">
            <v>國外</v>
          </cell>
          <cell r="N6208">
            <v>-8.6999999999999966E-2</v>
          </cell>
          <cell r="O6208">
            <v>1.74</v>
          </cell>
          <cell r="P6208" t="str">
            <v>63/128</v>
          </cell>
          <cell r="Q6208">
            <v>0.4921875</v>
          </cell>
          <cell r="R6208" t="str">
            <v>Engineering, Mechanical</v>
          </cell>
        </row>
        <row r="6209">
          <cell r="C6209" t="str">
            <v>Siam-Asa J Uncertain</v>
          </cell>
          <cell r="D6209" t="str">
            <v>2166-2525</v>
          </cell>
          <cell r="E6209">
            <v>1.653</v>
          </cell>
          <cell r="F6209" t="str">
            <v>/</v>
          </cell>
          <cell r="G6209" t="e">
            <v>#DIV/0!</v>
          </cell>
          <cell r="H6209" t="str">
            <v>SCI</v>
          </cell>
          <cell r="K6209" t="str">
            <v>Mathematics, Interdisciplinary Applications</v>
          </cell>
          <cell r="M6209" t="str">
            <v>國外</v>
          </cell>
          <cell r="N6209">
            <v>0.28299999999999992</v>
          </cell>
          <cell r="O6209">
            <v>1.37</v>
          </cell>
          <cell r="P6209" t="str">
            <v>44/103</v>
          </cell>
          <cell r="Q6209">
            <v>0.42718446601941745</v>
          </cell>
          <cell r="R6209" t="str">
            <v>Mathematics, Interdisciplinary Applications</v>
          </cell>
        </row>
        <row r="6210">
          <cell r="C6210" t="str">
            <v>Calc Var Partial Dif</v>
          </cell>
          <cell r="D6210" t="str">
            <v>0944-2669</v>
          </cell>
          <cell r="E6210">
            <v>1.6519999999999999</v>
          </cell>
          <cell r="F6210" t="str">
            <v>/</v>
          </cell>
          <cell r="G6210" t="e">
            <v>#DIV/0!</v>
          </cell>
          <cell r="H6210" t="str">
            <v>SCI</v>
          </cell>
          <cell r="K6210" t="str">
            <v>Mathematics</v>
          </cell>
          <cell r="M6210" t="str">
            <v>國外</v>
          </cell>
          <cell r="N6210">
            <v>-8.900000000000019E-2</v>
          </cell>
          <cell r="O6210">
            <v>1.7410000000000001</v>
          </cell>
          <cell r="P6210" t="str">
            <v>19/310</v>
          </cell>
          <cell r="Q6210">
            <v>6.1290322580645158E-2</v>
          </cell>
          <cell r="R6210" t="str">
            <v>Mathematics</v>
          </cell>
        </row>
        <row r="6211">
          <cell r="C6211" t="str">
            <v>Geogr Ann A</v>
          </cell>
          <cell r="D6211" t="str">
            <v>0435-3676</v>
          </cell>
          <cell r="E6211">
            <v>1.6519999999999999</v>
          </cell>
          <cell r="F6211" t="str">
            <v>/</v>
          </cell>
          <cell r="G6211" t="e">
            <v>#DIV/0!</v>
          </cell>
          <cell r="H6211" t="str">
            <v>SCI</v>
          </cell>
          <cell r="K6211" t="str">
            <v>Geology</v>
          </cell>
          <cell r="M6211" t="str">
            <v>國外</v>
          </cell>
          <cell r="N6211">
            <v>3.599999999999981E-2</v>
          </cell>
          <cell r="O6211">
            <v>1.6160000000000001</v>
          </cell>
          <cell r="P6211" t="str">
            <v>17/47</v>
          </cell>
          <cell r="Q6211">
            <v>0.36170212765957449</v>
          </cell>
          <cell r="R6211" t="str">
            <v>Geology</v>
          </cell>
        </row>
        <row r="6212">
          <cell r="C6212" t="str">
            <v>Intens Crit Care Nur</v>
          </cell>
          <cell r="D6212" t="str">
            <v>0964-3397</v>
          </cell>
          <cell r="E6212">
            <v>1.6519999999999999</v>
          </cell>
          <cell r="F6212" t="str">
            <v>/</v>
          </cell>
          <cell r="G6212" t="e">
            <v>#DIV/0!</v>
          </cell>
          <cell r="H6212" t="str">
            <v>SSCI</v>
          </cell>
          <cell r="K6212" t="str">
            <v>Nursing</v>
          </cell>
          <cell r="M6212" t="str">
            <v>國外</v>
          </cell>
          <cell r="N6212">
            <v>-1.0000000000001119E-3</v>
          </cell>
          <cell r="O6212">
            <v>1.653</v>
          </cell>
          <cell r="P6212" t="str">
            <v>28/115</v>
          </cell>
          <cell r="Q6212">
            <v>0.24347826086956523</v>
          </cell>
          <cell r="R6212" t="str">
            <v>Nursing</v>
          </cell>
        </row>
        <row r="6213">
          <cell r="C6213" t="str">
            <v>Am J Emerg Med</v>
          </cell>
          <cell r="D6213" t="str">
            <v>0735-6757</v>
          </cell>
          <cell r="E6213">
            <v>1.651</v>
          </cell>
          <cell r="F6213" t="str">
            <v>14/29</v>
          </cell>
          <cell r="G6213">
            <v>0.48275862068965519</v>
          </cell>
          <cell r="H6213" t="str">
            <v>SCI</v>
          </cell>
          <cell r="I6213">
            <v>14</v>
          </cell>
          <cell r="J6213">
            <v>29</v>
          </cell>
          <cell r="K6213" t="str">
            <v>Emergency Medicine</v>
          </cell>
          <cell r="M6213" t="str">
            <v>國外</v>
          </cell>
          <cell r="N6213">
            <v>0.36099999999999999</v>
          </cell>
          <cell r="O6213">
            <v>1.29</v>
          </cell>
          <cell r="P6213" t="str">
            <v>15/26</v>
          </cell>
          <cell r="Q6213">
            <v>0.57692307692307687</v>
          </cell>
          <cell r="R6213" t="str">
            <v>Emergency Medicine</v>
          </cell>
        </row>
        <row r="6214">
          <cell r="C6214" t="str">
            <v>Ieee T Magn</v>
          </cell>
          <cell r="D6214" t="str">
            <v>0018-9464</v>
          </cell>
          <cell r="E6214">
            <v>1.651</v>
          </cell>
          <cell r="F6214" t="str">
            <v>/</v>
          </cell>
          <cell r="G6214" t="e">
            <v>#DIV/0!</v>
          </cell>
          <cell r="H6214" t="str">
            <v>SCI</v>
          </cell>
          <cell r="K6214" t="str">
            <v>Engineering, Electrical &amp; Electronic</v>
          </cell>
          <cell r="M6214" t="str">
            <v>國外</v>
          </cell>
          <cell r="N6214">
            <v>0.18399999999999994</v>
          </cell>
          <cell r="O6214">
            <v>1.4670000000000001</v>
          </cell>
          <cell r="P6214" t="str">
            <v>158/260</v>
          </cell>
          <cell r="Q6214">
            <v>0.60769230769230764</v>
          </cell>
          <cell r="R6214" t="str">
            <v>Engineering, Electrical &amp; Electronic</v>
          </cell>
        </row>
        <row r="6215">
          <cell r="C6215" t="str">
            <v>Neurol Med-Chir</v>
          </cell>
          <cell r="D6215" t="str">
            <v>0470-8105</v>
          </cell>
          <cell r="E6215">
            <v>1.651</v>
          </cell>
          <cell r="F6215" t="str">
            <v>/</v>
          </cell>
          <cell r="G6215" t="e">
            <v>#DIV/0!</v>
          </cell>
          <cell r="H6215" t="str">
            <v>SCI</v>
          </cell>
          <cell r="K6215" t="str">
            <v>Surgery</v>
          </cell>
          <cell r="M6215" t="str">
            <v>國外</v>
          </cell>
          <cell r="N6215">
            <v>0.248</v>
          </cell>
          <cell r="O6215">
            <v>1.403</v>
          </cell>
          <cell r="P6215" t="str">
            <v>127/200</v>
          </cell>
          <cell r="Q6215">
            <v>0.63500000000000001</v>
          </cell>
          <cell r="R6215" t="str">
            <v>Surgery</v>
          </cell>
        </row>
        <row r="6216">
          <cell r="C6216" t="str">
            <v>Adv Nonlinear Stud</v>
          </cell>
          <cell r="D6216" t="str">
            <v>1536-1365</v>
          </cell>
          <cell r="E6216">
            <v>1.65</v>
          </cell>
          <cell r="F6216" t="str">
            <v>/</v>
          </cell>
          <cell r="G6216" t="e">
            <v>#DIV/0!</v>
          </cell>
          <cell r="H6216" t="str">
            <v>SCI</v>
          </cell>
          <cell r="K6216" t="str">
            <v>Mathematics</v>
          </cell>
          <cell r="M6216" t="str">
            <v>國外</v>
          </cell>
          <cell r="N6216">
            <v>0.621</v>
          </cell>
          <cell r="O6216">
            <v>1.0289999999999999</v>
          </cell>
          <cell r="P6216" t="str">
            <v>65/310</v>
          </cell>
          <cell r="Q6216">
            <v>0.20967741935483872</v>
          </cell>
          <cell r="R6216" t="str">
            <v>Mathematics</v>
          </cell>
        </row>
        <row r="6217">
          <cell r="C6217" t="str">
            <v>B Environ Contam Tox</v>
          </cell>
          <cell r="D6217" t="str">
            <v>0007-4861</v>
          </cell>
          <cell r="E6217">
            <v>1.65</v>
          </cell>
          <cell r="F6217" t="str">
            <v>/</v>
          </cell>
          <cell r="G6217" t="e">
            <v>#DIV/0!</v>
          </cell>
          <cell r="H6217" t="str">
            <v>SCI</v>
          </cell>
          <cell r="K6217" t="str">
            <v>Environmental Sciences</v>
          </cell>
          <cell r="M6217" t="str">
            <v>國外</v>
          </cell>
          <cell r="N6217">
            <v>0.16999999999999993</v>
          </cell>
          <cell r="O6217">
            <v>1.48</v>
          </cell>
          <cell r="P6217" t="str">
            <v>157/242</v>
          </cell>
          <cell r="Q6217">
            <v>0.64876033057851235</v>
          </cell>
          <cell r="R6217" t="str">
            <v>Environmental Sciences</v>
          </cell>
        </row>
        <row r="6218">
          <cell r="C6218" t="str">
            <v>Endocrinol Nutr</v>
          </cell>
          <cell r="D6218" t="str">
            <v>1575-0922</v>
          </cell>
          <cell r="E6218">
            <v>1.649</v>
          </cell>
          <cell r="F6218" t="str">
            <v>/</v>
          </cell>
          <cell r="G6218" t="e">
            <v>#DIV/0!</v>
          </cell>
          <cell r="H6218" t="str">
            <v>SCI</v>
          </cell>
          <cell r="K6218" t="str">
            <v>Nutrition &amp; Dietetics</v>
          </cell>
          <cell r="M6218" t="str">
            <v>國外</v>
          </cell>
          <cell r="N6218">
            <v>0.38100000000000001</v>
          </cell>
          <cell r="O6218">
            <v>1.268</v>
          </cell>
          <cell r="P6218" t="str">
            <v>67/83</v>
          </cell>
          <cell r="Q6218">
            <v>0.80722891566265065</v>
          </cell>
          <cell r="R6218" t="str">
            <v>Nutrition &amp; Dietetics</v>
          </cell>
        </row>
        <row r="6219">
          <cell r="C6219" t="str">
            <v>J Energ Mater</v>
          </cell>
          <cell r="D6219" t="str">
            <v>0737-0652</v>
          </cell>
          <cell r="E6219">
            <v>1.649</v>
          </cell>
          <cell r="F6219" t="str">
            <v>/</v>
          </cell>
          <cell r="G6219" t="e">
            <v>#DIV/0!</v>
          </cell>
          <cell r="H6219" t="str">
            <v>SCI</v>
          </cell>
          <cell r="K6219" t="str">
            <v>Chemistry, Applied</v>
          </cell>
          <cell r="M6219" t="str">
            <v>國外</v>
          </cell>
          <cell r="N6219">
            <v>-0.53399999999999981</v>
          </cell>
          <cell r="O6219">
            <v>2.1829999999999998</v>
          </cell>
          <cell r="P6219" t="str">
            <v>29/72</v>
          </cell>
          <cell r="Q6219">
            <v>0.40277777777777779</v>
          </cell>
          <cell r="R6219" t="str">
            <v>Chemistry, Applied</v>
          </cell>
        </row>
        <row r="6220">
          <cell r="C6220" t="str">
            <v>Ann Nucl Med</v>
          </cell>
          <cell r="D6220" t="str">
            <v>0914-7187</v>
          </cell>
          <cell r="E6220">
            <v>1.6479999999999999</v>
          </cell>
          <cell r="F6220" t="str">
            <v>/</v>
          </cell>
          <cell r="G6220" t="e">
            <v>#DIV/0!</v>
          </cell>
          <cell r="H6220" t="str">
            <v>SCI</v>
          </cell>
          <cell r="K6220" t="str">
            <v>Radiology, Nuclear Medicine &amp; Medical Imaging</v>
          </cell>
          <cell r="M6220" t="str">
            <v>國外</v>
          </cell>
          <cell r="N6220">
            <v>-8.0000000000000071E-3</v>
          </cell>
          <cell r="O6220">
            <v>1.6559999999999999</v>
          </cell>
          <cell r="P6220" t="str">
            <v>81/129</v>
          </cell>
          <cell r="Q6220">
            <v>0.62790697674418605</v>
          </cell>
          <cell r="R6220" t="str">
            <v>Radiology, Nuclear Medicine &amp; Medical Imaging</v>
          </cell>
        </row>
        <row r="6221">
          <cell r="C6221" t="str">
            <v>Iet Comput Vis</v>
          </cell>
          <cell r="D6221" t="str">
            <v>1751-9632</v>
          </cell>
          <cell r="E6221">
            <v>1.6479999999999999</v>
          </cell>
          <cell r="F6221" t="str">
            <v>/</v>
          </cell>
          <cell r="G6221" t="e">
            <v>#DIV/0!</v>
          </cell>
          <cell r="H6221" t="str">
            <v>SCI</v>
          </cell>
          <cell r="K6221" t="str">
            <v>Computer Science, Artificial Intelligence</v>
          </cell>
          <cell r="M6221" t="str">
            <v>國外</v>
          </cell>
          <cell r="N6221">
            <v>0.56099999999999994</v>
          </cell>
          <cell r="O6221">
            <v>1.087</v>
          </cell>
          <cell r="P6221" t="str">
            <v>94/132</v>
          </cell>
          <cell r="Q6221">
            <v>0.71212121212121215</v>
          </cell>
          <cell r="R6221" t="str">
            <v>Computer Science, Artificial Intelligence</v>
          </cell>
        </row>
        <row r="6222">
          <cell r="C6222" t="str">
            <v>J Public Health-Uk</v>
          </cell>
          <cell r="D6222" t="str">
            <v>1741-3842</v>
          </cell>
          <cell r="E6222">
            <v>1.6479999999999999</v>
          </cell>
          <cell r="F6222" t="str">
            <v>/</v>
          </cell>
          <cell r="G6222" t="e">
            <v>#DIV/0!</v>
          </cell>
          <cell r="H6222" t="str">
            <v>SSCI</v>
          </cell>
          <cell r="K6222" t="str">
            <v>Public, Environmental &amp; Occupational Health</v>
          </cell>
          <cell r="M6222" t="str">
            <v>國外</v>
          </cell>
          <cell r="N6222">
            <v>-2.200000000000002E-2</v>
          </cell>
          <cell r="O6222">
            <v>1.67</v>
          </cell>
          <cell r="P6222" t="str">
            <v>73/157</v>
          </cell>
          <cell r="Q6222">
            <v>0.46496815286624205</v>
          </cell>
          <cell r="R6222" t="str">
            <v>Public, Environmental &amp; Occupational Health</v>
          </cell>
        </row>
        <row r="6223">
          <cell r="C6223" t="str">
            <v>J Tribol-T Asme</v>
          </cell>
          <cell r="D6223" t="str">
            <v>0742-4787</v>
          </cell>
          <cell r="E6223">
            <v>1.6479999999999999</v>
          </cell>
          <cell r="F6223" t="str">
            <v>/</v>
          </cell>
          <cell r="G6223" t="e">
            <v>#DIV/0!</v>
          </cell>
          <cell r="H6223" t="str">
            <v>SCI</v>
          </cell>
          <cell r="K6223" t="str">
            <v>Engineering, Mechanical</v>
          </cell>
          <cell r="M6223" t="str">
            <v>國外</v>
          </cell>
          <cell r="N6223">
            <v>-0.13900000000000001</v>
          </cell>
          <cell r="O6223">
            <v>1.7869999999999999</v>
          </cell>
          <cell r="P6223" t="str">
            <v>61/128</v>
          </cell>
          <cell r="Q6223">
            <v>0.4765625</v>
          </cell>
          <cell r="R6223" t="str">
            <v>Engineering, Mechanical</v>
          </cell>
        </row>
        <row r="6224">
          <cell r="C6224" t="str">
            <v>Ann Dermatol</v>
          </cell>
          <cell r="D6224" t="str">
            <v>1013-9087</v>
          </cell>
          <cell r="E6224">
            <v>1.647</v>
          </cell>
          <cell r="F6224" t="str">
            <v>/</v>
          </cell>
          <cell r="G6224" t="e">
            <v>#DIV/0!</v>
          </cell>
          <cell r="H6224" t="str">
            <v>SCI</v>
          </cell>
          <cell r="K6224" t="str">
            <v>Dermatology</v>
          </cell>
          <cell r="M6224" t="str">
            <v>國外</v>
          </cell>
          <cell r="N6224">
            <v>-0.21300000000000008</v>
          </cell>
          <cell r="O6224">
            <v>1.86</v>
          </cell>
          <cell r="P6224" t="str">
            <v>33/64</v>
          </cell>
          <cell r="Q6224">
            <v>0.515625</v>
          </cell>
          <cell r="R6224" t="str">
            <v>Dermatology</v>
          </cell>
        </row>
        <row r="6225">
          <cell r="C6225" t="str">
            <v>Met Mater Int</v>
          </cell>
          <cell r="D6225" t="str">
            <v>1598-9623</v>
          </cell>
          <cell r="E6225">
            <v>1.647</v>
          </cell>
          <cell r="F6225" t="str">
            <v>/</v>
          </cell>
          <cell r="G6225" t="e">
            <v>#DIV/0!</v>
          </cell>
          <cell r="H6225" t="str">
            <v>SCI</v>
          </cell>
          <cell r="K6225" t="str">
            <v>Metallurgy &amp; Metallurgical Engineering</v>
          </cell>
          <cell r="M6225" t="str">
            <v>國外</v>
          </cell>
          <cell r="N6225">
            <v>-0.30499999999999994</v>
          </cell>
          <cell r="O6225">
            <v>1.952</v>
          </cell>
          <cell r="P6225" t="str">
            <v>14/75</v>
          </cell>
          <cell r="Q6225">
            <v>0.18666666666666668</v>
          </cell>
          <cell r="R6225" t="str">
            <v>Metallurgy &amp; Metallurgical Engineering</v>
          </cell>
        </row>
        <row r="6226">
          <cell r="C6226" t="str">
            <v>Mol Membr Biol</v>
          </cell>
          <cell r="D6226" t="str">
            <v>0968-7688</v>
          </cell>
          <cell r="E6226">
            <v>1.647</v>
          </cell>
          <cell r="F6226" t="str">
            <v>/</v>
          </cell>
          <cell r="G6226" t="e">
            <v>#DIV/0!</v>
          </cell>
          <cell r="H6226" t="str">
            <v>SCI</v>
          </cell>
          <cell r="K6226" t="str">
            <v>Biochemistry &amp; Molecular Biology</v>
          </cell>
          <cell r="M6226" t="str">
            <v>國外</v>
          </cell>
          <cell r="N6226">
            <v>0.39700000000000002</v>
          </cell>
          <cell r="O6226">
            <v>1.25</v>
          </cell>
          <cell r="P6226" t="str">
            <v>262/293</v>
          </cell>
          <cell r="Q6226">
            <v>0.89419795221843001</v>
          </cell>
          <cell r="R6226" t="str">
            <v>Biochemistry &amp; Molecular Biology</v>
          </cell>
        </row>
        <row r="6227">
          <cell r="C6227" t="str">
            <v>Semin Resp Crit Care</v>
          </cell>
          <cell r="D6227" t="str">
            <v>1069-3424</v>
          </cell>
          <cell r="E6227">
            <v>1.647</v>
          </cell>
          <cell r="F6227" t="str">
            <v>/</v>
          </cell>
          <cell r="G6227" t="e">
            <v>#DIV/0!</v>
          </cell>
          <cell r="H6227" t="str">
            <v>SCI</v>
          </cell>
          <cell r="K6227" t="str">
            <v>Critical Care Medicine</v>
          </cell>
          <cell r="M6227" t="str">
            <v>國外</v>
          </cell>
          <cell r="N6227">
            <v>-1.5780000000000001</v>
          </cell>
          <cell r="O6227">
            <v>3.2250000000000001</v>
          </cell>
          <cell r="P6227" t="str">
            <v>11/33</v>
          </cell>
          <cell r="Q6227">
            <v>0.33333333333333331</v>
          </cell>
          <cell r="R6227" t="str">
            <v>Critical Care Medicine</v>
          </cell>
        </row>
        <row r="6228">
          <cell r="C6228" t="str">
            <v>J Stroke Cerebrovasc</v>
          </cell>
          <cell r="D6228" t="str">
            <v>1052-3057</v>
          </cell>
          <cell r="E6228">
            <v>1.6459999999999999</v>
          </cell>
          <cell r="F6228" t="str">
            <v>/</v>
          </cell>
          <cell r="G6228" t="e">
            <v>#DIV/0!</v>
          </cell>
          <cell r="H6228" t="str">
            <v>SCI</v>
          </cell>
          <cell r="K6228" t="str">
            <v>Peripheral Vascular Disease</v>
          </cell>
          <cell r="M6228" t="str">
            <v>國外</v>
          </cell>
          <cell r="N6228">
            <v>4.7999999999999821E-2</v>
          </cell>
          <cell r="O6228">
            <v>1.5980000000000001</v>
          </cell>
          <cell r="P6228" t="str">
            <v>49/65</v>
          </cell>
          <cell r="Q6228">
            <v>0.75384615384615383</v>
          </cell>
          <cell r="R6228" t="str">
            <v>Peripheral Vascular Disease</v>
          </cell>
        </row>
        <row r="6229">
          <cell r="C6229" t="str">
            <v>Structures</v>
          </cell>
          <cell r="D6229" t="str">
            <v>2352-0124</v>
          </cell>
          <cell r="E6229">
            <v>1.6459999999999999</v>
          </cell>
          <cell r="F6229" t="str">
            <v>/</v>
          </cell>
          <cell r="G6229" t="e">
            <v>#DIV/0!</v>
          </cell>
          <cell r="H6229" t="e">
            <v>#N/A</v>
          </cell>
          <cell r="K6229" t="e">
            <v>#N/A</v>
          </cell>
          <cell r="M6229" t="e">
            <v>#N/A</v>
          </cell>
          <cell r="N6229" t="e">
            <v>#N/A</v>
          </cell>
          <cell r="O6229" t="e">
            <v>#N/A</v>
          </cell>
          <cell r="P6229" t="e">
            <v>#N/A</v>
          </cell>
          <cell r="Q6229" t="e">
            <v>#N/A</v>
          </cell>
          <cell r="R6229" t="e">
            <v>#N/A</v>
          </cell>
        </row>
        <row r="6230">
          <cell r="C6230" t="str">
            <v>Curr Drug Deliv</v>
          </cell>
          <cell r="D6230" t="str">
            <v>1567-2018</v>
          </cell>
          <cell r="E6230">
            <v>1.645</v>
          </cell>
          <cell r="F6230" t="str">
            <v>/</v>
          </cell>
          <cell r="G6230" t="e">
            <v>#DIV/0!</v>
          </cell>
          <cell r="H6230" t="str">
            <v>SCI</v>
          </cell>
          <cell r="K6230" t="str">
            <v>Pharmacology &amp; Pharmacy</v>
          </cell>
          <cell r="M6230" t="str">
            <v>國外</v>
          </cell>
          <cell r="N6230">
            <v>-0.43299999999999983</v>
          </cell>
          <cell r="O6230">
            <v>2.0779999999999998</v>
          </cell>
          <cell r="P6230" t="str">
            <v>167/261</v>
          </cell>
          <cell r="Q6230">
            <v>0.63984674329501912</v>
          </cell>
          <cell r="R6230" t="str">
            <v>Pharmacology &amp; Pharmacy</v>
          </cell>
        </row>
        <row r="6231">
          <cell r="C6231" t="str">
            <v>In Vitro Cell Dev-An</v>
          </cell>
          <cell r="D6231" t="str">
            <v>1071-2690</v>
          </cell>
          <cell r="E6231">
            <v>1.645</v>
          </cell>
          <cell r="F6231" t="str">
            <v>/</v>
          </cell>
          <cell r="G6231" t="e">
            <v>#DIV/0!</v>
          </cell>
          <cell r="H6231" t="str">
            <v>SCI</v>
          </cell>
          <cell r="K6231" t="str">
            <v>Developmental Biology</v>
          </cell>
          <cell r="M6231" t="str">
            <v>國外</v>
          </cell>
          <cell r="N6231">
            <v>0.19799999999999995</v>
          </cell>
          <cell r="O6231">
            <v>1.4470000000000001</v>
          </cell>
          <cell r="P6231" t="str">
            <v>36/42</v>
          </cell>
          <cell r="Q6231">
            <v>0.8571428571428571</v>
          </cell>
          <cell r="R6231" t="str">
            <v>Developmental Biology</v>
          </cell>
        </row>
        <row r="6232">
          <cell r="C6232" t="str">
            <v>J Fash Mark Manag</v>
          </cell>
          <cell r="D6232" t="str">
            <v>1361-2026</v>
          </cell>
          <cell r="E6232">
            <v>1.645</v>
          </cell>
          <cell r="F6232" t="str">
            <v>/</v>
          </cell>
          <cell r="G6232" t="e">
            <v>#DIV/0!</v>
          </cell>
          <cell r="H6232" t="e">
            <v>#N/A</v>
          </cell>
          <cell r="K6232" t="e">
            <v>#N/A</v>
          </cell>
          <cell r="M6232" t="e">
            <v>#N/A</v>
          </cell>
          <cell r="N6232" t="e">
            <v>#N/A</v>
          </cell>
          <cell r="O6232" t="e">
            <v>#N/A</v>
          </cell>
          <cell r="P6232" t="e">
            <v>#N/A</v>
          </cell>
          <cell r="Q6232" t="e">
            <v>#N/A</v>
          </cell>
          <cell r="R6232" t="e">
            <v>#N/A</v>
          </cell>
        </row>
        <row r="6233">
          <cell r="C6233" t="str">
            <v>Visual Neurosci</v>
          </cell>
          <cell r="D6233" t="str">
            <v>0952-5238</v>
          </cell>
          <cell r="E6233">
            <v>1.645</v>
          </cell>
          <cell r="F6233" t="str">
            <v>/</v>
          </cell>
          <cell r="G6233" t="e">
            <v>#DIV/0!</v>
          </cell>
          <cell r="H6233" t="str">
            <v>SCI</v>
          </cell>
          <cell r="K6233" t="str">
            <v>Ophthalmology</v>
          </cell>
          <cell r="M6233" t="str">
            <v>國外</v>
          </cell>
          <cell r="N6233">
            <v>-0.28200000000000003</v>
          </cell>
          <cell r="O6233">
            <v>1.927</v>
          </cell>
          <cell r="P6233" t="str">
            <v>29/59</v>
          </cell>
          <cell r="Q6233">
            <v>0.49152542372881358</v>
          </cell>
          <cell r="R6233" t="str">
            <v>Ophthalmology</v>
          </cell>
        </row>
        <row r="6234">
          <cell r="C6234" t="str">
            <v>Crop Sci</v>
          </cell>
          <cell r="D6234" t="str">
            <v>0011-183X</v>
          </cell>
          <cell r="E6234">
            <v>1.6439999999999999</v>
          </cell>
          <cell r="F6234" t="str">
            <v>/</v>
          </cell>
          <cell r="G6234" t="e">
            <v>#DIV/0!</v>
          </cell>
          <cell r="H6234" t="str">
            <v>SCI</v>
          </cell>
          <cell r="K6234" t="str">
            <v>Agronomy</v>
          </cell>
          <cell r="M6234" t="str">
            <v>國外</v>
          </cell>
          <cell r="N6234">
            <v>8.999999999999897E-3</v>
          </cell>
          <cell r="O6234">
            <v>1.635</v>
          </cell>
          <cell r="P6234" t="str">
            <v>26/87</v>
          </cell>
          <cell r="Q6234">
            <v>0.2988505747126437</v>
          </cell>
          <cell r="R6234" t="str">
            <v>Agronomy</v>
          </cell>
        </row>
        <row r="6235">
          <cell r="C6235" t="str">
            <v>J Midwifery Wom Heal</v>
          </cell>
          <cell r="D6235" t="str">
            <v>1526-9523</v>
          </cell>
          <cell r="E6235">
            <v>1.6439999999999999</v>
          </cell>
          <cell r="F6235" t="str">
            <v>/</v>
          </cell>
          <cell r="G6235" t="e">
            <v>#DIV/0!</v>
          </cell>
          <cell r="H6235" t="str">
            <v>SSCI</v>
          </cell>
          <cell r="K6235" t="str">
            <v>Nursing</v>
          </cell>
          <cell r="M6235" t="str">
            <v>國外</v>
          </cell>
          <cell r="N6235">
            <v>0.31499999999999995</v>
          </cell>
          <cell r="O6235">
            <v>1.329</v>
          </cell>
          <cell r="P6235" t="str">
            <v>43/115</v>
          </cell>
          <cell r="Q6235">
            <v>0.37391304347826088</v>
          </cell>
          <cell r="R6235" t="str">
            <v>Nursing</v>
          </cell>
        </row>
        <row r="6236">
          <cell r="C6236" t="str">
            <v>Plant Signal Behav</v>
          </cell>
          <cell r="D6236" t="str">
            <v>1559-2316</v>
          </cell>
          <cell r="E6236">
            <v>1.6439999999999999</v>
          </cell>
          <cell r="F6236" t="str">
            <v>/</v>
          </cell>
          <cell r="G6236" t="e">
            <v>#DIV/0!</v>
          </cell>
          <cell r="H6236" t="str">
            <v>SCI</v>
          </cell>
          <cell r="K6236" t="str">
            <v>Plant Sciences</v>
          </cell>
          <cell r="M6236" t="str">
            <v>國外</v>
          </cell>
          <cell r="N6236">
            <v>0.24899999999999989</v>
          </cell>
          <cell r="O6236">
            <v>1.395</v>
          </cell>
          <cell r="P6236" t="str">
            <v>115/223</v>
          </cell>
          <cell r="Q6236">
            <v>0.51569506726457404</v>
          </cell>
          <cell r="R6236" t="str">
            <v>Plant Sciences</v>
          </cell>
        </row>
        <row r="6237">
          <cell r="C6237" t="str">
            <v>B Math Biol</v>
          </cell>
          <cell r="D6237" t="str">
            <v>0092-8240</v>
          </cell>
          <cell r="E6237">
            <v>1.643</v>
          </cell>
          <cell r="F6237" t="str">
            <v>/</v>
          </cell>
          <cell r="G6237" t="e">
            <v>#DIV/0!</v>
          </cell>
          <cell r="H6237" t="str">
            <v>SCI</v>
          </cell>
          <cell r="K6237" t="str">
            <v>Biology</v>
          </cell>
          <cell r="M6237" t="str">
            <v>國外</v>
          </cell>
          <cell r="N6237">
            <v>0.15900000000000003</v>
          </cell>
          <cell r="O6237">
            <v>1.484</v>
          </cell>
          <cell r="P6237" t="str">
            <v>52/85</v>
          </cell>
          <cell r="Q6237">
            <v>0.61176470588235299</v>
          </cell>
          <cell r="R6237" t="str">
            <v>Biology</v>
          </cell>
        </row>
        <row r="6238">
          <cell r="C6238" t="str">
            <v>Herpetol Monogr</v>
          </cell>
          <cell r="D6238" t="str">
            <v>0733-1347</v>
          </cell>
          <cell r="E6238">
            <v>1.643</v>
          </cell>
          <cell r="F6238" t="str">
            <v>/</v>
          </cell>
          <cell r="G6238" t="e">
            <v>#DIV/0!</v>
          </cell>
          <cell r="H6238" t="str">
            <v>SCI</v>
          </cell>
          <cell r="K6238" t="str">
            <v>Zoology</v>
          </cell>
          <cell r="M6238" t="str">
            <v>國外</v>
          </cell>
          <cell r="N6238">
            <v>-0.35699999999999998</v>
          </cell>
          <cell r="O6238">
            <v>2</v>
          </cell>
          <cell r="P6238" t="str">
            <v>33/167</v>
          </cell>
          <cell r="Q6238">
            <v>0.19760479041916168</v>
          </cell>
          <cell r="R6238" t="str">
            <v>Zoology</v>
          </cell>
        </row>
        <row r="6239">
          <cell r="C6239" t="str">
            <v>Horm-Int J Endocrino</v>
          </cell>
          <cell r="D6239" t="str">
            <v>1109-3099</v>
          </cell>
          <cell r="E6239">
            <v>1.643</v>
          </cell>
          <cell r="F6239" t="str">
            <v>/</v>
          </cell>
          <cell r="G6239" t="e">
            <v>#DIV/0!</v>
          </cell>
          <cell r="H6239" t="str">
            <v>SCI</v>
          </cell>
          <cell r="K6239" t="str">
            <v>Endocrinology &amp; Metabolism</v>
          </cell>
          <cell r="M6239" t="str">
            <v>國外</v>
          </cell>
          <cell r="N6239">
            <v>-6.899999999999995E-2</v>
          </cell>
          <cell r="O6239">
            <v>1.712</v>
          </cell>
          <cell r="P6239" t="str">
            <v>117/142</v>
          </cell>
          <cell r="Q6239">
            <v>0.823943661971831</v>
          </cell>
          <cell r="R6239" t="str">
            <v>Endocrinology &amp; Metabolism</v>
          </cell>
        </row>
        <row r="6240">
          <cell r="C6240" t="str">
            <v>Arch Microbiol</v>
          </cell>
          <cell r="D6240" t="str">
            <v>0302-8933</v>
          </cell>
          <cell r="E6240">
            <v>1.6419999999999999</v>
          </cell>
          <cell r="F6240" t="str">
            <v>/</v>
          </cell>
          <cell r="G6240" t="e">
            <v>#DIV/0!</v>
          </cell>
          <cell r="H6240" t="str">
            <v>SCI</v>
          </cell>
          <cell r="K6240" t="str">
            <v>Microbiology</v>
          </cell>
          <cell r="M6240" t="str">
            <v>國外</v>
          </cell>
          <cell r="N6240">
            <v>3.499999999999992E-2</v>
          </cell>
          <cell r="O6240">
            <v>1.607</v>
          </cell>
          <cell r="P6240" t="str">
            <v>97/126</v>
          </cell>
          <cell r="Q6240">
            <v>0.76984126984126988</v>
          </cell>
          <cell r="R6240" t="str">
            <v>Microbiology</v>
          </cell>
        </row>
        <row r="6241">
          <cell r="C6241" t="str">
            <v>Child Adol Psych Cl</v>
          </cell>
          <cell r="D6241" t="str">
            <v>1056-4993</v>
          </cell>
          <cell r="E6241">
            <v>1.6419999999999999</v>
          </cell>
          <cell r="F6241" t="str">
            <v>/</v>
          </cell>
          <cell r="G6241" t="e">
            <v>#DIV/0!</v>
          </cell>
          <cell r="H6241" t="str">
            <v>SSCI</v>
          </cell>
          <cell r="K6241" t="str">
            <v>Psychiatry</v>
          </cell>
          <cell r="M6241" t="str">
            <v>國外</v>
          </cell>
          <cell r="N6241">
            <v>-0.15600000000000014</v>
          </cell>
          <cell r="O6241">
            <v>1.798</v>
          </cell>
          <cell r="P6241" t="str">
            <v>77/142</v>
          </cell>
          <cell r="Q6241">
            <v>0.54225352112676062</v>
          </cell>
          <cell r="R6241" t="str">
            <v>Psychiatry</v>
          </cell>
        </row>
        <row r="6242">
          <cell r="C6242" t="str">
            <v>Child Adol Psych Men</v>
          </cell>
          <cell r="D6242" t="str">
            <v>1753-2000</v>
          </cell>
          <cell r="E6242">
            <v>1.6419999999999999</v>
          </cell>
          <cell r="F6242" t="str">
            <v>/</v>
          </cell>
          <cell r="G6242" t="e">
            <v>#DIV/0!</v>
          </cell>
          <cell r="H6242" t="str">
            <v>SCI</v>
          </cell>
          <cell r="K6242" t="str">
            <v>Pediatrics</v>
          </cell>
          <cell r="M6242" t="str">
            <v>國外</v>
          </cell>
          <cell r="N6242">
            <v>-0.39100000000000001</v>
          </cell>
          <cell r="O6242">
            <v>2.0329999999999999</v>
          </cell>
          <cell r="P6242" t="str">
            <v>49/124</v>
          </cell>
          <cell r="Q6242">
            <v>0.39516129032258063</v>
          </cell>
          <cell r="R6242" t="str">
            <v>Pediatrics</v>
          </cell>
        </row>
        <row r="6243">
          <cell r="C6243" t="str">
            <v>Clin Hemorheol Micro</v>
          </cell>
          <cell r="D6243" t="str">
            <v>1386-0291</v>
          </cell>
          <cell r="E6243">
            <v>1.6419999999999999</v>
          </cell>
          <cell r="F6243" t="str">
            <v>/</v>
          </cell>
          <cell r="G6243" t="e">
            <v>#DIV/0!</v>
          </cell>
          <cell r="H6243" t="str">
            <v>SCI</v>
          </cell>
          <cell r="K6243" t="str">
            <v>Peripheral Vascular Disease</v>
          </cell>
          <cell r="M6243" t="str">
            <v>國外</v>
          </cell>
          <cell r="N6243">
            <v>-0.27200000000000002</v>
          </cell>
          <cell r="O6243">
            <v>1.9139999999999999</v>
          </cell>
          <cell r="P6243" t="str">
            <v>45/65</v>
          </cell>
          <cell r="Q6243">
            <v>0.69230769230769229</v>
          </cell>
          <cell r="R6243" t="str">
            <v>Peripheral Vascular Disease</v>
          </cell>
        </row>
        <row r="6244">
          <cell r="C6244" t="str">
            <v>J Biol Dynam</v>
          </cell>
          <cell r="D6244" t="str">
            <v>1751-3758</v>
          </cell>
          <cell r="E6244">
            <v>1.6419999999999999</v>
          </cell>
          <cell r="F6244" t="str">
            <v>/</v>
          </cell>
          <cell r="G6244" t="e">
            <v>#DIV/0!</v>
          </cell>
          <cell r="H6244" t="str">
            <v>SCI</v>
          </cell>
          <cell r="K6244" t="str">
            <v>Mathematical &amp; Computational Biology</v>
          </cell>
          <cell r="M6244" t="str">
            <v>國外</v>
          </cell>
          <cell r="N6244">
            <v>6.5999999999999837E-2</v>
          </cell>
          <cell r="O6244">
            <v>1.5760000000000001</v>
          </cell>
          <cell r="P6244" t="str">
            <v>33/59</v>
          </cell>
          <cell r="Q6244">
            <v>0.55932203389830504</v>
          </cell>
          <cell r="R6244" t="str">
            <v>Mathematical &amp; Computational Biology</v>
          </cell>
        </row>
        <row r="6245">
          <cell r="C6245" t="str">
            <v>J Invest Surg</v>
          </cell>
          <cell r="D6245" t="str">
            <v>0894-1939</v>
          </cell>
          <cell r="E6245">
            <v>1.6419999999999999</v>
          </cell>
          <cell r="F6245" t="str">
            <v>/</v>
          </cell>
          <cell r="G6245" t="e">
            <v>#DIV/0!</v>
          </cell>
          <cell r="H6245" t="str">
            <v>SCI</v>
          </cell>
          <cell r="K6245" t="str">
            <v>Surgery</v>
          </cell>
          <cell r="M6245" t="str">
            <v>國外</v>
          </cell>
          <cell r="N6245">
            <v>0.5199999999999998</v>
          </cell>
          <cell r="O6245">
            <v>1.1220000000000001</v>
          </cell>
          <cell r="P6245" t="str">
            <v>153/200</v>
          </cell>
          <cell r="Q6245">
            <v>0.76500000000000001</v>
          </cell>
          <cell r="R6245" t="str">
            <v>Surgery</v>
          </cell>
        </row>
        <row r="6246">
          <cell r="C6246" t="str">
            <v>Scand J Caring Sci</v>
          </cell>
          <cell r="D6246" t="str">
            <v>0283-9318</v>
          </cell>
          <cell r="E6246">
            <v>1.6419999999999999</v>
          </cell>
          <cell r="F6246" t="str">
            <v>/</v>
          </cell>
          <cell r="G6246" t="e">
            <v>#DIV/0!</v>
          </cell>
          <cell r="H6246" t="str">
            <v>SSCI</v>
          </cell>
          <cell r="K6246" t="str">
            <v>Nursing</v>
          </cell>
          <cell r="M6246" t="str">
            <v>國外</v>
          </cell>
          <cell r="N6246">
            <v>0.32399999999999984</v>
          </cell>
          <cell r="O6246">
            <v>1.3180000000000001</v>
          </cell>
          <cell r="P6246" t="str">
            <v>46/115</v>
          </cell>
          <cell r="Q6246">
            <v>0.4</v>
          </cell>
          <cell r="R6246" t="str">
            <v>Nursing</v>
          </cell>
        </row>
        <row r="6247">
          <cell r="C6247" t="str">
            <v>Turk Stud</v>
          </cell>
          <cell r="D6247" t="str">
            <v>1468-3849</v>
          </cell>
          <cell r="E6247">
            <v>1.6419999999999999</v>
          </cell>
          <cell r="F6247" t="str">
            <v>/</v>
          </cell>
          <cell r="G6247" t="e">
            <v>#DIV/0!</v>
          </cell>
          <cell r="H6247" t="str">
            <v>SSCI</v>
          </cell>
          <cell r="K6247" t="str">
            <v>Area Studies</v>
          </cell>
          <cell r="M6247" t="str">
            <v>國外</v>
          </cell>
          <cell r="N6247">
            <v>0.8879999999999999</v>
          </cell>
          <cell r="O6247">
            <v>0.754</v>
          </cell>
          <cell r="P6247" t="str">
            <v>29/68</v>
          </cell>
          <cell r="Q6247">
            <v>0.4264705882352941</v>
          </cell>
          <cell r="R6247" t="str">
            <v>Area Studies</v>
          </cell>
        </row>
        <row r="6248">
          <cell r="C6248" t="str">
            <v>Biometrika</v>
          </cell>
          <cell r="D6248" t="str">
            <v>0006-3444</v>
          </cell>
          <cell r="E6248">
            <v>1.641</v>
          </cell>
          <cell r="F6248" t="str">
            <v>/</v>
          </cell>
          <cell r="G6248" t="e">
            <v>#DIV/0!</v>
          </cell>
          <cell r="H6248" t="str">
            <v>SCI</v>
          </cell>
          <cell r="K6248" t="str">
            <v>Statistics &amp; Probability</v>
          </cell>
          <cell r="M6248" t="str">
            <v>國外</v>
          </cell>
          <cell r="N6248">
            <v>-2.8000000000000025E-2</v>
          </cell>
          <cell r="O6248">
            <v>1.669</v>
          </cell>
          <cell r="P6248" t="str">
            <v>30/123</v>
          </cell>
          <cell r="Q6248">
            <v>0.24390243902439024</v>
          </cell>
          <cell r="R6248" t="str">
            <v>Statistics &amp; Probability</v>
          </cell>
        </row>
        <row r="6249">
          <cell r="C6249" t="str">
            <v>Allergol Immunopath</v>
          </cell>
          <cell r="D6249" t="str">
            <v>0301-0546</v>
          </cell>
          <cell r="E6249">
            <v>1.64</v>
          </cell>
          <cell r="F6249" t="str">
            <v>/</v>
          </cell>
          <cell r="G6249" t="e">
            <v>#DIV/0!</v>
          </cell>
          <cell r="H6249" t="str">
            <v>SCI</v>
          </cell>
          <cell r="K6249" t="str">
            <v>Allergy</v>
          </cell>
          <cell r="M6249" t="str">
            <v>國外</v>
          </cell>
          <cell r="N6249">
            <v>-4.0000000000000036E-3</v>
          </cell>
          <cell r="O6249">
            <v>1.6439999999999999</v>
          </cell>
          <cell r="P6249" t="str">
            <v>21/27</v>
          </cell>
          <cell r="Q6249">
            <v>0.77777777777777779</v>
          </cell>
          <cell r="R6249" t="str">
            <v>Allergy</v>
          </cell>
        </row>
        <row r="6250">
          <cell r="C6250" t="str">
            <v>Archaeometry</v>
          </cell>
          <cell r="D6250" t="str">
            <v>0003-813X</v>
          </cell>
          <cell r="E6250">
            <v>1.64</v>
          </cell>
          <cell r="F6250" t="str">
            <v>/</v>
          </cell>
          <cell r="G6250" t="e">
            <v>#DIV/0!</v>
          </cell>
          <cell r="H6250" t="str">
            <v>SCI</v>
          </cell>
          <cell r="K6250" t="str">
            <v>Chemistry, Inorganic &amp; Nuclear</v>
          </cell>
          <cell r="M6250" t="str">
            <v>國外</v>
          </cell>
          <cell r="N6250">
            <v>9.4999999999999973E-2</v>
          </cell>
          <cell r="O6250">
            <v>1.5449999999999999</v>
          </cell>
          <cell r="P6250" t="str">
            <v>27/45</v>
          </cell>
          <cell r="Q6250">
            <v>0.6</v>
          </cell>
          <cell r="R6250" t="str">
            <v>Chemistry, Inorganic &amp; Nuclear</v>
          </cell>
        </row>
        <row r="6251">
          <cell r="C6251" t="str">
            <v>J Hous Econ</v>
          </cell>
          <cell r="D6251" t="str">
            <v>1051-1377</v>
          </cell>
          <cell r="E6251">
            <v>1.64</v>
          </cell>
          <cell r="F6251" t="str">
            <v>/</v>
          </cell>
          <cell r="G6251" t="e">
            <v>#DIV/0!</v>
          </cell>
          <cell r="H6251" t="str">
            <v>SSCI</v>
          </cell>
          <cell r="K6251" t="str">
            <v>Economics</v>
          </cell>
          <cell r="M6251" t="str">
            <v>國外</v>
          </cell>
          <cell r="N6251">
            <v>0.82899999999999985</v>
          </cell>
          <cell r="O6251">
            <v>0.81100000000000005</v>
          </cell>
          <cell r="P6251" t="str">
            <v>241/353</v>
          </cell>
          <cell r="Q6251">
            <v>0.68271954674220958</v>
          </cell>
          <cell r="R6251" t="str">
            <v>Economics</v>
          </cell>
        </row>
        <row r="6252">
          <cell r="C6252" t="str">
            <v>J Taibah Univ Sci</v>
          </cell>
          <cell r="D6252" t="str">
            <v>1658-3655</v>
          </cell>
          <cell r="E6252">
            <v>1.64</v>
          </cell>
          <cell r="F6252" t="str">
            <v>/</v>
          </cell>
          <cell r="G6252" t="e">
            <v>#DIV/0!</v>
          </cell>
          <cell r="H6252" t="e">
            <v>#N/A</v>
          </cell>
          <cell r="K6252" t="e">
            <v>#N/A</v>
          </cell>
          <cell r="M6252" t="e">
            <v>#N/A</v>
          </cell>
          <cell r="N6252" t="e">
            <v>#N/A</v>
          </cell>
          <cell r="O6252" t="e">
            <v>#N/A</v>
          </cell>
          <cell r="P6252" t="e">
            <v>#N/A</v>
          </cell>
          <cell r="Q6252" t="e">
            <v>#N/A</v>
          </cell>
          <cell r="R6252" t="e">
            <v>#N/A</v>
          </cell>
        </row>
        <row r="6253">
          <cell r="C6253" t="str">
            <v>Land Econ</v>
          </cell>
          <cell r="D6253" t="str">
            <v>0023-7639</v>
          </cell>
          <cell r="E6253">
            <v>1.64</v>
          </cell>
          <cell r="F6253" t="str">
            <v>/</v>
          </cell>
          <cell r="G6253" t="e">
            <v>#DIV/0!</v>
          </cell>
          <cell r="H6253" t="str">
            <v>SSCI</v>
          </cell>
          <cell r="K6253" t="str">
            <v>Economics</v>
          </cell>
          <cell r="M6253" t="str">
            <v>國外</v>
          </cell>
          <cell r="N6253">
            <v>0.1399999999999999</v>
          </cell>
          <cell r="O6253">
            <v>1.5</v>
          </cell>
          <cell r="P6253" t="str">
            <v>123/353</v>
          </cell>
          <cell r="Q6253">
            <v>0.34844192634560905</v>
          </cell>
          <cell r="R6253" t="str">
            <v>Economics</v>
          </cell>
        </row>
        <row r="6254">
          <cell r="C6254" t="str">
            <v>Acta Palaeontol Pol</v>
          </cell>
          <cell r="D6254" t="str">
            <v>0567-7920</v>
          </cell>
          <cell r="E6254">
            <v>1.639</v>
          </cell>
          <cell r="F6254" t="str">
            <v>/</v>
          </cell>
          <cell r="G6254" t="e">
            <v>#DIV/0!</v>
          </cell>
          <cell r="H6254" t="str">
            <v>SCI</v>
          </cell>
          <cell r="K6254" t="str">
            <v>Paleontology</v>
          </cell>
          <cell r="M6254" t="str">
            <v>國外</v>
          </cell>
          <cell r="N6254">
            <v>-0.248</v>
          </cell>
          <cell r="O6254">
            <v>1.887</v>
          </cell>
          <cell r="P6254" t="str">
            <v>12/56</v>
          </cell>
          <cell r="Q6254">
            <v>0.21428571428571427</v>
          </cell>
          <cell r="R6254" t="str">
            <v>Paleontology</v>
          </cell>
        </row>
        <row r="6255">
          <cell r="C6255" t="str">
            <v>Aust Geogr</v>
          </cell>
          <cell r="D6255" t="str">
            <v>0004-9182</v>
          </cell>
          <cell r="E6255">
            <v>1.639</v>
          </cell>
          <cell r="F6255" t="str">
            <v>/</v>
          </cell>
          <cell r="G6255" t="e">
            <v>#DIV/0!</v>
          </cell>
          <cell r="H6255" t="str">
            <v>SSCI</v>
          </cell>
          <cell r="K6255" t="str">
            <v>Geography</v>
          </cell>
          <cell r="M6255" t="str">
            <v>國外</v>
          </cell>
          <cell r="N6255">
            <v>0.28899999999999992</v>
          </cell>
          <cell r="O6255">
            <v>1.35</v>
          </cell>
          <cell r="P6255" t="str">
            <v>50/84</v>
          </cell>
          <cell r="Q6255">
            <v>0.59523809523809523</v>
          </cell>
          <cell r="R6255" t="str">
            <v>Geography</v>
          </cell>
        </row>
        <row r="6256">
          <cell r="C6256" t="str">
            <v>J Multiling Multicul</v>
          </cell>
          <cell r="D6256" t="str">
            <v>0143-4632</v>
          </cell>
          <cell r="E6256">
            <v>1.639</v>
          </cell>
          <cell r="F6256" t="str">
            <v>/</v>
          </cell>
          <cell r="G6256" t="e">
            <v>#DIV/0!</v>
          </cell>
          <cell r="H6256" t="str">
            <v>SSCI</v>
          </cell>
          <cell r="K6256" t="str">
            <v>Linguistics</v>
          </cell>
          <cell r="M6256" t="str">
            <v>國外</v>
          </cell>
          <cell r="N6256">
            <v>0.69700000000000006</v>
          </cell>
          <cell r="O6256">
            <v>0.94199999999999995</v>
          </cell>
          <cell r="P6256" t="str">
            <v>79/181</v>
          </cell>
          <cell r="Q6256">
            <v>0.43646408839779005</v>
          </cell>
          <cell r="R6256" t="str">
            <v>Linguistics</v>
          </cell>
        </row>
        <row r="6257">
          <cell r="C6257" t="str">
            <v>Nurs Crit Care</v>
          </cell>
          <cell r="D6257" t="str">
            <v>1362-1017</v>
          </cell>
          <cell r="E6257">
            <v>1.639</v>
          </cell>
          <cell r="F6257" t="str">
            <v>/</v>
          </cell>
          <cell r="G6257" t="e">
            <v>#DIV/0!</v>
          </cell>
          <cell r="H6257" t="str">
            <v>SSCI</v>
          </cell>
          <cell r="K6257" t="str">
            <v>Nursing</v>
          </cell>
          <cell r="M6257" t="str">
            <v>國外</v>
          </cell>
          <cell r="N6257">
            <v>0.46599999999999997</v>
          </cell>
          <cell r="O6257">
            <v>1.173</v>
          </cell>
          <cell r="P6257" t="str">
            <v>57/115</v>
          </cell>
          <cell r="Q6257">
            <v>0.4956521739130435</v>
          </cell>
          <cell r="R6257" t="str">
            <v>Nursing</v>
          </cell>
        </row>
        <row r="6258">
          <cell r="C6258" t="str">
            <v>Adv Comput Math</v>
          </cell>
          <cell r="D6258" t="str">
            <v>1019-7168</v>
          </cell>
          <cell r="E6258">
            <v>1.6379999999999999</v>
          </cell>
          <cell r="F6258" t="str">
            <v>/</v>
          </cell>
          <cell r="G6258" t="e">
            <v>#DIV/0!</v>
          </cell>
          <cell r="H6258" t="str">
            <v>SCI</v>
          </cell>
          <cell r="K6258" t="str">
            <v>Mathematics, Applied</v>
          </cell>
          <cell r="M6258" t="str">
            <v>國外</v>
          </cell>
          <cell r="N6258">
            <v>0.19899999999999984</v>
          </cell>
          <cell r="O6258">
            <v>1.4390000000000001</v>
          </cell>
          <cell r="P6258" t="str">
            <v>64/252</v>
          </cell>
          <cell r="Q6258">
            <v>0.25396825396825395</v>
          </cell>
          <cell r="R6258" t="str">
            <v>Mathematics, Applied</v>
          </cell>
        </row>
        <row r="6259">
          <cell r="C6259" t="str">
            <v>Dev Growth Differ</v>
          </cell>
          <cell r="D6259" t="str">
            <v>0012-1592</v>
          </cell>
          <cell r="E6259">
            <v>1.6379999999999999</v>
          </cell>
          <cell r="F6259" t="str">
            <v>/</v>
          </cell>
          <cell r="G6259" t="e">
            <v>#DIV/0!</v>
          </cell>
          <cell r="H6259" t="str">
            <v>SCI</v>
          </cell>
          <cell r="K6259" t="str">
            <v>Developmental Biology</v>
          </cell>
          <cell r="M6259" t="str">
            <v>國外</v>
          </cell>
          <cell r="N6259">
            <v>0.1419999999999999</v>
          </cell>
          <cell r="O6259">
            <v>1.496</v>
          </cell>
          <cell r="P6259" t="str">
            <v>35/42</v>
          </cell>
          <cell r="Q6259">
            <v>0.83333333333333337</v>
          </cell>
          <cell r="R6259" t="str">
            <v>Developmental Biology</v>
          </cell>
        </row>
        <row r="6260">
          <cell r="C6260" t="str">
            <v>Int Clin Psychopharm</v>
          </cell>
          <cell r="D6260" t="str">
            <v>0268-1315</v>
          </cell>
          <cell r="E6260">
            <v>1.6379999999999999</v>
          </cell>
          <cell r="F6260" t="str">
            <v>/</v>
          </cell>
          <cell r="G6260" t="e">
            <v>#DIV/0!</v>
          </cell>
          <cell r="H6260" t="str">
            <v>SCI</v>
          </cell>
          <cell r="K6260" t="str">
            <v>Psychiatry</v>
          </cell>
          <cell r="M6260" t="str">
            <v>國外</v>
          </cell>
          <cell r="N6260">
            <v>-0.64599999999999991</v>
          </cell>
          <cell r="O6260">
            <v>2.2839999999999998</v>
          </cell>
          <cell r="P6260" t="str">
            <v>74/142</v>
          </cell>
          <cell r="Q6260">
            <v>0.52112676056338025</v>
          </cell>
          <cell r="R6260" t="str">
            <v>Psychiatry</v>
          </cell>
        </row>
        <row r="6261">
          <cell r="C6261" t="str">
            <v>Investig Clin Urol</v>
          </cell>
          <cell r="D6261" t="str">
            <v>2466-0493</v>
          </cell>
          <cell r="E6261">
            <v>1.6379999999999999</v>
          </cell>
          <cell r="F6261" t="str">
            <v>/</v>
          </cell>
          <cell r="G6261" t="e">
            <v>#DIV/0!</v>
          </cell>
          <cell r="H6261" t="e">
            <v>#N/A</v>
          </cell>
          <cell r="K6261" t="e">
            <v>#N/A</v>
          </cell>
          <cell r="M6261" t="e">
            <v>#N/A</v>
          </cell>
          <cell r="N6261" t="e">
            <v>#N/A</v>
          </cell>
          <cell r="O6261" t="e">
            <v>#N/A</v>
          </cell>
          <cell r="P6261" t="e">
            <v>#N/A</v>
          </cell>
          <cell r="Q6261" t="e">
            <v>#N/A</v>
          </cell>
          <cell r="R6261" t="e">
            <v>#N/A</v>
          </cell>
        </row>
        <row r="6262">
          <cell r="C6262" t="str">
            <v>J Int Disput Settl</v>
          </cell>
          <cell r="D6262" t="str">
            <v>2040-3593</v>
          </cell>
          <cell r="E6262">
            <v>1.6379999999999999</v>
          </cell>
          <cell r="F6262" t="str">
            <v>/</v>
          </cell>
          <cell r="G6262" t="e">
            <v>#DIV/0!</v>
          </cell>
          <cell r="H6262" t="e">
            <v>#N/A</v>
          </cell>
          <cell r="K6262" t="e">
            <v>#N/A</v>
          </cell>
          <cell r="M6262" t="e">
            <v>#N/A</v>
          </cell>
          <cell r="N6262" t="e">
            <v>#N/A</v>
          </cell>
          <cell r="O6262" t="e">
            <v>#N/A</v>
          </cell>
          <cell r="P6262" t="e">
            <v>#N/A</v>
          </cell>
          <cell r="Q6262" t="e">
            <v>#N/A</v>
          </cell>
          <cell r="R6262" t="e">
            <v>#N/A</v>
          </cell>
        </row>
        <row r="6263">
          <cell r="C6263" t="str">
            <v>Mamm Biol</v>
          </cell>
          <cell r="D6263" t="str">
            <v>1616-5047</v>
          </cell>
          <cell r="E6263">
            <v>1.6379999999999999</v>
          </cell>
          <cell r="F6263" t="str">
            <v>/</v>
          </cell>
          <cell r="G6263" t="e">
            <v>#DIV/0!</v>
          </cell>
          <cell r="H6263" t="str">
            <v>SCI</v>
          </cell>
          <cell r="K6263" t="str">
            <v>Zoology</v>
          </cell>
          <cell r="M6263" t="str">
            <v>國外</v>
          </cell>
          <cell r="N6263">
            <v>0.19499999999999984</v>
          </cell>
          <cell r="O6263">
            <v>1.4430000000000001</v>
          </cell>
          <cell r="P6263" t="str">
            <v>57/167</v>
          </cell>
          <cell r="Q6263">
            <v>0.3413173652694611</v>
          </cell>
          <cell r="R6263" t="str">
            <v>Zoology</v>
          </cell>
        </row>
        <row r="6264">
          <cell r="C6264" t="str">
            <v>Reprod Domest Anim</v>
          </cell>
          <cell r="D6264" t="str">
            <v>0936-6768</v>
          </cell>
          <cell r="E6264">
            <v>1.6379999999999999</v>
          </cell>
          <cell r="F6264" t="str">
            <v>/</v>
          </cell>
          <cell r="G6264" t="e">
            <v>#DIV/0!</v>
          </cell>
          <cell r="H6264" t="str">
            <v>SCI</v>
          </cell>
          <cell r="K6264" t="str">
            <v>Agriculture, Dairy &amp; Animal Science</v>
          </cell>
          <cell r="M6264" t="str">
            <v>國外</v>
          </cell>
          <cell r="N6264">
            <v>0.21599999999999997</v>
          </cell>
          <cell r="O6264">
            <v>1.4219999999999999</v>
          </cell>
          <cell r="P6264" t="str">
            <v>19/60</v>
          </cell>
          <cell r="Q6264">
            <v>0.31666666666666665</v>
          </cell>
          <cell r="R6264" t="str">
            <v>Agriculture, Dairy &amp; Animal Science</v>
          </cell>
        </row>
        <row r="6265">
          <cell r="C6265" t="str">
            <v>Bound Value Probl</v>
          </cell>
          <cell r="D6265" t="str">
            <v>1687-2770</v>
          </cell>
          <cell r="E6265">
            <v>1.637</v>
          </cell>
          <cell r="F6265" t="str">
            <v>/</v>
          </cell>
          <cell r="G6265" t="e">
            <v>#DIV/0!</v>
          </cell>
          <cell r="H6265" t="str">
            <v>SCI</v>
          </cell>
          <cell r="K6265" t="str">
            <v>Mathematics</v>
          </cell>
          <cell r="M6265" t="str">
            <v>國外</v>
          </cell>
          <cell r="N6265">
            <v>0.48100000000000009</v>
          </cell>
          <cell r="O6265">
            <v>1.1559999999999999</v>
          </cell>
          <cell r="P6265" t="str">
            <v>51/310</v>
          </cell>
          <cell r="Q6265">
            <v>0.16451612903225807</v>
          </cell>
          <cell r="R6265" t="str">
            <v>Mathematics</v>
          </cell>
        </row>
        <row r="6266">
          <cell r="C6266" t="str">
            <v>J Comput Electron</v>
          </cell>
          <cell r="D6266" t="str">
            <v>1569-8025</v>
          </cell>
          <cell r="E6266">
            <v>1.637</v>
          </cell>
          <cell r="F6266" t="str">
            <v>/</v>
          </cell>
          <cell r="G6266" t="e">
            <v>#DIV/0!</v>
          </cell>
          <cell r="H6266" t="str">
            <v>SCI</v>
          </cell>
          <cell r="K6266" t="str">
            <v>Engineering, Electrical &amp; Electronic</v>
          </cell>
          <cell r="M6266" t="str">
            <v>國外</v>
          </cell>
          <cell r="N6266">
            <v>0.20599999999999996</v>
          </cell>
          <cell r="O6266">
            <v>1.431</v>
          </cell>
          <cell r="P6266" t="str">
            <v>163/260</v>
          </cell>
          <cell r="Q6266">
            <v>0.62692307692307692</v>
          </cell>
          <cell r="R6266" t="str">
            <v>Engineering, Electrical &amp; Electronic</v>
          </cell>
        </row>
        <row r="6267">
          <cell r="C6267" t="str">
            <v>J Funct Anal</v>
          </cell>
          <cell r="D6267" t="str">
            <v>0022-1236</v>
          </cell>
          <cell r="E6267">
            <v>1.637</v>
          </cell>
          <cell r="F6267" t="str">
            <v>/</v>
          </cell>
          <cell r="G6267" t="e">
            <v>#DIV/0!</v>
          </cell>
          <cell r="H6267" t="str">
            <v>SCI</v>
          </cell>
          <cell r="K6267" t="str">
            <v>Mathematics</v>
          </cell>
          <cell r="M6267" t="str">
            <v>國外</v>
          </cell>
          <cell r="N6267">
            <v>0.31099999999999994</v>
          </cell>
          <cell r="O6267">
            <v>1.3260000000000001</v>
          </cell>
          <cell r="P6267" t="str">
            <v>37/310</v>
          </cell>
          <cell r="Q6267">
            <v>0.11935483870967742</v>
          </cell>
          <cell r="R6267" t="str">
            <v>Mathematics</v>
          </cell>
        </row>
        <row r="6268">
          <cell r="C6268" t="str">
            <v>J Inorg Organomet P</v>
          </cell>
          <cell r="D6268" t="str">
            <v>1574-1443</v>
          </cell>
          <cell r="E6268">
            <v>1.637</v>
          </cell>
          <cell r="F6268" t="str">
            <v>/</v>
          </cell>
          <cell r="G6268" t="e">
            <v>#DIV/0!</v>
          </cell>
          <cell r="H6268" t="str">
            <v>SCI</v>
          </cell>
          <cell r="K6268" t="str">
            <v>Polymer Science</v>
          </cell>
          <cell r="M6268" t="str">
            <v>國外</v>
          </cell>
          <cell r="N6268">
            <v>-0.11699999999999999</v>
          </cell>
          <cell r="O6268">
            <v>1.754</v>
          </cell>
          <cell r="P6268" t="str">
            <v>41/87</v>
          </cell>
          <cell r="Q6268">
            <v>0.47126436781609193</v>
          </cell>
          <cell r="R6268" t="str">
            <v>Polymer Science</v>
          </cell>
        </row>
        <row r="6269">
          <cell r="C6269" t="str">
            <v>J Intell Fuzzy Syst</v>
          </cell>
          <cell r="D6269" t="str">
            <v>1064-1246</v>
          </cell>
          <cell r="E6269">
            <v>1.637</v>
          </cell>
          <cell r="F6269" t="str">
            <v>83/133</v>
          </cell>
          <cell r="G6269">
            <v>0.62406015037593987</v>
          </cell>
          <cell r="H6269" t="str">
            <v>SCI</v>
          </cell>
          <cell r="I6269">
            <v>83</v>
          </cell>
          <cell r="J6269">
            <v>133</v>
          </cell>
          <cell r="K6269" t="str">
            <v>Computer Science, Artificial Intelligence</v>
          </cell>
          <cell r="M6269" t="str">
            <v>國外</v>
          </cell>
          <cell r="N6269">
            <v>0.21100000000000008</v>
          </cell>
          <cell r="O6269">
            <v>1.4259999999999999</v>
          </cell>
          <cell r="P6269" t="str">
            <v>76/132</v>
          </cell>
          <cell r="Q6269">
            <v>0.5757575757575758</v>
          </cell>
          <cell r="R6269" t="str">
            <v>Computer Science, Artificial Intelligence</v>
          </cell>
        </row>
        <row r="6270">
          <cell r="C6270" t="str">
            <v>Geogr Rev</v>
          </cell>
          <cell r="D6270" t="str">
            <v>0016-7428</v>
          </cell>
          <cell r="E6270">
            <v>1.6359999999999999</v>
          </cell>
          <cell r="F6270" t="str">
            <v>/</v>
          </cell>
          <cell r="G6270" t="e">
            <v>#DIV/0!</v>
          </cell>
          <cell r="H6270" t="str">
            <v>SSCI</v>
          </cell>
          <cell r="K6270" t="str">
            <v>Geography</v>
          </cell>
          <cell r="M6270" t="str">
            <v>國外</v>
          </cell>
          <cell r="N6270">
            <v>0.57499999999999996</v>
          </cell>
          <cell r="O6270">
            <v>1.0609999999999999</v>
          </cell>
          <cell r="P6270" t="str">
            <v>62/84</v>
          </cell>
          <cell r="Q6270">
            <v>0.73809523809523814</v>
          </cell>
          <cell r="R6270" t="str">
            <v>Geography</v>
          </cell>
        </row>
        <row r="6271">
          <cell r="C6271" t="str">
            <v>J Classif</v>
          </cell>
          <cell r="D6271" t="str">
            <v>0176-4268</v>
          </cell>
          <cell r="E6271">
            <v>1.6359999999999999</v>
          </cell>
          <cell r="F6271" t="str">
            <v>/</v>
          </cell>
          <cell r="G6271" t="e">
            <v>#DIV/0!</v>
          </cell>
          <cell r="H6271" t="str">
            <v>SCI</v>
          </cell>
          <cell r="K6271" t="str">
            <v>Mathematics, Interdisciplinary Applications</v>
          </cell>
          <cell r="M6271" t="str">
            <v>國外</v>
          </cell>
          <cell r="N6271">
            <v>0.42199999999999993</v>
          </cell>
          <cell r="O6271">
            <v>1.214</v>
          </cell>
          <cell r="P6271" t="str">
            <v>51/103</v>
          </cell>
          <cell r="Q6271">
            <v>0.49514563106796117</v>
          </cell>
          <cell r="R6271" t="str">
            <v>Mathematics, Interdisciplinary Applications</v>
          </cell>
        </row>
        <row r="6272">
          <cell r="C6272" t="str">
            <v>Palaios</v>
          </cell>
          <cell r="D6272" t="str">
            <v>0883-1351</v>
          </cell>
          <cell r="E6272">
            <v>1.6359999999999999</v>
          </cell>
          <cell r="F6272" t="str">
            <v>/</v>
          </cell>
          <cell r="G6272" t="e">
            <v>#DIV/0!</v>
          </cell>
          <cell r="H6272" t="str">
            <v>SCI</v>
          </cell>
          <cell r="K6272" t="str">
            <v>Paleontology</v>
          </cell>
          <cell r="M6272" t="str">
            <v>國外</v>
          </cell>
          <cell r="N6272">
            <v>-6.6000000000000059E-2</v>
          </cell>
          <cell r="O6272">
            <v>1.702</v>
          </cell>
          <cell r="P6272" t="str">
            <v>15/56</v>
          </cell>
          <cell r="Q6272">
            <v>0.26785714285714285</v>
          </cell>
          <cell r="R6272" t="str">
            <v>Paleontology</v>
          </cell>
        </row>
        <row r="6273">
          <cell r="C6273" t="str">
            <v>Probl Post-Communism</v>
          </cell>
          <cell r="D6273" t="str">
            <v>1075-8216</v>
          </cell>
          <cell r="E6273">
            <v>1.6359999999999999</v>
          </cell>
          <cell r="F6273" t="str">
            <v>/</v>
          </cell>
          <cell r="G6273" t="e">
            <v>#DIV/0!</v>
          </cell>
          <cell r="H6273" t="str">
            <v>SSCI</v>
          </cell>
          <cell r="K6273" t="str">
            <v>Political Science</v>
          </cell>
          <cell r="M6273" t="str">
            <v>國外</v>
          </cell>
          <cell r="N6273">
            <v>0.1549999999999998</v>
          </cell>
          <cell r="O6273">
            <v>1.4810000000000001</v>
          </cell>
          <cell r="P6273" t="str">
            <v>66/169</v>
          </cell>
          <cell r="Q6273">
            <v>0.39053254437869822</v>
          </cell>
          <cell r="R6273" t="str">
            <v>Political Science</v>
          </cell>
        </row>
        <row r="6274">
          <cell r="C6274" t="str">
            <v>Violence Against Wom</v>
          </cell>
          <cell r="D6274" t="str">
            <v>1077-8012</v>
          </cell>
          <cell r="E6274">
            <v>1.6359999999999999</v>
          </cell>
          <cell r="F6274" t="str">
            <v>/</v>
          </cell>
          <cell r="G6274" t="e">
            <v>#DIV/0!</v>
          </cell>
          <cell r="H6274" t="str">
            <v>SSCI</v>
          </cell>
          <cell r="K6274" t="str">
            <v>Womens Studies</v>
          </cell>
          <cell r="M6274" t="str">
            <v>國外</v>
          </cell>
          <cell r="N6274">
            <v>4.7999999999999821E-2</v>
          </cell>
          <cell r="O6274">
            <v>1.5880000000000001</v>
          </cell>
          <cell r="P6274" t="str">
            <v>9/42</v>
          </cell>
          <cell r="Q6274">
            <v>0.21428571428571427</v>
          </cell>
          <cell r="R6274" t="str">
            <v>Womens Studies</v>
          </cell>
        </row>
        <row r="6275">
          <cell r="C6275" t="str">
            <v>Agribusiness</v>
          </cell>
          <cell r="D6275" t="str">
            <v>0742-4477</v>
          </cell>
          <cell r="E6275">
            <v>1.635</v>
          </cell>
          <cell r="F6275" t="str">
            <v>/</v>
          </cell>
          <cell r="G6275" t="e">
            <v>#DIV/0!</v>
          </cell>
          <cell r="H6275" t="str">
            <v>SSCI</v>
          </cell>
          <cell r="K6275" t="str">
            <v>Economics</v>
          </cell>
          <cell r="M6275" t="str">
            <v>國外</v>
          </cell>
          <cell r="N6275">
            <v>0.48799999999999999</v>
          </cell>
          <cell r="O6275">
            <v>1.147</v>
          </cell>
          <cell r="P6275" t="str">
            <v>174/353</v>
          </cell>
          <cell r="Q6275">
            <v>0.49291784702549574</v>
          </cell>
          <cell r="R6275" t="str">
            <v>Economics</v>
          </cell>
        </row>
        <row r="6276">
          <cell r="C6276" t="str">
            <v>Mob Inf Syst</v>
          </cell>
          <cell r="D6276" t="str">
            <v>1574-017X</v>
          </cell>
          <cell r="E6276">
            <v>1.635</v>
          </cell>
          <cell r="F6276" t="str">
            <v>/</v>
          </cell>
          <cell r="G6276" t="e">
            <v>#DIV/0!</v>
          </cell>
          <cell r="H6276" t="str">
            <v>SCI</v>
          </cell>
          <cell r="K6276" t="str">
            <v>Computer Science, Information Systems</v>
          </cell>
          <cell r="M6276" t="str">
            <v>國外</v>
          </cell>
          <cell r="N6276">
            <v>0.67700000000000005</v>
          </cell>
          <cell r="O6276">
            <v>0.95799999999999996</v>
          </cell>
          <cell r="P6276" t="str">
            <v>119/148</v>
          </cell>
          <cell r="Q6276">
            <v>0.80405405405405406</v>
          </cell>
          <cell r="R6276" t="str">
            <v>Computer Science, Information Systems</v>
          </cell>
        </row>
        <row r="6277">
          <cell r="C6277" t="str">
            <v>Toxicol Ind Health</v>
          </cell>
          <cell r="D6277" t="str">
            <v>0748-2337</v>
          </cell>
          <cell r="E6277">
            <v>1.635</v>
          </cell>
          <cell r="F6277" t="str">
            <v>/</v>
          </cell>
          <cell r="G6277" t="e">
            <v>#DIV/0!</v>
          </cell>
          <cell r="H6277" t="str">
            <v>SCI</v>
          </cell>
          <cell r="K6277" t="str">
            <v>Public, Environmental &amp; Occupational Health</v>
          </cell>
          <cell r="M6277" t="str">
            <v>國外</v>
          </cell>
          <cell r="N6277">
            <v>0.38000000000000012</v>
          </cell>
          <cell r="O6277">
            <v>1.2549999999999999</v>
          </cell>
          <cell r="P6277" t="str">
            <v>133/181</v>
          </cell>
          <cell r="Q6277">
            <v>0.73480662983425415</v>
          </cell>
          <cell r="R6277" t="str">
            <v>Public, Environmental &amp; Occupational Health</v>
          </cell>
        </row>
        <row r="6278">
          <cell r="C6278" t="str">
            <v>Int J Med Robot Comp</v>
          </cell>
          <cell r="D6278" t="str">
            <v>1478-5951</v>
          </cell>
          <cell r="E6278">
            <v>1.6339999999999999</v>
          </cell>
          <cell r="F6278" t="str">
            <v>/</v>
          </cell>
          <cell r="G6278" t="e">
            <v>#DIV/0!</v>
          </cell>
          <cell r="H6278" t="str">
            <v>SCI</v>
          </cell>
          <cell r="K6278" t="str">
            <v>Surgery</v>
          </cell>
          <cell r="M6278" t="str">
            <v>國外</v>
          </cell>
          <cell r="N6278">
            <v>0.16199999999999992</v>
          </cell>
          <cell r="O6278">
            <v>1.472</v>
          </cell>
          <cell r="P6278" t="str">
            <v>124/200</v>
          </cell>
          <cell r="Q6278">
            <v>0.62</v>
          </cell>
          <cell r="R6278" t="str">
            <v>Surgery</v>
          </cell>
        </row>
        <row r="6279">
          <cell r="C6279" t="str">
            <v>Propell Explos Pyrot</v>
          </cell>
          <cell r="D6279" t="str">
            <v>0721-3115</v>
          </cell>
          <cell r="E6279">
            <v>1.6339999999999999</v>
          </cell>
          <cell r="F6279" t="str">
            <v>/</v>
          </cell>
          <cell r="G6279" t="e">
            <v>#DIV/0!</v>
          </cell>
          <cell r="H6279" t="str">
            <v>SCI</v>
          </cell>
          <cell r="K6279" t="str">
            <v>Engineering, Chemical</v>
          </cell>
          <cell r="M6279" t="str">
            <v>國外</v>
          </cell>
          <cell r="N6279">
            <v>-0.11500000000000021</v>
          </cell>
          <cell r="O6279">
            <v>1.7490000000000001</v>
          </cell>
          <cell r="P6279" t="str">
            <v>68/137</v>
          </cell>
          <cell r="Q6279">
            <v>0.49635036496350365</v>
          </cell>
          <cell r="R6279" t="str">
            <v>Engineering, Chemical</v>
          </cell>
        </row>
        <row r="6280">
          <cell r="C6280" t="str">
            <v>Rand J Econ</v>
          </cell>
          <cell r="D6280" t="str">
            <v>0741-6261</v>
          </cell>
          <cell r="E6280">
            <v>1.6339999999999999</v>
          </cell>
          <cell r="F6280" t="str">
            <v>/</v>
          </cell>
          <cell r="G6280" t="e">
            <v>#DIV/0!</v>
          </cell>
          <cell r="H6280" t="str">
            <v>SSCI</v>
          </cell>
          <cell r="K6280" t="str">
            <v>Economics</v>
          </cell>
          <cell r="M6280" t="str">
            <v>國外</v>
          </cell>
          <cell r="N6280">
            <v>6.0999999999999943E-2</v>
          </cell>
          <cell r="O6280">
            <v>1.573</v>
          </cell>
          <cell r="P6280" t="str">
            <v>115/353</v>
          </cell>
          <cell r="Q6280">
            <v>0.32577903682719545</v>
          </cell>
          <cell r="R6280" t="str">
            <v>Economics</v>
          </cell>
        </row>
        <row r="6281">
          <cell r="C6281" t="str">
            <v>Bol Soc Esp Ceram V</v>
          </cell>
          <cell r="D6281" t="str">
            <v>0366-3175</v>
          </cell>
          <cell r="E6281">
            <v>1.633</v>
          </cell>
          <cell r="F6281" t="str">
            <v>/</v>
          </cell>
          <cell r="G6281" t="e">
            <v>#DIV/0!</v>
          </cell>
          <cell r="H6281" t="str">
            <v>SCI</v>
          </cell>
          <cell r="K6281" t="str">
            <v>Materials Science, Ceramics</v>
          </cell>
          <cell r="M6281" t="str">
            <v>國外</v>
          </cell>
          <cell r="N6281">
            <v>0.58400000000000007</v>
          </cell>
          <cell r="O6281">
            <v>1.0489999999999999</v>
          </cell>
          <cell r="P6281" t="str">
            <v>13/27</v>
          </cell>
          <cell r="Q6281">
            <v>0.48148148148148145</v>
          </cell>
          <cell r="R6281" t="str">
            <v>Materials Science, Ceramics</v>
          </cell>
        </row>
        <row r="6282">
          <cell r="C6282" t="str">
            <v>Int J Satell Comm N</v>
          </cell>
          <cell r="D6282" t="str">
            <v>1542-0973</v>
          </cell>
          <cell r="E6282">
            <v>1.633</v>
          </cell>
          <cell r="F6282" t="str">
            <v>/</v>
          </cell>
          <cell r="G6282" t="e">
            <v>#DIV/0!</v>
          </cell>
          <cell r="H6282" t="str">
            <v>SCI</v>
          </cell>
          <cell r="K6282" t="str">
            <v>Engineering, Aerospace</v>
          </cell>
          <cell r="M6282" t="str">
            <v>國外</v>
          </cell>
          <cell r="N6282">
            <v>0.2649999999999999</v>
          </cell>
          <cell r="O6282">
            <v>1.3680000000000001</v>
          </cell>
          <cell r="P6282" t="str">
            <v>10/31</v>
          </cell>
          <cell r="Q6282">
            <v>0.32258064516129031</v>
          </cell>
          <cell r="R6282" t="str">
            <v>Engineering, Aerospace</v>
          </cell>
        </row>
        <row r="6283">
          <cell r="C6283" t="str">
            <v>J Afr Earth Sci</v>
          </cell>
          <cell r="D6283" t="str">
            <v>1464-343X</v>
          </cell>
          <cell r="E6283">
            <v>1.633</v>
          </cell>
          <cell r="F6283" t="str">
            <v>/</v>
          </cell>
          <cell r="G6283" t="e">
            <v>#DIV/0!</v>
          </cell>
          <cell r="H6283" t="str">
            <v>SCI</v>
          </cell>
          <cell r="K6283" t="str">
            <v>Geosciences, Multidisciplinary</v>
          </cell>
          <cell r="M6283" t="str">
            <v>國外</v>
          </cell>
          <cell r="N6283">
            <v>0.10099999999999998</v>
          </cell>
          <cell r="O6283">
            <v>1.532</v>
          </cell>
          <cell r="P6283" t="str">
            <v>122/190</v>
          </cell>
          <cell r="Q6283">
            <v>0.64210526315789473</v>
          </cell>
          <cell r="R6283" t="str">
            <v>Geosciences, Multidisciplinary</v>
          </cell>
        </row>
        <row r="6284">
          <cell r="C6284" t="str">
            <v>J Anim Breed Genet</v>
          </cell>
          <cell r="D6284" t="str">
            <v>0931-2668</v>
          </cell>
          <cell r="E6284">
            <v>1.633</v>
          </cell>
          <cell r="F6284" t="str">
            <v>/</v>
          </cell>
          <cell r="G6284" t="e">
            <v>#DIV/0!</v>
          </cell>
          <cell r="H6284" t="str">
            <v>SCI</v>
          </cell>
          <cell r="K6284" t="str">
            <v>Agriculture, Dairy &amp; Animal Science</v>
          </cell>
          <cell r="M6284" t="str">
            <v>國外</v>
          </cell>
          <cell r="N6284">
            <v>-0.30800000000000005</v>
          </cell>
          <cell r="O6284">
            <v>1.9410000000000001</v>
          </cell>
          <cell r="P6284" t="str">
            <v>7/60</v>
          </cell>
          <cell r="Q6284">
            <v>0.11666666666666667</v>
          </cell>
          <cell r="R6284" t="str">
            <v>Agriculture, Dairy &amp; Animal Science</v>
          </cell>
        </row>
        <row r="6285">
          <cell r="C6285" t="str">
            <v>Numer Meth Part D E</v>
          </cell>
          <cell r="D6285" t="str">
            <v>0749-159X</v>
          </cell>
          <cell r="E6285">
            <v>1.633</v>
          </cell>
          <cell r="F6285" t="str">
            <v>/</v>
          </cell>
          <cell r="G6285" t="e">
            <v>#DIV/0!</v>
          </cell>
          <cell r="H6285" t="str">
            <v>SCI</v>
          </cell>
          <cell r="K6285" t="str">
            <v>Mathematics, Applied</v>
          </cell>
          <cell r="M6285" t="str">
            <v>國外</v>
          </cell>
          <cell r="N6285">
            <v>0.32800000000000007</v>
          </cell>
          <cell r="O6285">
            <v>1.3049999999999999</v>
          </cell>
          <cell r="P6285" t="str">
            <v>78/252</v>
          </cell>
          <cell r="Q6285">
            <v>0.30952380952380953</v>
          </cell>
          <cell r="R6285" t="str">
            <v>Mathematics, Applied</v>
          </cell>
        </row>
        <row r="6286">
          <cell r="C6286" t="str">
            <v>J Commun Netw-S Kor</v>
          </cell>
          <cell r="D6286" t="str">
            <v>1229-2370</v>
          </cell>
          <cell r="E6286">
            <v>1.6319999999999999</v>
          </cell>
          <cell r="F6286" t="str">
            <v>/</v>
          </cell>
          <cell r="G6286" t="e">
            <v>#DIV/0!</v>
          </cell>
          <cell r="H6286" t="str">
            <v>SCI</v>
          </cell>
          <cell r="K6286" t="str">
            <v>Computer Science, Information Systems</v>
          </cell>
          <cell r="M6286" t="str">
            <v>國外</v>
          </cell>
          <cell r="N6286">
            <v>0.37999999999999989</v>
          </cell>
          <cell r="O6286">
            <v>1.252</v>
          </cell>
          <cell r="P6286" t="str">
            <v>101/148</v>
          </cell>
          <cell r="Q6286">
            <v>0.68243243243243246</v>
          </cell>
          <cell r="R6286" t="str">
            <v>Computer Science, Information Systems</v>
          </cell>
        </row>
        <row r="6287">
          <cell r="C6287" t="str">
            <v>Int J Numer Meth Fl</v>
          </cell>
          <cell r="D6287" t="str">
            <v>0271-2091</v>
          </cell>
          <cell r="E6287">
            <v>1.631</v>
          </cell>
          <cell r="F6287" t="str">
            <v>/</v>
          </cell>
          <cell r="G6287" t="e">
            <v>#DIV/0!</v>
          </cell>
          <cell r="H6287" t="str">
            <v>SCI</v>
          </cell>
          <cell r="K6287" t="str">
            <v>Mathematics, Interdisciplinary Applications</v>
          </cell>
          <cell r="M6287" t="str">
            <v>國外</v>
          </cell>
          <cell r="N6287">
            <v>-4.2000000000000037E-2</v>
          </cell>
          <cell r="O6287">
            <v>1.673</v>
          </cell>
          <cell r="P6287" t="str">
            <v>36/103</v>
          </cell>
          <cell r="Q6287">
            <v>0.34951456310679613</v>
          </cell>
          <cell r="R6287" t="str">
            <v>Mathematics, Interdisciplinary Applications</v>
          </cell>
        </row>
        <row r="6288">
          <cell r="C6288" t="str">
            <v>J Global Optim</v>
          </cell>
          <cell r="D6288" t="str">
            <v>0925-5001</v>
          </cell>
          <cell r="E6288">
            <v>1.631</v>
          </cell>
          <cell r="F6288" t="str">
            <v>/</v>
          </cell>
          <cell r="G6288" t="e">
            <v>#DIV/0!</v>
          </cell>
          <cell r="H6288" t="str">
            <v>SCI</v>
          </cell>
          <cell r="K6288" t="str">
            <v>Mathematics, Applied</v>
          </cell>
          <cell r="M6288" t="str">
            <v>國外</v>
          </cell>
          <cell r="N6288">
            <v>0.22399999999999998</v>
          </cell>
          <cell r="O6288">
            <v>1.407</v>
          </cell>
          <cell r="P6288" t="str">
            <v>69/252</v>
          </cell>
          <cell r="Q6288">
            <v>0.27380952380952384</v>
          </cell>
          <cell r="R6288" t="str">
            <v>Mathematics, Applied</v>
          </cell>
        </row>
        <row r="6289">
          <cell r="C6289" t="str">
            <v>Meteorol Z</v>
          </cell>
          <cell r="D6289" t="str">
            <v>0941-2948</v>
          </cell>
          <cell r="E6289">
            <v>1.631</v>
          </cell>
          <cell r="F6289" t="str">
            <v>/</v>
          </cell>
          <cell r="G6289" t="e">
            <v>#DIV/0!</v>
          </cell>
          <cell r="H6289" t="str">
            <v>SCI</v>
          </cell>
          <cell r="K6289" t="str">
            <v>Meteorology &amp; Atmospheric Sciences</v>
          </cell>
          <cell r="M6289" t="str">
            <v>國外</v>
          </cell>
          <cell r="N6289">
            <v>0.19500000000000006</v>
          </cell>
          <cell r="O6289">
            <v>1.4359999999999999</v>
          </cell>
          <cell r="P6289" t="str">
            <v>62/86</v>
          </cell>
          <cell r="Q6289">
            <v>0.72093023255813948</v>
          </cell>
          <cell r="R6289" t="str">
            <v>Meteorology &amp; Atmospheric Sciences</v>
          </cell>
        </row>
        <row r="6290">
          <cell r="C6290" t="str">
            <v>Arthropod-Plant Inte</v>
          </cell>
          <cell r="D6290" t="str">
            <v>1872-8855</v>
          </cell>
          <cell r="E6290">
            <v>1.63</v>
          </cell>
          <cell r="F6290" t="str">
            <v>/</v>
          </cell>
          <cell r="G6290" t="e">
            <v>#DIV/0!</v>
          </cell>
          <cell r="H6290" t="str">
            <v>SCI</v>
          </cell>
          <cell r="K6290" t="str">
            <v>Entomology</v>
          </cell>
          <cell r="M6290" t="str">
            <v>國外</v>
          </cell>
          <cell r="N6290">
            <v>3.8999999999999924E-2</v>
          </cell>
          <cell r="O6290">
            <v>1.591</v>
          </cell>
          <cell r="P6290" t="str">
            <v>32/96</v>
          </cell>
          <cell r="Q6290">
            <v>0.33333333333333331</v>
          </cell>
          <cell r="R6290" t="str">
            <v>Entomology</v>
          </cell>
        </row>
        <row r="6291">
          <cell r="C6291" t="str">
            <v>Cogn Linguist</v>
          </cell>
          <cell r="D6291" t="str">
            <v>0936-5907</v>
          </cell>
          <cell r="E6291">
            <v>1.63</v>
          </cell>
          <cell r="F6291" t="str">
            <v>/</v>
          </cell>
          <cell r="G6291" t="e">
            <v>#DIV/0!</v>
          </cell>
          <cell r="H6291" t="str">
            <v>SSCI</v>
          </cell>
          <cell r="K6291" t="str">
            <v>Linguistics</v>
          </cell>
          <cell r="M6291" t="str">
            <v>國外</v>
          </cell>
          <cell r="N6291">
            <v>-0.27200000000000002</v>
          </cell>
          <cell r="O6291">
            <v>1.9019999999999999</v>
          </cell>
          <cell r="P6291" t="str">
            <v>23/181</v>
          </cell>
          <cell r="Q6291">
            <v>0.1270718232044199</v>
          </cell>
          <cell r="R6291" t="str">
            <v>Linguistics</v>
          </cell>
        </row>
        <row r="6292">
          <cell r="C6292" t="str">
            <v>Endocr Res</v>
          </cell>
          <cell r="D6292" t="str">
            <v>0743-5800</v>
          </cell>
          <cell r="E6292">
            <v>1.629</v>
          </cell>
          <cell r="F6292" t="str">
            <v>/</v>
          </cell>
          <cell r="G6292" t="e">
            <v>#DIV/0!</v>
          </cell>
          <cell r="H6292" t="str">
            <v>SCI</v>
          </cell>
          <cell r="K6292" t="str">
            <v>Endocrinology &amp; Metabolism</v>
          </cell>
          <cell r="M6292" t="str">
            <v>國外</v>
          </cell>
          <cell r="N6292">
            <v>0.11099999999999999</v>
          </cell>
          <cell r="O6292">
            <v>1.518</v>
          </cell>
          <cell r="P6292" t="str">
            <v>121/142</v>
          </cell>
          <cell r="Q6292">
            <v>0.852112676056338</v>
          </cell>
          <cell r="R6292" t="str">
            <v>Endocrinology &amp; Metabolism</v>
          </cell>
        </row>
        <row r="6293">
          <cell r="C6293" t="str">
            <v>Eur Surg Res</v>
          </cell>
          <cell r="D6293" t="str">
            <v>0014-312X</v>
          </cell>
          <cell r="E6293">
            <v>1.629</v>
          </cell>
          <cell r="F6293" t="str">
            <v>/</v>
          </cell>
          <cell r="G6293" t="e">
            <v>#DIV/0!</v>
          </cell>
          <cell r="H6293" t="str">
            <v>SCI</v>
          </cell>
          <cell r="K6293" t="str">
            <v>Surgery</v>
          </cell>
          <cell r="M6293" t="str">
            <v>國外</v>
          </cell>
          <cell r="N6293">
            <v>0.28600000000000003</v>
          </cell>
          <cell r="O6293">
            <v>1.343</v>
          </cell>
          <cell r="P6293" t="str">
            <v>130/200</v>
          </cell>
          <cell r="Q6293">
            <v>0.65</v>
          </cell>
          <cell r="R6293" t="str">
            <v>Surgery</v>
          </cell>
        </row>
        <row r="6294">
          <cell r="C6294" t="str">
            <v>J Recept Sig Transd</v>
          </cell>
          <cell r="D6294" t="str">
            <v>1079-9893</v>
          </cell>
          <cell r="E6294">
            <v>1.629</v>
          </cell>
          <cell r="F6294" t="str">
            <v>/</v>
          </cell>
          <cell r="G6294" t="e">
            <v>#DIV/0!</v>
          </cell>
          <cell r="H6294" t="str">
            <v>SCI</v>
          </cell>
          <cell r="K6294" t="str">
            <v>Biochemistry &amp; Molecular Biology</v>
          </cell>
          <cell r="M6294" t="str">
            <v>國外</v>
          </cell>
          <cell r="N6294">
            <v>-0.14599999999999991</v>
          </cell>
          <cell r="O6294">
            <v>1.7749999999999999</v>
          </cell>
          <cell r="P6294" t="str">
            <v>231/293</v>
          </cell>
          <cell r="Q6294">
            <v>0.78839590443686003</v>
          </cell>
          <cell r="R6294" t="str">
            <v>Biochemistry &amp; Molecular Biology</v>
          </cell>
        </row>
        <row r="6295">
          <cell r="C6295" t="str">
            <v>Navigation-Us</v>
          </cell>
          <cell r="D6295" t="str">
            <v>0028-1522</v>
          </cell>
          <cell r="E6295">
            <v>1.629</v>
          </cell>
          <cell r="F6295" t="str">
            <v>/</v>
          </cell>
          <cell r="G6295" t="e">
            <v>#DIV/0!</v>
          </cell>
          <cell r="H6295" t="str">
            <v>SCI</v>
          </cell>
          <cell r="K6295" t="str">
            <v>Engineering, Aerospace</v>
          </cell>
          <cell r="M6295" t="str">
            <v>國外</v>
          </cell>
          <cell r="N6295">
            <v>0.30699999999999994</v>
          </cell>
          <cell r="O6295">
            <v>1.3220000000000001</v>
          </cell>
          <cell r="P6295" t="str">
            <v>14/31</v>
          </cell>
          <cell r="Q6295">
            <v>0.45161290322580644</v>
          </cell>
          <cell r="R6295" t="str">
            <v>Engineering, Aerospace</v>
          </cell>
        </row>
        <row r="6296">
          <cell r="C6296" t="str">
            <v>Int Dent J</v>
          </cell>
          <cell r="D6296" t="str">
            <v>0020-6539</v>
          </cell>
          <cell r="E6296">
            <v>1.6279999999999999</v>
          </cell>
          <cell r="F6296" t="str">
            <v>/</v>
          </cell>
          <cell r="G6296" t="e">
            <v>#DIV/0!</v>
          </cell>
          <cell r="H6296" t="str">
            <v>SCI</v>
          </cell>
          <cell r="K6296" t="str">
            <v>Dentistry, Oral Surgery &amp; Medicine</v>
          </cell>
          <cell r="M6296" t="str">
            <v>國外</v>
          </cell>
          <cell r="N6296">
            <v>0.23899999999999988</v>
          </cell>
          <cell r="O6296">
            <v>1.389</v>
          </cell>
          <cell r="P6296" t="str">
            <v>55/91</v>
          </cell>
          <cell r="Q6296">
            <v>0.60439560439560436</v>
          </cell>
          <cell r="R6296" t="str">
            <v>Dentistry, Oral Surgery &amp; Medicine</v>
          </cell>
        </row>
        <row r="6297">
          <cell r="C6297" t="str">
            <v>Shock Vib</v>
          </cell>
          <cell r="D6297" t="str">
            <v>1070-9622</v>
          </cell>
          <cell r="E6297">
            <v>1.6279999999999999</v>
          </cell>
          <cell r="F6297" t="str">
            <v>/</v>
          </cell>
          <cell r="G6297" t="e">
            <v>#DIV/0!</v>
          </cell>
          <cell r="H6297" t="str">
            <v>SCI</v>
          </cell>
          <cell r="K6297" t="str">
            <v>Acoustics</v>
          </cell>
          <cell r="M6297" t="str">
            <v>國外</v>
          </cell>
          <cell r="N6297">
            <v>-0.22900000000000009</v>
          </cell>
          <cell r="O6297">
            <v>1.857</v>
          </cell>
          <cell r="P6297" t="str">
            <v>12/31</v>
          </cell>
          <cell r="Q6297">
            <v>0.38709677419354838</v>
          </cell>
          <cell r="R6297" t="str">
            <v>Acoustics</v>
          </cell>
        </row>
        <row r="6298">
          <cell r="C6298" t="str">
            <v>Biocatal Biotransfor</v>
          </cell>
          <cell r="D6298" t="str">
            <v>1024-2422</v>
          </cell>
          <cell r="E6298">
            <v>1.627</v>
          </cell>
          <cell r="F6298" t="str">
            <v>/</v>
          </cell>
          <cell r="G6298" t="e">
            <v>#DIV/0!</v>
          </cell>
          <cell r="H6298" t="str">
            <v>SCI</v>
          </cell>
          <cell r="K6298" t="str">
            <v>Biotechnology &amp; Applied Microbiology</v>
          </cell>
          <cell r="M6298" t="str">
            <v>國外</v>
          </cell>
          <cell r="N6298">
            <v>0.56699999999999995</v>
          </cell>
          <cell r="O6298">
            <v>1.06</v>
          </cell>
          <cell r="P6298" t="str">
            <v>141/161</v>
          </cell>
          <cell r="Q6298">
            <v>0.87577639751552794</v>
          </cell>
          <cell r="R6298" t="str">
            <v>Biotechnology &amp; Applied Microbiology</v>
          </cell>
        </row>
        <row r="6299">
          <cell r="C6299" t="str">
            <v>J Wound Ostomy Cont</v>
          </cell>
          <cell r="D6299" t="str">
            <v>1071-5754</v>
          </cell>
          <cell r="E6299">
            <v>1.627</v>
          </cell>
          <cell r="F6299" t="str">
            <v>/</v>
          </cell>
          <cell r="G6299" t="e">
            <v>#DIV/0!</v>
          </cell>
          <cell r="H6299" t="str">
            <v>SSCI</v>
          </cell>
          <cell r="K6299" t="str">
            <v>Nursing</v>
          </cell>
          <cell r="M6299" t="str">
            <v>國外</v>
          </cell>
          <cell r="N6299">
            <v>4.0999999999999925E-2</v>
          </cell>
          <cell r="O6299">
            <v>1.5860000000000001</v>
          </cell>
          <cell r="P6299" t="str">
            <v>31/115</v>
          </cell>
          <cell r="Q6299">
            <v>0.26956521739130435</v>
          </cell>
          <cell r="R6299" t="str">
            <v>Nursing</v>
          </cell>
        </row>
        <row r="6300">
          <cell r="C6300" t="str">
            <v>Acta Biochim Pol</v>
          </cell>
          <cell r="D6300" t="str">
            <v>0001-527X</v>
          </cell>
          <cell r="E6300">
            <v>1.6259999999999999</v>
          </cell>
          <cell r="F6300" t="str">
            <v>/</v>
          </cell>
          <cell r="G6300" t="e">
            <v>#DIV/0!</v>
          </cell>
          <cell r="H6300" t="str">
            <v>SCI</v>
          </cell>
          <cell r="K6300" t="str">
            <v>Biochemistry &amp; Molecular Biology</v>
          </cell>
          <cell r="M6300" t="str">
            <v>國外</v>
          </cell>
          <cell r="N6300">
            <v>0.38699999999999979</v>
          </cell>
          <cell r="O6300">
            <v>1.2390000000000001</v>
          </cell>
          <cell r="P6300" t="str">
            <v>264/293</v>
          </cell>
          <cell r="Q6300">
            <v>0.90102389078498291</v>
          </cell>
          <cell r="R6300" t="str">
            <v>Biochemistry &amp; Molecular Biology</v>
          </cell>
        </row>
        <row r="6301">
          <cell r="C6301" t="str">
            <v>Qual Eng</v>
          </cell>
          <cell r="D6301" t="str">
            <v>0898-2112</v>
          </cell>
          <cell r="E6301">
            <v>1.6259999999999999</v>
          </cell>
          <cell r="F6301" t="str">
            <v>/</v>
          </cell>
          <cell r="G6301" t="e">
            <v>#DIV/0!</v>
          </cell>
          <cell r="H6301" t="str">
            <v>SCI</v>
          </cell>
          <cell r="K6301" t="str">
            <v>Statistics &amp; Probability</v>
          </cell>
          <cell r="M6301" t="str">
            <v>國外</v>
          </cell>
          <cell r="N6301">
            <v>0.3879999999999999</v>
          </cell>
          <cell r="O6301">
            <v>1.238</v>
          </cell>
          <cell r="P6301" t="str">
            <v>47/123</v>
          </cell>
          <cell r="Q6301">
            <v>0.38211382113821141</v>
          </cell>
          <cell r="R6301" t="str">
            <v>Statistics &amp; Probability</v>
          </cell>
        </row>
        <row r="6302">
          <cell r="C6302" t="str">
            <v>Entrep Res J</v>
          </cell>
          <cell r="D6302" t="str">
            <v>2194-6175</v>
          </cell>
          <cell r="E6302">
            <v>1.625</v>
          </cell>
          <cell r="F6302" t="str">
            <v>/</v>
          </cell>
          <cell r="G6302" t="e">
            <v>#DIV/0!</v>
          </cell>
          <cell r="H6302" t="str">
            <v>SSCI</v>
          </cell>
          <cell r="K6302" t="str">
            <v>Business</v>
          </cell>
          <cell r="M6302" t="str">
            <v>國外</v>
          </cell>
          <cell r="N6302">
            <v>0.375</v>
          </cell>
          <cell r="O6302">
            <v>1.25</v>
          </cell>
          <cell r="P6302" t="str">
            <v>107/140</v>
          </cell>
          <cell r="Q6302">
            <v>0.76428571428571423</v>
          </cell>
          <cell r="R6302" t="str">
            <v>Business</v>
          </cell>
        </row>
        <row r="6303">
          <cell r="C6303" t="str">
            <v>J Waterw Port Coast</v>
          </cell>
          <cell r="D6303" t="str">
            <v>0733-950X</v>
          </cell>
          <cell r="E6303">
            <v>1.625</v>
          </cell>
          <cell r="F6303" t="str">
            <v>/</v>
          </cell>
          <cell r="G6303" t="e">
            <v>#DIV/0!</v>
          </cell>
          <cell r="H6303" t="str">
            <v>SCI</v>
          </cell>
          <cell r="K6303" t="str">
            <v>Engineering, Ocean</v>
          </cell>
          <cell r="M6303" t="str">
            <v>國外</v>
          </cell>
          <cell r="N6303">
            <v>0.14399999999999991</v>
          </cell>
          <cell r="O6303">
            <v>1.4810000000000001</v>
          </cell>
          <cell r="P6303" t="str">
            <v>6/14</v>
          </cell>
          <cell r="Q6303">
            <v>0.42857142857142855</v>
          </cell>
          <cell r="R6303" t="str">
            <v>Engineering, Ocean</v>
          </cell>
        </row>
        <row r="6304">
          <cell r="C6304" t="str">
            <v>Croat Med J</v>
          </cell>
          <cell r="D6304" t="str">
            <v>0353-9504</v>
          </cell>
          <cell r="E6304">
            <v>1.6240000000000001</v>
          </cell>
          <cell r="F6304" t="str">
            <v>/</v>
          </cell>
          <cell r="G6304" t="e">
            <v>#DIV/0!</v>
          </cell>
          <cell r="H6304" t="str">
            <v>SCI</v>
          </cell>
          <cell r="K6304" t="str">
            <v>Medicine, General &amp; Internal</v>
          </cell>
          <cell r="M6304" t="str">
            <v>國外</v>
          </cell>
          <cell r="N6304">
            <v>0.20200000000000018</v>
          </cell>
          <cell r="O6304">
            <v>1.4219999999999999</v>
          </cell>
          <cell r="P6304" t="str">
            <v>85/155</v>
          </cell>
          <cell r="Q6304">
            <v>0.54838709677419351</v>
          </cell>
          <cell r="R6304" t="str">
            <v>Medicine, General &amp; Internal</v>
          </cell>
        </row>
        <row r="6305">
          <cell r="C6305" t="str">
            <v>Market Lett</v>
          </cell>
          <cell r="D6305" t="str">
            <v>0923-0645</v>
          </cell>
          <cell r="E6305">
            <v>1.6240000000000001</v>
          </cell>
          <cell r="F6305" t="str">
            <v>/</v>
          </cell>
          <cell r="G6305" t="e">
            <v>#DIV/0!</v>
          </cell>
          <cell r="H6305" t="str">
            <v>SSCI</v>
          </cell>
          <cell r="K6305" t="str">
            <v>Business</v>
          </cell>
          <cell r="M6305" t="str">
            <v>國外</v>
          </cell>
          <cell r="N6305">
            <v>0.27400000000000002</v>
          </cell>
          <cell r="O6305">
            <v>1.35</v>
          </cell>
          <cell r="P6305" t="str">
            <v>102/140</v>
          </cell>
          <cell r="Q6305">
            <v>0.72857142857142854</v>
          </cell>
          <cell r="R6305" t="str">
            <v>Business</v>
          </cell>
        </row>
        <row r="6306">
          <cell r="C6306" t="str">
            <v>Polit Stud-London</v>
          </cell>
          <cell r="D6306" t="str">
            <v>0032-3217</v>
          </cell>
          <cell r="E6306">
            <v>1.6240000000000001</v>
          </cell>
          <cell r="F6306" t="str">
            <v>/</v>
          </cell>
          <cell r="G6306" t="e">
            <v>#DIV/0!</v>
          </cell>
          <cell r="H6306" t="str">
            <v>SSCI</v>
          </cell>
          <cell r="K6306" t="str">
            <v>Political Science</v>
          </cell>
          <cell r="M6306" t="str">
            <v>國外</v>
          </cell>
          <cell r="N6306">
            <v>-8.1999999999999851E-2</v>
          </cell>
          <cell r="O6306">
            <v>1.706</v>
          </cell>
          <cell r="P6306" t="str">
            <v>54/169</v>
          </cell>
          <cell r="Q6306">
            <v>0.31952662721893493</v>
          </cell>
          <cell r="R6306" t="str">
            <v>Political Science</v>
          </cell>
        </row>
        <row r="6307">
          <cell r="C6307" t="str">
            <v>Struct Chem</v>
          </cell>
          <cell r="D6307" t="str">
            <v>1040-0400</v>
          </cell>
          <cell r="E6307">
            <v>1.6240000000000001</v>
          </cell>
          <cell r="F6307" t="str">
            <v>/</v>
          </cell>
          <cell r="G6307" t="e">
            <v>#DIV/0!</v>
          </cell>
          <cell r="H6307" t="str">
            <v>SCI</v>
          </cell>
          <cell r="K6307" t="str">
            <v>Chemistry, Multidisciplinary</v>
          </cell>
          <cell r="M6307" t="str">
            <v>國外</v>
          </cell>
          <cell r="N6307">
            <v>-0.39500000000000002</v>
          </cell>
          <cell r="O6307">
            <v>2.0190000000000001</v>
          </cell>
          <cell r="P6307" t="str">
            <v>91/171</v>
          </cell>
          <cell r="Q6307">
            <v>0.53216374269005851</v>
          </cell>
          <cell r="R6307" t="str">
            <v>Chemistry, Multidisciplinary</v>
          </cell>
        </row>
        <row r="6308">
          <cell r="C6308" t="str">
            <v>Water Sci Technol</v>
          </cell>
          <cell r="D6308" t="str">
            <v>0273-1223</v>
          </cell>
          <cell r="E6308">
            <v>1.6240000000000001</v>
          </cell>
          <cell r="F6308" t="str">
            <v>/</v>
          </cell>
          <cell r="G6308" t="e">
            <v>#DIV/0!</v>
          </cell>
          <cell r="H6308" t="str">
            <v>SCI</v>
          </cell>
          <cell r="K6308" t="str">
            <v>Water Resources</v>
          </cell>
          <cell r="M6308" t="str">
            <v>國外</v>
          </cell>
          <cell r="N6308">
            <v>0.377</v>
          </cell>
          <cell r="O6308">
            <v>1.2470000000000001</v>
          </cell>
          <cell r="P6308" t="str">
            <v>64/90</v>
          </cell>
          <cell r="Q6308">
            <v>0.71111111111111114</v>
          </cell>
          <cell r="R6308" t="str">
            <v>Water Resources</v>
          </cell>
        </row>
        <row r="6309">
          <cell r="C6309" t="str">
            <v>Biosystems</v>
          </cell>
          <cell r="D6309" t="str">
            <v>0303-2647</v>
          </cell>
          <cell r="E6309">
            <v>1.623</v>
          </cell>
          <cell r="F6309" t="str">
            <v>/</v>
          </cell>
          <cell r="G6309" t="e">
            <v>#DIV/0!</v>
          </cell>
          <cell r="H6309" t="str">
            <v>SCI</v>
          </cell>
          <cell r="K6309" t="str">
            <v>Biology</v>
          </cell>
          <cell r="M6309" t="str">
            <v>國外</v>
          </cell>
          <cell r="N6309">
            <v>4.0000000000000036E-3</v>
          </cell>
          <cell r="O6309">
            <v>1.619</v>
          </cell>
          <cell r="P6309" t="str">
            <v>41/85</v>
          </cell>
          <cell r="Q6309">
            <v>0.4823529411764706</v>
          </cell>
          <cell r="R6309" t="str">
            <v>Biology</v>
          </cell>
        </row>
        <row r="6310">
          <cell r="C6310" t="str">
            <v>Entomol Exp Appl</v>
          </cell>
          <cell r="D6310" t="str">
            <v>0013-8703</v>
          </cell>
          <cell r="E6310">
            <v>1.623</v>
          </cell>
          <cell r="F6310" t="str">
            <v>/</v>
          </cell>
          <cell r="G6310" t="e">
            <v>#DIV/0!</v>
          </cell>
          <cell r="H6310" t="str">
            <v>SCI</v>
          </cell>
          <cell r="K6310" t="str">
            <v>Entomology</v>
          </cell>
          <cell r="M6310" t="str">
            <v>國外</v>
          </cell>
          <cell r="N6310">
            <v>0.16900000000000004</v>
          </cell>
          <cell r="O6310">
            <v>1.454</v>
          </cell>
          <cell r="P6310" t="str">
            <v>36/96</v>
          </cell>
          <cell r="Q6310">
            <v>0.375</v>
          </cell>
          <cell r="R6310" t="str">
            <v>Entomology</v>
          </cell>
        </row>
        <row r="6311">
          <cell r="C6311" t="str">
            <v>Vet Anaesth Analg</v>
          </cell>
          <cell r="D6311" t="str">
            <v>1467-2987</v>
          </cell>
          <cell r="E6311">
            <v>1.623</v>
          </cell>
          <cell r="F6311" t="str">
            <v>/</v>
          </cell>
          <cell r="G6311" t="e">
            <v>#DIV/0!</v>
          </cell>
          <cell r="H6311" t="str">
            <v>SCI</v>
          </cell>
          <cell r="K6311" t="str">
            <v>Veterinary Sciences</v>
          </cell>
          <cell r="M6311" t="str">
            <v>國外</v>
          </cell>
          <cell r="N6311">
            <v>-0.44100000000000006</v>
          </cell>
          <cell r="O6311">
            <v>2.0640000000000001</v>
          </cell>
          <cell r="P6311" t="str">
            <v>14/140</v>
          </cell>
          <cell r="Q6311">
            <v>0.1</v>
          </cell>
          <cell r="R6311" t="str">
            <v>Veterinary Sciences</v>
          </cell>
        </row>
        <row r="6312">
          <cell r="C6312" t="str">
            <v>Bmc Med Imaging</v>
          </cell>
          <cell r="D6312" t="str">
            <v>1471-2342</v>
          </cell>
          <cell r="E6312">
            <v>1.6220000000000001</v>
          </cell>
          <cell r="F6312" t="str">
            <v>/</v>
          </cell>
          <cell r="G6312" t="e">
            <v>#DIV/0!</v>
          </cell>
          <cell r="H6312" t="str">
            <v>SCI</v>
          </cell>
          <cell r="K6312" t="str">
            <v>Radiology, Nuclear Medicine &amp; Medical Imaging</v>
          </cell>
          <cell r="M6312" t="str">
            <v>國外</v>
          </cell>
          <cell r="N6312">
            <v>-1.2999999999999901E-2</v>
          </cell>
          <cell r="O6312">
            <v>1.635</v>
          </cell>
          <cell r="P6312" t="str">
            <v>83/129</v>
          </cell>
          <cell r="Q6312">
            <v>0.64341085271317833</v>
          </cell>
          <cell r="R6312" t="str">
            <v>Radiology, Nuclear Medicine &amp; Medical Imaging</v>
          </cell>
        </row>
        <row r="6313">
          <cell r="C6313" t="str">
            <v>Front Life Sci</v>
          </cell>
          <cell r="D6313" t="str">
            <v>2155-3769</v>
          </cell>
          <cell r="E6313">
            <v>1.6220000000000001</v>
          </cell>
          <cell r="F6313" t="str">
            <v>/</v>
          </cell>
          <cell r="G6313" t="e">
            <v>#DIV/0!</v>
          </cell>
          <cell r="H6313" t="str">
            <v>SCI</v>
          </cell>
          <cell r="K6313" t="str">
            <v>Multidisciplinary Sciences</v>
          </cell>
          <cell r="M6313" t="str">
            <v>國外</v>
          </cell>
          <cell r="N6313">
            <v>0.71500000000000008</v>
          </cell>
          <cell r="O6313">
            <v>0.90700000000000003</v>
          </cell>
          <cell r="P6313" t="str">
            <v>40/64</v>
          </cell>
          <cell r="Q6313">
            <v>0.625</v>
          </cell>
          <cell r="R6313" t="str">
            <v>Multidisciplinary Sciences</v>
          </cell>
        </row>
        <row r="6314">
          <cell r="C6314" t="str">
            <v>Psychotherapy</v>
          </cell>
          <cell r="D6314" t="str">
            <v>0033-3204</v>
          </cell>
          <cell r="E6314">
            <v>1.6220000000000001</v>
          </cell>
          <cell r="F6314" t="str">
            <v>/</v>
          </cell>
          <cell r="G6314" t="e">
            <v>#DIV/0!</v>
          </cell>
          <cell r="H6314" t="str">
            <v>SSCI</v>
          </cell>
          <cell r="K6314" t="str">
            <v>Psychology, Clinical</v>
          </cell>
          <cell r="M6314" t="str">
            <v>國外</v>
          </cell>
          <cell r="N6314">
            <v>-0.67999999999999994</v>
          </cell>
          <cell r="O6314">
            <v>2.302</v>
          </cell>
          <cell r="P6314" t="str">
            <v>51/127</v>
          </cell>
          <cell r="Q6314">
            <v>0.40157480314960631</v>
          </cell>
          <cell r="R6314" t="str">
            <v>Psychology, Clinical</v>
          </cell>
        </row>
        <row r="6315">
          <cell r="C6315" t="str">
            <v>Geophys Prospect</v>
          </cell>
          <cell r="D6315" t="str">
            <v>0016-8025</v>
          </cell>
          <cell r="E6315">
            <v>1.621</v>
          </cell>
          <cell r="F6315" t="str">
            <v>/</v>
          </cell>
          <cell r="G6315" t="e">
            <v>#DIV/0!</v>
          </cell>
          <cell r="H6315" t="str">
            <v>SCI</v>
          </cell>
          <cell r="K6315" t="str">
            <v>Geochemistry &amp; Geophysics</v>
          </cell>
          <cell r="M6315" t="str">
            <v>國外</v>
          </cell>
          <cell r="N6315">
            <v>-0.123</v>
          </cell>
          <cell r="O6315">
            <v>1.744</v>
          </cell>
          <cell r="P6315" t="str">
            <v>43/85</v>
          </cell>
          <cell r="Q6315">
            <v>0.50588235294117645</v>
          </cell>
          <cell r="R6315" t="str">
            <v>Geochemistry &amp; Geophysics</v>
          </cell>
        </row>
        <row r="6316">
          <cell r="C6316" t="str">
            <v>Inf Syst E-Bus Manag</v>
          </cell>
          <cell r="D6316" t="str">
            <v>1617-9846</v>
          </cell>
          <cell r="E6316">
            <v>1.621</v>
          </cell>
          <cell r="F6316" t="str">
            <v>/</v>
          </cell>
          <cell r="G6316" t="e">
            <v>#DIV/0!</v>
          </cell>
          <cell r="H6316" t="str">
            <v>SSCI</v>
          </cell>
          <cell r="K6316" t="str">
            <v>Management</v>
          </cell>
          <cell r="M6316" t="str">
            <v>國外</v>
          </cell>
          <cell r="N6316">
            <v>0.58899999999999997</v>
          </cell>
          <cell r="O6316">
            <v>1.032</v>
          </cell>
          <cell r="P6316" t="str">
            <v>174/210</v>
          </cell>
          <cell r="Q6316">
            <v>0.82857142857142863</v>
          </cell>
          <cell r="R6316" t="str">
            <v>Management</v>
          </cell>
        </row>
        <row r="6317">
          <cell r="C6317" t="str">
            <v>Heart Vessels</v>
          </cell>
          <cell r="D6317" t="str">
            <v>0910-8327</v>
          </cell>
          <cell r="E6317">
            <v>1.62</v>
          </cell>
          <cell r="F6317" t="str">
            <v>/</v>
          </cell>
          <cell r="G6317" t="e">
            <v>#DIV/0!</v>
          </cell>
          <cell r="H6317" t="str">
            <v>SCI</v>
          </cell>
          <cell r="K6317" t="str">
            <v>Cardiac &amp; Cardiovascular Systems</v>
          </cell>
          <cell r="M6317" t="str">
            <v>國外</v>
          </cell>
          <cell r="N6317">
            <v>-0.56499999999999995</v>
          </cell>
          <cell r="O6317">
            <v>2.1850000000000001</v>
          </cell>
          <cell r="P6317" t="str">
            <v>69/128</v>
          </cell>
          <cell r="Q6317">
            <v>0.5390625</v>
          </cell>
          <cell r="R6317" t="str">
            <v>Cardiac &amp; Cardiovascular Systems</v>
          </cell>
        </row>
        <row r="6318">
          <cell r="C6318" t="str">
            <v>Otolaryng Clin N Am</v>
          </cell>
          <cell r="D6318" t="str">
            <v>0030-6665</v>
          </cell>
          <cell r="E6318">
            <v>1.62</v>
          </cell>
          <cell r="F6318" t="str">
            <v>/</v>
          </cell>
          <cell r="G6318" t="e">
            <v>#DIV/0!</v>
          </cell>
          <cell r="H6318" t="str">
            <v>SCI</v>
          </cell>
          <cell r="K6318" t="str">
            <v>Otorhinolaryngology</v>
          </cell>
          <cell r="M6318" t="str">
            <v>國外</v>
          </cell>
          <cell r="N6318">
            <v>0.10600000000000009</v>
          </cell>
          <cell r="O6318">
            <v>1.514</v>
          </cell>
          <cell r="P6318" t="str">
            <v>21/41</v>
          </cell>
          <cell r="Q6318">
            <v>0.51219512195121952</v>
          </cell>
          <cell r="R6318" t="str">
            <v>Otorhinolaryngology</v>
          </cell>
        </row>
        <row r="6319">
          <cell r="C6319" t="str">
            <v>Bmc Anesthesiol</v>
          </cell>
          <cell r="D6319" t="str">
            <v>1471-2253</v>
          </cell>
          <cell r="E6319">
            <v>1.619</v>
          </cell>
          <cell r="F6319" t="str">
            <v>/</v>
          </cell>
          <cell r="G6319" t="e">
            <v>#DIV/0!</v>
          </cell>
          <cell r="H6319" t="str">
            <v>SCI</v>
          </cell>
          <cell r="K6319" t="str">
            <v>Anesthesiology</v>
          </cell>
          <cell r="M6319" t="str">
            <v>國外</v>
          </cell>
          <cell r="N6319">
            <v>-0.16900000000000004</v>
          </cell>
          <cell r="O6319">
            <v>1.788</v>
          </cell>
          <cell r="P6319" t="str">
            <v>23/31</v>
          </cell>
          <cell r="Q6319">
            <v>0.74193548387096775</v>
          </cell>
          <cell r="R6319" t="str">
            <v>Anesthesiology</v>
          </cell>
        </row>
        <row r="6320">
          <cell r="C6320" t="str">
            <v>Anal Sci</v>
          </cell>
          <cell r="D6320" t="str">
            <v>0910-6340</v>
          </cell>
          <cell r="E6320">
            <v>1.6180000000000001</v>
          </cell>
          <cell r="F6320" t="str">
            <v>/</v>
          </cell>
          <cell r="G6320" t="e">
            <v>#DIV/0!</v>
          </cell>
          <cell r="H6320" t="str">
            <v>SCI</v>
          </cell>
          <cell r="K6320" t="str">
            <v>Chemistry, Analytical</v>
          </cell>
          <cell r="M6320" t="str">
            <v>國外</v>
          </cell>
          <cell r="N6320">
            <v>0.26300000000000012</v>
          </cell>
          <cell r="O6320">
            <v>1.355</v>
          </cell>
          <cell r="P6320" t="str">
            <v>57/81</v>
          </cell>
          <cell r="Q6320">
            <v>0.70370370370370372</v>
          </cell>
          <cell r="R6320" t="str">
            <v>Chemistry, Analytical</v>
          </cell>
        </row>
        <row r="6321">
          <cell r="C6321" t="str">
            <v>Iete Tech Rev</v>
          </cell>
          <cell r="D6321" t="str">
            <v>0256-4602</v>
          </cell>
          <cell r="E6321">
            <v>1.6180000000000001</v>
          </cell>
          <cell r="F6321" t="str">
            <v>/</v>
          </cell>
          <cell r="G6321" t="e">
            <v>#DIV/0!</v>
          </cell>
          <cell r="H6321" t="str">
            <v>SCI</v>
          </cell>
          <cell r="K6321" t="str">
            <v>Engineering, Electrical &amp; Electronic</v>
          </cell>
          <cell r="M6321" t="str">
            <v>國外</v>
          </cell>
          <cell r="N6321">
            <v>0.27900000000000014</v>
          </cell>
          <cell r="O6321">
            <v>1.339</v>
          </cell>
          <cell r="P6321" t="str">
            <v>172/260</v>
          </cell>
          <cell r="Q6321">
            <v>0.66153846153846152</v>
          </cell>
          <cell r="R6321" t="str">
            <v>Engineering, Electrical &amp; Electronic</v>
          </cell>
        </row>
        <row r="6322">
          <cell r="C6322" t="str">
            <v>Z Angew Math Phys</v>
          </cell>
          <cell r="D6322" t="str">
            <v>0044-2275</v>
          </cell>
          <cell r="E6322">
            <v>1.6180000000000001</v>
          </cell>
          <cell r="F6322" t="str">
            <v>/</v>
          </cell>
          <cell r="G6322" t="e">
            <v>#DIV/0!</v>
          </cell>
          <cell r="H6322" t="str">
            <v>SCI</v>
          </cell>
          <cell r="K6322" t="str">
            <v>Mathematics, Applied</v>
          </cell>
          <cell r="M6322" t="str">
            <v>國外</v>
          </cell>
          <cell r="N6322">
            <v>-9.2999999999999972E-2</v>
          </cell>
          <cell r="O6322">
            <v>1.7110000000000001</v>
          </cell>
          <cell r="P6322" t="str">
            <v>44/252</v>
          </cell>
          <cell r="Q6322">
            <v>0.17460317460317459</v>
          </cell>
          <cell r="R6322" t="str">
            <v>Mathematics, Applied</v>
          </cell>
        </row>
        <row r="6323">
          <cell r="C6323" t="str">
            <v>Clin Colon Rect Surg</v>
          </cell>
          <cell r="D6323" t="str">
            <v>1531-0043</v>
          </cell>
          <cell r="E6323">
            <v>1.617</v>
          </cell>
          <cell r="F6323" t="str">
            <v>/</v>
          </cell>
          <cell r="G6323" t="e">
            <v>#DIV/0!</v>
          </cell>
          <cell r="H6323" t="str">
            <v>SCI</v>
          </cell>
          <cell r="K6323" t="str">
            <v>Surgery</v>
          </cell>
          <cell r="M6323" t="str">
            <v>國外</v>
          </cell>
          <cell r="N6323">
            <v>0.30099999999999993</v>
          </cell>
          <cell r="O6323">
            <v>1.3160000000000001</v>
          </cell>
          <cell r="P6323" t="str">
            <v>132/200</v>
          </cell>
          <cell r="Q6323">
            <v>0.66</v>
          </cell>
          <cell r="R6323" t="str">
            <v>Surgery</v>
          </cell>
        </row>
        <row r="6324">
          <cell r="C6324" t="str">
            <v>Eur J Gen Pract</v>
          </cell>
          <cell r="D6324" t="str">
            <v>1381-4788</v>
          </cell>
          <cell r="E6324">
            <v>1.617</v>
          </cell>
          <cell r="F6324" t="str">
            <v>/</v>
          </cell>
          <cell r="G6324" t="e">
            <v>#DIV/0!</v>
          </cell>
          <cell r="H6324" t="str">
            <v>SCI</v>
          </cell>
          <cell r="K6324" t="str">
            <v>Medicine, General &amp; Internal</v>
          </cell>
          <cell r="M6324" t="str">
            <v>國外</v>
          </cell>
          <cell r="N6324">
            <v>0.20700000000000007</v>
          </cell>
          <cell r="O6324">
            <v>1.41</v>
          </cell>
          <cell r="P6324" t="str">
            <v>86/155</v>
          </cell>
          <cell r="Q6324">
            <v>0.55483870967741933</v>
          </cell>
          <cell r="R6324" t="str">
            <v>Medicine, General &amp; Internal</v>
          </cell>
        </row>
        <row r="6325">
          <cell r="C6325" t="str">
            <v>J Int Econ Law</v>
          </cell>
          <cell r="D6325" t="str">
            <v>1369-3034</v>
          </cell>
          <cell r="E6325">
            <v>1.617</v>
          </cell>
          <cell r="F6325" t="str">
            <v>/</v>
          </cell>
          <cell r="G6325" t="e">
            <v>#DIV/0!</v>
          </cell>
          <cell r="H6325" t="str">
            <v>SSCI</v>
          </cell>
          <cell r="K6325" t="str">
            <v>Law</v>
          </cell>
          <cell r="M6325" t="str">
            <v>國外</v>
          </cell>
          <cell r="N6325">
            <v>-0.22599999999999998</v>
          </cell>
          <cell r="O6325">
            <v>1.843</v>
          </cell>
          <cell r="P6325" t="str">
            <v>24/150</v>
          </cell>
          <cell r="Q6325">
            <v>0.16</v>
          </cell>
          <cell r="R6325" t="str">
            <v>Law</v>
          </cell>
        </row>
        <row r="6326">
          <cell r="C6326" t="str">
            <v>Public Relat Rev</v>
          </cell>
          <cell r="D6326" t="str">
            <v>0363-8111</v>
          </cell>
          <cell r="E6326">
            <v>1.6160000000000001</v>
          </cell>
          <cell r="F6326" t="str">
            <v>/</v>
          </cell>
          <cell r="G6326" t="e">
            <v>#DIV/0!</v>
          </cell>
          <cell r="H6326" t="str">
            <v>SSCI</v>
          </cell>
          <cell r="K6326" t="str">
            <v>Communication</v>
          </cell>
          <cell r="M6326" t="str">
            <v>國外</v>
          </cell>
          <cell r="N6326">
            <v>0.23800000000000021</v>
          </cell>
          <cell r="O6326">
            <v>1.3779999999999999</v>
          </cell>
          <cell r="P6326" t="str">
            <v>39/84</v>
          </cell>
          <cell r="Q6326">
            <v>0.4642857142857143</v>
          </cell>
          <cell r="R6326" t="str">
            <v>Communication</v>
          </cell>
        </row>
        <row r="6327">
          <cell r="C6327" t="str">
            <v>Rev Environ Health</v>
          </cell>
          <cell r="D6327" t="str">
            <v>0048-7554</v>
          </cell>
          <cell r="E6327">
            <v>1.6160000000000001</v>
          </cell>
          <cell r="F6327" t="str">
            <v>/</v>
          </cell>
          <cell r="G6327" t="e">
            <v>#DIV/0!</v>
          </cell>
          <cell r="H6327" t="str">
            <v>SCI</v>
          </cell>
          <cell r="K6327" t="str">
            <v>Public, Environmental &amp; Occupational Health</v>
          </cell>
          <cell r="M6327" t="str">
            <v>國外</v>
          </cell>
          <cell r="N6327">
            <v>0.33200000000000007</v>
          </cell>
          <cell r="O6327">
            <v>1.284</v>
          </cell>
          <cell r="P6327" t="str">
            <v>129/181</v>
          </cell>
          <cell r="Q6327">
            <v>0.71270718232044195</v>
          </cell>
          <cell r="R6327" t="str">
            <v>Public, Environmental &amp; Occupational Health</v>
          </cell>
        </row>
        <row r="6328">
          <cell r="C6328" t="str">
            <v>Virus Genes</v>
          </cell>
          <cell r="D6328" t="str">
            <v>0920-8569</v>
          </cell>
          <cell r="E6328">
            <v>1.6160000000000001</v>
          </cell>
          <cell r="F6328" t="str">
            <v>/</v>
          </cell>
          <cell r="G6328" t="e">
            <v>#DIV/0!</v>
          </cell>
          <cell r="H6328" t="str">
            <v>SCI</v>
          </cell>
          <cell r="K6328" t="str">
            <v>Genetics &amp; Heredity</v>
          </cell>
          <cell r="M6328" t="str">
            <v>國外</v>
          </cell>
          <cell r="N6328">
            <v>7.4000000000000066E-2</v>
          </cell>
          <cell r="O6328">
            <v>1.542</v>
          </cell>
          <cell r="P6328" t="str">
            <v>137/171</v>
          </cell>
          <cell r="Q6328">
            <v>0.80116959064327486</v>
          </cell>
          <cell r="R6328" t="str">
            <v>Genetics &amp; Heredity</v>
          </cell>
        </row>
        <row r="6329">
          <cell r="C6329" t="str">
            <v>Front Horm Res</v>
          </cell>
          <cell r="D6329" t="str">
            <v>0301-3073</v>
          </cell>
          <cell r="E6329">
            <v>1.615</v>
          </cell>
          <cell r="F6329" t="str">
            <v>/</v>
          </cell>
          <cell r="G6329" t="e">
            <v>#DIV/0!</v>
          </cell>
          <cell r="H6329" t="str">
            <v>SCI</v>
          </cell>
          <cell r="K6329" t="str">
            <v>Endocrinology &amp; Metabolism</v>
          </cell>
          <cell r="M6329" t="str">
            <v>國外</v>
          </cell>
          <cell r="N6329">
            <v>0.29400000000000004</v>
          </cell>
          <cell r="O6329">
            <v>1.321</v>
          </cell>
          <cell r="P6329" t="str">
            <v>125/142</v>
          </cell>
          <cell r="Q6329">
            <v>0.88028169014084512</v>
          </cell>
          <cell r="R6329" t="str">
            <v>Endocrinology &amp; Metabolism</v>
          </cell>
        </row>
        <row r="6330">
          <cell r="C6330" t="str">
            <v>Min Proc Ext Met Rev</v>
          </cell>
          <cell r="D6330" t="str">
            <v>0882-7508</v>
          </cell>
          <cell r="E6330">
            <v>1.615</v>
          </cell>
          <cell r="F6330" t="str">
            <v>/</v>
          </cell>
          <cell r="G6330" t="e">
            <v>#DIV/0!</v>
          </cell>
          <cell r="H6330" t="str">
            <v>SCI</v>
          </cell>
          <cell r="K6330" t="str">
            <v>Metallurgy &amp; Metallurgical Engineering</v>
          </cell>
          <cell r="M6330" t="str">
            <v>國外</v>
          </cell>
          <cell r="N6330">
            <v>-0.502</v>
          </cell>
          <cell r="O6330">
            <v>2.117</v>
          </cell>
          <cell r="P6330" t="str">
            <v>13/75</v>
          </cell>
          <cell r="Q6330">
            <v>0.17333333333333334</v>
          </cell>
          <cell r="R6330" t="str">
            <v>Metallurgy &amp; Metallurgical Engineering</v>
          </cell>
        </row>
        <row r="6331">
          <cell r="C6331" t="str">
            <v>Pharmacology</v>
          </cell>
          <cell r="D6331" t="str">
            <v>0031-7012</v>
          </cell>
          <cell r="E6331">
            <v>1.615</v>
          </cell>
          <cell r="F6331" t="str">
            <v>/</v>
          </cell>
          <cell r="G6331" t="e">
            <v>#DIV/0!</v>
          </cell>
          <cell r="H6331" t="str">
            <v>SCI</v>
          </cell>
          <cell r="K6331" t="str">
            <v>Pharmacology &amp; Pharmacy</v>
          </cell>
          <cell r="M6331" t="str">
            <v>國外</v>
          </cell>
          <cell r="N6331">
            <v>7.6999999999999957E-2</v>
          </cell>
          <cell r="O6331">
            <v>1.538</v>
          </cell>
          <cell r="P6331" t="str">
            <v>205/261</v>
          </cell>
          <cell r="Q6331">
            <v>0.78544061302681989</v>
          </cell>
          <cell r="R6331" t="str">
            <v>Pharmacology &amp; Pharmacy</v>
          </cell>
        </row>
        <row r="6332">
          <cell r="C6332" t="str">
            <v>Top Early Child Spec</v>
          </cell>
          <cell r="D6332" t="str">
            <v>0271-1214</v>
          </cell>
          <cell r="E6332">
            <v>1.615</v>
          </cell>
          <cell r="F6332" t="str">
            <v>/</v>
          </cell>
          <cell r="G6332" t="e">
            <v>#DIV/0!</v>
          </cell>
          <cell r="H6332" t="str">
            <v>SSCI</v>
          </cell>
          <cell r="K6332" t="str">
            <v>Education, Special</v>
          </cell>
          <cell r="M6332" t="str">
            <v>國外</v>
          </cell>
          <cell r="N6332">
            <v>0.49</v>
          </cell>
          <cell r="O6332">
            <v>1.125</v>
          </cell>
          <cell r="P6332" t="str">
            <v>25/40</v>
          </cell>
          <cell r="Q6332">
            <v>0.625</v>
          </cell>
          <cell r="R6332" t="str">
            <v>Education, Special</v>
          </cell>
        </row>
        <row r="6333">
          <cell r="C6333" t="str">
            <v>Int J Distrib Sens N</v>
          </cell>
          <cell r="D6333" t="str">
            <v>1550-1477</v>
          </cell>
          <cell r="E6333">
            <v>1.6140000000000001</v>
          </cell>
          <cell r="F6333" t="str">
            <v>/</v>
          </cell>
          <cell r="G6333" t="e">
            <v>#DIV/0!</v>
          </cell>
          <cell r="H6333" t="str">
            <v>SCI</v>
          </cell>
          <cell r="K6333" t="str">
            <v>Computer Science, Information Systems</v>
          </cell>
          <cell r="M6333" t="str">
            <v>國外</v>
          </cell>
          <cell r="N6333">
            <v>-0.17299999999999982</v>
          </cell>
          <cell r="O6333">
            <v>1.7869999999999999</v>
          </cell>
          <cell r="P6333" t="str">
            <v>69/148</v>
          </cell>
          <cell r="Q6333">
            <v>0.46621621621621623</v>
          </cell>
          <cell r="R6333" t="str">
            <v>Computer Science, Information Systems</v>
          </cell>
        </row>
        <row r="6334">
          <cell r="C6334" t="str">
            <v>Disabil Soc</v>
          </cell>
          <cell r="D6334" t="str">
            <v>0968-7599</v>
          </cell>
          <cell r="E6334">
            <v>1.613</v>
          </cell>
          <cell r="F6334" t="str">
            <v>/</v>
          </cell>
          <cell r="G6334" t="e">
            <v>#DIV/0!</v>
          </cell>
          <cell r="H6334" t="str">
            <v>SSCI</v>
          </cell>
          <cell r="K6334" t="str">
            <v>Social Sciences, Interdisciplinary</v>
          </cell>
          <cell r="M6334" t="str">
            <v>國外</v>
          </cell>
          <cell r="N6334">
            <v>0.40100000000000002</v>
          </cell>
          <cell r="O6334">
            <v>1.212</v>
          </cell>
          <cell r="P6334" t="str">
            <v>42/98</v>
          </cell>
          <cell r="Q6334">
            <v>0.42857142857142855</v>
          </cell>
          <cell r="R6334" t="str">
            <v>Social Sciences, Interdisciplinary</v>
          </cell>
        </row>
        <row r="6335">
          <cell r="C6335" t="str">
            <v>Psicol Educ</v>
          </cell>
          <cell r="D6335" t="str">
            <v>1135-755X</v>
          </cell>
          <cell r="E6335">
            <v>1.613</v>
          </cell>
          <cell r="F6335" t="str">
            <v>/</v>
          </cell>
          <cell r="G6335" t="e">
            <v>#DIV/0!</v>
          </cell>
          <cell r="H6335" t="e">
            <v>#N/A</v>
          </cell>
          <cell r="K6335" t="e">
            <v>#N/A</v>
          </cell>
          <cell r="M6335" t="e">
            <v>#N/A</v>
          </cell>
          <cell r="N6335" t="e">
            <v>#N/A</v>
          </cell>
          <cell r="O6335" t="e">
            <v>#N/A</v>
          </cell>
          <cell r="P6335" t="e">
            <v>#N/A</v>
          </cell>
          <cell r="Q6335" t="e">
            <v>#N/A</v>
          </cell>
          <cell r="R6335" t="e">
            <v>#N/A</v>
          </cell>
        </row>
        <row r="6336">
          <cell r="C6336" t="str">
            <v>Text Res J</v>
          </cell>
          <cell r="D6336" t="str">
            <v>0040-5175</v>
          </cell>
          <cell r="E6336">
            <v>1.613</v>
          </cell>
          <cell r="F6336" t="str">
            <v>/</v>
          </cell>
          <cell r="G6336" t="e">
            <v>#DIV/0!</v>
          </cell>
          <cell r="H6336" t="str">
            <v>SCI</v>
          </cell>
          <cell r="K6336" t="str">
            <v>Materials Science, Textiles</v>
          </cell>
          <cell r="M6336" t="str">
            <v>國外</v>
          </cell>
          <cell r="N6336">
            <v>7.2999999999999954E-2</v>
          </cell>
          <cell r="O6336">
            <v>1.54</v>
          </cell>
          <cell r="P6336" t="str">
            <v>3/24</v>
          </cell>
          <cell r="Q6336">
            <v>0.125</v>
          </cell>
          <cell r="R6336" t="str">
            <v>Materials Science, Textiles</v>
          </cell>
        </row>
        <row r="6337">
          <cell r="C6337" t="str">
            <v>Acta Neurol Belg</v>
          </cell>
          <cell r="D6337" t="str">
            <v>0300-9009</v>
          </cell>
          <cell r="E6337">
            <v>1.6120000000000001</v>
          </cell>
          <cell r="F6337" t="str">
            <v>/</v>
          </cell>
          <cell r="G6337" t="e">
            <v>#DIV/0!</v>
          </cell>
          <cell r="H6337" t="str">
            <v>SCI</v>
          </cell>
          <cell r="K6337" t="str">
            <v>Clinical Neurology</v>
          </cell>
          <cell r="M6337" t="str">
            <v>國外</v>
          </cell>
          <cell r="N6337">
            <v>-0.45999999999999996</v>
          </cell>
          <cell r="O6337">
            <v>2.0720000000000001</v>
          </cell>
          <cell r="P6337" t="str">
            <v>127/197</v>
          </cell>
          <cell r="Q6337">
            <v>0.64467005076142136</v>
          </cell>
          <cell r="R6337" t="str">
            <v>Clinical Neurology</v>
          </cell>
        </row>
        <row r="6338">
          <cell r="C6338" t="str">
            <v>Ann Appl Biol</v>
          </cell>
          <cell r="D6338" t="str">
            <v>0003-4746</v>
          </cell>
          <cell r="E6338">
            <v>1.611</v>
          </cell>
          <cell r="F6338" t="str">
            <v>/</v>
          </cell>
          <cell r="G6338" t="e">
            <v>#DIV/0!</v>
          </cell>
          <cell r="H6338" t="str">
            <v>SCI</v>
          </cell>
          <cell r="K6338" t="str">
            <v>Agriculture, Multidisciplinary</v>
          </cell>
          <cell r="M6338" t="str">
            <v>國外</v>
          </cell>
          <cell r="N6338">
            <v>-0.43499999999999983</v>
          </cell>
          <cell r="O6338">
            <v>2.0459999999999998</v>
          </cell>
          <cell r="P6338" t="str">
            <v>10/57</v>
          </cell>
          <cell r="Q6338">
            <v>0.17543859649122806</v>
          </cell>
          <cell r="R6338" t="str">
            <v>Agriculture, Multidisciplinary</v>
          </cell>
        </row>
        <row r="6339">
          <cell r="C6339" t="str">
            <v>Biopharm Drug Dispos</v>
          </cell>
          <cell r="D6339" t="str">
            <v>0142-2782</v>
          </cell>
          <cell r="E6339">
            <v>1.611</v>
          </cell>
          <cell r="F6339" t="str">
            <v>/</v>
          </cell>
          <cell r="G6339" t="e">
            <v>#DIV/0!</v>
          </cell>
          <cell r="H6339" t="str">
            <v>SCI</v>
          </cell>
          <cell r="K6339" t="str">
            <v>Pharmacology &amp; Pharmacy</v>
          </cell>
          <cell r="M6339" t="str">
            <v>國外</v>
          </cell>
          <cell r="N6339">
            <v>-6.6000000000000059E-2</v>
          </cell>
          <cell r="O6339">
            <v>1.677</v>
          </cell>
          <cell r="P6339" t="str">
            <v>201/261</v>
          </cell>
          <cell r="Q6339">
            <v>0.77011494252873558</v>
          </cell>
          <cell r="R6339" t="str">
            <v>Pharmacology &amp; Pharmacy</v>
          </cell>
        </row>
        <row r="6340">
          <cell r="C6340" t="str">
            <v>Minn Law Rev</v>
          </cell>
          <cell r="D6340" t="str">
            <v>0026-5535</v>
          </cell>
          <cell r="E6340">
            <v>1.611</v>
          </cell>
          <cell r="F6340" t="str">
            <v>/</v>
          </cell>
          <cell r="G6340" t="e">
            <v>#DIV/0!</v>
          </cell>
          <cell r="H6340" t="str">
            <v>SSCI</v>
          </cell>
          <cell r="K6340" t="str">
            <v>Law</v>
          </cell>
          <cell r="M6340" t="str">
            <v>國外</v>
          </cell>
          <cell r="N6340">
            <v>-3.400000000000003E-2</v>
          </cell>
          <cell r="O6340">
            <v>1.645</v>
          </cell>
          <cell r="P6340" t="str">
            <v>30/150</v>
          </cell>
          <cell r="Q6340">
            <v>0.2</v>
          </cell>
          <cell r="R6340" t="str">
            <v>Law</v>
          </cell>
        </row>
        <row r="6341">
          <cell r="C6341" t="str">
            <v>Res Soc Strat Mobil</v>
          </cell>
          <cell r="D6341" t="str">
            <v>0276-5624</v>
          </cell>
          <cell r="E6341">
            <v>1.611</v>
          </cell>
          <cell r="F6341" t="str">
            <v>/</v>
          </cell>
          <cell r="G6341" t="e">
            <v>#DIV/0!</v>
          </cell>
          <cell r="H6341" t="str">
            <v>SSCI</v>
          </cell>
          <cell r="K6341" t="str">
            <v>Sociology</v>
          </cell>
          <cell r="M6341" t="str">
            <v>國外</v>
          </cell>
          <cell r="N6341">
            <v>0.11799999999999988</v>
          </cell>
          <cell r="O6341">
            <v>1.4930000000000001</v>
          </cell>
          <cell r="P6341" t="str">
            <v>55/147</v>
          </cell>
          <cell r="Q6341">
            <v>0.37414965986394561</v>
          </cell>
          <cell r="R6341" t="str">
            <v>Sociology</v>
          </cell>
        </row>
        <row r="6342">
          <cell r="C6342" t="str">
            <v>Wounds</v>
          </cell>
          <cell r="D6342" t="str">
            <v>1044-7946</v>
          </cell>
          <cell r="E6342">
            <v>1.611</v>
          </cell>
          <cell r="F6342" t="str">
            <v>120/203</v>
          </cell>
          <cell r="G6342">
            <v>0.59113300492610843</v>
          </cell>
          <cell r="H6342" t="str">
            <v>SCI</v>
          </cell>
          <cell r="I6342">
            <v>120</v>
          </cell>
          <cell r="J6342">
            <v>203</v>
          </cell>
          <cell r="K6342" t="str">
            <v>Surgery</v>
          </cell>
          <cell r="M6342" t="str">
            <v>國外</v>
          </cell>
          <cell r="N6342">
            <v>1.8000000000000016E-2</v>
          </cell>
          <cell r="O6342">
            <v>1.593</v>
          </cell>
          <cell r="P6342" t="str">
            <v>114/200</v>
          </cell>
          <cell r="Q6342">
            <v>0.56999999999999995</v>
          </cell>
          <cell r="R6342" t="str">
            <v>Surgery</v>
          </cell>
        </row>
        <row r="6343">
          <cell r="C6343" t="str">
            <v>Can J Chem Eng</v>
          </cell>
          <cell r="D6343" t="str">
            <v>0008-4034</v>
          </cell>
          <cell r="E6343">
            <v>1.61</v>
          </cell>
          <cell r="F6343" t="str">
            <v>/</v>
          </cell>
          <cell r="G6343" t="e">
            <v>#DIV/0!</v>
          </cell>
          <cell r="H6343" t="str">
            <v>SCI</v>
          </cell>
          <cell r="K6343" t="str">
            <v>Engineering, Chemical</v>
          </cell>
          <cell r="M6343" t="str">
            <v>國外</v>
          </cell>
          <cell r="N6343">
            <v>0.3450000000000002</v>
          </cell>
          <cell r="O6343">
            <v>1.2649999999999999</v>
          </cell>
          <cell r="P6343" t="str">
            <v>86/137</v>
          </cell>
          <cell r="Q6343">
            <v>0.62773722627737227</v>
          </cell>
          <cell r="R6343" t="str">
            <v>Engineering, Chemical</v>
          </cell>
        </row>
        <row r="6344">
          <cell r="C6344" t="str">
            <v>Comput Method Biomec</v>
          </cell>
          <cell r="D6344" t="str">
            <v>1025-5842</v>
          </cell>
          <cell r="E6344">
            <v>1.61</v>
          </cell>
          <cell r="F6344" t="str">
            <v>/</v>
          </cell>
          <cell r="G6344" t="e">
            <v>#DIV/0!</v>
          </cell>
          <cell r="H6344" t="str">
            <v>SCI</v>
          </cell>
          <cell r="K6344" t="str">
            <v>Computer Science, Interdisciplinary Applications</v>
          </cell>
          <cell r="M6344" t="str">
            <v>國外</v>
          </cell>
          <cell r="N6344">
            <v>-0.36399999999999988</v>
          </cell>
          <cell r="O6344">
            <v>1.974</v>
          </cell>
          <cell r="P6344" t="str">
            <v>51/105</v>
          </cell>
          <cell r="Q6344">
            <v>0.48571428571428571</v>
          </cell>
          <cell r="R6344" t="str">
            <v>Computer Science, Interdisciplinary Applications</v>
          </cell>
        </row>
        <row r="6345">
          <cell r="C6345" t="str">
            <v>Account Res</v>
          </cell>
          <cell r="D6345" t="str">
            <v>0898-9621</v>
          </cell>
          <cell r="E6345">
            <v>1.609</v>
          </cell>
          <cell r="F6345" t="str">
            <v>/</v>
          </cell>
          <cell r="G6345" t="e">
            <v>#DIV/0!</v>
          </cell>
          <cell r="H6345" t="str">
            <v>SCI</v>
          </cell>
          <cell r="K6345" t="str">
            <v>Medical Ethics</v>
          </cell>
          <cell r="M6345" t="str">
            <v>國外</v>
          </cell>
          <cell r="N6345">
            <v>0.20900000000000007</v>
          </cell>
          <cell r="O6345">
            <v>1.4</v>
          </cell>
          <cell r="P6345" t="str">
            <v>6/16</v>
          </cell>
          <cell r="Q6345">
            <v>0.375</v>
          </cell>
          <cell r="R6345" t="str">
            <v>Medical Ethics</v>
          </cell>
        </row>
        <row r="6346">
          <cell r="C6346" t="str">
            <v>Geomicrobiol J</v>
          </cell>
          <cell r="D6346" t="str">
            <v>0149-0451</v>
          </cell>
          <cell r="E6346">
            <v>1.609</v>
          </cell>
          <cell r="F6346" t="str">
            <v>/</v>
          </cell>
          <cell r="G6346" t="e">
            <v>#DIV/0!</v>
          </cell>
          <cell r="H6346" t="str">
            <v>SCI</v>
          </cell>
          <cell r="K6346" t="str">
            <v>Environmental Sciences</v>
          </cell>
          <cell r="M6346" t="str">
            <v>國外</v>
          </cell>
          <cell r="N6346">
            <v>0.17599999999999993</v>
          </cell>
          <cell r="O6346">
            <v>1.4330000000000001</v>
          </cell>
          <cell r="P6346" t="str">
            <v>161/242</v>
          </cell>
          <cell r="Q6346">
            <v>0.66528925619834711</v>
          </cell>
          <cell r="R6346" t="str">
            <v>Environmental Sciences</v>
          </cell>
        </row>
        <row r="6347">
          <cell r="C6347" t="str">
            <v>In Vivo</v>
          </cell>
          <cell r="D6347" t="str">
            <v>0258-851X</v>
          </cell>
          <cell r="E6347">
            <v>1.609</v>
          </cell>
          <cell r="F6347" t="str">
            <v>102/136</v>
          </cell>
          <cell r="G6347">
            <v>0.75</v>
          </cell>
          <cell r="H6347" t="str">
            <v>SCI</v>
          </cell>
          <cell r="I6347">
            <v>102</v>
          </cell>
          <cell r="J6347">
            <v>136</v>
          </cell>
          <cell r="K6347" t="str">
            <v>Medicine, Research &amp; Experimental</v>
          </cell>
          <cell r="M6347" t="str">
            <v>國外</v>
          </cell>
          <cell r="N6347">
            <v>0.49299999999999988</v>
          </cell>
          <cell r="O6347">
            <v>1.1160000000000001</v>
          </cell>
          <cell r="P6347" t="str">
            <v>114/133</v>
          </cell>
          <cell r="Q6347">
            <v>0.8571428571428571</v>
          </cell>
          <cell r="R6347" t="str">
            <v>Medicine, Research &amp; Experimental</v>
          </cell>
        </row>
        <row r="6348">
          <cell r="C6348" t="str">
            <v>Acta Physiol Plant</v>
          </cell>
          <cell r="D6348" t="str">
            <v>0137-5881</v>
          </cell>
          <cell r="E6348">
            <v>1.6080000000000001</v>
          </cell>
          <cell r="F6348" t="str">
            <v>/</v>
          </cell>
          <cell r="G6348" t="e">
            <v>#DIV/0!</v>
          </cell>
          <cell r="H6348" t="str">
            <v>SCI</v>
          </cell>
          <cell r="K6348" t="str">
            <v>Plant Sciences</v>
          </cell>
          <cell r="M6348" t="str">
            <v>國外</v>
          </cell>
          <cell r="N6348">
            <v>0.17000000000000015</v>
          </cell>
          <cell r="O6348">
            <v>1.4379999999999999</v>
          </cell>
          <cell r="P6348" t="str">
            <v>110/223</v>
          </cell>
          <cell r="Q6348">
            <v>0.49327354260089684</v>
          </cell>
          <cell r="R6348" t="str">
            <v>Plant Sciences</v>
          </cell>
        </row>
        <row r="6349">
          <cell r="C6349" t="str">
            <v>Ann Diagn Pathol</v>
          </cell>
          <cell r="D6349" t="str">
            <v>1092-9134</v>
          </cell>
          <cell r="E6349">
            <v>1.6080000000000001</v>
          </cell>
          <cell r="F6349" t="str">
            <v>/</v>
          </cell>
          <cell r="G6349" t="e">
            <v>#DIV/0!</v>
          </cell>
          <cell r="H6349" t="str">
            <v>SCI</v>
          </cell>
          <cell r="K6349" t="str">
            <v>Pathology</v>
          </cell>
          <cell r="M6349" t="str">
            <v>國外</v>
          </cell>
          <cell r="N6349">
            <v>-2.4999999999999911E-2</v>
          </cell>
          <cell r="O6349">
            <v>1.633</v>
          </cell>
          <cell r="P6349" t="str">
            <v>50/79</v>
          </cell>
          <cell r="Q6349">
            <v>0.63291139240506333</v>
          </cell>
          <cell r="R6349" t="str">
            <v>Pathology</v>
          </cell>
        </row>
        <row r="6350">
          <cell r="C6350" t="str">
            <v>Artif Life</v>
          </cell>
          <cell r="D6350" t="str">
            <v>1064-5462</v>
          </cell>
          <cell r="E6350">
            <v>1.6080000000000001</v>
          </cell>
          <cell r="F6350" t="str">
            <v>/</v>
          </cell>
          <cell r="G6350" t="e">
            <v>#DIV/0!</v>
          </cell>
          <cell r="H6350" t="str">
            <v>SCI</v>
          </cell>
          <cell r="K6350" t="str">
            <v>Computer Science, Theory &amp; Methods</v>
          </cell>
          <cell r="M6350" t="str">
            <v>國外</v>
          </cell>
          <cell r="N6350">
            <v>0.71100000000000008</v>
          </cell>
          <cell r="O6350">
            <v>0.89700000000000002</v>
          </cell>
          <cell r="P6350" t="str">
            <v>67/103</v>
          </cell>
          <cell r="Q6350">
            <v>0.65048543689320393</v>
          </cell>
          <cell r="R6350" t="str">
            <v>Computer Science, Theory &amp; Methods</v>
          </cell>
        </row>
        <row r="6351">
          <cell r="C6351" t="str">
            <v>Int J Psychol</v>
          </cell>
          <cell r="D6351" t="str">
            <v>0020-7594</v>
          </cell>
          <cell r="E6351">
            <v>1.6080000000000001</v>
          </cell>
          <cell r="F6351" t="str">
            <v>/</v>
          </cell>
          <cell r="G6351" t="e">
            <v>#DIV/0!</v>
          </cell>
          <cell r="H6351" t="str">
            <v>SSCI</v>
          </cell>
          <cell r="K6351" t="str">
            <v>Psychology, Multidisciplinary</v>
          </cell>
          <cell r="M6351" t="str">
            <v>國外</v>
          </cell>
          <cell r="N6351">
            <v>-0.2589999999999999</v>
          </cell>
          <cell r="O6351">
            <v>1.867</v>
          </cell>
          <cell r="P6351" t="str">
            <v>46/135</v>
          </cell>
          <cell r="Q6351">
            <v>0.34074074074074073</v>
          </cell>
          <cell r="R6351" t="str">
            <v>Psychology, Multidisciplinary</v>
          </cell>
        </row>
        <row r="6352">
          <cell r="C6352" t="str">
            <v>J Acad Libr</v>
          </cell>
          <cell r="D6352" t="str">
            <v>0099-1333</v>
          </cell>
          <cell r="E6352">
            <v>1.6080000000000001</v>
          </cell>
          <cell r="F6352" t="str">
            <v>/</v>
          </cell>
          <cell r="G6352" t="e">
            <v>#DIV/0!</v>
          </cell>
          <cell r="H6352" t="str">
            <v>SSCI</v>
          </cell>
          <cell r="K6352" t="str">
            <v>Information Science &amp; Library Science</v>
          </cell>
          <cell r="M6352" t="str">
            <v>國外</v>
          </cell>
          <cell r="N6352">
            <v>0.14900000000000002</v>
          </cell>
          <cell r="O6352">
            <v>1.4590000000000001</v>
          </cell>
          <cell r="P6352" t="str">
            <v>40/88</v>
          </cell>
          <cell r="Q6352">
            <v>0.45454545454545453</v>
          </cell>
          <cell r="R6352" t="str">
            <v>Information Science &amp; Library Science</v>
          </cell>
        </row>
        <row r="6353">
          <cell r="C6353" t="str">
            <v>Orthopedics</v>
          </cell>
          <cell r="D6353" t="str">
            <v>0147-7447</v>
          </cell>
          <cell r="E6353">
            <v>1.6080000000000001</v>
          </cell>
          <cell r="F6353" t="str">
            <v>/</v>
          </cell>
          <cell r="G6353" t="e">
            <v>#DIV/0!</v>
          </cell>
          <cell r="H6353" t="str">
            <v>SCI</v>
          </cell>
          <cell r="K6353" t="str">
            <v>Orthopedics</v>
          </cell>
          <cell r="M6353" t="str">
            <v>國外</v>
          </cell>
          <cell r="N6353">
            <v>0.14500000000000002</v>
          </cell>
          <cell r="O6353">
            <v>1.4630000000000001</v>
          </cell>
          <cell r="P6353" t="str">
            <v>46/77</v>
          </cell>
          <cell r="Q6353">
            <v>0.59740259740259738</v>
          </cell>
          <cell r="R6353" t="str">
            <v>Orthopedics</v>
          </cell>
        </row>
        <row r="6354">
          <cell r="C6354" t="str">
            <v>Convergence-Us</v>
          </cell>
          <cell r="D6354" t="str">
            <v>1354-8565</v>
          </cell>
          <cell r="E6354">
            <v>1.607</v>
          </cell>
          <cell r="F6354" t="str">
            <v>/</v>
          </cell>
          <cell r="G6354" t="e">
            <v>#DIV/0!</v>
          </cell>
          <cell r="H6354" t="str">
            <v>SSCI</v>
          </cell>
          <cell r="K6354" t="str">
            <v>Communication</v>
          </cell>
          <cell r="M6354" t="str">
            <v>國外</v>
          </cell>
          <cell r="N6354">
            <v>0.71399999999999997</v>
          </cell>
          <cell r="O6354">
            <v>0.89300000000000002</v>
          </cell>
          <cell r="P6354" t="str">
            <v>58/84</v>
          </cell>
          <cell r="Q6354">
            <v>0.69047619047619047</v>
          </cell>
          <cell r="R6354" t="str">
            <v>Communication</v>
          </cell>
        </row>
        <row r="6355">
          <cell r="C6355" t="str">
            <v>J Fam Issues</v>
          </cell>
          <cell r="D6355" t="str">
            <v>0192-513X</v>
          </cell>
          <cell r="E6355">
            <v>1.607</v>
          </cell>
          <cell r="F6355" t="str">
            <v>/</v>
          </cell>
          <cell r="G6355" t="e">
            <v>#DIV/0!</v>
          </cell>
          <cell r="H6355" t="str">
            <v>SSCI</v>
          </cell>
          <cell r="K6355" t="str">
            <v>Family Studies</v>
          </cell>
          <cell r="M6355" t="str">
            <v>國外</v>
          </cell>
          <cell r="N6355">
            <v>0.11799999999999988</v>
          </cell>
          <cell r="O6355">
            <v>1.4890000000000001</v>
          </cell>
          <cell r="P6355" t="str">
            <v>25/46</v>
          </cell>
          <cell r="Q6355">
            <v>0.54347826086956519</v>
          </cell>
          <cell r="R6355" t="str">
            <v>Family Studies</v>
          </cell>
        </row>
        <row r="6356">
          <cell r="C6356" t="str">
            <v>J Limnol</v>
          </cell>
          <cell r="D6356" t="str">
            <v>1129-5767</v>
          </cell>
          <cell r="E6356">
            <v>1.6060000000000001</v>
          </cell>
          <cell r="F6356" t="str">
            <v>/</v>
          </cell>
          <cell r="G6356" t="e">
            <v>#DIV/0!</v>
          </cell>
          <cell r="H6356" t="str">
            <v>SCI</v>
          </cell>
          <cell r="K6356" t="str">
            <v>Limnology</v>
          </cell>
          <cell r="M6356" t="str">
            <v>國外</v>
          </cell>
          <cell r="N6356">
            <v>0.32900000000000018</v>
          </cell>
          <cell r="O6356">
            <v>1.2769999999999999</v>
          </cell>
          <cell r="P6356" t="str">
            <v>12/20</v>
          </cell>
          <cell r="Q6356">
            <v>0.6</v>
          </cell>
          <cell r="R6356" t="str">
            <v>Limnology</v>
          </cell>
        </row>
        <row r="6357">
          <cell r="C6357" t="str">
            <v>Petrol Geosci</v>
          </cell>
          <cell r="D6357" t="str">
            <v>1354-0793</v>
          </cell>
          <cell r="E6357">
            <v>1.6060000000000001</v>
          </cell>
          <cell r="F6357" t="str">
            <v>/</v>
          </cell>
          <cell r="G6357" t="e">
            <v>#DIV/0!</v>
          </cell>
          <cell r="H6357" t="str">
            <v>SCI</v>
          </cell>
          <cell r="K6357" t="str">
            <v>Geosciences, Multidisciplinary</v>
          </cell>
          <cell r="M6357" t="str">
            <v>國外</v>
          </cell>
          <cell r="N6357">
            <v>0.19100000000000006</v>
          </cell>
          <cell r="O6357">
            <v>1.415</v>
          </cell>
          <cell r="P6357" t="str">
            <v>129/190</v>
          </cell>
          <cell r="Q6357">
            <v>0.67894736842105263</v>
          </cell>
          <cell r="R6357" t="str">
            <v>Geosciences, Multidisciplinary</v>
          </cell>
        </row>
        <row r="6358">
          <cell r="C6358" t="str">
            <v>Phys Status Solidi A</v>
          </cell>
          <cell r="D6358" t="str">
            <v>1862-6300</v>
          </cell>
          <cell r="E6358">
            <v>1.6060000000000001</v>
          </cell>
          <cell r="F6358" t="str">
            <v>/</v>
          </cell>
          <cell r="G6358" t="e">
            <v>#DIV/0!</v>
          </cell>
          <cell r="H6358" t="str">
            <v>SCI</v>
          </cell>
          <cell r="K6358" t="str">
            <v>Physics, Applied</v>
          </cell>
          <cell r="M6358" t="str">
            <v>國外</v>
          </cell>
          <cell r="N6358">
            <v>-0.18899999999999983</v>
          </cell>
          <cell r="O6358">
            <v>1.7949999999999999</v>
          </cell>
          <cell r="P6358" t="str">
            <v>71/146</v>
          </cell>
          <cell r="Q6358">
            <v>0.4863013698630137</v>
          </cell>
          <cell r="R6358" t="str">
            <v>Physics, Applied</v>
          </cell>
        </row>
        <row r="6359">
          <cell r="C6359" t="str">
            <v>Am Mus Novit</v>
          </cell>
          <cell r="D6359" t="str">
            <v>0003-0082</v>
          </cell>
          <cell r="E6359">
            <v>1.605</v>
          </cell>
          <cell r="F6359" t="str">
            <v>/</v>
          </cell>
          <cell r="G6359" t="e">
            <v>#DIV/0!</v>
          </cell>
          <cell r="H6359" t="str">
            <v>SCI</v>
          </cell>
          <cell r="K6359" t="str">
            <v>Zoology</v>
          </cell>
          <cell r="M6359" t="str">
            <v>國外</v>
          </cell>
          <cell r="N6359">
            <v>0.626</v>
          </cell>
          <cell r="O6359">
            <v>0.97899999999999998</v>
          </cell>
          <cell r="P6359" t="str">
            <v>92/167</v>
          </cell>
          <cell r="Q6359">
            <v>0.55089820359281438</v>
          </cell>
          <cell r="R6359" t="str">
            <v>Zoology</v>
          </cell>
        </row>
        <row r="6360">
          <cell r="C6360" t="str">
            <v>Anz J Surg</v>
          </cell>
          <cell r="D6360" t="str">
            <v>1445-1433</v>
          </cell>
          <cell r="E6360">
            <v>1.605</v>
          </cell>
          <cell r="F6360" t="str">
            <v>/</v>
          </cell>
          <cell r="G6360" t="e">
            <v>#DIV/0!</v>
          </cell>
          <cell r="H6360" t="str">
            <v>SCI</v>
          </cell>
          <cell r="K6360" t="str">
            <v>Surgery</v>
          </cell>
          <cell r="M6360" t="str">
            <v>國外</v>
          </cell>
          <cell r="N6360">
            <v>1.8999999999999906E-2</v>
          </cell>
          <cell r="O6360">
            <v>1.5860000000000001</v>
          </cell>
          <cell r="P6360" t="str">
            <v>115/200</v>
          </cell>
          <cell r="Q6360">
            <v>0.57499999999999996</v>
          </cell>
          <cell r="R6360" t="str">
            <v>Surgery</v>
          </cell>
        </row>
        <row r="6361">
          <cell r="C6361" t="str">
            <v>Cyta-J Food</v>
          </cell>
          <cell r="D6361" t="str">
            <v>1947-6337</v>
          </cell>
          <cell r="E6361">
            <v>1.605</v>
          </cell>
          <cell r="F6361" t="str">
            <v>/</v>
          </cell>
          <cell r="G6361" t="e">
            <v>#DIV/0!</v>
          </cell>
          <cell r="H6361" t="str">
            <v>SCI</v>
          </cell>
          <cell r="K6361" t="str">
            <v>Food Science &amp; Technology</v>
          </cell>
          <cell r="M6361" t="str">
            <v>國外</v>
          </cell>
          <cell r="N6361">
            <v>0.23399999999999999</v>
          </cell>
          <cell r="O6361">
            <v>1.371</v>
          </cell>
          <cell r="P6361" t="str">
            <v>79/133</v>
          </cell>
          <cell r="Q6361">
            <v>0.59398496240601506</v>
          </cell>
          <cell r="R6361" t="str">
            <v>Food Science &amp; Technology</v>
          </cell>
        </row>
        <row r="6362">
          <cell r="C6362" t="str">
            <v>Environ Fluid Mech</v>
          </cell>
          <cell r="D6362" t="str">
            <v>1567-7419</v>
          </cell>
          <cell r="E6362">
            <v>1.605</v>
          </cell>
          <cell r="F6362" t="str">
            <v>/</v>
          </cell>
          <cell r="G6362" t="e">
            <v>#DIV/0!</v>
          </cell>
          <cell r="H6362" t="str">
            <v>SCI</v>
          </cell>
          <cell r="K6362" t="str">
            <v>Oceanography</v>
          </cell>
          <cell r="M6362" t="str">
            <v>國外</v>
          </cell>
          <cell r="N6362">
            <v>-0.2410000000000001</v>
          </cell>
          <cell r="O6362">
            <v>1.8460000000000001</v>
          </cell>
          <cell r="P6362" t="str">
            <v>29/64</v>
          </cell>
          <cell r="Q6362">
            <v>0.453125</v>
          </cell>
          <cell r="R6362" t="str">
            <v>Oceanography</v>
          </cell>
        </row>
        <row r="6363">
          <cell r="C6363" t="str">
            <v>Rev Chim-Bucharest</v>
          </cell>
          <cell r="D6363" t="str">
            <v>0034-7752</v>
          </cell>
          <cell r="E6363">
            <v>1.605</v>
          </cell>
          <cell r="F6363" t="str">
            <v>/</v>
          </cell>
          <cell r="G6363" t="e">
            <v>#DIV/0!</v>
          </cell>
          <cell r="H6363" t="str">
            <v>SCI</v>
          </cell>
          <cell r="K6363" t="str">
            <v>Engineering, Chemical</v>
          </cell>
          <cell r="M6363" t="str">
            <v>國外</v>
          </cell>
          <cell r="N6363">
            <v>0.19300000000000006</v>
          </cell>
          <cell r="O6363">
            <v>1.4119999999999999</v>
          </cell>
          <cell r="P6363" t="str">
            <v>77/137</v>
          </cell>
          <cell r="Q6363">
            <v>0.56204379562043794</v>
          </cell>
          <cell r="R6363" t="str">
            <v>Engineering, Chemical</v>
          </cell>
        </row>
        <row r="6364">
          <cell r="C6364" t="str">
            <v>Silva Fenn</v>
          </cell>
          <cell r="D6364" t="str">
            <v>0037-5330</v>
          </cell>
          <cell r="E6364">
            <v>1.605</v>
          </cell>
          <cell r="F6364" t="str">
            <v>/</v>
          </cell>
          <cell r="G6364" t="e">
            <v>#DIV/0!</v>
          </cell>
          <cell r="H6364" t="str">
            <v>SCI</v>
          </cell>
          <cell r="K6364" t="str">
            <v>Forestry</v>
          </cell>
          <cell r="M6364" t="str">
            <v>國外</v>
          </cell>
          <cell r="N6364">
            <v>-7.8000000000000069E-2</v>
          </cell>
          <cell r="O6364">
            <v>1.6830000000000001</v>
          </cell>
          <cell r="P6364" t="str">
            <v>28/66</v>
          </cell>
          <cell r="Q6364">
            <v>0.42424242424242425</v>
          </cell>
          <cell r="R6364" t="str">
            <v>Forestry</v>
          </cell>
        </row>
        <row r="6365">
          <cell r="C6365" t="str">
            <v>Eval Health Prof</v>
          </cell>
          <cell r="D6365" t="str">
            <v>0163-2787</v>
          </cell>
          <cell r="E6365">
            <v>1.6040000000000001</v>
          </cell>
          <cell r="F6365" t="str">
            <v>/</v>
          </cell>
          <cell r="G6365" t="e">
            <v>#DIV/0!</v>
          </cell>
          <cell r="H6365" t="str">
            <v>SSCI</v>
          </cell>
          <cell r="K6365" t="str">
            <v>Health Policy &amp; Services</v>
          </cell>
          <cell r="M6365" t="str">
            <v>國外</v>
          </cell>
          <cell r="N6365">
            <v>7.3000000000000176E-2</v>
          </cell>
          <cell r="O6365">
            <v>1.5309999999999999</v>
          </cell>
          <cell r="P6365" t="str">
            <v>47/79</v>
          </cell>
          <cell r="Q6365">
            <v>0.59493670886075944</v>
          </cell>
          <cell r="R6365" t="str">
            <v>Health Policy &amp; Services</v>
          </cell>
        </row>
        <row r="6366">
          <cell r="C6366" t="str">
            <v>J Foot Ankle Res</v>
          </cell>
          <cell r="D6366" t="str">
            <v>1757-1146</v>
          </cell>
          <cell r="E6366">
            <v>1.6040000000000001</v>
          </cell>
          <cell r="F6366" t="str">
            <v>/</v>
          </cell>
          <cell r="G6366" t="e">
            <v>#DIV/0!</v>
          </cell>
          <cell r="H6366" t="str">
            <v>SCI</v>
          </cell>
          <cell r="K6366" t="str">
            <v>Orthopedics</v>
          </cell>
          <cell r="M6366" t="str">
            <v>國外</v>
          </cell>
          <cell r="N6366">
            <v>-7.8999999999999959E-2</v>
          </cell>
          <cell r="O6366">
            <v>1.6830000000000001</v>
          </cell>
          <cell r="P6366" t="str">
            <v>42/77</v>
          </cell>
          <cell r="Q6366">
            <v>0.54545454545454541</v>
          </cell>
          <cell r="R6366" t="str">
            <v>Orthopedics</v>
          </cell>
        </row>
        <row r="6367">
          <cell r="C6367" t="str">
            <v>Law Soc Rev</v>
          </cell>
          <cell r="D6367" t="str">
            <v>0023-9216</v>
          </cell>
          <cell r="E6367">
            <v>1.6040000000000001</v>
          </cell>
          <cell r="F6367" t="str">
            <v>/</v>
          </cell>
          <cell r="G6367" t="e">
            <v>#DIV/0!</v>
          </cell>
          <cell r="H6367" t="str">
            <v>SSCI</v>
          </cell>
          <cell r="K6367" t="str">
            <v>Law</v>
          </cell>
          <cell r="M6367" t="str">
            <v>國外</v>
          </cell>
          <cell r="N6367">
            <v>-2.0999999999999908E-2</v>
          </cell>
          <cell r="O6367">
            <v>1.625</v>
          </cell>
          <cell r="P6367" t="str">
            <v>32/150</v>
          </cell>
          <cell r="Q6367">
            <v>0.21333333333333335</v>
          </cell>
          <cell r="R6367" t="str">
            <v>Law</v>
          </cell>
        </row>
        <row r="6368">
          <cell r="C6368" t="str">
            <v>Plant Mol Biol Rep</v>
          </cell>
          <cell r="D6368" t="str">
            <v>0735-9640</v>
          </cell>
          <cell r="E6368">
            <v>1.6040000000000001</v>
          </cell>
          <cell r="F6368" t="str">
            <v>/</v>
          </cell>
          <cell r="G6368" t="e">
            <v>#DIV/0!</v>
          </cell>
          <cell r="H6368" t="str">
            <v>SCI</v>
          </cell>
          <cell r="K6368" t="str">
            <v>Plant Sciences</v>
          </cell>
          <cell r="M6368" t="str">
            <v>國外</v>
          </cell>
          <cell r="N6368">
            <v>-0.24</v>
          </cell>
          <cell r="O6368">
            <v>1.8440000000000001</v>
          </cell>
          <cell r="P6368" t="str">
            <v>83/223</v>
          </cell>
          <cell r="Q6368">
            <v>0.37219730941704038</v>
          </cell>
          <cell r="R6368" t="str">
            <v>Plant Sciences</v>
          </cell>
        </row>
        <row r="6369">
          <cell r="C6369" t="str">
            <v>Adv Manuf</v>
          </cell>
          <cell r="D6369" t="str">
            <v>2095-3127</v>
          </cell>
          <cell r="E6369">
            <v>1.603</v>
          </cell>
          <cell r="F6369" t="str">
            <v>/</v>
          </cell>
          <cell r="G6369" t="e">
            <v>#DIV/0!</v>
          </cell>
          <cell r="H6369" t="str">
            <v>SCI</v>
          </cell>
          <cell r="K6369" t="str">
            <v>Engineering, Manufacturing</v>
          </cell>
          <cell r="M6369" t="str">
            <v>國外</v>
          </cell>
          <cell r="N6369">
            <v>-0.10299999999999998</v>
          </cell>
          <cell r="O6369">
            <v>1.706</v>
          </cell>
          <cell r="P6369" t="str">
            <v>28/46</v>
          </cell>
          <cell r="Q6369">
            <v>0.60869565217391308</v>
          </cell>
          <cell r="R6369" t="str">
            <v>Engineering, Manufacturing</v>
          </cell>
        </row>
        <row r="6370">
          <cell r="C6370" t="str">
            <v>Braz J Otorhinolar</v>
          </cell>
          <cell r="D6370" t="str">
            <v>1808-8694</v>
          </cell>
          <cell r="E6370">
            <v>1.603</v>
          </cell>
          <cell r="F6370" t="str">
            <v>21/42</v>
          </cell>
          <cell r="G6370">
            <v>0.5</v>
          </cell>
          <cell r="H6370" t="str">
            <v>SCI</v>
          </cell>
          <cell r="I6370">
            <v>21</v>
          </cell>
          <cell r="J6370">
            <v>42</v>
          </cell>
          <cell r="K6370" t="str">
            <v>Otorhinolaryngology</v>
          </cell>
          <cell r="M6370" t="str">
            <v>國外</v>
          </cell>
          <cell r="N6370">
            <v>0.19100000000000006</v>
          </cell>
          <cell r="O6370">
            <v>1.4119999999999999</v>
          </cell>
          <cell r="P6370" t="str">
            <v>25/41</v>
          </cell>
          <cell r="Q6370">
            <v>0.6097560975609756</v>
          </cell>
          <cell r="R6370" t="str">
            <v>Otorhinolaryngology</v>
          </cell>
        </row>
        <row r="6371">
          <cell r="C6371" t="str">
            <v>J Math Imaging Vis</v>
          </cell>
          <cell r="D6371" t="str">
            <v>0924-9907</v>
          </cell>
          <cell r="E6371">
            <v>1.603</v>
          </cell>
          <cell r="F6371" t="str">
            <v>/</v>
          </cell>
          <cell r="G6371" t="e">
            <v>#DIV/0!</v>
          </cell>
          <cell r="H6371" t="str">
            <v>SCI</v>
          </cell>
          <cell r="K6371" t="str">
            <v>Mathematics, Applied</v>
          </cell>
          <cell r="M6371" t="str">
            <v>國外</v>
          </cell>
          <cell r="N6371">
            <v>-0.32400000000000007</v>
          </cell>
          <cell r="O6371">
            <v>1.927</v>
          </cell>
          <cell r="P6371" t="str">
            <v>32/252</v>
          </cell>
          <cell r="Q6371">
            <v>0.12698412698412698</v>
          </cell>
          <cell r="R6371" t="str">
            <v>Mathematics, Applied</v>
          </cell>
        </row>
        <row r="6372">
          <cell r="C6372" t="str">
            <v>J Prod Anal</v>
          </cell>
          <cell r="D6372" t="str">
            <v>0895-562X</v>
          </cell>
          <cell r="E6372">
            <v>1.603</v>
          </cell>
          <cell r="F6372" t="str">
            <v>/</v>
          </cell>
          <cell r="G6372" t="e">
            <v>#DIV/0!</v>
          </cell>
          <cell r="H6372" t="str">
            <v>SSCI</v>
          </cell>
          <cell r="K6372" t="str">
            <v>Economics</v>
          </cell>
          <cell r="M6372" t="str">
            <v>國外</v>
          </cell>
          <cell r="N6372">
            <v>0.33600000000000008</v>
          </cell>
          <cell r="O6372">
            <v>1.2669999999999999</v>
          </cell>
          <cell r="P6372" t="str">
            <v>148/353</v>
          </cell>
          <cell r="Q6372">
            <v>0.41926345609065158</v>
          </cell>
          <cell r="R6372" t="str">
            <v>Economics</v>
          </cell>
        </row>
        <row r="6373">
          <cell r="C6373" t="str">
            <v>Psychol Health Med</v>
          </cell>
          <cell r="D6373" t="str">
            <v>1354-8506</v>
          </cell>
          <cell r="E6373">
            <v>1.603</v>
          </cell>
          <cell r="F6373" t="str">
            <v>/</v>
          </cell>
          <cell r="G6373" t="e">
            <v>#DIV/0!</v>
          </cell>
          <cell r="H6373" t="str">
            <v>SSCI</v>
          </cell>
          <cell r="K6373" t="str">
            <v>Public, Environmental &amp; Occupational Health</v>
          </cell>
          <cell r="M6373" t="str">
            <v>國外</v>
          </cell>
          <cell r="N6373">
            <v>1.4000000000000012E-2</v>
          </cell>
          <cell r="O6373">
            <v>1.589</v>
          </cell>
          <cell r="P6373" t="str">
            <v>79/157</v>
          </cell>
          <cell r="Q6373">
            <v>0.50318471337579618</v>
          </cell>
          <cell r="R6373" t="str">
            <v>Public, Environmental &amp; Occupational Health</v>
          </cell>
        </row>
        <row r="6374">
          <cell r="C6374" t="str">
            <v>Zool Anz</v>
          </cell>
          <cell r="D6374" t="str">
            <v>0044-5231</v>
          </cell>
          <cell r="E6374">
            <v>1.601</v>
          </cell>
          <cell r="F6374" t="str">
            <v>/</v>
          </cell>
          <cell r="G6374" t="e">
            <v>#DIV/0!</v>
          </cell>
          <cell r="H6374" t="str">
            <v>SCI</v>
          </cell>
          <cell r="K6374" t="str">
            <v>Zoology</v>
          </cell>
          <cell r="M6374" t="str">
            <v>國外</v>
          </cell>
          <cell r="N6374">
            <v>0.25600000000000001</v>
          </cell>
          <cell r="O6374">
            <v>1.345</v>
          </cell>
          <cell r="P6374" t="str">
            <v>61/167</v>
          </cell>
          <cell r="Q6374">
            <v>0.3652694610778443</v>
          </cell>
          <cell r="R6374" t="str">
            <v>Zoology</v>
          </cell>
        </row>
        <row r="6375">
          <cell r="C6375" t="str">
            <v>Birth Defects Res B</v>
          </cell>
          <cell r="D6375" t="str">
            <v>1542-9733</v>
          </cell>
          <cell r="E6375">
            <v>1.6</v>
          </cell>
          <cell r="F6375" t="str">
            <v>/</v>
          </cell>
          <cell r="G6375" t="e">
            <v>#DIV/0!</v>
          </cell>
          <cell r="H6375" t="str">
            <v>SCI</v>
          </cell>
          <cell r="K6375" t="str">
            <v>Genetics &amp; Heredity</v>
          </cell>
          <cell r="M6375" t="str">
            <v>國外</v>
          </cell>
          <cell r="N6375">
            <v>0.35600000000000009</v>
          </cell>
          <cell r="O6375">
            <v>1.244</v>
          </cell>
          <cell r="P6375" t="str">
            <v>146/171</v>
          </cell>
          <cell r="Q6375">
            <v>0.85380116959064323</v>
          </cell>
          <cell r="R6375" t="str">
            <v>Genetics &amp; Heredity</v>
          </cell>
        </row>
        <row r="6376">
          <cell r="C6376" t="str">
            <v>Eur Manag Rev</v>
          </cell>
          <cell r="D6376" t="str">
            <v>1740-4754</v>
          </cell>
          <cell r="E6376">
            <v>1.6</v>
          </cell>
          <cell r="F6376" t="str">
            <v>/</v>
          </cell>
          <cell r="G6376" t="e">
            <v>#DIV/0!</v>
          </cell>
          <cell r="H6376" t="str">
            <v>SSCI</v>
          </cell>
          <cell r="K6376" t="str">
            <v>Management</v>
          </cell>
          <cell r="M6376" t="str">
            <v>國外</v>
          </cell>
          <cell r="N6376">
            <v>0.35000000000000009</v>
          </cell>
          <cell r="O6376">
            <v>1.25</v>
          </cell>
          <cell r="P6376" t="str">
            <v>158/210</v>
          </cell>
          <cell r="Q6376">
            <v>0.75238095238095237</v>
          </cell>
          <cell r="R6376" t="str">
            <v>Management</v>
          </cell>
        </row>
        <row r="6377">
          <cell r="C6377" t="str">
            <v>Int J Manag Proj Bus</v>
          </cell>
          <cell r="D6377" t="str">
            <v>1753-8378</v>
          </cell>
          <cell r="E6377">
            <v>1.6</v>
          </cell>
          <cell r="F6377" t="str">
            <v>/</v>
          </cell>
          <cell r="G6377" t="e">
            <v>#DIV/0!</v>
          </cell>
          <cell r="H6377" t="str">
            <v>SSCI</v>
          </cell>
          <cell r="K6377" t="str">
            <v>Management</v>
          </cell>
          <cell r="M6377" t="str">
            <v>國外</v>
          </cell>
          <cell r="N6377">
            <v>0.27900000000000014</v>
          </cell>
          <cell r="O6377">
            <v>1.321</v>
          </cell>
          <cell r="P6377" t="str">
            <v>152/210</v>
          </cell>
          <cell r="Q6377">
            <v>0.72380952380952379</v>
          </cell>
          <cell r="R6377" t="str">
            <v>Management</v>
          </cell>
        </row>
        <row r="6378">
          <cell r="C6378" t="str">
            <v>J Optimiz Theory App</v>
          </cell>
          <cell r="D6378" t="str">
            <v>0022-3239</v>
          </cell>
          <cell r="E6378">
            <v>1.6</v>
          </cell>
          <cell r="F6378" t="str">
            <v>/</v>
          </cell>
          <cell r="G6378" t="e">
            <v>#DIV/0!</v>
          </cell>
          <cell r="H6378" t="str">
            <v>SCI</v>
          </cell>
          <cell r="K6378" t="str">
            <v>Mathematics, Applied</v>
          </cell>
          <cell r="M6378" t="str">
            <v>國外</v>
          </cell>
          <cell r="N6378">
            <v>0.3660000000000001</v>
          </cell>
          <cell r="O6378">
            <v>1.234</v>
          </cell>
          <cell r="P6378" t="str">
            <v>84/252</v>
          </cell>
          <cell r="Q6378">
            <v>0.33333333333333331</v>
          </cell>
          <cell r="R6378" t="str">
            <v>Mathematics, Applied</v>
          </cell>
        </row>
        <row r="6379">
          <cell r="C6379" t="str">
            <v>Nanomater Nanotechno</v>
          </cell>
          <cell r="D6379" t="str">
            <v>1847-9804</v>
          </cell>
          <cell r="E6379">
            <v>1.6</v>
          </cell>
          <cell r="F6379" t="str">
            <v>/</v>
          </cell>
          <cell r="G6379" t="e">
            <v>#DIV/0!</v>
          </cell>
          <cell r="H6379" t="str">
            <v>SCI</v>
          </cell>
          <cell r="K6379" t="str">
            <v>Physics, Applied</v>
          </cell>
          <cell r="M6379" t="str">
            <v>國外</v>
          </cell>
          <cell r="N6379">
            <v>-0.12999999999999989</v>
          </cell>
          <cell r="O6379">
            <v>1.73</v>
          </cell>
          <cell r="P6379" t="str">
            <v>76/146</v>
          </cell>
          <cell r="Q6379">
            <v>0.52054794520547942</v>
          </cell>
          <cell r="R6379" t="str">
            <v>Physics, Applied</v>
          </cell>
        </row>
        <row r="6380">
          <cell r="C6380" t="str">
            <v>Public Perform Manag</v>
          </cell>
          <cell r="D6380" t="str">
            <v>1530-9576</v>
          </cell>
          <cell r="E6380">
            <v>1.6</v>
          </cell>
          <cell r="F6380" t="str">
            <v>/</v>
          </cell>
          <cell r="G6380" t="e">
            <v>#DIV/0!</v>
          </cell>
          <cell r="H6380" t="str">
            <v>SSCI</v>
          </cell>
          <cell r="K6380" t="str">
            <v>Public Administration</v>
          </cell>
          <cell r="M6380" t="str">
            <v>國外</v>
          </cell>
          <cell r="N6380">
            <v>0.40300000000000002</v>
          </cell>
          <cell r="O6380">
            <v>1.1970000000000001</v>
          </cell>
          <cell r="P6380" t="str">
            <v>33/47</v>
          </cell>
          <cell r="Q6380">
            <v>0.7021276595744681</v>
          </cell>
          <cell r="R6380" t="str">
            <v>Public Administration</v>
          </cell>
        </row>
        <row r="6381">
          <cell r="C6381" t="str">
            <v>J Chemotherapy</v>
          </cell>
          <cell r="D6381" t="str">
            <v>1120-009X</v>
          </cell>
          <cell r="E6381">
            <v>1.599</v>
          </cell>
          <cell r="F6381" t="str">
            <v>/</v>
          </cell>
          <cell r="G6381" t="e">
            <v>#DIV/0!</v>
          </cell>
          <cell r="H6381" t="str">
            <v>SCI</v>
          </cell>
          <cell r="K6381" t="str">
            <v>Pharmacology &amp; Pharmacy</v>
          </cell>
          <cell r="M6381" t="str">
            <v>國外</v>
          </cell>
          <cell r="N6381">
            <v>0.10899999999999999</v>
          </cell>
          <cell r="O6381">
            <v>1.49</v>
          </cell>
          <cell r="P6381" t="str">
            <v>213/261</v>
          </cell>
          <cell r="Q6381">
            <v>0.81609195402298851</v>
          </cell>
          <cell r="R6381" t="str">
            <v>Pharmacology &amp; Pharmacy</v>
          </cell>
        </row>
        <row r="6382">
          <cell r="C6382" t="str">
            <v>Acta Mech Sinica-Prc</v>
          </cell>
          <cell r="D6382" t="str">
            <v>0567-7718</v>
          </cell>
          <cell r="E6382">
            <v>1.5980000000000001</v>
          </cell>
          <cell r="F6382" t="str">
            <v>/</v>
          </cell>
          <cell r="G6382" t="e">
            <v>#DIV/0!</v>
          </cell>
          <cell r="H6382" t="str">
            <v>SCI</v>
          </cell>
          <cell r="K6382" t="str">
            <v>Engineering, Mechanical</v>
          </cell>
          <cell r="M6382" t="str">
            <v>國外</v>
          </cell>
          <cell r="N6382">
            <v>5.3000000000000158E-2</v>
          </cell>
          <cell r="O6382">
            <v>1.5449999999999999</v>
          </cell>
          <cell r="P6382" t="str">
            <v>70/128</v>
          </cell>
          <cell r="Q6382">
            <v>0.546875</v>
          </cell>
          <cell r="R6382" t="str">
            <v>Engineering, Mechanical</v>
          </cell>
        </row>
        <row r="6383">
          <cell r="C6383" t="str">
            <v>J Scheduling</v>
          </cell>
          <cell r="D6383" t="str">
            <v>1094-6136</v>
          </cell>
          <cell r="E6383">
            <v>1.5980000000000001</v>
          </cell>
          <cell r="F6383" t="str">
            <v>/</v>
          </cell>
          <cell r="G6383" t="e">
            <v>#DIV/0!</v>
          </cell>
          <cell r="H6383" t="str">
            <v>SCI</v>
          </cell>
          <cell r="K6383" t="str">
            <v>Operations Research &amp; Management Science</v>
          </cell>
          <cell r="M6383" t="str">
            <v>國外</v>
          </cell>
          <cell r="N6383">
            <v>0.44500000000000006</v>
          </cell>
          <cell r="O6383">
            <v>1.153</v>
          </cell>
          <cell r="P6383" t="str">
            <v>58/84</v>
          </cell>
          <cell r="Q6383">
            <v>0.69047619047619047</v>
          </cell>
          <cell r="R6383" t="str">
            <v>Operations Research &amp; Management Science</v>
          </cell>
        </row>
        <row r="6384">
          <cell r="C6384" t="str">
            <v>New Forest</v>
          </cell>
          <cell r="D6384" t="str">
            <v>0169-4286</v>
          </cell>
          <cell r="E6384">
            <v>1.5980000000000001</v>
          </cell>
          <cell r="F6384" t="str">
            <v>/</v>
          </cell>
          <cell r="G6384" t="e">
            <v>#DIV/0!</v>
          </cell>
          <cell r="H6384" t="str">
            <v>SCI</v>
          </cell>
          <cell r="K6384" t="str">
            <v>Forestry</v>
          </cell>
          <cell r="M6384" t="str">
            <v>國外</v>
          </cell>
          <cell r="N6384">
            <v>-1.0660000000000001</v>
          </cell>
          <cell r="O6384">
            <v>2.6640000000000001</v>
          </cell>
          <cell r="P6384" t="str">
            <v>7/66</v>
          </cell>
          <cell r="Q6384">
            <v>0.10606060606060606</v>
          </cell>
          <cell r="R6384" t="str">
            <v>Forestry</v>
          </cell>
        </row>
        <row r="6385">
          <cell r="C6385" t="str">
            <v>Theor Chem Acc</v>
          </cell>
          <cell r="D6385" t="str">
            <v>1432-881X</v>
          </cell>
          <cell r="E6385">
            <v>1.5980000000000001</v>
          </cell>
          <cell r="F6385" t="str">
            <v>/</v>
          </cell>
          <cell r="G6385" t="e">
            <v>#DIV/0!</v>
          </cell>
          <cell r="H6385" t="str">
            <v>SCI</v>
          </cell>
          <cell r="K6385" t="str">
            <v>Chemistry, Physical</v>
          </cell>
          <cell r="M6385" t="str">
            <v>國外</v>
          </cell>
          <cell r="N6385">
            <v>5.3000000000000158E-2</v>
          </cell>
          <cell r="O6385">
            <v>1.5449999999999999</v>
          </cell>
          <cell r="P6385" t="str">
            <v>106/147</v>
          </cell>
          <cell r="Q6385">
            <v>0.72108843537414968</v>
          </cell>
          <cell r="R6385" t="str">
            <v>Chemistry, Physical</v>
          </cell>
        </row>
        <row r="6386">
          <cell r="C6386" t="str">
            <v>Biol Inspir Cogn Arc</v>
          </cell>
          <cell r="D6386" t="str">
            <v>2212-683X</v>
          </cell>
          <cell r="E6386">
            <v>1.597</v>
          </cell>
          <cell r="F6386" t="str">
            <v>/</v>
          </cell>
          <cell r="G6386" t="e">
            <v>#DIV/0!</v>
          </cell>
          <cell r="H6386" t="str">
            <v>SCI</v>
          </cell>
          <cell r="K6386" t="str">
            <v>Computer Science, Artificial Intelligence</v>
          </cell>
          <cell r="M6386" t="str">
            <v>國外</v>
          </cell>
          <cell r="N6386">
            <v>0.80999999999999994</v>
          </cell>
          <cell r="O6386">
            <v>0.78700000000000003</v>
          </cell>
          <cell r="P6386" t="str">
            <v>112/132</v>
          </cell>
          <cell r="Q6386">
            <v>0.84848484848484851</v>
          </cell>
          <cell r="R6386" t="str">
            <v>Computer Science, Artificial Intelligence</v>
          </cell>
        </row>
        <row r="6387">
          <cell r="C6387" t="str">
            <v>Educ Xx1</v>
          </cell>
          <cell r="D6387" t="str">
            <v>1139-613X</v>
          </cell>
          <cell r="E6387">
            <v>1.597</v>
          </cell>
          <cell r="F6387" t="str">
            <v>/</v>
          </cell>
          <cell r="G6387" t="e">
            <v>#DIV/0!</v>
          </cell>
          <cell r="H6387" t="str">
            <v>SSCI</v>
          </cell>
          <cell r="K6387" t="str">
            <v>Education &amp; Educational Research</v>
          </cell>
          <cell r="M6387" t="str">
            <v>國外</v>
          </cell>
          <cell r="N6387">
            <v>0.27400000000000002</v>
          </cell>
          <cell r="O6387">
            <v>1.323</v>
          </cell>
          <cell r="P6387" t="str">
            <v>125/239</v>
          </cell>
          <cell r="Q6387">
            <v>0.52301255230125521</v>
          </cell>
          <cell r="R6387" t="str">
            <v>Education &amp; Educational Research</v>
          </cell>
        </row>
        <row r="6388">
          <cell r="C6388" t="str">
            <v>Int J Strateg Prop M</v>
          </cell>
          <cell r="D6388" t="str">
            <v>1648-715X</v>
          </cell>
          <cell r="E6388">
            <v>1.597</v>
          </cell>
          <cell r="F6388" t="str">
            <v>/</v>
          </cell>
          <cell r="G6388" t="e">
            <v>#DIV/0!</v>
          </cell>
          <cell r="H6388" t="str">
            <v>SSCI</v>
          </cell>
          <cell r="K6388" t="str">
            <v>Management</v>
          </cell>
          <cell r="M6388" t="str">
            <v>國外</v>
          </cell>
          <cell r="N6388">
            <v>2.6000000000000023E-2</v>
          </cell>
          <cell r="O6388">
            <v>1.571</v>
          </cell>
          <cell r="P6388" t="str">
            <v>126/210</v>
          </cell>
          <cell r="Q6388">
            <v>0.6</v>
          </cell>
          <cell r="R6388" t="str">
            <v>Management</v>
          </cell>
        </row>
        <row r="6389">
          <cell r="C6389" t="str">
            <v>J Leadersh Org Stud</v>
          </cell>
          <cell r="D6389" t="str">
            <v>1548-0518</v>
          </cell>
          <cell r="E6389">
            <v>1.597</v>
          </cell>
          <cell r="F6389" t="str">
            <v>/</v>
          </cell>
          <cell r="G6389" t="e">
            <v>#DIV/0!</v>
          </cell>
          <cell r="H6389" t="str">
            <v>SSCI</v>
          </cell>
          <cell r="K6389" t="str">
            <v>Management</v>
          </cell>
          <cell r="M6389" t="str">
            <v>國外</v>
          </cell>
          <cell r="N6389">
            <v>-7.4999999999999956E-2</v>
          </cell>
          <cell r="O6389">
            <v>1.6719999999999999</v>
          </cell>
          <cell r="P6389" t="str">
            <v>119/210</v>
          </cell>
          <cell r="Q6389">
            <v>0.56666666666666665</v>
          </cell>
          <cell r="R6389" t="str">
            <v>Management</v>
          </cell>
        </row>
        <row r="6390">
          <cell r="C6390" t="str">
            <v>Metab Syndr Relat D</v>
          </cell>
          <cell r="D6390" t="str">
            <v>1540-4196</v>
          </cell>
          <cell r="E6390">
            <v>1.597</v>
          </cell>
          <cell r="F6390" t="str">
            <v>103/136</v>
          </cell>
          <cell r="G6390">
            <v>0.75735294117647056</v>
          </cell>
          <cell r="H6390" t="str">
            <v>SCI</v>
          </cell>
          <cell r="I6390">
            <v>103</v>
          </cell>
          <cell r="J6390">
            <v>136</v>
          </cell>
          <cell r="K6390" t="str">
            <v>Medicine, Research &amp; Experimental</v>
          </cell>
          <cell r="M6390" t="str">
            <v>國外</v>
          </cell>
          <cell r="N6390">
            <v>-0.14700000000000002</v>
          </cell>
          <cell r="O6390">
            <v>1.744</v>
          </cell>
          <cell r="P6390" t="str">
            <v>97/133</v>
          </cell>
          <cell r="Q6390">
            <v>0.72932330827067671</v>
          </cell>
          <cell r="R6390" t="str">
            <v>Medicine, Research &amp; Experimental</v>
          </cell>
        </row>
        <row r="6391">
          <cell r="C6391" t="str">
            <v>Rev Iberoam Micol</v>
          </cell>
          <cell r="D6391" t="str">
            <v>1130-1406</v>
          </cell>
          <cell r="E6391">
            <v>1.597</v>
          </cell>
          <cell r="F6391" t="str">
            <v>/</v>
          </cell>
          <cell r="G6391" t="e">
            <v>#DIV/0!</v>
          </cell>
          <cell r="H6391" t="str">
            <v>SCI</v>
          </cell>
          <cell r="K6391" t="str">
            <v>Mycology</v>
          </cell>
          <cell r="M6391" t="str">
            <v>國外</v>
          </cell>
          <cell r="N6391">
            <v>0.60799999999999998</v>
          </cell>
          <cell r="O6391">
            <v>0.98899999999999999</v>
          </cell>
          <cell r="P6391" t="str">
            <v>27/29</v>
          </cell>
          <cell r="Q6391">
            <v>0.93103448275862066</v>
          </cell>
          <cell r="R6391" t="str">
            <v>Mycology</v>
          </cell>
        </row>
        <row r="6392">
          <cell r="C6392" t="str">
            <v>Ann For Res</v>
          </cell>
          <cell r="D6392" t="str">
            <v>1844-8135</v>
          </cell>
          <cell r="E6392">
            <v>1.5960000000000001</v>
          </cell>
          <cell r="F6392" t="str">
            <v>/</v>
          </cell>
          <cell r="G6392" t="e">
            <v>#DIV/0!</v>
          </cell>
          <cell r="H6392" t="str">
            <v>SCI</v>
          </cell>
          <cell r="K6392" t="str">
            <v>Forestry</v>
          </cell>
          <cell r="M6392" t="str">
            <v>國外</v>
          </cell>
          <cell r="N6392">
            <v>0.27600000000000002</v>
          </cell>
          <cell r="O6392">
            <v>1.32</v>
          </cell>
          <cell r="P6392" t="str">
            <v>36/66</v>
          </cell>
          <cell r="Q6392">
            <v>0.54545454545454541</v>
          </cell>
          <cell r="R6392" t="str">
            <v>Forestry</v>
          </cell>
        </row>
        <row r="6393">
          <cell r="C6393" t="str">
            <v>Curr Mol Pharmacol</v>
          </cell>
          <cell r="D6393" t="str">
            <v>1874-4672</v>
          </cell>
          <cell r="E6393">
            <v>1.5960000000000001</v>
          </cell>
          <cell r="F6393" t="str">
            <v>/</v>
          </cell>
          <cell r="G6393" t="e">
            <v>#DIV/0!</v>
          </cell>
          <cell r="H6393" t="str">
            <v>SCI</v>
          </cell>
          <cell r="K6393" t="str">
            <v>Pharmacology &amp; Pharmacy</v>
          </cell>
          <cell r="M6393" t="str">
            <v>國外</v>
          </cell>
          <cell r="N6393">
            <v>-0.88499999999999979</v>
          </cell>
          <cell r="O6393">
            <v>2.4809999999999999</v>
          </cell>
          <cell r="P6393" t="str">
            <v>131/261</v>
          </cell>
          <cell r="Q6393">
            <v>0.50191570881226055</v>
          </cell>
          <cell r="R6393" t="str">
            <v>Pharmacology &amp; Pharmacy</v>
          </cell>
        </row>
        <row r="6394">
          <cell r="C6394" t="str">
            <v>Environ Prog Sustain</v>
          </cell>
          <cell r="D6394" t="str">
            <v>1944-7442</v>
          </cell>
          <cell r="E6394">
            <v>1.5960000000000001</v>
          </cell>
          <cell r="F6394" t="str">
            <v>/</v>
          </cell>
          <cell r="G6394" t="e">
            <v>#DIV/0!</v>
          </cell>
          <cell r="H6394" t="str">
            <v>SCI</v>
          </cell>
          <cell r="K6394" t="str">
            <v>Engineering, Chemical</v>
          </cell>
          <cell r="M6394" t="str">
            <v>國外</v>
          </cell>
          <cell r="N6394">
            <v>0.27</v>
          </cell>
          <cell r="O6394">
            <v>1.3260000000000001</v>
          </cell>
          <cell r="P6394" t="str">
            <v>82/137</v>
          </cell>
          <cell r="Q6394">
            <v>0.59854014598540151</v>
          </cell>
          <cell r="R6394" t="str">
            <v>Engineering, Chemical</v>
          </cell>
        </row>
        <row r="6395">
          <cell r="C6395" t="str">
            <v>Ieee Secur Priv</v>
          </cell>
          <cell r="D6395" t="str">
            <v>1540-7993</v>
          </cell>
          <cell r="E6395">
            <v>1.5960000000000001</v>
          </cell>
          <cell r="F6395" t="str">
            <v>/</v>
          </cell>
          <cell r="G6395" t="e">
            <v>#DIV/0!</v>
          </cell>
          <cell r="H6395" t="str">
            <v>SCI</v>
          </cell>
          <cell r="K6395" t="str">
            <v>Computer Science, Software Engineering</v>
          </cell>
          <cell r="M6395" t="str">
            <v>國外</v>
          </cell>
          <cell r="N6395">
            <v>0.35699999999999998</v>
          </cell>
          <cell r="O6395">
            <v>1.2390000000000001</v>
          </cell>
          <cell r="P6395" t="str">
            <v>55/104</v>
          </cell>
          <cell r="Q6395">
            <v>0.52884615384615385</v>
          </cell>
          <cell r="R6395" t="str">
            <v>Computer Science, Software Engineering</v>
          </cell>
        </row>
        <row r="6396">
          <cell r="C6396" t="str">
            <v>Int Urol Nephrol</v>
          </cell>
          <cell r="D6396" t="str">
            <v>0301-1623</v>
          </cell>
          <cell r="E6396">
            <v>1.5960000000000001</v>
          </cell>
          <cell r="F6396" t="str">
            <v>57/80</v>
          </cell>
          <cell r="G6396">
            <v>0.71250000000000002</v>
          </cell>
          <cell r="H6396" t="str">
            <v>SCI</v>
          </cell>
          <cell r="I6396">
            <v>57</v>
          </cell>
          <cell r="J6396">
            <v>80</v>
          </cell>
          <cell r="K6396" t="str">
            <v>Urology &amp; Nephrology</v>
          </cell>
          <cell r="M6396" t="str">
            <v>國外</v>
          </cell>
          <cell r="N6396">
            <v>-9.5999999999999863E-2</v>
          </cell>
          <cell r="O6396">
            <v>1.6919999999999999</v>
          </cell>
          <cell r="P6396" t="str">
            <v>51/76</v>
          </cell>
          <cell r="Q6396">
            <v>0.67105263157894735</v>
          </cell>
          <cell r="R6396" t="str">
            <v>Urology &amp; Nephrology</v>
          </cell>
        </row>
        <row r="6397">
          <cell r="C6397" t="str">
            <v>Prion</v>
          </cell>
          <cell r="D6397" t="str">
            <v>1933-6896</v>
          </cell>
          <cell r="E6397">
            <v>1.5960000000000001</v>
          </cell>
          <cell r="F6397" t="str">
            <v>/</v>
          </cell>
          <cell r="G6397" t="e">
            <v>#DIV/0!</v>
          </cell>
          <cell r="H6397" t="str">
            <v>SCI</v>
          </cell>
          <cell r="K6397" t="str">
            <v>Biochemistry &amp; Molecular Biology</v>
          </cell>
          <cell r="M6397" t="str">
            <v>國外</v>
          </cell>
          <cell r="N6397">
            <v>-0.41500000000000004</v>
          </cell>
          <cell r="O6397">
            <v>2.0110000000000001</v>
          </cell>
          <cell r="P6397" t="str">
            <v>209/293</v>
          </cell>
          <cell r="Q6397">
            <v>0.71331058020477811</v>
          </cell>
          <cell r="R6397" t="str">
            <v>Biochemistry &amp; Molecular Biology</v>
          </cell>
        </row>
        <row r="6398">
          <cell r="C6398" t="str">
            <v>Acta Psychol</v>
          </cell>
          <cell r="D6398" t="str">
            <v>0001-6918</v>
          </cell>
          <cell r="E6398">
            <v>1.595</v>
          </cell>
          <cell r="F6398" t="str">
            <v>/</v>
          </cell>
          <cell r="G6398" t="e">
            <v>#DIV/0!</v>
          </cell>
          <cell r="H6398" t="str">
            <v>SSCI</v>
          </cell>
          <cell r="K6398" t="str">
            <v>Psychology, Experimental</v>
          </cell>
          <cell r="M6398" t="str">
            <v>國外</v>
          </cell>
          <cell r="N6398">
            <v>-0.26700000000000013</v>
          </cell>
          <cell r="O6398">
            <v>1.8620000000000001</v>
          </cell>
          <cell r="P6398" t="str">
            <v>45/85</v>
          </cell>
          <cell r="Q6398">
            <v>0.52941176470588236</v>
          </cell>
          <cell r="R6398" t="str">
            <v>Psychology, Experimental</v>
          </cell>
        </row>
        <row r="6399">
          <cell r="C6399" t="str">
            <v>Body Soc</v>
          </cell>
          <cell r="D6399" t="str">
            <v>1357-034X</v>
          </cell>
          <cell r="E6399">
            <v>1.595</v>
          </cell>
          <cell r="F6399" t="str">
            <v>/</v>
          </cell>
          <cell r="G6399" t="e">
            <v>#DIV/0!</v>
          </cell>
          <cell r="H6399" t="str">
            <v>SSCI</v>
          </cell>
          <cell r="K6399" t="str">
            <v>Sociology</v>
          </cell>
          <cell r="M6399" t="str">
            <v>國外</v>
          </cell>
          <cell r="N6399">
            <v>-1.3049999999999999</v>
          </cell>
          <cell r="O6399">
            <v>2.9</v>
          </cell>
          <cell r="P6399" t="str">
            <v>10/147</v>
          </cell>
          <cell r="Q6399">
            <v>6.8027210884353748E-2</v>
          </cell>
          <cell r="R6399" t="str">
            <v>Sociology</v>
          </cell>
        </row>
        <row r="6400">
          <cell r="C6400" t="str">
            <v>Curr Microbiol</v>
          </cell>
          <cell r="D6400" t="str">
            <v>0343-8651</v>
          </cell>
          <cell r="E6400">
            <v>1.595</v>
          </cell>
          <cell r="F6400" t="str">
            <v>/</v>
          </cell>
          <cell r="G6400" t="e">
            <v>#DIV/0!</v>
          </cell>
          <cell r="H6400" t="str">
            <v>SCI</v>
          </cell>
          <cell r="K6400" t="str">
            <v>Microbiology</v>
          </cell>
          <cell r="M6400" t="str">
            <v>國外</v>
          </cell>
          <cell r="N6400">
            <v>0.22199999999999998</v>
          </cell>
          <cell r="O6400">
            <v>1.373</v>
          </cell>
          <cell r="P6400" t="str">
            <v>105/126</v>
          </cell>
          <cell r="Q6400">
            <v>0.83333333333333337</v>
          </cell>
          <cell r="R6400" t="str">
            <v>Microbiology</v>
          </cell>
        </row>
        <row r="6401">
          <cell r="C6401" t="str">
            <v>Spe Prod Oper</v>
          </cell>
          <cell r="D6401" t="str">
            <v>1930-1855</v>
          </cell>
          <cell r="E6401">
            <v>1.595</v>
          </cell>
          <cell r="F6401" t="str">
            <v>/</v>
          </cell>
          <cell r="G6401" t="e">
            <v>#DIV/0!</v>
          </cell>
          <cell r="H6401" t="str">
            <v>SCI</v>
          </cell>
          <cell r="K6401" t="str">
            <v>Engineering, Petroleum</v>
          </cell>
          <cell r="M6401" t="str">
            <v>國外</v>
          </cell>
          <cell r="N6401">
            <v>0.43300000000000005</v>
          </cell>
          <cell r="O6401">
            <v>1.1619999999999999</v>
          </cell>
          <cell r="P6401" t="str">
            <v>7/19</v>
          </cell>
          <cell r="Q6401">
            <v>0.36842105263157893</v>
          </cell>
          <cell r="R6401" t="str">
            <v>Engineering, Petroleum</v>
          </cell>
        </row>
        <row r="6402">
          <cell r="C6402" t="str">
            <v>Biol Philos</v>
          </cell>
          <cell r="D6402" t="str">
            <v>0169-3867</v>
          </cell>
          <cell r="E6402">
            <v>1.593</v>
          </cell>
          <cell r="F6402" t="str">
            <v>/</v>
          </cell>
          <cell r="G6402" t="e">
            <v>#DIV/0!</v>
          </cell>
          <cell r="H6402" t="str">
            <v>SCI</v>
          </cell>
          <cell r="K6402" t="str">
            <v>History &amp; Philosophy Of Science</v>
          </cell>
          <cell r="M6402" t="str">
            <v>國外</v>
          </cell>
          <cell r="N6402">
            <v>0.28200000000000003</v>
          </cell>
          <cell r="O6402">
            <v>1.3109999999999999</v>
          </cell>
          <cell r="P6402" t="str">
            <v>6/62</v>
          </cell>
          <cell r="Q6402">
            <v>9.6774193548387094E-2</v>
          </cell>
          <cell r="R6402" t="str">
            <v>History &amp; Philosophy Of Science</v>
          </cell>
        </row>
        <row r="6403">
          <cell r="C6403" t="str">
            <v>J Clin Neurosci</v>
          </cell>
          <cell r="D6403" t="str">
            <v>0967-5868</v>
          </cell>
          <cell r="E6403">
            <v>1.593</v>
          </cell>
          <cell r="F6403" t="str">
            <v>/</v>
          </cell>
          <cell r="G6403" t="e">
            <v>#DIV/0!</v>
          </cell>
          <cell r="H6403" t="str">
            <v>SCI</v>
          </cell>
          <cell r="K6403" t="str">
            <v>Clinical Neurology</v>
          </cell>
          <cell r="M6403" t="str">
            <v>國外</v>
          </cell>
          <cell r="N6403">
            <v>-4.6999999999999931E-2</v>
          </cell>
          <cell r="O6403">
            <v>1.64</v>
          </cell>
          <cell r="P6403" t="str">
            <v>156/197</v>
          </cell>
          <cell r="Q6403">
            <v>0.79187817258883253</v>
          </cell>
          <cell r="R6403" t="str">
            <v>Clinical Neurology</v>
          </cell>
        </row>
        <row r="6404">
          <cell r="C6404" t="str">
            <v>Math Oper Res</v>
          </cell>
          <cell r="D6404" t="str">
            <v>0364-765X</v>
          </cell>
          <cell r="E6404">
            <v>1.593</v>
          </cell>
          <cell r="F6404" t="str">
            <v>/</v>
          </cell>
          <cell r="G6404" t="e">
            <v>#DIV/0!</v>
          </cell>
          <cell r="H6404" t="str">
            <v>SCI</v>
          </cell>
          <cell r="K6404" t="str">
            <v>Mathematics, Applied</v>
          </cell>
          <cell r="M6404" t="str">
            <v>國外</v>
          </cell>
          <cell r="N6404">
            <v>0.5149999999999999</v>
          </cell>
          <cell r="O6404">
            <v>1.0780000000000001</v>
          </cell>
          <cell r="P6404" t="str">
            <v>104/252</v>
          </cell>
          <cell r="Q6404">
            <v>0.41269841269841268</v>
          </cell>
          <cell r="R6404" t="str">
            <v>Mathematics, Applied</v>
          </cell>
        </row>
        <row r="6405">
          <cell r="C6405" t="str">
            <v>New Microbiol</v>
          </cell>
          <cell r="D6405" t="str">
            <v>1121-7138</v>
          </cell>
          <cell r="E6405">
            <v>1.593</v>
          </cell>
          <cell r="F6405" t="str">
            <v>/</v>
          </cell>
          <cell r="G6405" t="e">
            <v>#DIV/0!</v>
          </cell>
          <cell r="H6405" t="str">
            <v>SCI</v>
          </cell>
          <cell r="K6405" t="str">
            <v>Microbiology</v>
          </cell>
          <cell r="M6405" t="str">
            <v>國外</v>
          </cell>
          <cell r="N6405">
            <v>0.18100000000000005</v>
          </cell>
          <cell r="O6405">
            <v>1.4119999999999999</v>
          </cell>
          <cell r="P6405" t="str">
            <v>103/126</v>
          </cell>
          <cell r="Q6405">
            <v>0.81746031746031744</v>
          </cell>
          <cell r="R6405" t="str">
            <v>Microbiology</v>
          </cell>
        </row>
        <row r="6406">
          <cell r="C6406" t="str">
            <v>Toxicol Res-Uk</v>
          </cell>
          <cell r="D6406" t="str">
            <v>2045-452X</v>
          </cell>
          <cell r="E6406">
            <v>1.593</v>
          </cell>
          <cell r="F6406" t="str">
            <v>/</v>
          </cell>
          <cell r="G6406" t="e">
            <v>#DIV/0!</v>
          </cell>
          <cell r="H6406" t="str">
            <v>SCI</v>
          </cell>
          <cell r="K6406" t="str">
            <v>Toxicology</v>
          </cell>
          <cell r="M6406" t="str">
            <v>國外</v>
          </cell>
          <cell r="N6406">
            <v>-0.29699999999999993</v>
          </cell>
          <cell r="O6406">
            <v>1.89</v>
          </cell>
          <cell r="P6406" t="str">
            <v>66/94</v>
          </cell>
          <cell r="Q6406">
            <v>0.7021276595744681</v>
          </cell>
          <cell r="R6406" t="str">
            <v>Toxicology</v>
          </cell>
        </row>
        <row r="6407">
          <cell r="C6407" t="str">
            <v>Bmc Womens Health</v>
          </cell>
          <cell r="D6407" t="str">
            <v>1472-6874</v>
          </cell>
          <cell r="E6407">
            <v>1.5920000000000001</v>
          </cell>
          <cell r="F6407" t="str">
            <v>/</v>
          </cell>
          <cell r="G6407" t="e">
            <v>#DIV/0!</v>
          </cell>
          <cell r="H6407" t="str">
            <v>SSCI</v>
          </cell>
          <cell r="K6407" t="str">
            <v>Public, Environmental &amp; Occupational Health</v>
          </cell>
          <cell r="M6407" t="str">
            <v>國外</v>
          </cell>
          <cell r="N6407">
            <v>-0.21399999999999997</v>
          </cell>
          <cell r="O6407">
            <v>1.806</v>
          </cell>
          <cell r="P6407" t="str">
            <v>64/157</v>
          </cell>
          <cell r="Q6407">
            <v>0.40764331210191085</v>
          </cell>
          <cell r="R6407" t="str">
            <v>Public, Environmental &amp; Occupational Health</v>
          </cell>
        </row>
        <row r="6408">
          <cell r="C6408" t="str">
            <v>Eurasip J Wirel Comm</v>
          </cell>
          <cell r="D6408" t="str">
            <v>1687-1472</v>
          </cell>
          <cell r="E6408">
            <v>1.5920000000000001</v>
          </cell>
          <cell r="F6408" t="str">
            <v>/</v>
          </cell>
          <cell r="G6408" t="e">
            <v>#DIV/0!</v>
          </cell>
          <cell r="H6408" t="str">
            <v>SCI</v>
          </cell>
          <cell r="K6408" t="str">
            <v>Engineering, Electrical &amp; Electronic</v>
          </cell>
          <cell r="M6408" t="str">
            <v>國外</v>
          </cell>
          <cell r="N6408">
            <v>-0.81499999999999995</v>
          </cell>
          <cell r="O6408">
            <v>2.407</v>
          </cell>
          <cell r="P6408" t="str">
            <v>98/260</v>
          </cell>
          <cell r="Q6408">
            <v>0.37692307692307692</v>
          </cell>
          <cell r="R6408" t="str">
            <v>Engineering, Electrical &amp; Electronic</v>
          </cell>
        </row>
        <row r="6409">
          <cell r="C6409" t="str">
            <v>J Bioethic Inq</v>
          </cell>
          <cell r="D6409" t="str">
            <v>1176-7529</v>
          </cell>
          <cell r="E6409">
            <v>1.5920000000000001</v>
          </cell>
          <cell r="F6409" t="str">
            <v>/</v>
          </cell>
          <cell r="G6409" t="e">
            <v>#DIV/0!</v>
          </cell>
          <cell r="H6409" t="str">
            <v>SSCI</v>
          </cell>
          <cell r="K6409" t="str">
            <v>Ethics</v>
          </cell>
          <cell r="M6409" t="str">
            <v>國外</v>
          </cell>
          <cell r="N6409">
            <v>0.78300000000000003</v>
          </cell>
          <cell r="O6409">
            <v>0.80900000000000005</v>
          </cell>
          <cell r="P6409" t="str">
            <v>32/52</v>
          </cell>
          <cell r="Q6409">
            <v>0.61538461538461542</v>
          </cell>
          <cell r="R6409" t="str">
            <v>Ethics</v>
          </cell>
        </row>
        <row r="6410">
          <cell r="C6410" t="str">
            <v>Health Sociol Rev</v>
          </cell>
          <cell r="D6410" t="str">
            <v>1446-1242</v>
          </cell>
          <cell r="E6410">
            <v>1.591</v>
          </cell>
          <cell r="F6410" t="str">
            <v>/</v>
          </cell>
          <cell r="G6410" t="e">
            <v>#DIV/0!</v>
          </cell>
          <cell r="H6410" t="str">
            <v>SSCI</v>
          </cell>
          <cell r="K6410" t="str">
            <v>Sociology</v>
          </cell>
          <cell r="M6410" t="str">
            <v>國外</v>
          </cell>
          <cell r="N6410">
            <v>0.39500000000000002</v>
          </cell>
          <cell r="O6410">
            <v>1.196</v>
          </cell>
          <cell r="P6410" t="str">
            <v>69/147</v>
          </cell>
          <cell r="Q6410">
            <v>0.46938775510204084</v>
          </cell>
          <cell r="R6410" t="str">
            <v>Sociology</v>
          </cell>
        </row>
        <row r="6411">
          <cell r="C6411" t="str">
            <v>J Humanist Psychol</v>
          </cell>
          <cell r="D6411" t="str">
            <v>0022-1678</v>
          </cell>
          <cell r="E6411">
            <v>1.591</v>
          </cell>
          <cell r="F6411" t="str">
            <v>/</v>
          </cell>
          <cell r="G6411" t="e">
            <v>#DIV/0!</v>
          </cell>
          <cell r="H6411" t="str">
            <v>SSCI</v>
          </cell>
          <cell r="K6411" t="str">
            <v>Psychology, Multidisciplinary</v>
          </cell>
          <cell r="M6411" t="str">
            <v>國外</v>
          </cell>
          <cell r="N6411">
            <v>0.97699999999999998</v>
          </cell>
          <cell r="O6411">
            <v>0.61399999999999999</v>
          </cell>
          <cell r="P6411" t="str">
            <v>111/135</v>
          </cell>
          <cell r="Q6411">
            <v>0.82222222222222219</v>
          </cell>
          <cell r="R6411" t="str">
            <v>Psychology, Multidisciplinary</v>
          </cell>
        </row>
        <row r="6412">
          <cell r="C6412" t="str">
            <v>J Knee Surg</v>
          </cell>
          <cell r="D6412" t="str">
            <v>1538-8506</v>
          </cell>
          <cell r="E6412">
            <v>1.591</v>
          </cell>
          <cell r="F6412" t="str">
            <v>/</v>
          </cell>
          <cell r="G6412" t="e">
            <v>#DIV/0!</v>
          </cell>
          <cell r="H6412" t="str">
            <v>SCI</v>
          </cell>
          <cell r="K6412" t="str">
            <v>Orthopedics</v>
          </cell>
          <cell r="M6412" t="str">
            <v>國外</v>
          </cell>
          <cell r="N6412">
            <v>-0.48800000000000021</v>
          </cell>
          <cell r="O6412">
            <v>2.0790000000000002</v>
          </cell>
          <cell r="P6412" t="str">
            <v>32/77</v>
          </cell>
          <cell r="Q6412">
            <v>0.41558441558441561</v>
          </cell>
          <cell r="R6412" t="str">
            <v>Orthopedics</v>
          </cell>
        </row>
        <row r="6413">
          <cell r="C6413" t="str">
            <v>J Occup Environ Med</v>
          </cell>
          <cell r="D6413" t="str">
            <v>1076-2752</v>
          </cell>
          <cell r="E6413">
            <v>1.591</v>
          </cell>
          <cell r="F6413" t="str">
            <v>/</v>
          </cell>
          <cell r="G6413" t="e">
            <v>#DIV/0!</v>
          </cell>
          <cell r="H6413" t="str">
            <v>SCI</v>
          </cell>
          <cell r="K6413" t="str">
            <v>Public, Environmental &amp; Occupational Health</v>
          </cell>
          <cell r="M6413" t="str">
            <v>國外</v>
          </cell>
          <cell r="N6413">
            <v>0.23599999999999999</v>
          </cell>
          <cell r="O6413">
            <v>1.355</v>
          </cell>
          <cell r="P6413" t="str">
            <v>124/181</v>
          </cell>
          <cell r="Q6413">
            <v>0.68508287292817682</v>
          </cell>
          <cell r="R6413" t="str">
            <v>Public, Environmental &amp; Occupational Health</v>
          </cell>
        </row>
        <row r="6414">
          <cell r="C6414" t="str">
            <v>Philos Public Aff</v>
          </cell>
          <cell r="D6414" t="str">
            <v>0048-3915</v>
          </cell>
          <cell r="E6414">
            <v>1.591</v>
          </cell>
          <cell r="F6414" t="str">
            <v>/</v>
          </cell>
          <cell r="G6414" t="e">
            <v>#DIV/0!</v>
          </cell>
          <cell r="H6414" t="str">
            <v>SSCI</v>
          </cell>
          <cell r="K6414" t="str">
            <v>Ethics</v>
          </cell>
          <cell r="M6414" t="str">
            <v>國外</v>
          </cell>
          <cell r="N6414">
            <v>0.34099999999999997</v>
          </cell>
          <cell r="O6414">
            <v>1.25</v>
          </cell>
          <cell r="P6414" t="str">
            <v>14/52</v>
          </cell>
          <cell r="Q6414">
            <v>0.26923076923076922</v>
          </cell>
          <cell r="R6414" t="str">
            <v>Ethics</v>
          </cell>
        </row>
        <row r="6415">
          <cell r="C6415" t="str">
            <v>Photogramm Rec</v>
          </cell>
          <cell r="D6415" t="str">
            <v>0031-868X</v>
          </cell>
          <cell r="E6415">
            <v>1.591</v>
          </cell>
          <cell r="F6415" t="str">
            <v>/</v>
          </cell>
          <cell r="G6415" t="e">
            <v>#DIV/0!</v>
          </cell>
          <cell r="H6415" t="str">
            <v>SCI</v>
          </cell>
          <cell r="K6415" t="str">
            <v>Imaging Science &amp; Photographic Technology</v>
          </cell>
          <cell r="M6415" t="str">
            <v>國外</v>
          </cell>
          <cell r="N6415">
            <v>-0.32600000000000007</v>
          </cell>
          <cell r="O6415">
            <v>1.917</v>
          </cell>
          <cell r="P6415" t="str">
            <v>10/27</v>
          </cell>
          <cell r="Q6415">
            <v>0.37037037037037035</v>
          </cell>
          <cell r="R6415" t="str">
            <v>Imaging Science &amp; Photographic Technology</v>
          </cell>
        </row>
        <row r="6416">
          <cell r="C6416" t="str">
            <v>Braz J Geol</v>
          </cell>
          <cell r="D6416" t="str">
            <v>2317-4889</v>
          </cell>
          <cell r="E6416">
            <v>1.59</v>
          </cell>
          <cell r="F6416" t="str">
            <v>/</v>
          </cell>
          <cell r="G6416" t="e">
            <v>#DIV/0!</v>
          </cell>
          <cell r="H6416" t="str">
            <v>SCI</v>
          </cell>
          <cell r="K6416" t="str">
            <v>Geosciences, Multidisciplinary</v>
          </cell>
          <cell r="M6416" t="str">
            <v>國外</v>
          </cell>
          <cell r="N6416">
            <v>0.34000000000000008</v>
          </cell>
          <cell r="O6416">
            <v>1.25</v>
          </cell>
          <cell r="P6416" t="str">
            <v>140/190</v>
          </cell>
          <cell r="Q6416">
            <v>0.73684210526315785</v>
          </cell>
          <cell r="R6416" t="str">
            <v>Geosciences, Multidisciplinary</v>
          </cell>
        </row>
        <row r="6417">
          <cell r="C6417" t="str">
            <v>J Vet Behav</v>
          </cell>
          <cell r="D6417" t="str">
            <v>1558-7878</v>
          </cell>
          <cell r="E6417">
            <v>1.59</v>
          </cell>
          <cell r="F6417" t="str">
            <v>/</v>
          </cell>
          <cell r="G6417" t="e">
            <v>#DIV/0!</v>
          </cell>
          <cell r="H6417" t="str">
            <v>SCI</v>
          </cell>
          <cell r="K6417" t="str">
            <v>Veterinary Sciences</v>
          </cell>
          <cell r="M6417" t="str">
            <v>國外</v>
          </cell>
          <cell r="N6417">
            <v>3.6000000000000032E-2</v>
          </cell>
          <cell r="O6417">
            <v>1.554</v>
          </cell>
          <cell r="P6417" t="str">
            <v>35/140</v>
          </cell>
          <cell r="Q6417">
            <v>0.25</v>
          </cell>
          <cell r="R6417" t="str">
            <v>Veterinary Sciences</v>
          </cell>
        </row>
        <row r="6418">
          <cell r="C6418" t="str">
            <v>J Anal Methods Chem</v>
          </cell>
          <cell r="D6418" t="str">
            <v>2090-8865</v>
          </cell>
          <cell r="E6418">
            <v>1.589</v>
          </cell>
          <cell r="F6418" t="str">
            <v>/</v>
          </cell>
          <cell r="G6418" t="e">
            <v>#DIV/0!</v>
          </cell>
          <cell r="H6418" t="str">
            <v>SCI</v>
          </cell>
          <cell r="K6418" t="str">
            <v>Engineering, Civil</v>
          </cell>
          <cell r="M6418" t="str">
            <v>國外</v>
          </cell>
          <cell r="N6418">
            <v>0.32699999999999996</v>
          </cell>
          <cell r="O6418">
            <v>1.262</v>
          </cell>
          <cell r="P6418" t="str">
            <v>75/128</v>
          </cell>
          <cell r="Q6418">
            <v>0.5859375</v>
          </cell>
          <cell r="R6418" t="str">
            <v>Engineering, Civil</v>
          </cell>
        </row>
        <row r="6419">
          <cell r="C6419" t="str">
            <v>J Intell Inf Syst</v>
          </cell>
          <cell r="D6419" t="str">
            <v>0925-9902</v>
          </cell>
          <cell r="E6419">
            <v>1.589</v>
          </cell>
          <cell r="F6419" t="str">
            <v>/</v>
          </cell>
          <cell r="G6419" t="e">
            <v>#DIV/0!</v>
          </cell>
          <cell r="H6419" t="str">
            <v>SCI</v>
          </cell>
          <cell r="K6419" t="str">
            <v>Computer Science, Artificial Intelligence</v>
          </cell>
          <cell r="M6419" t="str">
            <v>國外</v>
          </cell>
          <cell r="N6419">
            <v>0.48199999999999998</v>
          </cell>
          <cell r="O6419">
            <v>1.107</v>
          </cell>
          <cell r="P6419" t="str">
            <v>93/132</v>
          </cell>
          <cell r="Q6419">
            <v>0.70454545454545459</v>
          </cell>
          <cell r="R6419" t="str">
            <v>Computer Science, Artificial Intelligence</v>
          </cell>
        </row>
        <row r="6420">
          <cell r="C6420" t="str">
            <v>Ann Hum Biol</v>
          </cell>
          <cell r="D6420" t="str">
            <v>0301-4460</v>
          </cell>
          <cell r="E6420">
            <v>1.5880000000000001</v>
          </cell>
          <cell r="F6420" t="str">
            <v>/</v>
          </cell>
          <cell r="G6420" t="e">
            <v>#DIV/0!</v>
          </cell>
          <cell r="H6420" t="str">
            <v>SSCI</v>
          </cell>
          <cell r="K6420" t="str">
            <v>Anthropology</v>
          </cell>
          <cell r="M6420" t="str">
            <v>國外</v>
          </cell>
          <cell r="N6420">
            <v>5.7000000000000162E-2</v>
          </cell>
          <cell r="O6420">
            <v>1.5309999999999999</v>
          </cell>
          <cell r="P6420" t="str">
            <v>29/85</v>
          </cell>
          <cell r="Q6420">
            <v>0.3411764705882353</v>
          </cell>
          <cell r="R6420" t="str">
            <v>Anthropology</v>
          </cell>
        </row>
        <row r="6421">
          <cell r="C6421" t="str">
            <v>Hong Kong Med J</v>
          </cell>
          <cell r="D6421" t="str">
            <v>1024-2708</v>
          </cell>
          <cell r="E6421">
            <v>1.5880000000000001</v>
          </cell>
          <cell r="F6421" t="str">
            <v>/</v>
          </cell>
          <cell r="G6421" t="e">
            <v>#DIV/0!</v>
          </cell>
          <cell r="H6421" t="str">
            <v>SCI</v>
          </cell>
          <cell r="K6421" t="str">
            <v>Medicine, General &amp; Internal</v>
          </cell>
          <cell r="M6421" t="str">
            <v>國外</v>
          </cell>
          <cell r="N6421">
            <v>0.3620000000000001</v>
          </cell>
          <cell r="O6421">
            <v>1.226</v>
          </cell>
          <cell r="P6421" t="str">
            <v>91/155</v>
          </cell>
          <cell r="Q6421">
            <v>0.58709677419354833</v>
          </cell>
          <cell r="R6421" t="str">
            <v>Medicine, General &amp; Internal</v>
          </cell>
        </row>
        <row r="6422">
          <cell r="C6422" t="str">
            <v>Magnesium Res</v>
          </cell>
          <cell r="D6422" t="str">
            <v>0953-1424</v>
          </cell>
          <cell r="E6422">
            <v>1.5880000000000001</v>
          </cell>
          <cell r="F6422" t="str">
            <v>/</v>
          </cell>
          <cell r="G6422" t="e">
            <v>#DIV/0!</v>
          </cell>
          <cell r="H6422" t="str">
            <v>SCI</v>
          </cell>
          <cell r="K6422" t="str">
            <v>Endocrinology &amp; Metabolism</v>
          </cell>
          <cell r="M6422" t="str">
            <v>國外</v>
          </cell>
          <cell r="N6422">
            <v>0.30700000000000016</v>
          </cell>
          <cell r="O6422">
            <v>1.2809999999999999</v>
          </cell>
          <cell r="P6422" t="str">
            <v>126/142</v>
          </cell>
          <cell r="Q6422">
            <v>0.88732394366197187</v>
          </cell>
          <cell r="R6422" t="str">
            <v>Endocrinology &amp; Metabolism</v>
          </cell>
        </row>
        <row r="6423">
          <cell r="C6423" t="str">
            <v>Asian Pac J Trop Bio</v>
          </cell>
          <cell r="D6423" t="str">
            <v>2221-1691</v>
          </cell>
          <cell r="E6423">
            <v>1.587</v>
          </cell>
          <cell r="F6423" t="str">
            <v>/</v>
          </cell>
          <cell r="G6423" t="e">
            <v>#DIV/0!</v>
          </cell>
          <cell r="H6423" t="e">
            <v>#N/A</v>
          </cell>
          <cell r="K6423" t="e">
            <v>#N/A</v>
          </cell>
          <cell r="M6423" t="e">
            <v>#N/A</v>
          </cell>
          <cell r="N6423" t="e">
            <v>#N/A</v>
          </cell>
          <cell r="O6423" t="e">
            <v>#N/A</v>
          </cell>
          <cell r="P6423" t="e">
            <v>#N/A</v>
          </cell>
          <cell r="Q6423" t="e">
            <v>#N/A</v>
          </cell>
          <cell r="R6423" t="e">
            <v>#N/A</v>
          </cell>
        </row>
        <row r="6424">
          <cell r="C6424" t="str">
            <v>Complement Ther Clin</v>
          </cell>
          <cell r="D6424" t="str">
            <v>1744-3881</v>
          </cell>
          <cell r="E6424">
            <v>1.587</v>
          </cell>
          <cell r="F6424" t="str">
            <v>/</v>
          </cell>
          <cell r="G6424" t="e">
            <v>#DIV/0!</v>
          </cell>
          <cell r="H6424" t="str">
            <v>SCI</v>
          </cell>
          <cell r="K6424" t="str">
            <v>Integrative &amp; Complementary Medicine</v>
          </cell>
          <cell r="M6424" t="str">
            <v>國外</v>
          </cell>
          <cell r="N6424">
            <v>-0.1140000000000001</v>
          </cell>
          <cell r="O6424">
            <v>1.7010000000000001</v>
          </cell>
          <cell r="P6424" t="str">
            <v>13/27</v>
          </cell>
          <cell r="Q6424">
            <v>0.48148148148148145</v>
          </cell>
          <cell r="R6424" t="str">
            <v>Integrative &amp; Complementary Medicine</v>
          </cell>
        </row>
        <row r="6425">
          <cell r="C6425" t="str">
            <v>Rev Sci Instrum</v>
          </cell>
          <cell r="D6425" t="str">
            <v>0034-6748</v>
          </cell>
          <cell r="E6425">
            <v>1.587</v>
          </cell>
          <cell r="F6425" t="str">
            <v>/</v>
          </cell>
          <cell r="G6425" t="e">
            <v>#DIV/0!</v>
          </cell>
          <cell r="H6425" t="str">
            <v>SCI</v>
          </cell>
          <cell r="K6425" t="str">
            <v>Instruments &amp; Instrumentation</v>
          </cell>
          <cell r="M6425" t="str">
            <v>國外</v>
          </cell>
          <cell r="N6425">
            <v>0.15900000000000003</v>
          </cell>
          <cell r="O6425">
            <v>1.4279999999999999</v>
          </cell>
          <cell r="P6425" t="str">
            <v>37/61</v>
          </cell>
          <cell r="Q6425">
            <v>0.60655737704918034</v>
          </cell>
          <cell r="R6425" t="str">
            <v>Instruments &amp; Instrumentation</v>
          </cell>
        </row>
        <row r="6426">
          <cell r="C6426" t="str">
            <v>Acta Radiol</v>
          </cell>
          <cell r="D6426" t="str">
            <v>0284-1851</v>
          </cell>
          <cell r="E6426">
            <v>1.5860000000000001</v>
          </cell>
          <cell r="F6426" t="str">
            <v>90/129</v>
          </cell>
          <cell r="G6426">
            <v>0.69767441860465118</v>
          </cell>
          <cell r="H6426" t="str">
            <v>SCI</v>
          </cell>
          <cell r="I6426">
            <v>90</v>
          </cell>
          <cell r="J6426">
            <v>129</v>
          </cell>
          <cell r="K6426" t="str">
            <v>Radiology, Nuclear Medicine &amp; Medical Imaging</v>
          </cell>
          <cell r="M6426" t="str">
            <v>國外</v>
          </cell>
          <cell r="N6426">
            <v>-0.23699999999999988</v>
          </cell>
          <cell r="O6426">
            <v>1.823</v>
          </cell>
          <cell r="P6426" t="str">
            <v>74/129</v>
          </cell>
          <cell r="Q6426">
            <v>0.5736434108527132</v>
          </cell>
          <cell r="R6426" t="str">
            <v>Radiology, Nuclear Medicine &amp; Medical Imaging</v>
          </cell>
        </row>
        <row r="6427">
          <cell r="C6427" t="str">
            <v>Clin Gerontologist</v>
          </cell>
          <cell r="D6427" t="str">
            <v>0731-7115</v>
          </cell>
          <cell r="E6427">
            <v>1.5860000000000001</v>
          </cell>
          <cell r="F6427" t="str">
            <v>/</v>
          </cell>
          <cell r="G6427" t="e">
            <v>#DIV/0!</v>
          </cell>
          <cell r="H6427" t="str">
            <v>SSCI</v>
          </cell>
          <cell r="K6427" t="str">
            <v>Gerontology</v>
          </cell>
          <cell r="M6427" t="str">
            <v>國外</v>
          </cell>
          <cell r="N6427">
            <v>0.72400000000000009</v>
          </cell>
          <cell r="O6427">
            <v>0.86199999999999999</v>
          </cell>
          <cell r="P6427" t="str">
            <v>28/36</v>
          </cell>
          <cell r="Q6427">
            <v>0.77777777777777779</v>
          </cell>
          <cell r="R6427" t="str">
            <v>Gerontology</v>
          </cell>
        </row>
        <row r="6428">
          <cell r="C6428" t="str">
            <v>Curr Nanosci</v>
          </cell>
          <cell r="D6428" t="str">
            <v>1573-4137</v>
          </cell>
          <cell r="E6428">
            <v>1.5860000000000001</v>
          </cell>
          <cell r="F6428" t="str">
            <v>/</v>
          </cell>
          <cell r="G6428" t="e">
            <v>#DIV/0!</v>
          </cell>
          <cell r="H6428" t="str">
            <v>SCI</v>
          </cell>
          <cell r="K6428" t="str">
            <v>Materials Science, Multidisciplinary</v>
          </cell>
          <cell r="M6428" t="str">
            <v>國外</v>
          </cell>
          <cell r="N6428">
            <v>0.28000000000000003</v>
          </cell>
          <cell r="O6428">
            <v>1.306</v>
          </cell>
          <cell r="P6428" t="str">
            <v>205/285</v>
          </cell>
          <cell r="Q6428">
            <v>0.7192982456140351</v>
          </cell>
          <cell r="R6428" t="str">
            <v>Materials Science, Multidisciplinary</v>
          </cell>
        </row>
        <row r="6429">
          <cell r="C6429" t="str">
            <v>Mediterr J Hematol I</v>
          </cell>
          <cell r="D6429" t="str">
            <v>2035-3006</v>
          </cell>
          <cell r="E6429">
            <v>1.5860000000000001</v>
          </cell>
          <cell r="F6429" t="str">
            <v>/</v>
          </cell>
          <cell r="G6429" t="e">
            <v>#DIV/0!</v>
          </cell>
          <cell r="H6429" t="str">
            <v>SCI</v>
          </cell>
          <cell r="K6429" t="str">
            <v>Hematology</v>
          </cell>
          <cell r="M6429" t="str">
            <v>國外</v>
          </cell>
          <cell r="N6429">
            <v>0.40300000000000002</v>
          </cell>
          <cell r="O6429">
            <v>1.1830000000000001</v>
          </cell>
          <cell r="P6429" t="str">
            <v>62/71</v>
          </cell>
          <cell r="Q6429">
            <v>0.87323943661971826</v>
          </cell>
          <cell r="R6429" t="str">
            <v>Hematology</v>
          </cell>
        </row>
        <row r="6430">
          <cell r="C6430" t="str">
            <v>Algorithm Mol Biol</v>
          </cell>
          <cell r="D6430" t="str">
            <v>1748-7188</v>
          </cell>
          <cell r="E6430">
            <v>1.585</v>
          </cell>
          <cell r="F6430" t="str">
            <v>/</v>
          </cell>
          <cell r="G6430" t="e">
            <v>#DIV/0!</v>
          </cell>
          <cell r="H6430" t="str">
            <v>SCI</v>
          </cell>
          <cell r="K6430" t="str">
            <v>Mathematical &amp; Computational Biology</v>
          </cell>
          <cell r="M6430" t="str">
            <v>國外</v>
          </cell>
          <cell r="N6430">
            <v>4.8999999999999932E-2</v>
          </cell>
          <cell r="O6430">
            <v>1.536</v>
          </cell>
          <cell r="P6430" t="str">
            <v>36/59</v>
          </cell>
          <cell r="Q6430">
            <v>0.61016949152542377</v>
          </cell>
          <cell r="R6430" t="str">
            <v>Mathematical &amp; Computational Biology</v>
          </cell>
        </row>
        <row r="6431">
          <cell r="C6431" t="str">
            <v>Ann Geophys-Germany</v>
          </cell>
          <cell r="D6431" t="str">
            <v>0992-7689</v>
          </cell>
          <cell r="E6431">
            <v>1.585</v>
          </cell>
          <cell r="F6431" t="str">
            <v>/</v>
          </cell>
          <cell r="G6431" t="e">
            <v>#DIV/0!</v>
          </cell>
          <cell r="H6431" t="str">
            <v>SCI</v>
          </cell>
          <cell r="K6431" t="str">
            <v>Astronomy &amp; Astrophysics</v>
          </cell>
          <cell r="M6431" t="str">
            <v>國外</v>
          </cell>
          <cell r="N6431">
            <v>-3.6000000000000032E-2</v>
          </cell>
          <cell r="O6431">
            <v>1.621</v>
          </cell>
          <cell r="P6431" t="str">
            <v>39/66</v>
          </cell>
          <cell r="Q6431">
            <v>0.59090909090909094</v>
          </cell>
          <cell r="R6431" t="str">
            <v>Astronomy &amp; Astrophysics</v>
          </cell>
        </row>
        <row r="6432">
          <cell r="C6432" t="str">
            <v>Educ Res-Uk</v>
          </cell>
          <cell r="D6432" t="str">
            <v>0013-1881</v>
          </cell>
          <cell r="E6432">
            <v>1.585</v>
          </cell>
          <cell r="F6432" t="str">
            <v>/</v>
          </cell>
          <cell r="G6432" t="e">
            <v>#DIV/0!</v>
          </cell>
          <cell r="H6432" t="str">
            <v>SSCI</v>
          </cell>
          <cell r="K6432" t="str">
            <v>Education &amp; Educational Research</v>
          </cell>
          <cell r="M6432" t="str">
            <v>國外</v>
          </cell>
          <cell r="N6432">
            <v>1.8999999999999906E-2</v>
          </cell>
          <cell r="O6432">
            <v>1.5660000000000001</v>
          </cell>
          <cell r="P6432" t="str">
            <v>97/239</v>
          </cell>
          <cell r="Q6432">
            <v>0.40585774058577406</v>
          </cell>
          <cell r="R6432" t="str">
            <v>Education &amp; Educational Research</v>
          </cell>
        </row>
        <row r="6433">
          <cell r="C6433" t="str">
            <v>Int J Comput Commun</v>
          </cell>
          <cell r="D6433" t="str">
            <v>1841-9836</v>
          </cell>
          <cell r="E6433">
            <v>1.585</v>
          </cell>
          <cell r="F6433" t="str">
            <v>/</v>
          </cell>
          <cell r="G6433" t="e">
            <v>#DIV/0!</v>
          </cell>
          <cell r="H6433" t="str">
            <v>SCI</v>
          </cell>
          <cell r="K6433" t="str">
            <v>Computer Science, Information Systems</v>
          </cell>
          <cell r="M6433" t="str">
            <v>國外</v>
          </cell>
          <cell r="N6433">
            <v>0.29499999999999993</v>
          </cell>
          <cell r="O6433">
            <v>1.29</v>
          </cell>
          <cell r="P6433" t="str">
            <v>98/148</v>
          </cell>
          <cell r="Q6433">
            <v>0.66216216216216217</v>
          </cell>
          <cell r="R6433" t="str">
            <v>Computer Science, Information Systems</v>
          </cell>
        </row>
        <row r="6434">
          <cell r="C6434" t="str">
            <v>Mark Intell Plan</v>
          </cell>
          <cell r="D6434" t="str">
            <v>0263-4503</v>
          </cell>
          <cell r="E6434">
            <v>1.585</v>
          </cell>
          <cell r="F6434" t="str">
            <v>/</v>
          </cell>
          <cell r="G6434" t="e">
            <v>#DIV/0!</v>
          </cell>
          <cell r="H6434" t="str">
            <v>SSCI</v>
          </cell>
          <cell r="K6434" t="str">
            <v>Business</v>
          </cell>
          <cell r="M6434" t="str">
            <v>國外</v>
          </cell>
          <cell r="N6434">
            <v>0.16399999999999992</v>
          </cell>
          <cell r="O6434">
            <v>1.421</v>
          </cell>
          <cell r="P6434" t="str">
            <v>97/140</v>
          </cell>
          <cell r="Q6434">
            <v>0.69285714285714284</v>
          </cell>
          <cell r="R6434" t="str">
            <v>Business</v>
          </cell>
        </row>
        <row r="6435">
          <cell r="C6435" t="str">
            <v>Plant Syst Evol</v>
          </cell>
          <cell r="D6435" t="str">
            <v>0378-2697</v>
          </cell>
          <cell r="E6435">
            <v>1.585</v>
          </cell>
          <cell r="F6435" t="str">
            <v>/</v>
          </cell>
          <cell r="G6435" t="e">
            <v>#DIV/0!</v>
          </cell>
          <cell r="H6435" t="str">
            <v>SCI</v>
          </cell>
          <cell r="K6435" t="str">
            <v>Plant Sciences</v>
          </cell>
          <cell r="M6435" t="str">
            <v>國外</v>
          </cell>
          <cell r="N6435">
            <v>0.13300000000000001</v>
          </cell>
          <cell r="O6435">
            <v>1.452</v>
          </cell>
          <cell r="P6435" t="str">
            <v>106/223</v>
          </cell>
          <cell r="Q6435">
            <v>0.47533632286995514</v>
          </cell>
          <cell r="R6435" t="str">
            <v>Plant Sciences</v>
          </cell>
        </row>
        <row r="6436">
          <cell r="C6436" t="str">
            <v>High Perform Polym</v>
          </cell>
          <cell r="D6436" t="str">
            <v>0954-0083</v>
          </cell>
          <cell r="E6436">
            <v>1.5840000000000001</v>
          </cell>
          <cell r="F6436" t="str">
            <v>/</v>
          </cell>
          <cell r="G6436" t="e">
            <v>#DIV/0!</v>
          </cell>
          <cell r="H6436" t="str">
            <v>SCI</v>
          </cell>
          <cell r="K6436" t="str">
            <v>Polymer Science</v>
          </cell>
          <cell r="M6436" t="str">
            <v>國外</v>
          </cell>
          <cell r="N6436">
            <v>0.53700000000000014</v>
          </cell>
          <cell r="O6436">
            <v>1.0469999999999999</v>
          </cell>
          <cell r="P6436" t="str">
            <v>62/87</v>
          </cell>
          <cell r="Q6436">
            <v>0.71264367816091956</v>
          </cell>
          <cell r="R6436" t="str">
            <v>Polymer Science</v>
          </cell>
        </row>
        <row r="6437">
          <cell r="C6437" t="str">
            <v>J Coat Technol Res</v>
          </cell>
          <cell r="D6437" t="str">
            <v>1547-0091</v>
          </cell>
          <cell r="E6437">
            <v>1.5840000000000001</v>
          </cell>
          <cell r="F6437" t="str">
            <v>/</v>
          </cell>
          <cell r="G6437" t="e">
            <v>#DIV/0!</v>
          </cell>
          <cell r="H6437" t="str">
            <v>SCI</v>
          </cell>
          <cell r="K6437" t="str">
            <v>Chemistry, Applied</v>
          </cell>
          <cell r="M6437" t="str">
            <v>國外</v>
          </cell>
          <cell r="N6437">
            <v>-3.499999999999992E-2</v>
          </cell>
          <cell r="O6437">
            <v>1.619</v>
          </cell>
          <cell r="P6437" t="str">
            <v>38/72</v>
          </cell>
          <cell r="Q6437">
            <v>0.52777777777777779</v>
          </cell>
          <cell r="R6437" t="str">
            <v>Chemistry, Applied</v>
          </cell>
        </row>
        <row r="6438">
          <cell r="C6438" t="str">
            <v>J Feline Med Surg</v>
          </cell>
          <cell r="D6438" t="str">
            <v>1098-612X</v>
          </cell>
          <cell r="E6438">
            <v>1.5840000000000001</v>
          </cell>
          <cell r="F6438" t="str">
            <v>/</v>
          </cell>
          <cell r="G6438" t="e">
            <v>#DIV/0!</v>
          </cell>
          <cell r="H6438" t="str">
            <v>SCI</v>
          </cell>
          <cell r="K6438" t="str">
            <v>Veterinary Sciences</v>
          </cell>
          <cell r="M6438" t="str">
            <v>國外</v>
          </cell>
          <cell r="N6438">
            <v>0.1180000000000001</v>
          </cell>
          <cell r="O6438">
            <v>1.466</v>
          </cell>
          <cell r="P6438" t="str">
            <v>42/140</v>
          </cell>
          <cell r="Q6438">
            <v>0.3</v>
          </cell>
          <cell r="R6438" t="str">
            <v>Veterinary Sciences</v>
          </cell>
        </row>
        <row r="6439">
          <cell r="C6439" t="str">
            <v>J Paleontol</v>
          </cell>
          <cell r="D6439" t="str">
            <v>0022-3360</v>
          </cell>
          <cell r="E6439">
            <v>1.5840000000000001</v>
          </cell>
          <cell r="F6439" t="str">
            <v>/</v>
          </cell>
          <cell r="G6439" t="e">
            <v>#DIV/0!</v>
          </cell>
          <cell r="H6439" t="str">
            <v>SCI</v>
          </cell>
          <cell r="K6439" t="str">
            <v>Paleontology</v>
          </cell>
          <cell r="M6439" t="str">
            <v>國外</v>
          </cell>
          <cell r="N6439">
            <v>0.23100000000000009</v>
          </cell>
          <cell r="O6439">
            <v>1.353</v>
          </cell>
          <cell r="P6439" t="str">
            <v>26/56</v>
          </cell>
          <cell r="Q6439">
            <v>0.4642857142857143</v>
          </cell>
          <cell r="R6439" t="str">
            <v>Paleontology</v>
          </cell>
        </row>
        <row r="6440">
          <cell r="C6440" t="str">
            <v>Pharm Stat</v>
          </cell>
          <cell r="D6440" t="str">
            <v>1539-1604</v>
          </cell>
          <cell r="E6440">
            <v>1.5840000000000001</v>
          </cell>
          <cell r="F6440" t="str">
            <v>/</v>
          </cell>
          <cell r="G6440" t="e">
            <v>#DIV/0!</v>
          </cell>
          <cell r="H6440" t="str">
            <v>SCI</v>
          </cell>
          <cell r="K6440" t="str">
            <v>Statistics &amp; Probability</v>
          </cell>
          <cell r="M6440" t="str">
            <v>國外</v>
          </cell>
          <cell r="N6440">
            <v>0.63900000000000012</v>
          </cell>
          <cell r="O6440">
            <v>0.94499999999999995</v>
          </cell>
          <cell r="P6440" t="str">
            <v>66/123</v>
          </cell>
          <cell r="Q6440">
            <v>0.53658536585365857</v>
          </cell>
          <cell r="R6440" t="str">
            <v>Statistics &amp; Probability</v>
          </cell>
        </row>
        <row r="6441">
          <cell r="C6441" t="str">
            <v>Tohoku J Exp Med</v>
          </cell>
          <cell r="D6441" t="str">
            <v>0040-8727</v>
          </cell>
          <cell r="E6441">
            <v>1.5840000000000001</v>
          </cell>
          <cell r="F6441" t="str">
            <v>80/160</v>
          </cell>
          <cell r="G6441">
            <v>0.5</v>
          </cell>
          <cell r="H6441" t="str">
            <v>SCI</v>
          </cell>
          <cell r="I6441">
            <v>80</v>
          </cell>
          <cell r="J6441">
            <v>160</v>
          </cell>
          <cell r="K6441" t="str">
            <v>Medicine, General &amp; Internal</v>
          </cell>
          <cell r="M6441" t="str">
            <v>國外</v>
          </cell>
          <cell r="N6441">
            <v>0.16100000000000003</v>
          </cell>
          <cell r="O6441">
            <v>1.423</v>
          </cell>
          <cell r="P6441" t="str">
            <v>84/155</v>
          </cell>
          <cell r="Q6441">
            <v>0.54193548387096779</v>
          </cell>
          <cell r="R6441" t="str">
            <v>Medicine, General &amp; Internal</v>
          </cell>
        </row>
        <row r="6442">
          <cell r="C6442" t="str">
            <v>Bmc Urol</v>
          </cell>
          <cell r="D6442" t="str">
            <v>1471-2490</v>
          </cell>
          <cell r="E6442">
            <v>1.583</v>
          </cell>
          <cell r="F6442" t="str">
            <v>/</v>
          </cell>
          <cell r="G6442" t="e">
            <v>#DIV/0!</v>
          </cell>
          <cell r="H6442" t="str">
            <v>SCI</v>
          </cell>
          <cell r="K6442" t="str">
            <v>Urology &amp; Nephrology</v>
          </cell>
          <cell r="M6442" t="str">
            <v>國外</v>
          </cell>
          <cell r="N6442">
            <v>-0.20900000000000007</v>
          </cell>
          <cell r="O6442">
            <v>1.792</v>
          </cell>
          <cell r="P6442" t="str">
            <v>49/76</v>
          </cell>
          <cell r="Q6442">
            <v>0.64473684210526316</v>
          </cell>
          <cell r="R6442" t="str">
            <v>Urology &amp; Nephrology</v>
          </cell>
        </row>
        <row r="6443">
          <cell r="C6443" t="str">
            <v>Data Knowl Eng</v>
          </cell>
          <cell r="D6443" t="str">
            <v>0169-023X</v>
          </cell>
          <cell r="E6443">
            <v>1.583</v>
          </cell>
          <cell r="F6443" t="str">
            <v>/</v>
          </cell>
          <cell r="G6443" t="e">
            <v>#DIV/0!</v>
          </cell>
          <cell r="H6443" t="str">
            <v>SCI</v>
          </cell>
          <cell r="K6443" t="str">
            <v>Computer Science, Artificial Intelligence</v>
          </cell>
          <cell r="M6443" t="str">
            <v>國外</v>
          </cell>
          <cell r="N6443">
            <v>0.11599999999999988</v>
          </cell>
          <cell r="O6443">
            <v>1.4670000000000001</v>
          </cell>
          <cell r="P6443" t="str">
            <v>73/132</v>
          </cell>
          <cell r="Q6443">
            <v>0.55303030303030298</v>
          </cell>
          <cell r="R6443" t="str">
            <v>Computer Science, Artificial Intelligence</v>
          </cell>
        </row>
        <row r="6444">
          <cell r="C6444" t="str">
            <v>Ieee T Device Mat Re</v>
          </cell>
          <cell r="D6444" t="str">
            <v>1530-4388</v>
          </cell>
          <cell r="E6444">
            <v>1.583</v>
          </cell>
          <cell r="F6444" t="str">
            <v>/</v>
          </cell>
          <cell r="G6444" t="e">
            <v>#DIV/0!</v>
          </cell>
          <cell r="H6444" t="str">
            <v>SCI</v>
          </cell>
          <cell r="K6444" t="str">
            <v>Engineering, Electrical &amp; Electronic</v>
          </cell>
          <cell r="M6444" t="str">
            <v>國外</v>
          </cell>
          <cell r="N6444">
            <v>7.0999999999999952E-2</v>
          </cell>
          <cell r="O6444">
            <v>1.512</v>
          </cell>
          <cell r="P6444" t="str">
            <v>156/260</v>
          </cell>
          <cell r="Q6444">
            <v>0.6</v>
          </cell>
          <cell r="R6444" t="str">
            <v>Engineering, Electrical &amp; Electronic</v>
          </cell>
        </row>
        <row r="6445">
          <cell r="C6445" t="str">
            <v>Intellect Dev Disab</v>
          </cell>
          <cell r="D6445" t="str">
            <v>1934-9491</v>
          </cell>
          <cell r="E6445">
            <v>1.5820000000000001</v>
          </cell>
          <cell r="F6445" t="str">
            <v>/</v>
          </cell>
          <cell r="G6445" t="e">
            <v>#DIV/0!</v>
          </cell>
          <cell r="H6445" t="str">
            <v>SSCI</v>
          </cell>
          <cell r="K6445" t="str">
            <v>Education, Special</v>
          </cell>
          <cell r="M6445" t="str">
            <v>國外</v>
          </cell>
          <cell r="N6445">
            <v>0.29200000000000004</v>
          </cell>
          <cell r="O6445">
            <v>1.29</v>
          </cell>
          <cell r="P6445" t="str">
            <v>17/40</v>
          </cell>
          <cell r="Q6445">
            <v>0.42499999999999999</v>
          </cell>
          <cell r="R6445" t="str">
            <v>Education, Special</v>
          </cell>
        </row>
        <row r="6446">
          <cell r="C6446" t="str">
            <v>J Biomed Semant</v>
          </cell>
          <cell r="D6446" t="str">
            <v>2041-1480</v>
          </cell>
          <cell r="E6446">
            <v>1.5820000000000001</v>
          </cell>
          <cell r="F6446" t="str">
            <v>/</v>
          </cell>
          <cell r="G6446" t="e">
            <v>#DIV/0!</v>
          </cell>
          <cell r="H6446" t="str">
            <v>SCI</v>
          </cell>
          <cell r="K6446" t="str">
            <v>Mathematical &amp; Computational Biology</v>
          </cell>
          <cell r="M6446" t="str">
            <v>國外</v>
          </cell>
          <cell r="N6446">
            <v>-1.8000000000000016E-2</v>
          </cell>
          <cell r="O6446">
            <v>1.6</v>
          </cell>
          <cell r="P6446" t="str">
            <v>32/59</v>
          </cell>
          <cell r="Q6446">
            <v>0.5423728813559322</v>
          </cell>
          <cell r="R6446" t="str">
            <v>Mathematical &amp; Computational Biology</v>
          </cell>
        </row>
        <row r="6447">
          <cell r="C6447" t="str">
            <v>J Immigr Minor Healt</v>
          </cell>
          <cell r="D6447" t="str">
            <v>1557-1912</v>
          </cell>
          <cell r="E6447">
            <v>1.5820000000000001</v>
          </cell>
          <cell r="F6447" t="str">
            <v>/</v>
          </cell>
          <cell r="G6447" t="e">
            <v>#DIV/0!</v>
          </cell>
          <cell r="H6447" t="str">
            <v>SSCI</v>
          </cell>
          <cell r="K6447" t="str">
            <v>Public, Environmental &amp; Occupational Health</v>
          </cell>
          <cell r="M6447" t="str">
            <v>國外</v>
          </cell>
          <cell r="N6447">
            <v>0.29800000000000004</v>
          </cell>
          <cell r="O6447">
            <v>1.284</v>
          </cell>
          <cell r="P6447" t="str">
            <v>101/157</v>
          </cell>
          <cell r="Q6447">
            <v>0.64331210191082799</v>
          </cell>
          <cell r="R6447" t="str">
            <v>Public, Environmental &amp; Occupational Health</v>
          </cell>
        </row>
        <row r="6448">
          <cell r="C6448" t="str">
            <v>Resp Physiol Neurobi</v>
          </cell>
          <cell r="D6448" t="str">
            <v>1569-9048</v>
          </cell>
          <cell r="E6448">
            <v>1.5820000000000001</v>
          </cell>
          <cell r="F6448" t="str">
            <v>66/81</v>
          </cell>
          <cell r="G6448">
            <v>0.81481481481481477</v>
          </cell>
          <cell r="H6448" t="str">
            <v>SCI</v>
          </cell>
          <cell r="I6448">
            <v>66</v>
          </cell>
          <cell r="J6448">
            <v>81</v>
          </cell>
          <cell r="K6448" t="str">
            <v>Physiology</v>
          </cell>
          <cell r="M6448" t="str">
            <v>國外</v>
          </cell>
          <cell r="N6448">
            <v>-0.20999999999999996</v>
          </cell>
          <cell r="O6448">
            <v>1.792</v>
          </cell>
          <cell r="P6448" t="str">
            <v>60/83</v>
          </cell>
          <cell r="Q6448">
            <v>0.72289156626506024</v>
          </cell>
          <cell r="R6448" t="str">
            <v>Physiology</v>
          </cell>
        </row>
        <row r="6449">
          <cell r="C6449" t="str">
            <v>Am J Perinat</v>
          </cell>
          <cell r="D6449" t="str">
            <v>0735-1631</v>
          </cell>
          <cell r="E6449">
            <v>1.581</v>
          </cell>
          <cell r="F6449" t="str">
            <v>/</v>
          </cell>
          <cell r="G6449" t="e">
            <v>#DIV/0!</v>
          </cell>
          <cell r="H6449" t="str">
            <v>SCI</v>
          </cell>
          <cell r="K6449" t="str">
            <v>Pediatrics</v>
          </cell>
          <cell r="M6449" t="str">
            <v>國外</v>
          </cell>
          <cell r="N6449">
            <v>-4.2000000000000037E-2</v>
          </cell>
          <cell r="O6449">
            <v>1.623</v>
          </cell>
          <cell r="P6449" t="str">
            <v>66/124</v>
          </cell>
          <cell r="Q6449">
            <v>0.532258064516129</v>
          </cell>
          <cell r="R6449" t="str">
            <v>Pediatrics</v>
          </cell>
        </row>
        <row r="6450">
          <cell r="C6450" t="str">
            <v>Comput Biol Chem</v>
          </cell>
          <cell r="D6450" t="str">
            <v>1476-9271</v>
          </cell>
          <cell r="E6450">
            <v>1.581</v>
          </cell>
          <cell r="F6450" t="str">
            <v>/</v>
          </cell>
          <cell r="G6450" t="e">
            <v>#DIV/0!</v>
          </cell>
          <cell r="H6450" t="str">
            <v>SCI</v>
          </cell>
          <cell r="K6450" t="str">
            <v>Biology</v>
          </cell>
          <cell r="M6450" t="str">
            <v>國外</v>
          </cell>
          <cell r="N6450">
            <v>0.16900000000000004</v>
          </cell>
          <cell r="O6450">
            <v>1.4119999999999999</v>
          </cell>
          <cell r="P6450" t="str">
            <v>55/85</v>
          </cell>
          <cell r="Q6450">
            <v>0.6470588235294118</v>
          </cell>
          <cell r="R6450" t="str">
            <v>Biology</v>
          </cell>
        </row>
        <row r="6451">
          <cell r="C6451" t="str">
            <v>Polit Res Quart</v>
          </cell>
          <cell r="D6451" t="str">
            <v>1065-9129</v>
          </cell>
          <cell r="E6451">
            <v>1.581</v>
          </cell>
          <cell r="F6451" t="str">
            <v>/</v>
          </cell>
          <cell r="G6451" t="e">
            <v>#DIV/0!</v>
          </cell>
          <cell r="H6451" t="str">
            <v>SSCI</v>
          </cell>
          <cell r="K6451" t="str">
            <v>Political Science</v>
          </cell>
          <cell r="M6451" t="str">
            <v>國外</v>
          </cell>
          <cell r="N6451">
            <v>5.8000000000000052E-2</v>
          </cell>
          <cell r="O6451">
            <v>1.5229999999999999</v>
          </cell>
          <cell r="P6451" t="str">
            <v>65/169</v>
          </cell>
          <cell r="Q6451">
            <v>0.38461538461538464</v>
          </cell>
          <cell r="R6451" t="str">
            <v>Political Science</v>
          </cell>
        </row>
        <row r="6452">
          <cell r="C6452" t="str">
            <v>Acm T Web</v>
          </cell>
          <cell r="D6452" t="str">
            <v>1559-1131</v>
          </cell>
          <cell r="E6452">
            <v>1.58</v>
          </cell>
          <cell r="F6452" t="str">
            <v>/</v>
          </cell>
          <cell r="G6452" t="e">
            <v>#DIV/0!</v>
          </cell>
          <cell r="H6452" t="str">
            <v>SCI</v>
          </cell>
          <cell r="K6452" t="str">
            <v>Computer Science, Software Engineering</v>
          </cell>
          <cell r="M6452" t="str">
            <v>國外</v>
          </cell>
          <cell r="N6452">
            <v>0.41700000000000004</v>
          </cell>
          <cell r="O6452">
            <v>1.163</v>
          </cell>
          <cell r="P6452" t="str">
            <v>59/104</v>
          </cell>
          <cell r="Q6452">
            <v>0.56730769230769229</v>
          </cell>
          <cell r="R6452" t="str">
            <v>Computer Science, Software Engineering</v>
          </cell>
        </row>
        <row r="6453">
          <cell r="C6453" t="str">
            <v>Discourse Process</v>
          </cell>
          <cell r="D6453" t="str">
            <v>0163-853X</v>
          </cell>
          <cell r="E6453">
            <v>1.58</v>
          </cell>
          <cell r="F6453" t="str">
            <v>/</v>
          </cell>
          <cell r="G6453" t="e">
            <v>#DIV/0!</v>
          </cell>
          <cell r="H6453" t="str">
            <v>SSCI</v>
          </cell>
          <cell r="K6453" t="str">
            <v>Psychology, Educational</v>
          </cell>
          <cell r="M6453" t="str">
            <v>國外</v>
          </cell>
          <cell r="N6453">
            <v>-0.20899999999999985</v>
          </cell>
          <cell r="O6453">
            <v>1.7889999999999999</v>
          </cell>
          <cell r="P6453" t="str">
            <v>22/59</v>
          </cell>
          <cell r="Q6453">
            <v>0.3728813559322034</v>
          </cell>
          <cell r="R6453" t="str">
            <v>Psychology, Educational</v>
          </cell>
        </row>
        <row r="6454">
          <cell r="C6454" t="str">
            <v>J Consum Behav</v>
          </cell>
          <cell r="D6454" t="str">
            <v>1472-0817</v>
          </cell>
          <cell r="E6454">
            <v>1.58</v>
          </cell>
          <cell r="F6454" t="str">
            <v>/</v>
          </cell>
          <cell r="G6454" t="e">
            <v>#DIV/0!</v>
          </cell>
          <cell r="H6454" t="str">
            <v>SSCI</v>
          </cell>
          <cell r="K6454" t="str">
            <v>Business</v>
          </cell>
          <cell r="M6454" t="str">
            <v>國外</v>
          </cell>
          <cell r="N6454">
            <v>-7.8999999999999959E-2</v>
          </cell>
          <cell r="O6454">
            <v>1.659</v>
          </cell>
          <cell r="P6454" t="str">
            <v>89/140</v>
          </cell>
          <cell r="Q6454">
            <v>0.63571428571428568</v>
          </cell>
          <cell r="R6454" t="str">
            <v>Business</v>
          </cell>
        </row>
        <row r="6455">
          <cell r="C6455" t="str">
            <v>J Ophthalmol</v>
          </cell>
          <cell r="D6455" t="str">
            <v>2090-004X</v>
          </cell>
          <cell r="E6455">
            <v>1.58</v>
          </cell>
          <cell r="F6455" t="str">
            <v>/</v>
          </cell>
          <cell r="G6455" t="e">
            <v>#DIV/0!</v>
          </cell>
          <cell r="H6455" t="str">
            <v>SCI</v>
          </cell>
          <cell r="K6455" t="str">
            <v>Ophthalmology</v>
          </cell>
          <cell r="M6455" t="str">
            <v>國外</v>
          </cell>
          <cell r="N6455">
            <v>-9.9999999999999867E-2</v>
          </cell>
          <cell r="O6455">
            <v>1.68</v>
          </cell>
          <cell r="P6455" t="str">
            <v>38/59</v>
          </cell>
          <cell r="Q6455">
            <v>0.64406779661016944</v>
          </cell>
          <cell r="R6455" t="str">
            <v>Ophthalmology</v>
          </cell>
        </row>
        <row r="6456">
          <cell r="C6456" t="str">
            <v>Rev Econ Dynam</v>
          </cell>
          <cell r="D6456" t="str">
            <v>1094-2025</v>
          </cell>
          <cell r="E6456">
            <v>1.58</v>
          </cell>
          <cell r="F6456" t="str">
            <v>/</v>
          </cell>
          <cell r="G6456" t="e">
            <v>#DIV/0!</v>
          </cell>
          <cell r="H6456" t="str">
            <v>SSCI</v>
          </cell>
          <cell r="K6456" t="str">
            <v>Economics</v>
          </cell>
          <cell r="M6456" t="str">
            <v>國外</v>
          </cell>
          <cell r="N6456">
            <v>-4.0000000000000036E-2</v>
          </cell>
          <cell r="O6456">
            <v>1.62</v>
          </cell>
          <cell r="P6456" t="str">
            <v>111/353</v>
          </cell>
          <cell r="Q6456">
            <v>0.31444759206798867</v>
          </cell>
          <cell r="R6456" t="str">
            <v>Economics</v>
          </cell>
        </row>
        <row r="6457">
          <cell r="C6457" t="str">
            <v>Aip Adv</v>
          </cell>
          <cell r="D6457" t="str">
            <v>2158-3226</v>
          </cell>
          <cell r="E6457">
            <v>1.579</v>
          </cell>
          <cell r="F6457" t="str">
            <v>/</v>
          </cell>
          <cell r="G6457" t="e">
            <v>#DIV/0!</v>
          </cell>
          <cell r="H6457" t="str">
            <v>SCI</v>
          </cell>
          <cell r="K6457" t="str">
            <v>Physics, Applied</v>
          </cell>
          <cell r="M6457" t="str">
            <v>國外</v>
          </cell>
          <cell r="N6457">
            <v>-7.4000000000000066E-2</v>
          </cell>
          <cell r="O6457">
            <v>1.653</v>
          </cell>
          <cell r="P6457" t="str">
            <v>81/146</v>
          </cell>
          <cell r="Q6457">
            <v>0.5547945205479452</v>
          </cell>
          <cell r="R6457" t="str">
            <v>Physics, Applied</v>
          </cell>
        </row>
        <row r="6458">
          <cell r="C6458" t="str">
            <v>Arch Appl Mech</v>
          </cell>
          <cell r="D6458" t="str">
            <v>0939-1533</v>
          </cell>
          <cell r="E6458">
            <v>1.5780000000000001</v>
          </cell>
          <cell r="F6458" t="str">
            <v>/</v>
          </cell>
          <cell r="G6458" t="e">
            <v>#DIV/0!</v>
          </cell>
          <cell r="H6458" t="str">
            <v>SCI</v>
          </cell>
          <cell r="K6458" t="str">
            <v>Mechanics</v>
          </cell>
          <cell r="M6458" t="str">
            <v>國外</v>
          </cell>
          <cell r="N6458">
            <v>0.11099999999999999</v>
          </cell>
          <cell r="O6458">
            <v>1.4670000000000001</v>
          </cell>
          <cell r="P6458" t="str">
            <v>82/134</v>
          </cell>
          <cell r="Q6458">
            <v>0.61194029850746268</v>
          </cell>
          <cell r="R6458" t="str">
            <v>Mechanics</v>
          </cell>
        </row>
        <row r="6459">
          <cell r="C6459" t="str">
            <v>Australas J Educ Tec</v>
          </cell>
          <cell r="D6459" t="str">
            <v>1449-3098</v>
          </cell>
          <cell r="E6459">
            <v>1.5780000000000001</v>
          </cell>
          <cell r="F6459" t="str">
            <v>/</v>
          </cell>
          <cell r="G6459" t="e">
            <v>#DIV/0!</v>
          </cell>
          <cell r="H6459" t="str">
            <v>SSCI</v>
          </cell>
          <cell r="K6459" t="str">
            <v>Education &amp; Educational Research</v>
          </cell>
          <cell r="M6459" t="str">
            <v>國外</v>
          </cell>
          <cell r="N6459">
            <v>0.18200000000000016</v>
          </cell>
          <cell r="O6459">
            <v>1.3959999999999999</v>
          </cell>
          <cell r="P6459" t="str">
            <v>111/239</v>
          </cell>
          <cell r="Q6459">
            <v>0.46443514644351463</v>
          </cell>
          <cell r="R6459" t="str">
            <v>Education &amp; Educational Research</v>
          </cell>
        </row>
        <row r="6460">
          <cell r="C6460" t="str">
            <v>Hepat Mon</v>
          </cell>
          <cell r="D6460" t="str">
            <v>1735-143X</v>
          </cell>
          <cell r="E6460">
            <v>1.5780000000000001</v>
          </cell>
          <cell r="F6460" t="str">
            <v>/</v>
          </cell>
          <cell r="G6460" t="e">
            <v>#DIV/0!</v>
          </cell>
          <cell r="H6460" t="str">
            <v>SCI</v>
          </cell>
          <cell r="K6460" t="str">
            <v>Gastroenterology &amp; Hepatology</v>
          </cell>
          <cell r="M6460" t="str">
            <v>國外</v>
          </cell>
          <cell r="N6460">
            <v>-0.23199999999999998</v>
          </cell>
          <cell r="O6460">
            <v>1.81</v>
          </cell>
          <cell r="P6460" t="str">
            <v>65/80</v>
          </cell>
          <cell r="Q6460">
            <v>0.8125</v>
          </cell>
          <cell r="R6460" t="str">
            <v>Gastroenterology &amp; Hepatology</v>
          </cell>
        </row>
        <row r="6461">
          <cell r="C6461" t="str">
            <v>Ironmak Steelmak</v>
          </cell>
          <cell r="D6461" t="str">
            <v>0301-9233</v>
          </cell>
          <cell r="E6461">
            <v>1.5780000000000001</v>
          </cell>
          <cell r="F6461" t="str">
            <v>/</v>
          </cell>
          <cell r="G6461" t="e">
            <v>#DIV/0!</v>
          </cell>
          <cell r="H6461" t="str">
            <v>SCI</v>
          </cell>
          <cell r="K6461" t="str">
            <v>Metallurgy &amp; Metallurgical Engineering</v>
          </cell>
          <cell r="M6461" t="str">
            <v>國外</v>
          </cell>
          <cell r="N6461">
            <v>0.373</v>
          </cell>
          <cell r="O6461">
            <v>1.2050000000000001</v>
          </cell>
          <cell r="P6461" t="str">
            <v>39/75</v>
          </cell>
          <cell r="Q6461">
            <v>0.52</v>
          </cell>
          <cell r="R6461" t="str">
            <v>Metallurgy &amp; Metallurgical Engineering</v>
          </cell>
        </row>
        <row r="6462">
          <cell r="C6462" t="str">
            <v>J Mar Biol Assoc Uk</v>
          </cell>
          <cell r="D6462" t="str">
            <v>0025-3154</v>
          </cell>
          <cell r="E6462">
            <v>1.5780000000000001</v>
          </cell>
          <cell r="F6462" t="str">
            <v>/</v>
          </cell>
          <cell r="G6462" t="e">
            <v>#DIV/0!</v>
          </cell>
          <cell r="H6462" t="str">
            <v>SCI</v>
          </cell>
          <cell r="K6462" t="str">
            <v>Marine &amp; Freshwater Biology</v>
          </cell>
          <cell r="M6462" t="str">
            <v>國外</v>
          </cell>
          <cell r="N6462">
            <v>0.17500000000000004</v>
          </cell>
          <cell r="O6462">
            <v>1.403</v>
          </cell>
          <cell r="P6462" t="str">
            <v>57/106</v>
          </cell>
          <cell r="Q6462">
            <v>0.53773584905660377</v>
          </cell>
          <cell r="R6462" t="str">
            <v>Marine &amp; Freshwater Biology</v>
          </cell>
        </row>
        <row r="6463">
          <cell r="C6463" t="str">
            <v>Adv Meteorol</v>
          </cell>
          <cell r="D6463" t="str">
            <v>1687-9309</v>
          </cell>
          <cell r="E6463">
            <v>1.577</v>
          </cell>
          <cell r="F6463" t="str">
            <v>/</v>
          </cell>
          <cell r="G6463" t="e">
            <v>#DIV/0!</v>
          </cell>
          <cell r="H6463" t="str">
            <v>SCI</v>
          </cell>
          <cell r="K6463" t="str">
            <v>Meteorology &amp; Atmospheric Sciences</v>
          </cell>
          <cell r="M6463" t="str">
            <v>國外</v>
          </cell>
          <cell r="N6463">
            <v>-6.800000000000006E-2</v>
          </cell>
          <cell r="O6463">
            <v>1.645</v>
          </cell>
          <cell r="P6463" t="str">
            <v>58/86</v>
          </cell>
          <cell r="Q6463">
            <v>0.67441860465116277</v>
          </cell>
          <cell r="R6463" t="str">
            <v>Meteorology &amp; Atmospheric Sciences</v>
          </cell>
        </row>
        <row r="6464">
          <cell r="C6464" t="str">
            <v>J Marital Fam Ther</v>
          </cell>
          <cell r="D6464" t="str">
            <v>0194-472X</v>
          </cell>
          <cell r="E6464">
            <v>1.577</v>
          </cell>
          <cell r="F6464" t="str">
            <v>/</v>
          </cell>
          <cell r="G6464" t="e">
            <v>#DIV/0!</v>
          </cell>
          <cell r="H6464" t="str">
            <v>SSCI</v>
          </cell>
          <cell r="K6464" t="str">
            <v>Family Studies</v>
          </cell>
          <cell r="M6464" t="str">
            <v>國外</v>
          </cell>
          <cell r="N6464">
            <v>-0.35200000000000009</v>
          </cell>
          <cell r="O6464">
            <v>1.929</v>
          </cell>
          <cell r="P6464" t="str">
            <v>15/46</v>
          </cell>
          <cell r="Q6464">
            <v>0.32608695652173914</v>
          </cell>
          <cell r="R6464" t="str">
            <v>Family Studies</v>
          </cell>
        </row>
        <row r="6465">
          <cell r="C6465" t="str">
            <v>Med Law Rev</v>
          </cell>
          <cell r="D6465" t="str">
            <v>0967-0742</v>
          </cell>
          <cell r="E6465">
            <v>1.577</v>
          </cell>
          <cell r="F6465" t="str">
            <v>/</v>
          </cell>
          <cell r="G6465" t="e">
            <v>#DIV/0!</v>
          </cell>
          <cell r="H6465" t="str">
            <v>SSCI</v>
          </cell>
          <cell r="K6465" t="str">
            <v>Law</v>
          </cell>
          <cell r="M6465" t="str">
            <v>國外</v>
          </cell>
          <cell r="N6465">
            <v>0.47399999999999998</v>
          </cell>
          <cell r="O6465">
            <v>1.103</v>
          </cell>
          <cell r="P6465" t="str">
            <v>65/150</v>
          </cell>
          <cell r="Q6465">
            <v>0.43333333333333335</v>
          </cell>
          <cell r="R6465" t="str">
            <v>Law</v>
          </cell>
        </row>
        <row r="6466">
          <cell r="C6466" t="str">
            <v>Optometry Vision Sci</v>
          </cell>
          <cell r="D6466" t="str">
            <v>1040-5488</v>
          </cell>
          <cell r="E6466">
            <v>1.577</v>
          </cell>
          <cell r="F6466" t="str">
            <v>/</v>
          </cell>
          <cell r="G6466" t="e">
            <v>#DIV/0!</v>
          </cell>
          <cell r="H6466" t="str">
            <v>SCI</v>
          </cell>
          <cell r="K6466" t="str">
            <v>Ophthalmology</v>
          </cell>
          <cell r="M6466" t="str">
            <v>國外</v>
          </cell>
          <cell r="N6466">
            <v>7.7999999999999847E-2</v>
          </cell>
          <cell r="O6466">
            <v>1.4990000000000001</v>
          </cell>
          <cell r="P6466" t="str">
            <v>43/59</v>
          </cell>
          <cell r="Q6466">
            <v>0.72881355932203384</v>
          </cell>
          <cell r="R6466" t="str">
            <v>Ophthalmology</v>
          </cell>
        </row>
        <row r="6467">
          <cell r="C6467" t="str">
            <v>Hepatob Pancreat Dis</v>
          </cell>
          <cell r="D6467" t="str">
            <v>1499-3872</v>
          </cell>
          <cell r="E6467">
            <v>1.5760000000000001</v>
          </cell>
          <cell r="F6467" t="str">
            <v>/</v>
          </cell>
          <cell r="G6467" t="e">
            <v>#DIV/0!</v>
          </cell>
          <cell r="H6467" t="str">
            <v>SCI</v>
          </cell>
          <cell r="K6467" t="str">
            <v>Gastroenterology &amp; Hepatology</v>
          </cell>
          <cell r="M6467" t="str">
            <v>國外</v>
          </cell>
          <cell r="N6467">
            <v>7.6000000000000068E-2</v>
          </cell>
          <cell r="O6467">
            <v>1.5</v>
          </cell>
          <cell r="P6467" t="str">
            <v>72/80</v>
          </cell>
          <cell r="Q6467">
            <v>0.9</v>
          </cell>
          <cell r="R6467" t="str">
            <v>Gastroenterology &amp; Hepatology</v>
          </cell>
        </row>
        <row r="6468">
          <cell r="C6468" t="str">
            <v>Instr Sci</v>
          </cell>
          <cell r="D6468" t="str">
            <v>0020-4277</v>
          </cell>
          <cell r="E6468">
            <v>1.5760000000000001</v>
          </cell>
          <cell r="F6468" t="str">
            <v>/</v>
          </cell>
          <cell r="G6468" t="e">
            <v>#DIV/0!</v>
          </cell>
          <cell r="H6468" t="str">
            <v>SSCI</v>
          </cell>
          <cell r="K6468" t="str">
            <v>Education &amp; Educational Research</v>
          </cell>
          <cell r="M6468" t="str">
            <v>國外</v>
          </cell>
          <cell r="N6468">
            <v>-0.34599999999999986</v>
          </cell>
          <cell r="O6468">
            <v>1.9219999999999999</v>
          </cell>
          <cell r="P6468" t="str">
            <v>59/239</v>
          </cell>
          <cell r="Q6468">
            <v>0.24686192468619247</v>
          </cell>
          <cell r="R6468" t="str">
            <v>Education &amp; Educational Research</v>
          </cell>
        </row>
        <row r="6469">
          <cell r="C6469" t="str">
            <v>Int J Des</v>
          </cell>
          <cell r="D6469" t="str">
            <v>1991-3761</v>
          </cell>
          <cell r="E6469">
            <v>1.5760000000000001</v>
          </cell>
          <cell r="F6469" t="str">
            <v>/</v>
          </cell>
          <cell r="G6469" t="e">
            <v>#DIV/0!</v>
          </cell>
          <cell r="H6469" t="str">
            <v>SSCI</v>
          </cell>
          <cell r="K6469" t="str">
            <v>Social Sciences, Interdisciplinary</v>
          </cell>
          <cell r="M6469" t="str">
            <v>國內</v>
          </cell>
          <cell r="N6469">
            <v>0.41300000000000003</v>
          </cell>
          <cell r="O6469">
            <v>1.163</v>
          </cell>
          <cell r="P6469" t="str">
            <v>46/98</v>
          </cell>
          <cell r="Q6469">
            <v>0.46938775510204084</v>
          </cell>
          <cell r="R6469" t="str">
            <v>Social Sciences, Interdisciplinary</v>
          </cell>
        </row>
        <row r="6470">
          <cell r="C6470" t="str">
            <v>Sociol Relig</v>
          </cell>
          <cell r="D6470" t="str">
            <v>1069-4404</v>
          </cell>
          <cell r="E6470">
            <v>1.5760000000000001</v>
          </cell>
          <cell r="F6470" t="str">
            <v>/</v>
          </cell>
          <cell r="G6470" t="e">
            <v>#DIV/0!</v>
          </cell>
          <cell r="H6470" t="str">
            <v>SSCI</v>
          </cell>
          <cell r="K6470" t="str">
            <v>Sociology</v>
          </cell>
          <cell r="M6470" t="str">
            <v>國外</v>
          </cell>
          <cell r="N6470">
            <v>2.0000000000000018E-2</v>
          </cell>
          <cell r="O6470">
            <v>1.556</v>
          </cell>
          <cell r="P6470" t="str">
            <v>52/147</v>
          </cell>
          <cell r="Q6470">
            <v>0.35374149659863946</v>
          </cell>
          <cell r="R6470" t="str">
            <v>Sociology</v>
          </cell>
        </row>
        <row r="6471">
          <cell r="C6471" t="str">
            <v>Wave Motion</v>
          </cell>
          <cell r="D6471" t="str">
            <v>0165-2125</v>
          </cell>
          <cell r="E6471">
            <v>1.5760000000000001</v>
          </cell>
          <cell r="F6471" t="str">
            <v>/</v>
          </cell>
          <cell r="G6471" t="e">
            <v>#DIV/0!</v>
          </cell>
          <cell r="H6471" t="str">
            <v>SCI</v>
          </cell>
          <cell r="K6471" t="str">
            <v>Acoustics</v>
          </cell>
          <cell r="M6471" t="str">
            <v>國外</v>
          </cell>
          <cell r="N6471">
            <v>-0.14700000000000002</v>
          </cell>
          <cell r="O6471">
            <v>1.7230000000000001</v>
          </cell>
          <cell r="P6471" t="str">
            <v>14/31</v>
          </cell>
          <cell r="Q6471">
            <v>0.45161290322580644</v>
          </cell>
          <cell r="R6471" t="str">
            <v>Acoustics</v>
          </cell>
        </row>
        <row r="6472">
          <cell r="C6472" t="str">
            <v>Ann Henri Poincare</v>
          </cell>
          <cell r="D6472" t="str">
            <v>1424-0637</v>
          </cell>
          <cell r="E6472">
            <v>1.575</v>
          </cell>
          <cell r="F6472" t="str">
            <v>/</v>
          </cell>
          <cell r="G6472" t="e">
            <v>#DIV/0!</v>
          </cell>
          <cell r="H6472" t="str">
            <v>SCI</v>
          </cell>
          <cell r="K6472" t="str">
            <v>Physics, Mathematical</v>
          </cell>
          <cell r="M6472" t="str">
            <v>國外</v>
          </cell>
          <cell r="N6472">
            <v>-0.16500000000000004</v>
          </cell>
          <cell r="O6472">
            <v>1.74</v>
          </cell>
          <cell r="P6472" t="str">
            <v>18/55</v>
          </cell>
          <cell r="Q6472">
            <v>0.32727272727272727</v>
          </cell>
          <cell r="R6472" t="str">
            <v>Physics, Mathematical</v>
          </cell>
        </row>
        <row r="6473">
          <cell r="C6473" t="str">
            <v>Environ Eng Sci</v>
          </cell>
          <cell r="D6473" t="str">
            <v>1092-8758</v>
          </cell>
          <cell r="E6473">
            <v>1.575</v>
          </cell>
          <cell r="F6473" t="str">
            <v>/</v>
          </cell>
          <cell r="G6473" t="e">
            <v>#DIV/0!</v>
          </cell>
          <cell r="H6473" t="str">
            <v>SCI</v>
          </cell>
          <cell r="K6473" t="str">
            <v>Environmental Sciences</v>
          </cell>
          <cell r="M6473" t="str">
            <v>國外</v>
          </cell>
          <cell r="N6473">
            <v>2.8000000000000025E-2</v>
          </cell>
          <cell r="O6473">
            <v>1.5469999999999999</v>
          </cell>
          <cell r="P6473" t="str">
            <v>150/242</v>
          </cell>
          <cell r="Q6473">
            <v>0.6198347107438017</v>
          </cell>
          <cell r="R6473" t="str">
            <v>Environmental Sciences</v>
          </cell>
        </row>
        <row r="6474">
          <cell r="C6474" t="str">
            <v>Sci Publ Policy</v>
          </cell>
          <cell r="D6474" t="str">
            <v>0302-3427</v>
          </cell>
          <cell r="E6474">
            <v>1.575</v>
          </cell>
          <cell r="F6474" t="str">
            <v>/</v>
          </cell>
          <cell r="G6474" t="e">
            <v>#DIV/0!</v>
          </cell>
          <cell r="H6474" t="str">
            <v>SSCI</v>
          </cell>
          <cell r="K6474" t="str">
            <v>Public Administration</v>
          </cell>
          <cell r="M6474" t="str">
            <v>國外</v>
          </cell>
          <cell r="N6474">
            <v>0.20699999999999985</v>
          </cell>
          <cell r="O6474">
            <v>1.3680000000000001</v>
          </cell>
          <cell r="P6474" t="str">
            <v>27/47</v>
          </cell>
          <cell r="Q6474">
            <v>0.57446808510638303</v>
          </cell>
          <cell r="R6474" t="str">
            <v>Public Administration</v>
          </cell>
        </row>
        <row r="6475">
          <cell r="C6475" t="str">
            <v>Contemp Secur Pol</v>
          </cell>
          <cell r="D6475" t="str">
            <v>1352-3260</v>
          </cell>
          <cell r="E6475">
            <v>1.5740000000000001</v>
          </cell>
          <cell r="F6475" t="str">
            <v>/</v>
          </cell>
          <cell r="G6475" t="e">
            <v>#DIV/0!</v>
          </cell>
          <cell r="H6475" t="e">
            <v>#N/A</v>
          </cell>
          <cell r="K6475" t="e">
            <v>#N/A</v>
          </cell>
          <cell r="M6475" t="e">
            <v>#N/A</v>
          </cell>
          <cell r="N6475" t="e">
            <v>#N/A</v>
          </cell>
          <cell r="O6475" t="e">
            <v>#N/A</v>
          </cell>
          <cell r="P6475" t="e">
            <v>#N/A</v>
          </cell>
          <cell r="Q6475" t="e">
            <v>#N/A</v>
          </cell>
          <cell r="R6475" t="e">
            <v>#N/A</v>
          </cell>
        </row>
        <row r="6476">
          <cell r="C6476" t="str">
            <v>Food Struct-Neth</v>
          </cell>
          <cell r="D6476" t="str">
            <v>2213-3291</v>
          </cell>
          <cell r="E6476">
            <v>1.5740000000000001</v>
          </cell>
          <cell r="F6476" t="str">
            <v>/</v>
          </cell>
          <cell r="G6476" t="e">
            <v>#DIV/0!</v>
          </cell>
          <cell r="H6476" t="e">
            <v>#N/A</v>
          </cell>
          <cell r="K6476" t="e">
            <v>#N/A</v>
          </cell>
          <cell r="M6476" t="e">
            <v>#N/A</v>
          </cell>
          <cell r="N6476" t="e">
            <v>#N/A</v>
          </cell>
          <cell r="O6476" t="e">
            <v>#N/A</v>
          </cell>
          <cell r="P6476" t="e">
            <v>#N/A</v>
          </cell>
          <cell r="Q6476" t="e">
            <v>#N/A</v>
          </cell>
          <cell r="R6476" t="e">
            <v>#N/A</v>
          </cell>
        </row>
        <row r="6477">
          <cell r="C6477" t="str">
            <v>Games Cult</v>
          </cell>
          <cell r="D6477" t="str">
            <v>1555-4120</v>
          </cell>
          <cell r="E6477">
            <v>1.5740000000000001</v>
          </cell>
          <cell r="F6477" t="str">
            <v>/</v>
          </cell>
          <cell r="G6477" t="e">
            <v>#DIV/0!</v>
          </cell>
          <cell r="H6477" t="str">
            <v>SSCI</v>
          </cell>
          <cell r="K6477" t="str">
            <v>Cultural Studies</v>
          </cell>
          <cell r="M6477" t="str">
            <v>國外</v>
          </cell>
          <cell r="N6477">
            <v>7.4000000000000066E-2</v>
          </cell>
          <cell r="O6477">
            <v>1.5</v>
          </cell>
          <cell r="P6477" t="str">
            <v>5/40</v>
          </cell>
          <cell r="Q6477">
            <v>0.125</v>
          </cell>
          <cell r="R6477" t="str">
            <v>Cultural Studies</v>
          </cell>
        </row>
        <row r="6478">
          <cell r="C6478" t="str">
            <v>J Socioling</v>
          </cell>
          <cell r="D6478" t="str">
            <v>1360-6441</v>
          </cell>
          <cell r="E6478">
            <v>1.5740000000000001</v>
          </cell>
          <cell r="F6478" t="str">
            <v>/</v>
          </cell>
          <cell r="G6478" t="e">
            <v>#DIV/0!</v>
          </cell>
          <cell r="H6478" t="str">
            <v>SSCI</v>
          </cell>
          <cell r="K6478" t="str">
            <v>Linguistics</v>
          </cell>
          <cell r="M6478" t="str">
            <v>國外</v>
          </cell>
          <cell r="N6478">
            <v>-4.8999999999999932E-2</v>
          </cell>
          <cell r="O6478">
            <v>1.623</v>
          </cell>
          <cell r="P6478" t="str">
            <v>34/181</v>
          </cell>
          <cell r="Q6478">
            <v>0.18784530386740331</v>
          </cell>
          <cell r="R6478" t="str">
            <v>Linguistics</v>
          </cell>
        </row>
        <row r="6479">
          <cell r="C6479" t="str">
            <v>Sport Exerc Perform</v>
          </cell>
          <cell r="D6479" t="str">
            <v>2157-3905</v>
          </cell>
          <cell r="E6479">
            <v>1.5740000000000001</v>
          </cell>
          <cell r="F6479" t="str">
            <v>/</v>
          </cell>
          <cell r="G6479" t="e">
            <v>#DIV/0!</v>
          </cell>
          <cell r="H6479" t="str">
            <v>SSCI</v>
          </cell>
          <cell r="K6479" t="str">
            <v>Psychology, Applied</v>
          </cell>
          <cell r="M6479" t="str">
            <v>國外</v>
          </cell>
          <cell r="N6479">
            <v>-0.1399999999999999</v>
          </cell>
          <cell r="O6479">
            <v>1.714</v>
          </cell>
          <cell r="P6479" t="str">
            <v>42/82</v>
          </cell>
          <cell r="Q6479">
            <v>0.51219512195121952</v>
          </cell>
          <cell r="R6479" t="str">
            <v>Psychology, Applied</v>
          </cell>
        </row>
        <row r="6480">
          <cell r="C6480" t="str">
            <v>Earthq Struct</v>
          </cell>
          <cell r="D6480" t="str">
            <v>2092-7614</v>
          </cell>
          <cell r="E6480">
            <v>1.573</v>
          </cell>
          <cell r="F6480" t="str">
            <v>/</v>
          </cell>
          <cell r="G6480" t="e">
            <v>#DIV/0!</v>
          </cell>
          <cell r="H6480" t="str">
            <v>SCI</v>
          </cell>
          <cell r="K6480" t="str">
            <v>Engineering, Civil</v>
          </cell>
          <cell r="M6480" t="str">
            <v>國外</v>
          </cell>
          <cell r="N6480">
            <v>0.26400000000000001</v>
          </cell>
          <cell r="O6480">
            <v>1.3089999999999999</v>
          </cell>
          <cell r="P6480" t="str">
            <v>71/128</v>
          </cell>
          <cell r="Q6480">
            <v>0.5546875</v>
          </cell>
          <cell r="R6480" t="str">
            <v>Engineering, Civil</v>
          </cell>
        </row>
        <row r="6481">
          <cell r="C6481" t="str">
            <v>Health Soc Care Comm</v>
          </cell>
          <cell r="D6481" t="str">
            <v>0966-0410</v>
          </cell>
          <cell r="E6481">
            <v>1.573</v>
          </cell>
          <cell r="F6481" t="str">
            <v>/</v>
          </cell>
          <cell r="G6481" t="e">
            <v>#DIV/0!</v>
          </cell>
          <cell r="H6481" t="str">
            <v>SSCI</v>
          </cell>
          <cell r="K6481" t="str">
            <v>Social Work</v>
          </cell>
          <cell r="M6481" t="str">
            <v>國外</v>
          </cell>
          <cell r="N6481">
            <v>-0.46600000000000019</v>
          </cell>
          <cell r="O6481">
            <v>2.0390000000000001</v>
          </cell>
          <cell r="P6481" t="str">
            <v>7/42</v>
          </cell>
          <cell r="Q6481">
            <v>0.16666666666666666</v>
          </cell>
          <cell r="R6481" t="str">
            <v>Social Work</v>
          </cell>
        </row>
        <row r="6482">
          <cell r="C6482" t="str">
            <v>J Appl Biomed</v>
          </cell>
          <cell r="D6482" t="str">
            <v>1214-021X</v>
          </cell>
          <cell r="E6482">
            <v>1.573</v>
          </cell>
          <cell r="F6482" t="str">
            <v>/</v>
          </cell>
          <cell r="G6482" t="e">
            <v>#DIV/0!</v>
          </cell>
          <cell r="H6482" t="str">
            <v>SCI</v>
          </cell>
          <cell r="K6482" t="str">
            <v>Pharmacology &amp; Pharmacy</v>
          </cell>
          <cell r="M6482" t="str">
            <v>國外</v>
          </cell>
          <cell r="N6482">
            <v>-0.20999999999999996</v>
          </cell>
          <cell r="O6482">
            <v>1.7829999999999999</v>
          </cell>
          <cell r="P6482" t="str">
            <v>196/261</v>
          </cell>
          <cell r="Q6482">
            <v>0.75095785440613028</v>
          </cell>
          <cell r="R6482" t="str">
            <v>Pharmacology &amp; Pharmacy</v>
          </cell>
        </row>
        <row r="6483">
          <cell r="C6483" t="str">
            <v>J Cryst Growth</v>
          </cell>
          <cell r="D6483" t="str">
            <v>0022-0248</v>
          </cell>
          <cell r="E6483">
            <v>1.573</v>
          </cell>
          <cell r="F6483" t="str">
            <v>/</v>
          </cell>
          <cell r="G6483" t="e">
            <v>#DIV/0!</v>
          </cell>
          <cell r="H6483" t="str">
            <v>SCI</v>
          </cell>
          <cell r="K6483" t="str">
            <v>Physics, Applied</v>
          </cell>
          <cell r="M6483" t="str">
            <v>國外</v>
          </cell>
          <cell r="N6483">
            <v>-0.16900000000000004</v>
          </cell>
          <cell r="O6483">
            <v>1.742</v>
          </cell>
          <cell r="P6483" t="str">
            <v>75/146</v>
          </cell>
          <cell r="Q6483">
            <v>0.51369863013698636</v>
          </cell>
          <cell r="R6483" t="str">
            <v>Physics, Applied</v>
          </cell>
        </row>
        <row r="6484">
          <cell r="C6484" t="str">
            <v>J Doc</v>
          </cell>
          <cell r="D6484" t="str">
            <v>0022-0418</v>
          </cell>
          <cell r="E6484">
            <v>1.573</v>
          </cell>
          <cell r="F6484" t="str">
            <v>/</v>
          </cell>
          <cell r="G6484" t="e">
            <v>#DIV/0!</v>
          </cell>
          <cell r="H6484" t="str">
            <v>SSCI</v>
          </cell>
          <cell r="K6484" t="str">
            <v>Information Science &amp; Library Science</v>
          </cell>
          <cell r="M6484" t="str">
            <v>國外</v>
          </cell>
          <cell r="N6484">
            <v>0.41599999999999993</v>
          </cell>
          <cell r="O6484">
            <v>1.157</v>
          </cell>
          <cell r="P6484" t="str">
            <v>46/88</v>
          </cell>
          <cell r="Q6484">
            <v>0.52272727272727271</v>
          </cell>
          <cell r="R6484" t="str">
            <v>Information Science &amp; Library Science</v>
          </cell>
        </row>
        <row r="6485">
          <cell r="C6485" t="str">
            <v>Miner Petrol</v>
          </cell>
          <cell r="D6485" t="str">
            <v>0930-0708</v>
          </cell>
          <cell r="E6485">
            <v>1.573</v>
          </cell>
          <cell r="F6485" t="str">
            <v>/</v>
          </cell>
          <cell r="G6485" t="e">
            <v>#DIV/0!</v>
          </cell>
          <cell r="H6485" t="str">
            <v>SCI</v>
          </cell>
          <cell r="K6485" t="str">
            <v>Geochemistry &amp; Geophysics</v>
          </cell>
          <cell r="M6485" t="str">
            <v>國外</v>
          </cell>
          <cell r="N6485">
            <v>-9.099999999999997E-2</v>
          </cell>
          <cell r="O6485">
            <v>1.6639999999999999</v>
          </cell>
          <cell r="P6485" t="str">
            <v>46/85</v>
          </cell>
          <cell r="Q6485">
            <v>0.54117647058823526</v>
          </cell>
          <cell r="R6485" t="str">
            <v>Geochemistry &amp; Geophysics</v>
          </cell>
        </row>
        <row r="6486">
          <cell r="C6486" t="str">
            <v>J Commun Health</v>
          </cell>
          <cell r="D6486" t="str">
            <v>0094-5145</v>
          </cell>
          <cell r="E6486">
            <v>1.5720000000000001</v>
          </cell>
          <cell r="F6486" t="str">
            <v>/</v>
          </cell>
          <cell r="G6486" t="e">
            <v>#DIV/0!</v>
          </cell>
          <cell r="H6486" t="str">
            <v>SSCI</v>
          </cell>
          <cell r="K6486" t="str">
            <v>Public, Environmental &amp; Occupational Health</v>
          </cell>
          <cell r="M6486" t="str">
            <v>國外</v>
          </cell>
          <cell r="N6486">
            <v>4.2000000000000037E-2</v>
          </cell>
          <cell r="O6486">
            <v>1.53</v>
          </cell>
          <cell r="P6486" t="str">
            <v>83/157</v>
          </cell>
          <cell r="Q6486">
            <v>0.5286624203821656</v>
          </cell>
          <cell r="R6486" t="str">
            <v>Public, Environmental &amp; Occupational Health</v>
          </cell>
        </row>
        <row r="6487">
          <cell r="C6487" t="str">
            <v>Orthop Traumatol-Sur</v>
          </cell>
          <cell r="D6487" t="str">
            <v>1877-0568</v>
          </cell>
          <cell r="E6487">
            <v>1.5720000000000001</v>
          </cell>
          <cell r="F6487" t="str">
            <v>/</v>
          </cell>
          <cell r="G6487" t="e">
            <v>#DIV/0!</v>
          </cell>
          <cell r="H6487" t="str">
            <v>SCI</v>
          </cell>
          <cell r="K6487" t="str">
            <v>Orthopedics</v>
          </cell>
          <cell r="M6487" t="str">
            <v>國外</v>
          </cell>
          <cell r="N6487">
            <v>0.15900000000000003</v>
          </cell>
          <cell r="O6487">
            <v>1.413</v>
          </cell>
          <cell r="P6487" t="str">
            <v>48/77</v>
          </cell>
          <cell r="Q6487">
            <v>0.62337662337662336</v>
          </cell>
          <cell r="R6487" t="str">
            <v>Orthopedics</v>
          </cell>
        </row>
        <row r="6488">
          <cell r="C6488" t="str">
            <v>Arch Endocrin Metab</v>
          </cell>
          <cell r="D6488" t="str">
            <v>2359-3997</v>
          </cell>
          <cell r="E6488">
            <v>1.571</v>
          </cell>
          <cell r="F6488" t="str">
            <v>125/145</v>
          </cell>
          <cell r="G6488">
            <v>0.86206896551724133</v>
          </cell>
          <cell r="H6488" t="str">
            <v>SCI</v>
          </cell>
          <cell r="I6488">
            <v>125</v>
          </cell>
          <cell r="J6488">
            <v>145</v>
          </cell>
          <cell r="K6488" t="str">
            <v>Endocrinology &amp; Metabolism</v>
          </cell>
          <cell r="M6488" t="str">
            <v>國外</v>
          </cell>
          <cell r="N6488">
            <v>-0.80899999999999994</v>
          </cell>
          <cell r="O6488">
            <v>2.38</v>
          </cell>
          <cell r="P6488" t="str">
            <v>100/142</v>
          </cell>
          <cell r="Q6488">
            <v>0.70422535211267601</v>
          </cell>
          <cell r="R6488" t="str">
            <v>Endocrinology &amp; Metabolism</v>
          </cell>
        </row>
        <row r="6489">
          <cell r="C6489" t="str">
            <v>Chemotherapy</v>
          </cell>
          <cell r="D6489" t="str">
            <v>0009-3157</v>
          </cell>
          <cell r="E6489">
            <v>1.571</v>
          </cell>
          <cell r="F6489" t="str">
            <v>/</v>
          </cell>
          <cell r="G6489" t="e">
            <v>#DIV/0!</v>
          </cell>
          <cell r="H6489" t="str">
            <v>SCI</v>
          </cell>
          <cell r="K6489" t="str">
            <v>Pharmacology &amp; Pharmacy</v>
          </cell>
          <cell r="M6489" t="str">
            <v>國外</v>
          </cell>
          <cell r="N6489">
            <v>-0.42900000000000005</v>
          </cell>
          <cell r="O6489">
            <v>2</v>
          </cell>
          <cell r="P6489" t="str">
            <v>173/261</v>
          </cell>
          <cell r="Q6489">
            <v>0.66283524904214564</v>
          </cell>
          <cell r="R6489" t="str">
            <v>Pharmacology &amp; Pharmacy</v>
          </cell>
        </row>
        <row r="6490">
          <cell r="C6490" t="str">
            <v>Int J Ind Ergonom</v>
          </cell>
          <cell r="D6490" t="str">
            <v>0169-8141</v>
          </cell>
          <cell r="E6490">
            <v>1.571</v>
          </cell>
          <cell r="F6490" t="str">
            <v>/</v>
          </cell>
          <cell r="G6490" t="e">
            <v>#DIV/0!</v>
          </cell>
          <cell r="H6490" t="str">
            <v>SSCI</v>
          </cell>
          <cell r="K6490" t="str">
            <v>Ergonomics</v>
          </cell>
          <cell r="M6490" t="str">
            <v>國外</v>
          </cell>
          <cell r="N6490">
            <v>0.1419999999999999</v>
          </cell>
          <cell r="O6490">
            <v>1.429</v>
          </cell>
          <cell r="P6490" t="str">
            <v>8/16</v>
          </cell>
          <cell r="Q6490">
            <v>0.5</v>
          </cell>
          <cell r="R6490" t="str">
            <v>Ergonomics</v>
          </cell>
        </row>
        <row r="6491">
          <cell r="C6491" t="str">
            <v>Lang Cult Curric</v>
          </cell>
          <cell r="D6491" t="str">
            <v>0790-8318</v>
          </cell>
          <cell r="E6491">
            <v>1.571</v>
          </cell>
          <cell r="F6491" t="str">
            <v>/</v>
          </cell>
          <cell r="G6491" t="e">
            <v>#DIV/0!</v>
          </cell>
          <cell r="H6491" t="str">
            <v>SSCI</v>
          </cell>
          <cell r="K6491" t="str">
            <v>Linguistics</v>
          </cell>
          <cell r="M6491" t="str">
            <v>國外</v>
          </cell>
          <cell r="N6491">
            <v>-8.6999999999999966E-2</v>
          </cell>
          <cell r="O6491">
            <v>1.6579999999999999</v>
          </cell>
          <cell r="P6491" t="str">
            <v>31/181</v>
          </cell>
          <cell r="Q6491">
            <v>0.17127071823204421</v>
          </cell>
          <cell r="R6491" t="str">
            <v>Linguistics</v>
          </cell>
        </row>
        <row r="6492">
          <cell r="C6492" t="str">
            <v>Mol Phys</v>
          </cell>
          <cell r="D6492" t="str">
            <v>0026-8976</v>
          </cell>
          <cell r="E6492">
            <v>1.571</v>
          </cell>
          <cell r="F6492" t="str">
            <v>/</v>
          </cell>
          <cell r="G6492" t="e">
            <v>#DIV/0!</v>
          </cell>
          <cell r="H6492" t="str">
            <v>SCI</v>
          </cell>
          <cell r="K6492" t="str">
            <v>Physics, Atomic, Molecular &amp; Chemical</v>
          </cell>
          <cell r="M6492" t="str">
            <v>國外</v>
          </cell>
          <cell r="N6492">
            <v>-0.13300000000000001</v>
          </cell>
          <cell r="O6492">
            <v>1.704</v>
          </cell>
          <cell r="P6492" t="str">
            <v>23/37</v>
          </cell>
          <cell r="Q6492">
            <v>0.6216216216216216</v>
          </cell>
          <cell r="R6492" t="str">
            <v>Physics, Atomic, Molecular &amp; Chemical</v>
          </cell>
        </row>
        <row r="6493">
          <cell r="C6493" t="str">
            <v>Am J Med Qual</v>
          </cell>
          <cell r="D6493" t="str">
            <v>1062-8606</v>
          </cell>
          <cell r="E6493">
            <v>1.57</v>
          </cell>
          <cell r="F6493" t="str">
            <v>/</v>
          </cell>
          <cell r="G6493" t="e">
            <v>#DIV/0!</v>
          </cell>
          <cell r="H6493" t="str">
            <v>SCI</v>
          </cell>
          <cell r="K6493" t="str">
            <v>Health Care Sciences &amp; Services</v>
          </cell>
          <cell r="M6493" t="str">
            <v>國外</v>
          </cell>
          <cell r="N6493">
            <v>-9.199999999999986E-2</v>
          </cell>
          <cell r="O6493">
            <v>1.6619999999999999</v>
          </cell>
          <cell r="P6493" t="str">
            <v>60/94</v>
          </cell>
          <cell r="Q6493">
            <v>0.63829787234042556</v>
          </cell>
          <cell r="R6493" t="str">
            <v>Health Care Sciences &amp; Services</v>
          </cell>
        </row>
        <row r="6494">
          <cell r="C6494" t="str">
            <v>J Phys Soc Jpn</v>
          </cell>
          <cell r="D6494" t="str">
            <v>0031-9015</v>
          </cell>
          <cell r="E6494">
            <v>1.57</v>
          </cell>
          <cell r="F6494" t="str">
            <v>/</v>
          </cell>
          <cell r="G6494" t="e">
            <v>#DIV/0!</v>
          </cell>
          <cell r="H6494" t="str">
            <v>SCI</v>
          </cell>
          <cell r="K6494" t="str">
            <v>Physics, Multidisciplinary</v>
          </cell>
          <cell r="M6494" t="str">
            <v>國外</v>
          </cell>
          <cell r="N6494">
            <v>8.4999999999999964E-2</v>
          </cell>
          <cell r="O6494">
            <v>1.4850000000000001</v>
          </cell>
          <cell r="P6494" t="str">
            <v>41/78</v>
          </cell>
          <cell r="Q6494">
            <v>0.52564102564102566</v>
          </cell>
          <cell r="R6494" t="str">
            <v>Physics, Multidisciplinary</v>
          </cell>
        </row>
        <row r="6495">
          <cell r="C6495" t="str">
            <v>Acta Chiropterol</v>
          </cell>
          <cell r="D6495" t="str">
            <v>1508-1109</v>
          </cell>
          <cell r="E6495">
            <v>1.569</v>
          </cell>
          <cell r="F6495" t="str">
            <v>/</v>
          </cell>
          <cell r="G6495" t="e">
            <v>#DIV/0!</v>
          </cell>
          <cell r="H6495" t="str">
            <v>SCI</v>
          </cell>
          <cell r="K6495" t="str">
            <v>Zoology</v>
          </cell>
          <cell r="M6495" t="str">
            <v>國外</v>
          </cell>
          <cell r="N6495">
            <v>0.47199999999999998</v>
          </cell>
          <cell r="O6495">
            <v>1.097</v>
          </cell>
          <cell r="P6495" t="str">
            <v>84/167</v>
          </cell>
          <cell r="Q6495">
            <v>0.50299401197604787</v>
          </cell>
          <cell r="R6495" t="str">
            <v>Zoology</v>
          </cell>
        </row>
        <row r="6496">
          <cell r="C6496" t="str">
            <v>Brit J Soc Work</v>
          </cell>
          <cell r="D6496" t="str">
            <v>0045-3102</v>
          </cell>
          <cell r="E6496">
            <v>1.569</v>
          </cell>
          <cell r="F6496" t="str">
            <v>/</v>
          </cell>
          <cell r="G6496" t="e">
            <v>#DIV/0!</v>
          </cell>
          <cell r="H6496" t="str">
            <v>SSCI</v>
          </cell>
          <cell r="K6496" t="str">
            <v>Social Work</v>
          </cell>
          <cell r="M6496" t="str">
            <v>國外</v>
          </cell>
          <cell r="N6496">
            <v>-0.17700000000000005</v>
          </cell>
          <cell r="O6496">
            <v>1.746</v>
          </cell>
          <cell r="P6496" t="str">
            <v>10/42</v>
          </cell>
          <cell r="Q6496">
            <v>0.23809523809523808</v>
          </cell>
          <cell r="R6496" t="str">
            <v>Social Work</v>
          </cell>
        </row>
        <row r="6497">
          <cell r="C6497" t="str">
            <v>J Matern-Fetal Neo M</v>
          </cell>
          <cell r="D6497" t="str">
            <v>1476-7058</v>
          </cell>
          <cell r="E6497">
            <v>1.569</v>
          </cell>
          <cell r="F6497" t="str">
            <v>/</v>
          </cell>
          <cell r="G6497" t="e">
            <v>#DIV/0!</v>
          </cell>
          <cell r="H6497" t="str">
            <v>SCI</v>
          </cell>
          <cell r="K6497" t="str">
            <v>Obstetrics &amp; Gynecology</v>
          </cell>
          <cell r="M6497" t="str">
            <v>國外</v>
          </cell>
          <cell r="N6497">
            <v>7.5999999999999845E-2</v>
          </cell>
          <cell r="O6497">
            <v>1.4930000000000001</v>
          </cell>
          <cell r="P6497" t="str">
            <v>62/82</v>
          </cell>
          <cell r="Q6497">
            <v>0.75609756097560976</v>
          </cell>
          <cell r="R6497" t="str">
            <v>Obstetrics &amp; Gynecology</v>
          </cell>
        </row>
        <row r="6498">
          <cell r="C6498" t="str">
            <v>Prog Nucl Energ</v>
          </cell>
          <cell r="D6498" t="str">
            <v>0149-1970</v>
          </cell>
          <cell r="E6498">
            <v>1.569</v>
          </cell>
          <cell r="F6498" t="str">
            <v>/</v>
          </cell>
          <cell r="G6498" t="e">
            <v>#DIV/0!</v>
          </cell>
          <cell r="H6498" t="str">
            <v>SCI</v>
          </cell>
          <cell r="K6498" t="str">
            <v>Nuclear Science &amp; Technology</v>
          </cell>
          <cell r="M6498" t="str">
            <v>國外</v>
          </cell>
          <cell r="N6498">
            <v>0.2609999999999999</v>
          </cell>
          <cell r="O6498">
            <v>1.3080000000000001</v>
          </cell>
          <cell r="P6498" t="str">
            <v>12/33</v>
          </cell>
          <cell r="Q6498">
            <v>0.36363636363636365</v>
          </cell>
          <cell r="R6498" t="str">
            <v>Nuclear Science &amp; Technology</v>
          </cell>
        </row>
        <row r="6499">
          <cell r="C6499" t="str">
            <v>Soil Res</v>
          </cell>
          <cell r="D6499" t="str">
            <v>1838-675X</v>
          </cell>
          <cell r="E6499">
            <v>1.569</v>
          </cell>
          <cell r="F6499" t="str">
            <v>/</v>
          </cell>
          <cell r="G6499" t="e">
            <v>#DIV/0!</v>
          </cell>
          <cell r="H6499" t="str">
            <v>SCI</v>
          </cell>
          <cell r="K6499" t="str">
            <v>Soil Science</v>
          </cell>
          <cell r="M6499" t="str">
            <v>國外</v>
          </cell>
          <cell r="N6499">
            <v>-2.200000000000002E-2</v>
          </cell>
          <cell r="O6499">
            <v>1.591</v>
          </cell>
          <cell r="P6499" t="str">
            <v>22/34</v>
          </cell>
          <cell r="Q6499">
            <v>0.6470588235294118</v>
          </cell>
          <cell r="R6499" t="str">
            <v>Soil Science</v>
          </cell>
        </row>
        <row r="6500">
          <cell r="C6500" t="str">
            <v>Camb Law J</v>
          </cell>
          <cell r="D6500" t="str">
            <v>0008-1973</v>
          </cell>
          <cell r="E6500">
            <v>1.5680000000000001</v>
          </cell>
          <cell r="F6500" t="str">
            <v>/</v>
          </cell>
          <cell r="G6500" t="e">
            <v>#DIV/0!</v>
          </cell>
          <cell r="H6500" t="str">
            <v>SSCI</v>
          </cell>
          <cell r="K6500" t="str">
            <v>Law</v>
          </cell>
          <cell r="M6500" t="str">
            <v>國外</v>
          </cell>
          <cell r="N6500">
            <v>-2.9999999999998916E-3</v>
          </cell>
          <cell r="O6500">
            <v>1.571</v>
          </cell>
          <cell r="P6500" t="str">
            <v>36/150</v>
          </cell>
          <cell r="Q6500">
            <v>0.24</v>
          </cell>
          <cell r="R6500" t="str">
            <v>Law</v>
          </cell>
        </row>
        <row r="6501">
          <cell r="C6501" t="str">
            <v>Dyslexia</v>
          </cell>
          <cell r="D6501" t="str">
            <v>1076-9242</v>
          </cell>
          <cell r="E6501">
            <v>1.5680000000000001</v>
          </cell>
          <cell r="F6501" t="str">
            <v>/</v>
          </cell>
          <cell r="G6501" t="e">
            <v>#DIV/0!</v>
          </cell>
          <cell r="H6501" t="str">
            <v>SSCI</v>
          </cell>
          <cell r="K6501" t="str">
            <v>Education, Special</v>
          </cell>
          <cell r="M6501" t="str">
            <v>國外</v>
          </cell>
          <cell r="N6501">
            <v>0.38200000000000012</v>
          </cell>
          <cell r="O6501">
            <v>1.1859999999999999</v>
          </cell>
          <cell r="P6501" t="str">
            <v>20/40</v>
          </cell>
          <cell r="Q6501">
            <v>0.5</v>
          </cell>
          <cell r="R6501" t="str">
            <v>Education, Special</v>
          </cell>
        </row>
        <row r="6502">
          <cell r="C6502" t="str">
            <v>Environ Health Prev</v>
          </cell>
          <cell r="D6502" t="str">
            <v>1342-078X</v>
          </cell>
          <cell r="E6502">
            <v>1.5680000000000001</v>
          </cell>
          <cell r="F6502" t="str">
            <v>/</v>
          </cell>
          <cell r="G6502" t="e">
            <v>#DIV/0!</v>
          </cell>
          <cell r="H6502" t="str">
            <v>SSCI</v>
          </cell>
          <cell r="K6502" t="str">
            <v>Public, Environmental &amp; Occupational Health</v>
          </cell>
          <cell r="M6502" t="str">
            <v>國外</v>
          </cell>
          <cell r="N6502">
            <v>0.19200000000000017</v>
          </cell>
          <cell r="O6502">
            <v>1.3759999999999999</v>
          </cell>
          <cell r="P6502" t="str">
            <v>94/157</v>
          </cell>
          <cell r="Q6502">
            <v>0.59872611464968151</v>
          </cell>
          <cell r="R6502" t="str">
            <v>Public, Environmental &amp; Occupational Health</v>
          </cell>
        </row>
        <row r="6503">
          <cell r="C6503" t="str">
            <v>Exp Lung Res</v>
          </cell>
          <cell r="D6503" t="str">
            <v>0190-2148</v>
          </cell>
          <cell r="E6503">
            <v>1.5680000000000001</v>
          </cell>
          <cell r="F6503" t="str">
            <v>/</v>
          </cell>
          <cell r="G6503" t="e">
            <v>#DIV/0!</v>
          </cell>
          <cell r="H6503" t="str">
            <v>SCI</v>
          </cell>
          <cell r="K6503" t="str">
            <v>Respiratory System</v>
          </cell>
          <cell r="M6503" t="str">
            <v>國外</v>
          </cell>
          <cell r="N6503">
            <v>-0.30999999999999983</v>
          </cell>
          <cell r="O6503">
            <v>1.8779999999999999</v>
          </cell>
          <cell r="P6503" t="str">
            <v>45/60</v>
          </cell>
          <cell r="Q6503">
            <v>0.75</v>
          </cell>
          <cell r="R6503" t="str">
            <v>Respiratory System</v>
          </cell>
        </row>
        <row r="6504">
          <cell r="C6504" t="str">
            <v>J Cardiopulm Rehabil</v>
          </cell>
          <cell r="D6504" t="str">
            <v>1932-7501</v>
          </cell>
          <cell r="E6504">
            <v>1.5680000000000001</v>
          </cell>
          <cell r="F6504" t="str">
            <v>/</v>
          </cell>
          <cell r="G6504" t="e">
            <v>#DIV/0!</v>
          </cell>
          <cell r="H6504" t="str">
            <v>SCI</v>
          </cell>
          <cell r="K6504" t="str">
            <v>Cardiac &amp; Cardiovascular Systems</v>
          </cell>
          <cell r="M6504" t="str">
            <v>國外</v>
          </cell>
          <cell r="N6504">
            <v>-0.11699999999999999</v>
          </cell>
          <cell r="O6504">
            <v>1.6850000000000001</v>
          </cell>
          <cell r="P6504" t="str">
            <v>87/128</v>
          </cell>
          <cell r="Q6504">
            <v>0.6796875</v>
          </cell>
          <cell r="R6504" t="str">
            <v>Cardiac &amp; Cardiovascular Systems</v>
          </cell>
        </row>
        <row r="6505">
          <cell r="C6505" t="str">
            <v>J Comput Neurosci</v>
          </cell>
          <cell r="D6505" t="str">
            <v>0929-5313</v>
          </cell>
          <cell r="E6505">
            <v>1.5680000000000001</v>
          </cell>
          <cell r="F6505" t="str">
            <v>/</v>
          </cell>
          <cell r="G6505" t="e">
            <v>#DIV/0!</v>
          </cell>
          <cell r="H6505" t="str">
            <v>SCI</v>
          </cell>
          <cell r="K6505" t="str">
            <v>Mathematical &amp; Computational Biology</v>
          </cell>
          <cell r="M6505" t="str">
            <v>國外</v>
          </cell>
          <cell r="N6505">
            <v>-3.8000000000000034E-2</v>
          </cell>
          <cell r="O6505">
            <v>1.6060000000000001</v>
          </cell>
          <cell r="P6505" t="str">
            <v>31/59</v>
          </cell>
          <cell r="Q6505">
            <v>0.52542372881355937</v>
          </cell>
          <cell r="R6505" t="str">
            <v>Mathematical &amp; Computational Biology</v>
          </cell>
        </row>
        <row r="6506">
          <cell r="C6506" t="str">
            <v>P I Mech Eng L-J Mat</v>
          </cell>
          <cell r="D6506" t="str">
            <v>1464-4207</v>
          </cell>
          <cell r="E6506">
            <v>1.5680000000000001</v>
          </cell>
          <cell r="F6506" t="str">
            <v>/</v>
          </cell>
          <cell r="G6506" t="e">
            <v>#DIV/0!</v>
          </cell>
          <cell r="H6506" t="str">
            <v>SCI</v>
          </cell>
          <cell r="K6506" t="str">
            <v>Materials Science, Multidisciplinary</v>
          </cell>
          <cell r="M6506" t="str">
            <v>國外</v>
          </cell>
          <cell r="N6506">
            <v>0.28700000000000014</v>
          </cell>
          <cell r="O6506">
            <v>1.2809999999999999</v>
          </cell>
          <cell r="P6506" t="str">
            <v>208/285</v>
          </cell>
          <cell r="Q6506">
            <v>0.72982456140350882</v>
          </cell>
          <cell r="R6506" t="str">
            <v>Materials Science, Multidisciplinary</v>
          </cell>
        </row>
        <row r="6507">
          <cell r="C6507" t="str">
            <v>Semin Vasc Surg</v>
          </cell>
          <cell r="D6507" t="str">
            <v>0895-7967</v>
          </cell>
          <cell r="E6507">
            <v>1.5680000000000001</v>
          </cell>
          <cell r="F6507" t="str">
            <v>/</v>
          </cell>
          <cell r="G6507" t="e">
            <v>#DIV/0!</v>
          </cell>
          <cell r="H6507" t="str">
            <v>SCI</v>
          </cell>
          <cell r="K6507" t="str">
            <v>Surgery</v>
          </cell>
          <cell r="M6507" t="str">
            <v>國外</v>
          </cell>
          <cell r="N6507">
            <v>0.27700000000000014</v>
          </cell>
          <cell r="O6507">
            <v>1.2909999999999999</v>
          </cell>
          <cell r="P6507" t="str">
            <v>135/200</v>
          </cell>
          <cell r="Q6507">
            <v>0.67500000000000004</v>
          </cell>
          <cell r="R6507" t="str">
            <v>Surgery</v>
          </cell>
        </row>
        <row r="6508">
          <cell r="C6508" t="str">
            <v>Theor Biol Med Model</v>
          </cell>
          <cell r="D6508" t="str">
            <v>1742-4682</v>
          </cell>
          <cell r="E6508">
            <v>1.5680000000000001</v>
          </cell>
          <cell r="F6508" t="str">
            <v>/</v>
          </cell>
          <cell r="G6508" t="e">
            <v>#DIV/0!</v>
          </cell>
          <cell r="H6508" t="str">
            <v>SCI</v>
          </cell>
          <cell r="K6508" t="str">
            <v>Mathematical &amp; Computational Biology</v>
          </cell>
          <cell r="M6508" t="str">
            <v>國外</v>
          </cell>
          <cell r="N6508">
            <v>-0.43199999999999994</v>
          </cell>
          <cell r="O6508">
            <v>2</v>
          </cell>
          <cell r="P6508" t="str">
            <v>18/59</v>
          </cell>
          <cell r="Q6508">
            <v>0.30508474576271188</v>
          </cell>
          <cell r="R6508" t="str">
            <v>Mathematical &amp; Computational Biology</v>
          </cell>
        </row>
        <row r="6509">
          <cell r="C6509" t="str">
            <v>Anat Sci Int</v>
          </cell>
          <cell r="D6509" t="str">
            <v>1447-6959</v>
          </cell>
          <cell r="E6509">
            <v>1.5660000000000001</v>
          </cell>
          <cell r="F6509" t="str">
            <v>/</v>
          </cell>
          <cell r="G6509" t="e">
            <v>#DIV/0!</v>
          </cell>
          <cell r="H6509" t="str">
            <v>SCI</v>
          </cell>
          <cell r="K6509" t="str">
            <v>Anatomy &amp; Morphology</v>
          </cell>
          <cell r="M6509" t="str">
            <v>國外</v>
          </cell>
          <cell r="N6509">
            <v>0.23599999999999999</v>
          </cell>
          <cell r="O6509">
            <v>1.33</v>
          </cell>
          <cell r="P6509" t="str">
            <v>13/21</v>
          </cell>
          <cell r="Q6509">
            <v>0.61904761904761907</v>
          </cell>
          <cell r="R6509" t="str">
            <v>Anatomy &amp; Morphology</v>
          </cell>
        </row>
        <row r="6510">
          <cell r="C6510" t="str">
            <v>Comput Part Mech</v>
          </cell>
          <cell r="D6510" t="str">
            <v>2196-4378</v>
          </cell>
          <cell r="E6510">
            <v>1.5660000000000001</v>
          </cell>
          <cell r="F6510" t="str">
            <v>/</v>
          </cell>
          <cell r="G6510" t="e">
            <v>#DIV/0!</v>
          </cell>
          <cell r="H6510" t="str">
            <v>SCI</v>
          </cell>
          <cell r="K6510" t="str">
            <v>Mathematics, Interdisciplinary Applications</v>
          </cell>
          <cell r="M6510" t="str">
            <v>國外</v>
          </cell>
          <cell r="N6510">
            <v>-0.6399999999999999</v>
          </cell>
          <cell r="O6510">
            <v>2.206</v>
          </cell>
          <cell r="P6510" t="str">
            <v>27/103</v>
          </cell>
          <cell r="Q6510">
            <v>0.26213592233009708</v>
          </cell>
          <cell r="R6510" t="str">
            <v>Mathematics, Interdisciplinary Applications</v>
          </cell>
        </row>
        <row r="6511">
          <cell r="C6511" t="str">
            <v>Acta Odontol Scand</v>
          </cell>
          <cell r="D6511" t="str">
            <v>0001-6357</v>
          </cell>
          <cell r="E6511">
            <v>1.5649999999999999</v>
          </cell>
          <cell r="F6511" t="str">
            <v>/</v>
          </cell>
          <cell r="G6511" t="e">
            <v>#DIV/0!</v>
          </cell>
          <cell r="H6511" t="str">
            <v>SCI</v>
          </cell>
          <cell r="K6511" t="str">
            <v>Dentistry, Oral Surgery &amp; Medicine</v>
          </cell>
          <cell r="M6511" t="str">
            <v>國外</v>
          </cell>
          <cell r="N6511">
            <v>4.2999999999999927E-2</v>
          </cell>
          <cell r="O6511">
            <v>1.522</v>
          </cell>
          <cell r="P6511" t="str">
            <v>49/91</v>
          </cell>
          <cell r="Q6511">
            <v>0.53846153846153844</v>
          </cell>
          <cell r="R6511" t="str">
            <v>Dentistry, Oral Surgery &amp; Medicine</v>
          </cell>
        </row>
        <row r="6512">
          <cell r="C6512" t="str">
            <v>Geogr Res-Aust</v>
          </cell>
          <cell r="D6512" t="str">
            <v>1745-5863</v>
          </cell>
          <cell r="E6512">
            <v>1.5649999999999999</v>
          </cell>
          <cell r="F6512" t="str">
            <v>/</v>
          </cell>
          <cell r="G6512" t="e">
            <v>#DIV/0!</v>
          </cell>
          <cell r="H6512" t="str">
            <v>SSCI</v>
          </cell>
          <cell r="K6512" t="str">
            <v>Geography</v>
          </cell>
          <cell r="M6512" t="str">
            <v>國外</v>
          </cell>
          <cell r="N6512">
            <v>0.22199999999999998</v>
          </cell>
          <cell r="O6512">
            <v>1.343</v>
          </cell>
          <cell r="P6512" t="str">
            <v>52/84</v>
          </cell>
          <cell r="Q6512">
            <v>0.61904761904761907</v>
          </cell>
          <cell r="R6512" t="str">
            <v>Geography</v>
          </cell>
        </row>
        <row r="6513">
          <cell r="C6513" t="str">
            <v>J Texture Stud</v>
          </cell>
          <cell r="D6513" t="str">
            <v>0022-4901</v>
          </cell>
          <cell r="E6513">
            <v>1.5649999999999999</v>
          </cell>
          <cell r="F6513" t="str">
            <v>/</v>
          </cell>
          <cell r="G6513" t="e">
            <v>#DIV/0!</v>
          </cell>
          <cell r="H6513" t="str">
            <v>SCI</v>
          </cell>
          <cell r="K6513" t="str">
            <v>Food Science &amp; Technology</v>
          </cell>
          <cell r="M6513" t="str">
            <v>國外</v>
          </cell>
          <cell r="N6513">
            <v>-2.6000000000000023E-2</v>
          </cell>
          <cell r="O6513">
            <v>1.591</v>
          </cell>
          <cell r="P6513" t="str">
            <v>73/133</v>
          </cell>
          <cell r="Q6513">
            <v>0.54887218045112784</v>
          </cell>
          <cell r="R6513" t="str">
            <v>Food Science &amp; Technology</v>
          </cell>
        </row>
        <row r="6514">
          <cell r="C6514" t="str">
            <v>Lang Teaching</v>
          </cell>
          <cell r="D6514" t="str">
            <v>0261-4448</v>
          </cell>
          <cell r="E6514">
            <v>1.5649999999999999</v>
          </cell>
          <cell r="F6514" t="str">
            <v>/</v>
          </cell>
          <cell r="G6514" t="e">
            <v>#DIV/0!</v>
          </cell>
          <cell r="H6514" t="str">
            <v>SSCI</v>
          </cell>
          <cell r="K6514" t="str">
            <v>Linguistics</v>
          </cell>
          <cell r="M6514" t="str">
            <v>國外</v>
          </cell>
          <cell r="N6514">
            <v>-0.69</v>
          </cell>
          <cell r="O6514">
            <v>2.2549999999999999</v>
          </cell>
          <cell r="P6514" t="str">
            <v>11/181</v>
          </cell>
          <cell r="Q6514">
            <v>6.0773480662983423E-2</v>
          </cell>
          <cell r="R6514" t="str">
            <v>Linguistics</v>
          </cell>
        </row>
        <row r="6515">
          <cell r="C6515" t="str">
            <v>Combust Sci Technol</v>
          </cell>
          <cell r="D6515" t="str">
            <v>0010-2202</v>
          </cell>
          <cell r="E6515">
            <v>1.5640000000000001</v>
          </cell>
          <cell r="F6515" t="str">
            <v>/</v>
          </cell>
          <cell r="G6515" t="e">
            <v>#DIV/0!</v>
          </cell>
          <cell r="H6515" t="str">
            <v>SCI</v>
          </cell>
          <cell r="K6515" t="str">
            <v>Engineering, Multidisciplinary</v>
          </cell>
          <cell r="M6515" t="str">
            <v>國外</v>
          </cell>
          <cell r="N6515">
            <v>0.43200000000000016</v>
          </cell>
          <cell r="O6515">
            <v>1.1319999999999999</v>
          </cell>
          <cell r="P6515" t="str">
            <v>52/86</v>
          </cell>
          <cell r="Q6515">
            <v>0.60465116279069764</v>
          </cell>
          <cell r="R6515" t="str">
            <v>Engineering, Multidisciplinary</v>
          </cell>
        </row>
        <row r="6516">
          <cell r="C6516" t="str">
            <v>J Comp Psychol</v>
          </cell>
          <cell r="D6516" t="str">
            <v>0735-7036</v>
          </cell>
          <cell r="E6516">
            <v>1.5640000000000001</v>
          </cell>
          <cell r="F6516" t="str">
            <v>/</v>
          </cell>
          <cell r="G6516" t="e">
            <v>#DIV/0!</v>
          </cell>
          <cell r="H6516" t="str">
            <v>SCI</v>
          </cell>
          <cell r="K6516" t="str">
            <v>Zoology</v>
          </cell>
          <cell r="M6516" t="str">
            <v>國外</v>
          </cell>
          <cell r="N6516">
            <v>-0.20699999999999985</v>
          </cell>
          <cell r="O6516">
            <v>1.7709999999999999</v>
          </cell>
          <cell r="P6516" t="str">
            <v>41/167</v>
          </cell>
          <cell r="Q6516">
            <v>0.24550898203592814</v>
          </cell>
          <cell r="R6516" t="str">
            <v>Zoology</v>
          </cell>
        </row>
        <row r="6517">
          <cell r="C6517" t="str">
            <v>Comput Math Method M</v>
          </cell>
          <cell r="D6517" t="str">
            <v>1748-670X</v>
          </cell>
          <cell r="E6517">
            <v>1.5629999999999999</v>
          </cell>
          <cell r="F6517" t="str">
            <v>/</v>
          </cell>
          <cell r="G6517" t="e">
            <v>#DIV/0!</v>
          </cell>
          <cell r="H6517" t="str">
            <v>SCI</v>
          </cell>
          <cell r="K6517" t="str">
            <v>Mathematical &amp; Computational Biology</v>
          </cell>
          <cell r="M6517" t="str">
            <v>國外</v>
          </cell>
          <cell r="N6517">
            <v>1.8000000000000016E-2</v>
          </cell>
          <cell r="O6517">
            <v>1.5449999999999999</v>
          </cell>
          <cell r="P6517" t="str">
            <v>35/59</v>
          </cell>
          <cell r="Q6517">
            <v>0.59322033898305082</v>
          </cell>
          <cell r="R6517" t="str">
            <v>Mathematical &amp; Computational Biology</v>
          </cell>
        </row>
        <row r="6518">
          <cell r="C6518" t="str">
            <v>Econ Soc</v>
          </cell>
          <cell r="D6518" t="str">
            <v>0308-5147</v>
          </cell>
          <cell r="E6518">
            <v>1.5629999999999999</v>
          </cell>
          <cell r="F6518" t="str">
            <v>/</v>
          </cell>
          <cell r="G6518" t="e">
            <v>#DIV/0!</v>
          </cell>
          <cell r="H6518" t="str">
            <v>SSCI</v>
          </cell>
          <cell r="K6518" t="str">
            <v>Sociology</v>
          </cell>
          <cell r="M6518" t="str">
            <v>國外</v>
          </cell>
          <cell r="N6518">
            <v>-0.97899999999999987</v>
          </cell>
          <cell r="O6518">
            <v>2.5419999999999998</v>
          </cell>
          <cell r="P6518" t="str">
            <v>17/147</v>
          </cell>
          <cell r="Q6518">
            <v>0.11564625850340136</v>
          </cell>
          <cell r="R6518" t="str">
            <v>Sociology</v>
          </cell>
        </row>
        <row r="6519">
          <cell r="C6519" t="str">
            <v>J High Energy Astrop</v>
          </cell>
          <cell r="D6519" t="str">
            <v>2214-4048</v>
          </cell>
          <cell r="E6519">
            <v>1.5629999999999999</v>
          </cell>
          <cell r="F6519" t="str">
            <v>/</v>
          </cell>
          <cell r="G6519" t="e">
            <v>#DIV/0!</v>
          </cell>
          <cell r="H6519" t="str">
            <v>SCI</v>
          </cell>
          <cell r="K6519" t="str">
            <v>Astronomy &amp; Astrophysics</v>
          </cell>
          <cell r="M6519" t="str">
            <v>國外</v>
          </cell>
          <cell r="N6519">
            <v>-0.71900000000000008</v>
          </cell>
          <cell r="O6519">
            <v>2.282</v>
          </cell>
          <cell r="P6519" t="str">
            <v>31/66</v>
          </cell>
          <cell r="Q6519">
            <v>0.46969696969696972</v>
          </cell>
          <cell r="R6519" t="str">
            <v>Astronomy &amp; Astrophysics</v>
          </cell>
        </row>
        <row r="6520">
          <cell r="C6520" t="str">
            <v>J Pediatr Nurs</v>
          </cell>
          <cell r="D6520" t="str">
            <v>0882-5963</v>
          </cell>
          <cell r="E6520">
            <v>1.5629999999999999</v>
          </cell>
          <cell r="F6520" t="str">
            <v>35/118</v>
          </cell>
          <cell r="G6520">
            <v>0.29661016949152541</v>
          </cell>
          <cell r="H6520" t="str">
            <v>SSCI</v>
          </cell>
          <cell r="I6520">
            <v>35</v>
          </cell>
          <cell r="J6520">
            <v>118</v>
          </cell>
          <cell r="K6520" t="str">
            <v>Nursing</v>
          </cell>
          <cell r="M6520" t="str">
            <v>國外</v>
          </cell>
          <cell r="N6520">
            <v>-0.2370000000000001</v>
          </cell>
          <cell r="O6520">
            <v>1.8</v>
          </cell>
          <cell r="P6520" t="str">
            <v>20/115</v>
          </cell>
          <cell r="Q6520">
            <v>0.17391304347826086</v>
          </cell>
          <cell r="R6520" t="str">
            <v>Nursing</v>
          </cell>
        </row>
        <row r="6521">
          <cell r="C6521" t="str">
            <v>Korean J Pain</v>
          </cell>
          <cell r="D6521" t="str">
            <v>2005-9159</v>
          </cell>
          <cell r="E6521">
            <v>1.5629999999999999</v>
          </cell>
          <cell r="F6521" t="str">
            <v>/</v>
          </cell>
          <cell r="G6521" t="e">
            <v>#DIV/0!</v>
          </cell>
          <cell r="H6521" t="e">
            <v>#N/A</v>
          </cell>
          <cell r="K6521" t="e">
            <v>#N/A</v>
          </cell>
          <cell r="M6521" t="e">
            <v>#N/A</v>
          </cell>
          <cell r="N6521" t="e">
            <v>#N/A</v>
          </cell>
          <cell r="O6521" t="e">
            <v>#N/A</v>
          </cell>
          <cell r="P6521" t="e">
            <v>#N/A</v>
          </cell>
          <cell r="Q6521" t="e">
            <v>#N/A</v>
          </cell>
          <cell r="R6521" t="e">
            <v>#N/A</v>
          </cell>
        </row>
        <row r="6522">
          <cell r="C6522" t="str">
            <v>Siam J Comput</v>
          </cell>
          <cell r="D6522" t="str">
            <v>0097-5397</v>
          </cell>
          <cell r="E6522">
            <v>1.5629999999999999</v>
          </cell>
          <cell r="F6522" t="str">
            <v>/</v>
          </cell>
          <cell r="G6522" t="e">
            <v>#DIV/0!</v>
          </cell>
          <cell r="H6522" t="str">
            <v>SCI</v>
          </cell>
          <cell r="K6522" t="str">
            <v>Mathematics, Applied</v>
          </cell>
          <cell r="M6522" t="str">
            <v>國外</v>
          </cell>
          <cell r="N6522">
            <v>0.66099999999999992</v>
          </cell>
          <cell r="O6522">
            <v>0.90200000000000002</v>
          </cell>
          <cell r="P6522" t="str">
            <v>142/252</v>
          </cell>
          <cell r="Q6522">
            <v>0.56349206349206349</v>
          </cell>
          <cell r="R6522" t="str">
            <v>Mathematics, Applied</v>
          </cell>
        </row>
        <row r="6523">
          <cell r="C6523" t="str">
            <v>T Am Fish Soc</v>
          </cell>
          <cell r="D6523" t="str">
            <v>0002-8487</v>
          </cell>
          <cell r="E6523">
            <v>1.5629999999999999</v>
          </cell>
          <cell r="F6523" t="str">
            <v>/</v>
          </cell>
          <cell r="G6523" t="e">
            <v>#DIV/0!</v>
          </cell>
          <cell r="H6523" t="str">
            <v>SCI</v>
          </cell>
          <cell r="K6523" t="str">
            <v>Fisheries</v>
          </cell>
          <cell r="M6523" t="str">
            <v>國外</v>
          </cell>
          <cell r="N6523">
            <v>0.15700000000000003</v>
          </cell>
          <cell r="O6523">
            <v>1.4059999999999999</v>
          </cell>
          <cell r="P6523" t="str">
            <v>28/51</v>
          </cell>
          <cell r="Q6523">
            <v>0.5490196078431373</v>
          </cell>
          <cell r="R6523" t="str">
            <v>Fisheries</v>
          </cell>
        </row>
        <row r="6524">
          <cell r="C6524" t="str">
            <v>Int Nurs Rev</v>
          </cell>
          <cell r="D6524" t="str">
            <v>0020-8132</v>
          </cell>
          <cell r="E6524">
            <v>1.5620000000000001</v>
          </cell>
          <cell r="F6524" t="str">
            <v>/</v>
          </cell>
          <cell r="G6524" t="e">
            <v>#DIV/0!</v>
          </cell>
          <cell r="H6524" t="str">
            <v>SSCI</v>
          </cell>
          <cell r="K6524" t="str">
            <v>Nursing</v>
          </cell>
          <cell r="M6524" t="str">
            <v>國外</v>
          </cell>
          <cell r="N6524">
            <v>6.6000000000000059E-2</v>
          </cell>
          <cell r="O6524">
            <v>1.496</v>
          </cell>
          <cell r="P6524" t="str">
            <v>33/115</v>
          </cell>
          <cell r="Q6524">
            <v>0.28695652173913044</v>
          </cell>
          <cell r="R6524" t="str">
            <v>Nursing</v>
          </cell>
        </row>
        <row r="6525">
          <cell r="C6525" t="str">
            <v>J Bus Finan Account</v>
          </cell>
          <cell r="D6525" t="str">
            <v>0306-686X</v>
          </cell>
          <cell r="E6525">
            <v>1.5620000000000001</v>
          </cell>
          <cell r="F6525" t="str">
            <v>/</v>
          </cell>
          <cell r="G6525" t="e">
            <v>#DIV/0!</v>
          </cell>
          <cell r="H6525" t="str">
            <v>SSCI</v>
          </cell>
          <cell r="K6525" t="str">
            <v>Business, Finance</v>
          </cell>
          <cell r="M6525" t="str">
            <v>國外</v>
          </cell>
          <cell r="N6525">
            <v>2.100000000000013E-2</v>
          </cell>
          <cell r="O6525">
            <v>1.5409999999999999</v>
          </cell>
          <cell r="P6525" t="str">
            <v>39/98</v>
          </cell>
          <cell r="Q6525">
            <v>0.39795918367346939</v>
          </cell>
          <cell r="R6525" t="str">
            <v>Business, Finance</v>
          </cell>
        </row>
        <row r="6526">
          <cell r="C6526" t="str">
            <v>J Musculoskel Neuron</v>
          </cell>
          <cell r="D6526" t="str">
            <v>1108-7161</v>
          </cell>
          <cell r="E6526">
            <v>1.5620000000000001</v>
          </cell>
          <cell r="F6526" t="str">
            <v>/</v>
          </cell>
          <cell r="G6526" t="e">
            <v>#DIV/0!</v>
          </cell>
          <cell r="H6526" t="str">
            <v>SCI</v>
          </cell>
          <cell r="K6526" t="str">
            <v>Physiology</v>
          </cell>
          <cell r="M6526" t="str">
            <v>國外</v>
          </cell>
          <cell r="N6526">
            <v>-8.8999999999999968E-2</v>
          </cell>
          <cell r="O6526">
            <v>1.651</v>
          </cell>
          <cell r="P6526" t="str">
            <v>62/83</v>
          </cell>
          <cell r="Q6526">
            <v>0.74698795180722888</v>
          </cell>
          <cell r="R6526" t="str">
            <v>Physiology</v>
          </cell>
        </row>
        <row r="6527">
          <cell r="C6527" t="str">
            <v>Cardiology</v>
          </cell>
          <cell r="D6527" t="str">
            <v>0008-6312</v>
          </cell>
          <cell r="E6527">
            <v>1.5609999999999999</v>
          </cell>
          <cell r="F6527" t="str">
            <v>/</v>
          </cell>
          <cell r="G6527" t="e">
            <v>#DIV/0!</v>
          </cell>
          <cell r="H6527" t="str">
            <v>SCI</v>
          </cell>
          <cell r="K6527" t="str">
            <v>Cardiac &amp; Cardiovascular Systems</v>
          </cell>
          <cell r="M6527" t="str">
            <v>國外</v>
          </cell>
          <cell r="N6527">
            <v>-0.15300000000000002</v>
          </cell>
          <cell r="O6527">
            <v>1.714</v>
          </cell>
          <cell r="P6527" t="str">
            <v>85/128</v>
          </cell>
          <cell r="Q6527">
            <v>0.6640625</v>
          </cell>
          <cell r="R6527" t="str">
            <v>Cardiac &amp; Cardiovascular Systems</v>
          </cell>
        </row>
        <row r="6528">
          <cell r="C6528" t="str">
            <v>Career Dev Int</v>
          </cell>
          <cell r="D6528" t="str">
            <v>1362-0436</v>
          </cell>
          <cell r="E6528">
            <v>1.5609999999999999</v>
          </cell>
          <cell r="F6528" t="str">
            <v>/</v>
          </cell>
          <cell r="G6528" t="e">
            <v>#DIV/0!</v>
          </cell>
          <cell r="H6528" t="str">
            <v>SSCI</v>
          </cell>
          <cell r="K6528" t="str">
            <v>Psychology, Applied</v>
          </cell>
          <cell r="M6528" t="str">
            <v>國外</v>
          </cell>
          <cell r="N6528">
            <v>-0.16400000000000015</v>
          </cell>
          <cell r="O6528">
            <v>1.7250000000000001</v>
          </cell>
          <cell r="P6528" t="str">
            <v>40/82</v>
          </cell>
          <cell r="Q6528">
            <v>0.48780487804878048</v>
          </cell>
          <cell r="R6528" t="str">
            <v>Psychology, Applied</v>
          </cell>
        </row>
        <row r="6529">
          <cell r="C6529" t="str">
            <v>Eng Constr Archit Ma</v>
          </cell>
          <cell r="D6529" t="str">
            <v>0969-9988</v>
          </cell>
          <cell r="E6529">
            <v>1.5609999999999999</v>
          </cell>
          <cell r="F6529" t="str">
            <v>/</v>
          </cell>
          <cell r="G6529" t="e">
            <v>#DIV/0!</v>
          </cell>
          <cell r="H6529" t="str">
            <v>SCI</v>
          </cell>
          <cell r="K6529" t="str">
            <v>Engineering, Civil</v>
          </cell>
          <cell r="M6529" t="str">
            <v>國外</v>
          </cell>
          <cell r="N6529">
            <v>-5.2000000000000046E-2</v>
          </cell>
          <cell r="O6529">
            <v>1.613</v>
          </cell>
          <cell r="P6529" t="str">
            <v>58/128</v>
          </cell>
          <cell r="Q6529">
            <v>0.453125</v>
          </cell>
          <cell r="R6529" t="str">
            <v>Engineering, Civil</v>
          </cell>
        </row>
        <row r="6530">
          <cell r="C6530" t="str">
            <v>J Econ Psychol</v>
          </cell>
          <cell r="D6530" t="str">
            <v>0167-4870</v>
          </cell>
          <cell r="E6530">
            <v>1.5609999999999999</v>
          </cell>
          <cell r="F6530" t="str">
            <v>/</v>
          </cell>
          <cell r="G6530" t="e">
            <v>#DIV/0!</v>
          </cell>
          <cell r="H6530" t="str">
            <v>SSCI</v>
          </cell>
          <cell r="K6530" t="str">
            <v>Economics</v>
          </cell>
          <cell r="M6530" t="str">
            <v>國外</v>
          </cell>
          <cell r="N6530">
            <v>0.22299999999999986</v>
          </cell>
          <cell r="O6530">
            <v>1.3380000000000001</v>
          </cell>
          <cell r="P6530" t="str">
            <v>136/353</v>
          </cell>
          <cell r="Q6530">
            <v>0.38526912181303113</v>
          </cell>
          <cell r="R6530" t="str">
            <v>Economics</v>
          </cell>
        </row>
        <row r="6531">
          <cell r="C6531" t="str">
            <v>J Gene Med</v>
          </cell>
          <cell r="D6531" t="str">
            <v>1099-498X</v>
          </cell>
          <cell r="E6531">
            <v>1.5609999999999999</v>
          </cell>
          <cell r="F6531" t="str">
            <v>/</v>
          </cell>
          <cell r="G6531" t="e">
            <v>#DIV/0!</v>
          </cell>
          <cell r="H6531" t="str">
            <v>SCI</v>
          </cell>
          <cell r="K6531" t="str">
            <v>Biotechnology &amp; Applied Microbiology</v>
          </cell>
          <cell r="M6531" t="str">
            <v>國外</v>
          </cell>
          <cell r="N6531">
            <v>-8.6000000000000076E-2</v>
          </cell>
          <cell r="O6531">
            <v>1.647</v>
          </cell>
          <cell r="P6531" t="str">
            <v>111/161</v>
          </cell>
          <cell r="Q6531">
            <v>0.68944099378881984</v>
          </cell>
          <cell r="R6531" t="str">
            <v>Biotechnology &amp; Applied Microbiology</v>
          </cell>
        </row>
        <row r="6532">
          <cell r="C6532" t="str">
            <v>Quant Econ</v>
          </cell>
          <cell r="D6532" t="str">
            <v>1759-7323</v>
          </cell>
          <cell r="E6532">
            <v>1.5609999999999999</v>
          </cell>
          <cell r="F6532" t="str">
            <v>/</v>
          </cell>
          <cell r="G6532" t="e">
            <v>#DIV/0!</v>
          </cell>
          <cell r="H6532" t="str">
            <v>SSCI</v>
          </cell>
          <cell r="K6532" t="str">
            <v>Economics</v>
          </cell>
          <cell r="M6532" t="str">
            <v>國外</v>
          </cell>
          <cell r="N6532">
            <v>0.14100000000000001</v>
          </cell>
          <cell r="O6532">
            <v>1.42</v>
          </cell>
          <cell r="P6532" t="str">
            <v>129/353</v>
          </cell>
          <cell r="Q6532">
            <v>0.36543909348441928</v>
          </cell>
          <cell r="R6532" t="str">
            <v>Economics</v>
          </cell>
        </row>
        <row r="6533">
          <cell r="C6533" t="str">
            <v>Asian J Surg</v>
          </cell>
          <cell r="D6533" t="str">
            <v>1015-9584</v>
          </cell>
          <cell r="E6533">
            <v>1.56</v>
          </cell>
          <cell r="F6533" t="str">
            <v>124/203</v>
          </cell>
          <cell r="G6533">
            <v>0.61083743842364535</v>
          </cell>
          <cell r="H6533" t="str">
            <v>SCI</v>
          </cell>
          <cell r="I6533">
            <v>124</v>
          </cell>
          <cell r="J6533">
            <v>203</v>
          </cell>
          <cell r="K6533" t="str">
            <v>Surgery</v>
          </cell>
          <cell r="M6533" t="str">
            <v>國外</v>
          </cell>
          <cell r="N6533">
            <v>-0.33499999999999996</v>
          </cell>
          <cell r="O6533">
            <v>1.895</v>
          </cell>
          <cell r="P6533" t="str">
            <v>98/200</v>
          </cell>
          <cell r="Q6533">
            <v>0.49</v>
          </cell>
          <cell r="R6533" t="str">
            <v>Surgery</v>
          </cell>
        </row>
        <row r="6534">
          <cell r="C6534" t="str">
            <v>Appl Biol Chem</v>
          </cell>
          <cell r="D6534" t="str">
            <v>2468-0834</v>
          </cell>
          <cell r="E6534">
            <v>1.5589999999999999</v>
          </cell>
          <cell r="F6534" t="str">
            <v>/</v>
          </cell>
          <cell r="G6534" t="e">
            <v>#DIV/0!</v>
          </cell>
          <cell r="H6534" t="str">
            <v>SCI</v>
          </cell>
          <cell r="K6534" t="str">
            <v>Food Science &amp; Technology</v>
          </cell>
          <cell r="M6534" t="str">
            <v>國外</v>
          </cell>
          <cell r="N6534">
            <v>0.19699999999999984</v>
          </cell>
          <cell r="O6534">
            <v>1.3620000000000001</v>
          </cell>
          <cell r="P6534" t="str">
            <v>80/133</v>
          </cell>
          <cell r="Q6534">
            <v>0.60150375939849621</v>
          </cell>
          <cell r="R6534" t="str">
            <v>Food Science &amp; Technology</v>
          </cell>
        </row>
        <row r="6535">
          <cell r="C6535" t="str">
            <v>Arch Control Sci</v>
          </cell>
          <cell r="D6535" t="str">
            <v>2300-2611</v>
          </cell>
          <cell r="E6535">
            <v>1.5589999999999999</v>
          </cell>
          <cell r="F6535" t="str">
            <v>/</v>
          </cell>
          <cell r="G6535" t="e">
            <v>#DIV/0!</v>
          </cell>
          <cell r="H6535" t="str">
            <v>SCI</v>
          </cell>
          <cell r="K6535" t="str">
            <v>Mathematics, Applied</v>
          </cell>
          <cell r="M6535" t="str">
            <v>國外</v>
          </cell>
          <cell r="N6535">
            <v>1.4000000000000012E-2</v>
          </cell>
          <cell r="O6535">
            <v>1.5449999999999999</v>
          </cell>
          <cell r="P6535" t="str">
            <v>53/252</v>
          </cell>
          <cell r="Q6535">
            <v>0.21031746031746032</v>
          </cell>
          <cell r="R6535" t="str">
            <v>Mathematics, Applied</v>
          </cell>
        </row>
        <row r="6536">
          <cell r="C6536" t="str">
            <v>Biotechnol Appl Bioc</v>
          </cell>
          <cell r="D6536" t="str">
            <v>0885-4513</v>
          </cell>
          <cell r="E6536">
            <v>1.5589999999999999</v>
          </cell>
          <cell r="F6536" t="str">
            <v>/</v>
          </cell>
          <cell r="G6536" t="e">
            <v>#DIV/0!</v>
          </cell>
          <cell r="H6536" t="str">
            <v>SCI</v>
          </cell>
          <cell r="K6536" t="str">
            <v>Biotechnology &amp; Applied Microbiology</v>
          </cell>
          <cell r="M6536" t="str">
            <v>國外</v>
          </cell>
          <cell r="N6536">
            <v>0.11899999999999999</v>
          </cell>
          <cell r="O6536">
            <v>1.44</v>
          </cell>
          <cell r="P6536" t="str">
            <v>122/161</v>
          </cell>
          <cell r="Q6536">
            <v>0.75776397515527949</v>
          </cell>
          <cell r="R6536" t="str">
            <v>Biotechnology &amp; Applied Microbiology</v>
          </cell>
        </row>
        <row r="6537">
          <cell r="C6537" t="str">
            <v>Clin Exp Optom</v>
          </cell>
          <cell r="D6537" t="str">
            <v>0816-4622</v>
          </cell>
          <cell r="E6537">
            <v>1.5589999999999999</v>
          </cell>
          <cell r="F6537" t="str">
            <v>/</v>
          </cell>
          <cell r="G6537" t="e">
            <v>#DIV/0!</v>
          </cell>
          <cell r="H6537" t="str">
            <v>SCI</v>
          </cell>
          <cell r="K6537" t="str">
            <v>Ophthalmology</v>
          </cell>
          <cell r="M6537" t="str">
            <v>國外</v>
          </cell>
          <cell r="N6537">
            <v>0.22399999999999998</v>
          </cell>
          <cell r="O6537">
            <v>1.335</v>
          </cell>
          <cell r="P6537" t="str">
            <v>45/59</v>
          </cell>
          <cell r="Q6537">
            <v>0.76271186440677963</v>
          </cell>
          <cell r="R6537" t="str">
            <v>Ophthalmology</v>
          </cell>
        </row>
        <row r="6538">
          <cell r="C6538" t="str">
            <v>J Food Protect</v>
          </cell>
          <cell r="D6538" t="str">
            <v>0362-028X</v>
          </cell>
          <cell r="E6538">
            <v>1.5589999999999999</v>
          </cell>
          <cell r="F6538" t="str">
            <v>/</v>
          </cell>
          <cell r="G6538" t="e">
            <v>#DIV/0!</v>
          </cell>
          <cell r="H6538" t="str">
            <v>SCI</v>
          </cell>
          <cell r="K6538" t="str">
            <v>Food Science &amp; Technology</v>
          </cell>
          <cell r="M6538" t="str">
            <v>國外</v>
          </cell>
          <cell r="N6538">
            <v>4.8999999999999932E-2</v>
          </cell>
          <cell r="O6538">
            <v>1.51</v>
          </cell>
          <cell r="P6538" t="str">
            <v>77/133</v>
          </cell>
          <cell r="Q6538">
            <v>0.57894736842105265</v>
          </cell>
          <cell r="R6538" t="str">
            <v>Food Science &amp; Technology</v>
          </cell>
        </row>
        <row r="6539">
          <cell r="C6539" t="str">
            <v>Theor Popul Biol</v>
          </cell>
          <cell r="D6539" t="str">
            <v>0040-5809</v>
          </cell>
          <cell r="E6539">
            <v>1.5589999999999999</v>
          </cell>
          <cell r="F6539" t="str">
            <v>/</v>
          </cell>
          <cell r="G6539" t="e">
            <v>#DIV/0!</v>
          </cell>
          <cell r="H6539" t="str">
            <v>SCI</v>
          </cell>
          <cell r="K6539" t="str">
            <v>Mathematical &amp; Computational Biology</v>
          </cell>
          <cell r="M6539" t="str">
            <v>國外</v>
          </cell>
          <cell r="N6539">
            <v>0.30000000000000004</v>
          </cell>
          <cell r="O6539">
            <v>1.2589999999999999</v>
          </cell>
          <cell r="P6539" t="str">
            <v>41/59</v>
          </cell>
          <cell r="Q6539">
            <v>0.69491525423728817</v>
          </cell>
          <cell r="R6539" t="str">
            <v>Mathematical &amp; Computational Biology</v>
          </cell>
        </row>
        <row r="6540">
          <cell r="C6540" t="str">
            <v>J Biol Reg Homeos Ag</v>
          </cell>
          <cell r="D6540" t="str">
            <v>0393-974X</v>
          </cell>
          <cell r="E6540">
            <v>1.5580000000000001</v>
          </cell>
          <cell r="F6540" t="str">
            <v>/</v>
          </cell>
          <cell r="G6540" t="e">
            <v>#DIV/0!</v>
          </cell>
          <cell r="H6540" t="str">
            <v>SCI</v>
          </cell>
          <cell r="K6540" t="str">
            <v>Physiology</v>
          </cell>
          <cell r="M6540" t="str">
            <v>國外</v>
          </cell>
          <cell r="N6540">
            <v>0.16100000000000003</v>
          </cell>
          <cell r="O6540">
            <v>1.397</v>
          </cell>
          <cell r="P6540" t="str">
            <v>68/83</v>
          </cell>
          <cell r="Q6540">
            <v>0.81927710843373491</v>
          </cell>
          <cell r="R6540" t="str">
            <v>Physiology</v>
          </cell>
        </row>
        <row r="6541">
          <cell r="C6541" t="str">
            <v>J Morphol</v>
          </cell>
          <cell r="D6541" t="str">
            <v>0362-2525</v>
          </cell>
          <cell r="E6541">
            <v>1.5580000000000001</v>
          </cell>
          <cell r="F6541" t="str">
            <v>/</v>
          </cell>
          <cell r="G6541" t="e">
            <v>#DIV/0!</v>
          </cell>
          <cell r="H6541" t="str">
            <v>SCI</v>
          </cell>
          <cell r="K6541" t="str">
            <v>Anatomy &amp; Morphology</v>
          </cell>
          <cell r="M6541" t="str">
            <v>國外</v>
          </cell>
          <cell r="N6541">
            <v>-0.15300000000000002</v>
          </cell>
          <cell r="O6541">
            <v>1.7110000000000001</v>
          </cell>
          <cell r="P6541" t="str">
            <v>9/21</v>
          </cell>
          <cell r="Q6541">
            <v>0.42857142857142855</v>
          </cell>
          <cell r="R6541" t="str">
            <v>Anatomy &amp; Morphology</v>
          </cell>
        </row>
        <row r="6542">
          <cell r="C6542" t="str">
            <v>Transcult Psychiatry</v>
          </cell>
          <cell r="D6542" t="str">
            <v>1363-4615</v>
          </cell>
          <cell r="E6542">
            <v>1.5580000000000001</v>
          </cell>
          <cell r="F6542" t="str">
            <v>/</v>
          </cell>
          <cell r="G6542" t="e">
            <v>#DIV/0!</v>
          </cell>
          <cell r="H6542" t="str">
            <v>SSCI</v>
          </cell>
          <cell r="K6542" t="str">
            <v>Anthropology</v>
          </cell>
          <cell r="M6542" t="str">
            <v>國外</v>
          </cell>
          <cell r="N6542">
            <v>5.8000000000000052E-2</v>
          </cell>
          <cell r="O6542">
            <v>1.5</v>
          </cell>
          <cell r="P6542" t="str">
            <v>30/85</v>
          </cell>
          <cell r="Q6542">
            <v>0.35294117647058826</v>
          </cell>
          <cell r="R6542" t="str">
            <v>Anthropology</v>
          </cell>
        </row>
        <row r="6543">
          <cell r="C6543" t="str">
            <v>Econ Ind Democracy</v>
          </cell>
          <cell r="D6543" t="str">
            <v>0143-831X</v>
          </cell>
          <cell r="E6543">
            <v>1.5569999999999999</v>
          </cell>
          <cell r="F6543" t="str">
            <v>/</v>
          </cell>
          <cell r="G6543" t="e">
            <v>#DIV/0!</v>
          </cell>
          <cell r="H6543" t="str">
            <v>SSCI</v>
          </cell>
          <cell r="K6543" t="str">
            <v>Industrial Relations &amp; Labor</v>
          </cell>
          <cell r="M6543" t="str">
            <v>國外</v>
          </cell>
          <cell r="N6543">
            <v>0.19599999999999995</v>
          </cell>
          <cell r="O6543">
            <v>1.361</v>
          </cell>
          <cell r="P6543" t="str">
            <v>15/27</v>
          </cell>
          <cell r="Q6543">
            <v>0.55555555555555558</v>
          </cell>
          <cell r="R6543" t="str">
            <v>Industrial Relations &amp; Labor</v>
          </cell>
        </row>
        <row r="6544">
          <cell r="C6544" t="str">
            <v>Struct Change Econ D</v>
          </cell>
          <cell r="D6544" t="str">
            <v>0954-349X</v>
          </cell>
          <cell r="E6544">
            <v>1.5569999999999999</v>
          </cell>
          <cell r="F6544" t="str">
            <v>/</v>
          </cell>
          <cell r="G6544" t="e">
            <v>#DIV/0!</v>
          </cell>
          <cell r="H6544" t="str">
            <v>SSCI</v>
          </cell>
          <cell r="K6544" t="str">
            <v>Economics</v>
          </cell>
          <cell r="M6544" t="str">
            <v>國外</v>
          </cell>
          <cell r="N6544">
            <v>1.4999999999999902E-2</v>
          </cell>
          <cell r="O6544">
            <v>1.542</v>
          </cell>
          <cell r="P6544" t="str">
            <v>116/353</v>
          </cell>
          <cell r="Q6544">
            <v>0.32861189801699719</v>
          </cell>
          <cell r="R6544" t="str">
            <v>Economics</v>
          </cell>
        </row>
        <row r="6545">
          <cell r="C6545" t="str">
            <v>Appl Compos Mater</v>
          </cell>
          <cell r="D6545" t="str">
            <v>0929-189X</v>
          </cell>
          <cell r="E6545">
            <v>1.556</v>
          </cell>
          <cell r="F6545" t="str">
            <v>/</v>
          </cell>
          <cell r="G6545" t="e">
            <v>#DIV/0!</v>
          </cell>
          <cell r="H6545" t="str">
            <v>SCI</v>
          </cell>
          <cell r="K6545" t="str">
            <v>Materials Science, Composites</v>
          </cell>
          <cell r="M6545" t="str">
            <v>國外</v>
          </cell>
          <cell r="N6545">
            <v>0.22300000000000009</v>
          </cell>
          <cell r="O6545">
            <v>1.333</v>
          </cell>
          <cell r="P6545" t="str">
            <v>14/26</v>
          </cell>
          <cell r="Q6545">
            <v>0.53846153846153844</v>
          </cell>
          <cell r="R6545" t="str">
            <v>Materials Science, Composites</v>
          </cell>
        </row>
        <row r="6546">
          <cell r="C6546" t="str">
            <v>J Child Fam Stud</v>
          </cell>
          <cell r="D6546" t="str">
            <v>1062-1024</v>
          </cell>
          <cell r="E6546">
            <v>1.556</v>
          </cell>
          <cell r="F6546" t="str">
            <v>/</v>
          </cell>
          <cell r="G6546" t="e">
            <v>#DIV/0!</v>
          </cell>
          <cell r="H6546" t="str">
            <v>SSCI</v>
          </cell>
          <cell r="K6546" t="str">
            <v>Family Studies</v>
          </cell>
          <cell r="M6546" t="str">
            <v>國外</v>
          </cell>
          <cell r="N6546">
            <v>-3.2000000000000028E-2</v>
          </cell>
          <cell r="O6546">
            <v>1.5880000000000001</v>
          </cell>
          <cell r="P6546" t="str">
            <v>23/46</v>
          </cell>
          <cell r="Q6546">
            <v>0.5</v>
          </cell>
          <cell r="R6546" t="str">
            <v>Family Studies</v>
          </cell>
        </row>
        <row r="6547">
          <cell r="C6547" t="str">
            <v>J Deaf Stud Deaf Edu</v>
          </cell>
          <cell r="D6547" t="str">
            <v>1081-4159</v>
          </cell>
          <cell r="E6547">
            <v>1.556</v>
          </cell>
          <cell r="F6547" t="str">
            <v>/</v>
          </cell>
          <cell r="G6547" t="e">
            <v>#DIV/0!</v>
          </cell>
          <cell r="H6547" t="str">
            <v>SSCI</v>
          </cell>
          <cell r="K6547" t="str">
            <v>Education, Special</v>
          </cell>
          <cell r="M6547" t="str">
            <v>國外</v>
          </cell>
          <cell r="N6547">
            <v>-5.4999999999999938E-2</v>
          </cell>
          <cell r="O6547">
            <v>1.611</v>
          </cell>
          <cell r="P6547" t="str">
            <v>14/40</v>
          </cell>
          <cell r="Q6547">
            <v>0.35</v>
          </cell>
          <cell r="R6547" t="str">
            <v>Education, Special</v>
          </cell>
        </row>
        <row r="6548">
          <cell r="C6548" t="str">
            <v>Mar Coast Fish</v>
          </cell>
          <cell r="D6548" t="str">
            <v>1942-5120</v>
          </cell>
          <cell r="E6548">
            <v>1.556</v>
          </cell>
          <cell r="F6548" t="str">
            <v>/</v>
          </cell>
          <cell r="G6548" t="e">
            <v>#DIV/0!</v>
          </cell>
          <cell r="H6548" t="str">
            <v>SCI</v>
          </cell>
          <cell r="K6548" t="str">
            <v>Fisheries</v>
          </cell>
          <cell r="M6548" t="str">
            <v>國外</v>
          </cell>
          <cell r="N6548">
            <v>-2.4000000000000021E-2</v>
          </cell>
          <cell r="O6548">
            <v>1.58</v>
          </cell>
          <cell r="P6548" t="str">
            <v>22/51</v>
          </cell>
          <cell r="Q6548">
            <v>0.43137254901960786</v>
          </cell>
          <cell r="R6548" t="str">
            <v>Fisheries</v>
          </cell>
        </row>
        <row r="6549">
          <cell r="C6549" t="str">
            <v>Zool Res</v>
          </cell>
          <cell r="D6549" t="str">
            <v>2095-8137</v>
          </cell>
          <cell r="E6549">
            <v>1.556</v>
          </cell>
          <cell r="F6549" t="str">
            <v>/</v>
          </cell>
          <cell r="G6549" t="e">
            <v>#DIV/0!</v>
          </cell>
          <cell r="H6549" t="e">
            <v>#N/A</v>
          </cell>
          <cell r="K6549" t="e">
            <v>#N/A</v>
          </cell>
          <cell r="M6549" t="e">
            <v>#N/A</v>
          </cell>
          <cell r="N6549" t="e">
            <v>#N/A</v>
          </cell>
          <cell r="O6549" t="e">
            <v>#N/A</v>
          </cell>
          <cell r="P6549" t="e">
            <v>#N/A</v>
          </cell>
          <cell r="Q6549" t="e">
            <v>#N/A</v>
          </cell>
          <cell r="R6549" t="e">
            <v>#N/A</v>
          </cell>
        </row>
        <row r="6550">
          <cell r="C6550" t="str">
            <v>Chinese Med J-Peking</v>
          </cell>
          <cell r="D6550" t="str">
            <v>0366-6999</v>
          </cell>
          <cell r="E6550">
            <v>1.5549999999999999</v>
          </cell>
          <cell r="F6550" t="str">
            <v>/</v>
          </cell>
          <cell r="G6550" t="e">
            <v>#DIV/0!</v>
          </cell>
          <cell r="H6550" t="str">
            <v>SCI</v>
          </cell>
          <cell r="K6550" t="str">
            <v>Medicine, General &amp; Internal</v>
          </cell>
          <cell r="M6550" t="str">
            <v>國外</v>
          </cell>
          <cell r="N6550">
            <v>-4.1000000000000147E-2</v>
          </cell>
          <cell r="O6550">
            <v>1.5960000000000001</v>
          </cell>
          <cell r="P6550" t="str">
            <v>74/155</v>
          </cell>
          <cell r="Q6550">
            <v>0.47741935483870968</v>
          </cell>
          <cell r="R6550" t="str">
            <v>Medicine, General &amp; Internal</v>
          </cell>
        </row>
        <row r="6551">
          <cell r="C6551" t="str">
            <v>Prof Geogr</v>
          </cell>
          <cell r="D6551" t="str">
            <v>0033-0124</v>
          </cell>
          <cell r="E6551">
            <v>1.5549999999999999</v>
          </cell>
          <cell r="F6551" t="str">
            <v>/</v>
          </cell>
          <cell r="G6551" t="e">
            <v>#DIV/0!</v>
          </cell>
          <cell r="H6551" t="str">
            <v>SSCI</v>
          </cell>
          <cell r="K6551" t="str">
            <v>Geography</v>
          </cell>
          <cell r="M6551" t="str">
            <v>國外</v>
          </cell>
          <cell r="N6551">
            <v>0.20799999999999996</v>
          </cell>
          <cell r="O6551">
            <v>1.347</v>
          </cell>
          <cell r="P6551" t="str">
            <v>51/84</v>
          </cell>
          <cell r="Q6551">
            <v>0.6071428571428571</v>
          </cell>
          <cell r="R6551" t="str">
            <v>Geography</v>
          </cell>
        </row>
        <row r="6552">
          <cell r="C6552" t="str">
            <v>Coronary Artery Dis</v>
          </cell>
          <cell r="D6552" t="str">
            <v>0954-6928</v>
          </cell>
          <cell r="E6552">
            <v>1.554</v>
          </cell>
          <cell r="F6552" t="str">
            <v>/</v>
          </cell>
          <cell r="G6552" t="e">
            <v>#DIV/0!</v>
          </cell>
          <cell r="H6552" t="str">
            <v>SCI</v>
          </cell>
          <cell r="K6552" t="str">
            <v>Cardiac &amp; Cardiovascular Systems</v>
          </cell>
          <cell r="M6552" t="str">
            <v>國外</v>
          </cell>
          <cell r="N6552">
            <v>-0.15100000000000002</v>
          </cell>
          <cell r="O6552">
            <v>1.7050000000000001</v>
          </cell>
          <cell r="P6552" t="str">
            <v>86/128</v>
          </cell>
          <cell r="Q6552">
            <v>0.671875</v>
          </cell>
          <cell r="R6552" t="str">
            <v>Cardiac &amp; Cardiovascular Systems</v>
          </cell>
        </row>
        <row r="6553">
          <cell r="C6553" t="str">
            <v>Int J Circ Theor App</v>
          </cell>
          <cell r="D6553" t="str">
            <v>0098-9886</v>
          </cell>
          <cell r="E6553">
            <v>1.554</v>
          </cell>
          <cell r="F6553" t="str">
            <v>/</v>
          </cell>
          <cell r="G6553" t="e">
            <v>#DIV/0!</v>
          </cell>
          <cell r="H6553" t="str">
            <v>SCI</v>
          </cell>
          <cell r="K6553" t="str">
            <v>Engineering, Electrical &amp; Electronic</v>
          </cell>
          <cell r="M6553" t="str">
            <v>國外</v>
          </cell>
          <cell r="N6553">
            <v>0.1100000000000001</v>
          </cell>
          <cell r="O6553">
            <v>1.444</v>
          </cell>
          <cell r="P6553" t="str">
            <v>159/260</v>
          </cell>
          <cell r="Q6553">
            <v>0.61153846153846159</v>
          </cell>
          <cell r="R6553" t="str">
            <v>Engineering, Electrical &amp; Electronic</v>
          </cell>
        </row>
        <row r="6554">
          <cell r="C6554" t="str">
            <v>J Herb Med</v>
          </cell>
          <cell r="D6554" t="str">
            <v>2210-8033</v>
          </cell>
          <cell r="E6554">
            <v>1.554</v>
          </cell>
          <cell r="F6554" t="str">
            <v>/</v>
          </cell>
          <cell r="G6554" t="e">
            <v>#DIV/0!</v>
          </cell>
          <cell r="H6554" t="str">
            <v>SCI</v>
          </cell>
          <cell r="K6554" t="str">
            <v>Integrative &amp; Complementary Medicine</v>
          </cell>
          <cell r="M6554" t="str">
            <v>國外</v>
          </cell>
          <cell r="N6554">
            <v>-0.13100000000000001</v>
          </cell>
          <cell r="O6554">
            <v>1.6850000000000001</v>
          </cell>
          <cell r="P6554" t="str">
            <v>14/27</v>
          </cell>
          <cell r="Q6554">
            <v>0.51851851851851849</v>
          </cell>
          <cell r="R6554" t="str">
            <v>Integrative &amp; Complementary Medicine</v>
          </cell>
        </row>
        <row r="6555">
          <cell r="C6555" t="str">
            <v>J Appl Soc Psychol</v>
          </cell>
          <cell r="D6555" t="str">
            <v>0021-9029</v>
          </cell>
          <cell r="E6555">
            <v>1.5529999999999999</v>
          </cell>
          <cell r="F6555" t="str">
            <v>/</v>
          </cell>
          <cell r="G6555" t="e">
            <v>#DIV/0!</v>
          </cell>
          <cell r="H6555" t="str">
            <v>SSCI</v>
          </cell>
          <cell r="K6555" t="str">
            <v>Psychology, Social</v>
          </cell>
          <cell r="M6555" t="str">
            <v>國外</v>
          </cell>
          <cell r="N6555">
            <v>0.11399999999999988</v>
          </cell>
          <cell r="O6555">
            <v>1.4390000000000001</v>
          </cell>
          <cell r="P6555" t="str">
            <v>35/64</v>
          </cell>
          <cell r="Q6555">
            <v>0.546875</v>
          </cell>
          <cell r="R6555" t="str">
            <v>Psychology, Social</v>
          </cell>
        </row>
        <row r="6556">
          <cell r="C6556" t="str">
            <v>Kona Powder Part J</v>
          </cell>
          <cell r="D6556" t="str">
            <v>0288-4534</v>
          </cell>
          <cell r="E6556">
            <v>1.5529999999999999</v>
          </cell>
          <cell r="F6556" t="str">
            <v>/</v>
          </cell>
          <cell r="G6556" t="e">
            <v>#DIV/0!</v>
          </cell>
          <cell r="H6556" t="str">
            <v>SCI</v>
          </cell>
          <cell r="K6556" t="str">
            <v>Engineering, Chemical</v>
          </cell>
          <cell r="M6556" t="str">
            <v>國外</v>
          </cell>
          <cell r="N6556">
            <v>-8.4999999999999964E-2</v>
          </cell>
          <cell r="O6556">
            <v>1.6379999999999999</v>
          </cell>
          <cell r="P6556" t="str">
            <v>71/137</v>
          </cell>
          <cell r="Q6556">
            <v>0.51824817518248179</v>
          </cell>
          <cell r="R6556" t="str">
            <v>Engineering, Chemical</v>
          </cell>
        </row>
        <row r="6557">
          <cell r="C6557" t="str">
            <v>Tissue Cell</v>
          </cell>
          <cell r="D6557" t="str">
            <v>0040-8166</v>
          </cell>
          <cell r="E6557">
            <v>1.5529999999999999</v>
          </cell>
          <cell r="F6557" t="str">
            <v>/</v>
          </cell>
          <cell r="G6557" t="e">
            <v>#DIV/0!</v>
          </cell>
          <cell r="H6557" t="str">
            <v>SCI</v>
          </cell>
          <cell r="K6557" t="str">
            <v>Anatomy &amp; Morphology</v>
          </cell>
          <cell r="M6557" t="str">
            <v>國外</v>
          </cell>
          <cell r="N6557">
            <v>0.11499999999999999</v>
          </cell>
          <cell r="O6557">
            <v>1.4379999999999999</v>
          </cell>
          <cell r="P6557" t="str">
            <v>10/21</v>
          </cell>
          <cell r="Q6557">
            <v>0.47619047619047616</v>
          </cell>
          <cell r="R6557" t="str">
            <v>Anatomy &amp; Morphology</v>
          </cell>
        </row>
        <row r="6558">
          <cell r="C6558" t="str">
            <v>Ann Telecommun</v>
          </cell>
          <cell r="D6558" t="str">
            <v>0003-4347</v>
          </cell>
          <cell r="E6558">
            <v>1.552</v>
          </cell>
          <cell r="F6558" t="str">
            <v>/</v>
          </cell>
          <cell r="G6558" t="e">
            <v>#DIV/0!</v>
          </cell>
          <cell r="H6558" t="str">
            <v>SCI</v>
          </cell>
          <cell r="K6558" t="str">
            <v>Telecommunications</v>
          </cell>
          <cell r="M6558" t="str">
            <v>國外</v>
          </cell>
          <cell r="N6558">
            <v>0.38400000000000012</v>
          </cell>
          <cell r="O6558">
            <v>1.1679999999999999</v>
          </cell>
          <cell r="P6558" t="str">
            <v>70/87</v>
          </cell>
          <cell r="Q6558">
            <v>0.8045977011494253</v>
          </cell>
          <cell r="R6558" t="str">
            <v>Telecommunications</v>
          </cell>
        </row>
        <row r="6559">
          <cell r="C6559" t="str">
            <v>Appl Cognitive Psych</v>
          </cell>
          <cell r="D6559" t="str">
            <v>0888-4080</v>
          </cell>
          <cell r="E6559">
            <v>1.552</v>
          </cell>
          <cell r="F6559" t="str">
            <v>/</v>
          </cell>
          <cell r="G6559" t="e">
            <v>#DIV/0!</v>
          </cell>
          <cell r="H6559" t="str">
            <v>SSCI</v>
          </cell>
          <cell r="K6559" t="str">
            <v>Psychology, Experimental</v>
          </cell>
          <cell r="M6559" t="str">
            <v>國外</v>
          </cell>
          <cell r="N6559">
            <v>8.6000000000000076E-2</v>
          </cell>
          <cell r="O6559">
            <v>1.466</v>
          </cell>
          <cell r="P6559" t="str">
            <v>59/85</v>
          </cell>
          <cell r="Q6559">
            <v>0.69411764705882351</v>
          </cell>
          <cell r="R6559" t="str">
            <v>Psychology, Experimental</v>
          </cell>
        </row>
        <row r="6560">
          <cell r="C6560" t="str">
            <v>Cardiol Rev</v>
          </cell>
          <cell r="D6560" t="str">
            <v>1061-5377</v>
          </cell>
          <cell r="E6560">
            <v>1.552</v>
          </cell>
          <cell r="F6560" t="str">
            <v>/</v>
          </cell>
          <cell r="G6560" t="e">
            <v>#DIV/0!</v>
          </cell>
          <cell r="H6560" t="str">
            <v>SCI</v>
          </cell>
          <cell r="K6560" t="str">
            <v>Cardiac &amp; Cardiovascular Systems</v>
          </cell>
          <cell r="M6560" t="str">
            <v>國外</v>
          </cell>
          <cell r="N6560">
            <v>-0.39900000000000002</v>
          </cell>
          <cell r="O6560">
            <v>1.9510000000000001</v>
          </cell>
          <cell r="P6560" t="str">
            <v>75/128</v>
          </cell>
          <cell r="Q6560">
            <v>0.5859375</v>
          </cell>
          <cell r="R6560" t="str">
            <v>Cardiac &amp; Cardiovascular Systems</v>
          </cell>
        </row>
        <row r="6561">
          <cell r="C6561" t="str">
            <v>Chromatographia</v>
          </cell>
          <cell r="D6561" t="str">
            <v>0009-5893</v>
          </cell>
          <cell r="E6561">
            <v>1.552</v>
          </cell>
          <cell r="F6561" t="str">
            <v>/</v>
          </cell>
          <cell r="G6561" t="e">
            <v>#DIV/0!</v>
          </cell>
          <cell r="H6561" t="str">
            <v>SCI</v>
          </cell>
          <cell r="K6561" t="str">
            <v>Chemistry, Analytical</v>
          </cell>
          <cell r="M6561" t="str">
            <v>國外</v>
          </cell>
          <cell r="N6561">
            <v>0.15100000000000002</v>
          </cell>
          <cell r="O6561">
            <v>1.401</v>
          </cell>
          <cell r="P6561" t="str">
            <v>54/81</v>
          </cell>
          <cell r="Q6561">
            <v>0.66666666666666663</v>
          </cell>
          <cell r="R6561" t="str">
            <v>Chemistry, Analytical</v>
          </cell>
        </row>
        <row r="6562">
          <cell r="C6562" t="str">
            <v>Comput Law Secur Rev</v>
          </cell>
          <cell r="D6562" t="str">
            <v>0267-3649</v>
          </cell>
          <cell r="E6562">
            <v>1.552</v>
          </cell>
          <cell r="F6562" t="str">
            <v>/</v>
          </cell>
          <cell r="G6562" t="e">
            <v>#DIV/0!</v>
          </cell>
          <cell r="H6562" t="str">
            <v>SSCI</v>
          </cell>
          <cell r="K6562" t="str">
            <v>Law</v>
          </cell>
          <cell r="M6562" t="str">
            <v>國外</v>
          </cell>
          <cell r="N6562">
            <v>0.68500000000000005</v>
          </cell>
          <cell r="O6562">
            <v>0.86699999999999999</v>
          </cell>
          <cell r="P6562" t="str">
            <v>86/150</v>
          </cell>
          <cell r="Q6562">
            <v>0.57333333333333336</v>
          </cell>
          <cell r="R6562" t="str">
            <v>Law</v>
          </cell>
        </row>
        <row r="6563">
          <cell r="C6563" t="str">
            <v>Arch Budo</v>
          </cell>
          <cell r="D6563" t="str">
            <v>1643-8698</v>
          </cell>
          <cell r="E6563">
            <v>1.5509999999999999</v>
          </cell>
          <cell r="F6563" t="str">
            <v>/</v>
          </cell>
          <cell r="G6563" t="e">
            <v>#DIV/0!</v>
          </cell>
          <cell r="H6563" t="e">
            <v>#N/A</v>
          </cell>
          <cell r="K6563" t="e">
            <v>#N/A</v>
          </cell>
          <cell r="M6563" t="e">
            <v>#N/A</v>
          </cell>
          <cell r="N6563" t="e">
            <v>#N/A</v>
          </cell>
          <cell r="O6563" t="e">
            <v>#N/A</v>
          </cell>
          <cell r="P6563" t="e">
            <v>#N/A</v>
          </cell>
          <cell r="Q6563" t="e">
            <v>#N/A</v>
          </cell>
          <cell r="R6563" t="e">
            <v>#N/A</v>
          </cell>
        </row>
        <row r="6564">
          <cell r="C6564" t="str">
            <v>Heat Mass Transfer</v>
          </cell>
          <cell r="D6564" t="str">
            <v>0947-7411</v>
          </cell>
          <cell r="E6564">
            <v>1.5509999999999999</v>
          </cell>
          <cell r="F6564" t="str">
            <v>/</v>
          </cell>
          <cell r="G6564" t="e">
            <v>#DIV/0!</v>
          </cell>
          <cell r="H6564" t="str">
            <v>SCI</v>
          </cell>
          <cell r="K6564" t="str">
            <v>Thermodynamics</v>
          </cell>
          <cell r="M6564" t="str">
            <v>國外</v>
          </cell>
          <cell r="N6564">
            <v>5.699999999999994E-2</v>
          </cell>
          <cell r="O6564">
            <v>1.494</v>
          </cell>
          <cell r="P6564" t="str">
            <v>32/59</v>
          </cell>
          <cell r="Q6564">
            <v>0.5423728813559322</v>
          </cell>
          <cell r="R6564" t="str">
            <v>Thermodynamics</v>
          </cell>
        </row>
        <row r="6565">
          <cell r="C6565" t="str">
            <v>Phys Mesomech</v>
          </cell>
          <cell r="D6565" t="str">
            <v>1029-9599</v>
          </cell>
          <cell r="E6565">
            <v>1.5509999999999999</v>
          </cell>
          <cell r="F6565" t="str">
            <v>/</v>
          </cell>
          <cell r="G6565" t="e">
            <v>#DIV/0!</v>
          </cell>
          <cell r="H6565" t="str">
            <v>SCI</v>
          </cell>
          <cell r="K6565" t="str">
            <v>Materials Science, Characterization &amp; Testing</v>
          </cell>
          <cell r="M6565" t="str">
            <v>國外</v>
          </cell>
          <cell r="N6565">
            <v>-0.82899999999999996</v>
          </cell>
          <cell r="O6565">
            <v>2.38</v>
          </cell>
          <cell r="P6565" t="str">
            <v>7/33</v>
          </cell>
          <cell r="Q6565">
            <v>0.21212121212121213</v>
          </cell>
          <cell r="R6565" t="str">
            <v>Materials Science, Characterization &amp; Testing</v>
          </cell>
        </row>
        <row r="6566">
          <cell r="C6566" t="str">
            <v>Psicothema</v>
          </cell>
          <cell r="D6566" t="str">
            <v>0214-9915</v>
          </cell>
          <cell r="E6566">
            <v>1.5509999999999999</v>
          </cell>
          <cell r="F6566" t="str">
            <v>/</v>
          </cell>
          <cell r="G6566" t="e">
            <v>#DIV/0!</v>
          </cell>
          <cell r="H6566" t="str">
            <v>SSCI</v>
          </cell>
          <cell r="K6566" t="str">
            <v>Psychology, Multidisciplinary</v>
          </cell>
          <cell r="M6566" t="str">
            <v>國外</v>
          </cell>
          <cell r="N6566">
            <v>3.499999999999992E-2</v>
          </cell>
          <cell r="O6566">
            <v>1.516</v>
          </cell>
          <cell r="P6566" t="str">
            <v>57/135</v>
          </cell>
          <cell r="Q6566">
            <v>0.42222222222222222</v>
          </cell>
          <cell r="R6566" t="str">
            <v>Psychology, Multidisciplinary</v>
          </cell>
        </row>
        <row r="6567">
          <cell r="C6567" t="str">
            <v>Can J Microbiol</v>
          </cell>
          <cell r="D6567" t="str">
            <v>0008-4166</v>
          </cell>
          <cell r="E6567">
            <v>1.55</v>
          </cell>
          <cell r="F6567" t="str">
            <v>/</v>
          </cell>
          <cell r="G6567" t="e">
            <v>#DIV/0!</v>
          </cell>
          <cell r="H6567" t="str">
            <v>SCI</v>
          </cell>
          <cell r="K6567" t="str">
            <v>Biotechnology &amp; Applied Microbiology</v>
          </cell>
          <cell r="M6567" t="str">
            <v>國外</v>
          </cell>
          <cell r="N6567">
            <v>0.30699999999999994</v>
          </cell>
          <cell r="O6567">
            <v>1.2430000000000001</v>
          </cell>
          <cell r="P6567" t="str">
            <v>134/161</v>
          </cell>
          <cell r="Q6567">
            <v>0.83229813664596275</v>
          </cell>
          <cell r="R6567" t="str">
            <v>Biotechnology &amp; Applied Microbiology</v>
          </cell>
        </row>
        <row r="6568">
          <cell r="C6568" t="str">
            <v>Clin Exp Otorhinolar</v>
          </cell>
          <cell r="D6568" t="str">
            <v>1976-8710</v>
          </cell>
          <cell r="E6568">
            <v>1.55</v>
          </cell>
          <cell r="F6568" t="str">
            <v>/</v>
          </cell>
          <cell r="G6568" t="e">
            <v>#DIV/0!</v>
          </cell>
          <cell r="H6568" t="str">
            <v>SCI</v>
          </cell>
          <cell r="K6568" t="str">
            <v>Otorhinolaryngology</v>
          </cell>
          <cell r="M6568" t="str">
            <v>國外</v>
          </cell>
          <cell r="N6568">
            <v>0.1080000000000001</v>
          </cell>
          <cell r="O6568">
            <v>1.4419999999999999</v>
          </cell>
          <cell r="P6568" t="str">
            <v>24/41</v>
          </cell>
          <cell r="Q6568">
            <v>0.58536585365853655</v>
          </cell>
          <cell r="R6568" t="str">
            <v>Otorhinolaryngology</v>
          </cell>
        </row>
        <row r="6569">
          <cell r="C6569" t="str">
            <v>Fly</v>
          </cell>
          <cell r="D6569" t="str">
            <v>1933-6934</v>
          </cell>
          <cell r="E6569">
            <v>1.55</v>
          </cell>
          <cell r="F6569" t="str">
            <v>/</v>
          </cell>
          <cell r="G6569" t="e">
            <v>#DIV/0!</v>
          </cell>
          <cell r="H6569" t="str">
            <v>SCI</v>
          </cell>
          <cell r="K6569" t="str">
            <v>Biochemistry &amp; Molecular Biology</v>
          </cell>
          <cell r="M6569" t="str">
            <v>國外</v>
          </cell>
          <cell r="N6569">
            <v>0.33200000000000007</v>
          </cell>
          <cell r="O6569">
            <v>1.218</v>
          </cell>
          <cell r="P6569" t="str">
            <v>265/293</v>
          </cell>
          <cell r="Q6569">
            <v>0.90443686006825941</v>
          </cell>
          <cell r="R6569" t="str">
            <v>Biochemistry &amp; Molecular Biology</v>
          </cell>
        </row>
        <row r="6570">
          <cell r="C6570" t="str">
            <v>Eur J Control</v>
          </cell>
          <cell r="D6570" t="str">
            <v>0947-3580</v>
          </cell>
          <cell r="E6570">
            <v>1.5489999999999999</v>
          </cell>
          <cell r="F6570" t="str">
            <v>/</v>
          </cell>
          <cell r="G6570" t="e">
            <v>#DIV/0!</v>
          </cell>
          <cell r="H6570" t="str">
            <v>SCI</v>
          </cell>
          <cell r="K6570" t="str">
            <v>Automation &amp; Control Systems</v>
          </cell>
          <cell r="M6570" t="str">
            <v>國外</v>
          </cell>
          <cell r="N6570">
            <v>-0.47699999999999987</v>
          </cell>
          <cell r="O6570">
            <v>2.0259999999999998</v>
          </cell>
          <cell r="P6570" t="str">
            <v>32/61</v>
          </cell>
          <cell r="Q6570">
            <v>0.52459016393442626</v>
          </cell>
          <cell r="R6570" t="str">
            <v>Automation &amp; Control Systems</v>
          </cell>
        </row>
        <row r="6571">
          <cell r="C6571" t="str">
            <v>J Korean Astron Soc</v>
          </cell>
          <cell r="D6571" t="str">
            <v>1225-4614</v>
          </cell>
          <cell r="E6571">
            <v>1.5489999999999999</v>
          </cell>
          <cell r="F6571" t="str">
            <v>/</v>
          </cell>
          <cell r="G6571" t="e">
            <v>#DIV/0!</v>
          </cell>
          <cell r="H6571" t="str">
            <v>SCI</v>
          </cell>
          <cell r="K6571" t="str">
            <v>Astronomy &amp; Astrophysics</v>
          </cell>
          <cell r="M6571" t="str">
            <v>國外</v>
          </cell>
          <cell r="N6571">
            <v>4.0000000000000036E-3</v>
          </cell>
          <cell r="O6571">
            <v>1.5449999999999999</v>
          </cell>
          <cell r="P6571" t="str">
            <v>40/66</v>
          </cell>
          <cell r="Q6571">
            <v>0.60606060606060608</v>
          </cell>
          <cell r="R6571" t="str">
            <v>Astronomy &amp; Astrophysics</v>
          </cell>
        </row>
        <row r="6572">
          <cell r="C6572" t="str">
            <v>Appl Neuropsych-Adul</v>
          </cell>
          <cell r="D6572" t="str">
            <v>2327-9095</v>
          </cell>
          <cell r="E6572">
            <v>1.548</v>
          </cell>
          <cell r="F6572" t="str">
            <v>/</v>
          </cell>
          <cell r="G6572" t="e">
            <v>#DIV/0!</v>
          </cell>
          <cell r="H6572" t="str">
            <v>SCI</v>
          </cell>
          <cell r="K6572" t="str">
            <v>Psychology</v>
          </cell>
          <cell r="M6572" t="str">
            <v>國外</v>
          </cell>
          <cell r="N6572">
            <v>-1.0000000000000009E-2</v>
          </cell>
          <cell r="O6572">
            <v>1.5580000000000001</v>
          </cell>
          <cell r="P6572" t="str">
            <v>56/78</v>
          </cell>
          <cell r="Q6572">
            <v>0.71794871794871795</v>
          </cell>
          <cell r="R6572" t="str">
            <v>Psychology</v>
          </cell>
        </row>
        <row r="6573">
          <cell r="C6573" t="str">
            <v>Int J Account Inf Sy</v>
          </cell>
          <cell r="D6573" t="str">
            <v>1467-0895</v>
          </cell>
          <cell r="E6573">
            <v>1.548</v>
          </cell>
          <cell r="F6573" t="str">
            <v>/</v>
          </cell>
          <cell r="G6573" t="e">
            <v>#DIV/0!</v>
          </cell>
          <cell r="H6573" t="str">
            <v>SSCI</v>
          </cell>
          <cell r="K6573" t="str">
            <v>Business, Finance</v>
          </cell>
          <cell r="M6573" t="str">
            <v>國外</v>
          </cell>
          <cell r="N6573">
            <v>0.57900000000000007</v>
          </cell>
          <cell r="O6573">
            <v>0.96899999999999997</v>
          </cell>
          <cell r="P6573" t="str">
            <v>63/98</v>
          </cell>
          <cell r="Q6573">
            <v>0.6428571428571429</v>
          </cell>
          <cell r="R6573" t="str">
            <v>Business, Finance</v>
          </cell>
        </row>
        <row r="6574">
          <cell r="C6574" t="str">
            <v>J Soc Market</v>
          </cell>
          <cell r="D6574" t="str">
            <v>2042-6763</v>
          </cell>
          <cell r="E6574">
            <v>1.548</v>
          </cell>
          <cell r="F6574" t="str">
            <v>/</v>
          </cell>
          <cell r="G6574" t="e">
            <v>#DIV/0!</v>
          </cell>
          <cell r="H6574" t="str">
            <v>SSCI</v>
          </cell>
          <cell r="K6574" t="str">
            <v>Business</v>
          </cell>
          <cell r="M6574" t="str">
            <v>國外</v>
          </cell>
          <cell r="N6574">
            <v>-0.45199999999999996</v>
          </cell>
          <cell r="O6574">
            <v>2</v>
          </cell>
          <cell r="P6574" t="str">
            <v>79/140</v>
          </cell>
          <cell r="Q6574">
            <v>0.56428571428571428</v>
          </cell>
          <cell r="R6574" t="str">
            <v>Business</v>
          </cell>
        </row>
        <row r="6575">
          <cell r="C6575" t="str">
            <v>Opt Quant Electron</v>
          </cell>
          <cell r="D6575" t="str">
            <v>0306-8919</v>
          </cell>
          <cell r="E6575">
            <v>1.5469999999999999</v>
          </cell>
          <cell r="F6575" t="str">
            <v>/</v>
          </cell>
          <cell r="G6575" t="e">
            <v>#DIV/0!</v>
          </cell>
          <cell r="H6575" t="str">
            <v>SCI</v>
          </cell>
          <cell r="K6575" t="str">
            <v>Engineering, Electrical &amp; Electronic</v>
          </cell>
          <cell r="M6575" t="str">
            <v>國外</v>
          </cell>
          <cell r="N6575">
            <v>0.379</v>
          </cell>
          <cell r="O6575">
            <v>1.1679999999999999</v>
          </cell>
          <cell r="P6575" t="str">
            <v>186/260</v>
          </cell>
          <cell r="Q6575">
            <v>0.7153846153846154</v>
          </cell>
          <cell r="R6575" t="str">
            <v>Engineering, Electrical &amp; Electronic</v>
          </cell>
        </row>
        <row r="6576">
          <cell r="C6576" t="str">
            <v>Ecol Res</v>
          </cell>
          <cell r="D6576" t="str">
            <v>0912-3814</v>
          </cell>
          <cell r="E6576">
            <v>1.546</v>
          </cell>
          <cell r="F6576" t="str">
            <v>/</v>
          </cell>
          <cell r="G6576" t="e">
            <v>#DIV/0!</v>
          </cell>
          <cell r="H6576" t="str">
            <v>SCI</v>
          </cell>
          <cell r="K6576" t="str">
            <v>Ecology</v>
          </cell>
          <cell r="M6576" t="str">
            <v>國外</v>
          </cell>
          <cell r="N6576">
            <v>1.5000000000000124E-2</v>
          </cell>
          <cell r="O6576">
            <v>1.5309999999999999</v>
          </cell>
          <cell r="P6576" t="str">
            <v>106/160</v>
          </cell>
          <cell r="Q6576">
            <v>0.66249999999999998</v>
          </cell>
          <cell r="R6576" t="str">
            <v>Ecology</v>
          </cell>
        </row>
        <row r="6577">
          <cell r="C6577" t="str">
            <v>Nucl Eng Technol</v>
          </cell>
          <cell r="D6577" t="str">
            <v>1738-5733</v>
          </cell>
          <cell r="E6577">
            <v>1.546</v>
          </cell>
          <cell r="F6577" t="str">
            <v>/</v>
          </cell>
          <cell r="G6577" t="e">
            <v>#DIV/0!</v>
          </cell>
          <cell r="H6577" t="str">
            <v>SCI</v>
          </cell>
          <cell r="K6577" t="str">
            <v>Nuclear Science &amp; Technology</v>
          </cell>
          <cell r="M6577" t="str">
            <v>國外</v>
          </cell>
          <cell r="N6577">
            <v>-0.10899999999999999</v>
          </cell>
          <cell r="O6577">
            <v>1.655</v>
          </cell>
          <cell r="P6577" t="str">
            <v>4/33</v>
          </cell>
          <cell r="Q6577">
            <v>0.12121212121212122</v>
          </cell>
          <cell r="R6577" t="str">
            <v>Nuclear Science &amp; Technology</v>
          </cell>
        </row>
        <row r="6578">
          <cell r="C6578" t="str">
            <v>Eur Polit Sci Rev</v>
          </cell>
          <cell r="D6578" t="str">
            <v>1755-7739</v>
          </cell>
          <cell r="E6578">
            <v>1.5449999999999999</v>
          </cell>
          <cell r="F6578" t="str">
            <v>/</v>
          </cell>
          <cell r="G6578" t="e">
            <v>#DIV/0!</v>
          </cell>
          <cell r="H6578" t="str">
            <v>SSCI</v>
          </cell>
          <cell r="K6578" t="str">
            <v>Political Science</v>
          </cell>
          <cell r="M6578" t="str">
            <v>國外</v>
          </cell>
          <cell r="N6578">
            <v>-0.20999999999999996</v>
          </cell>
          <cell r="O6578">
            <v>1.7549999999999999</v>
          </cell>
          <cell r="P6578" t="str">
            <v>52/169</v>
          </cell>
          <cell r="Q6578">
            <v>0.30769230769230771</v>
          </cell>
          <cell r="R6578" t="str">
            <v>Political Science</v>
          </cell>
        </row>
        <row r="6579">
          <cell r="C6579" t="str">
            <v>Financ Manage</v>
          </cell>
          <cell r="D6579" t="str">
            <v>0046-3892</v>
          </cell>
          <cell r="E6579">
            <v>1.5449999999999999</v>
          </cell>
          <cell r="F6579" t="str">
            <v>/</v>
          </cell>
          <cell r="G6579" t="e">
            <v>#DIV/0!</v>
          </cell>
          <cell r="H6579" t="str">
            <v>SSCI</v>
          </cell>
          <cell r="K6579" t="str">
            <v>Business, Finance</v>
          </cell>
          <cell r="M6579" t="str">
            <v>國外</v>
          </cell>
          <cell r="N6579">
            <v>0.57699999999999996</v>
          </cell>
          <cell r="O6579">
            <v>0.96799999999999997</v>
          </cell>
          <cell r="P6579" t="str">
            <v>64/98</v>
          </cell>
          <cell r="Q6579">
            <v>0.65306122448979587</v>
          </cell>
          <cell r="R6579" t="str">
            <v>Business, Finance</v>
          </cell>
        </row>
        <row r="6580">
          <cell r="C6580" t="str">
            <v>Herd-Health Env Res</v>
          </cell>
          <cell r="D6580" t="str">
            <v>1937-5867</v>
          </cell>
          <cell r="E6580">
            <v>1.5449999999999999</v>
          </cell>
          <cell r="F6580" t="str">
            <v>/</v>
          </cell>
          <cell r="G6580" t="e">
            <v>#DIV/0!</v>
          </cell>
          <cell r="H6580" t="str">
            <v>SSCI</v>
          </cell>
          <cell r="K6580" t="str">
            <v>Public, Environmental &amp; Occupational Health</v>
          </cell>
          <cell r="M6580" t="str">
            <v>國外</v>
          </cell>
          <cell r="N6580">
            <v>0.15799999999999992</v>
          </cell>
          <cell r="O6580">
            <v>1.387</v>
          </cell>
          <cell r="P6580" t="str">
            <v>93/157</v>
          </cell>
          <cell r="Q6580">
            <v>0.59235668789808915</v>
          </cell>
          <cell r="R6580" t="str">
            <v>Public, Environmental &amp; Occupational Health</v>
          </cell>
        </row>
        <row r="6581">
          <cell r="C6581" t="str">
            <v>J Int Relat Dev</v>
          </cell>
          <cell r="D6581" t="str">
            <v>1408-6980</v>
          </cell>
          <cell r="E6581">
            <v>1.5449999999999999</v>
          </cell>
          <cell r="F6581" t="str">
            <v>/</v>
          </cell>
          <cell r="G6581" t="e">
            <v>#DIV/0!</v>
          </cell>
          <cell r="H6581" t="str">
            <v>SSCI</v>
          </cell>
          <cell r="K6581" t="str">
            <v>International Relations</v>
          </cell>
          <cell r="M6581" t="str">
            <v>國外</v>
          </cell>
          <cell r="N6581">
            <v>0.29499999999999993</v>
          </cell>
          <cell r="O6581">
            <v>1.25</v>
          </cell>
          <cell r="P6581" t="str">
            <v>38/86</v>
          </cell>
          <cell r="Q6581">
            <v>0.44186046511627908</v>
          </cell>
          <cell r="R6581" t="str">
            <v>International Relations</v>
          </cell>
        </row>
        <row r="6582">
          <cell r="C6582" t="str">
            <v>Mater High Temp</v>
          </cell>
          <cell r="D6582" t="str">
            <v>0960-3409</v>
          </cell>
          <cell r="E6582">
            <v>1.5449999999999999</v>
          </cell>
          <cell r="F6582" t="str">
            <v>/</v>
          </cell>
          <cell r="G6582" t="e">
            <v>#DIV/0!</v>
          </cell>
          <cell r="H6582" t="str">
            <v>SCI</v>
          </cell>
          <cell r="K6582" t="str">
            <v>Metallurgy &amp; Metallurgical Engineering</v>
          </cell>
          <cell r="M6582" t="str">
            <v>國外</v>
          </cell>
          <cell r="N6582">
            <v>0.12199999999999989</v>
          </cell>
          <cell r="O6582">
            <v>1.423</v>
          </cell>
          <cell r="P6582" t="str">
            <v>31/75</v>
          </cell>
          <cell r="Q6582">
            <v>0.41333333333333333</v>
          </cell>
          <cell r="R6582" t="str">
            <v>Metallurgy &amp; Metallurgical Engineering</v>
          </cell>
        </row>
        <row r="6583">
          <cell r="C6583" t="str">
            <v>Sociol Methodol</v>
          </cell>
          <cell r="D6583" t="str">
            <v>0081-1750</v>
          </cell>
          <cell r="E6583">
            <v>1.5449999999999999</v>
          </cell>
          <cell r="F6583" t="str">
            <v>/</v>
          </cell>
          <cell r="G6583" t="e">
            <v>#DIV/0!</v>
          </cell>
          <cell r="H6583" t="str">
            <v>SSCI</v>
          </cell>
          <cell r="K6583" t="str">
            <v>Sociology</v>
          </cell>
          <cell r="M6583" t="str">
            <v>國外</v>
          </cell>
          <cell r="N6583">
            <v>-0.30500000000000016</v>
          </cell>
          <cell r="O6583">
            <v>1.85</v>
          </cell>
          <cell r="P6583" t="str">
            <v>36/147</v>
          </cell>
          <cell r="Q6583">
            <v>0.24489795918367346</v>
          </cell>
          <cell r="R6583" t="str">
            <v>Sociology</v>
          </cell>
        </row>
        <row r="6584">
          <cell r="C6584" t="str">
            <v>Bioengineered</v>
          </cell>
          <cell r="D6584" t="str">
            <v>2165-5979</v>
          </cell>
          <cell r="E6584">
            <v>1.544</v>
          </cell>
          <cell r="F6584" t="str">
            <v>/</v>
          </cell>
          <cell r="G6584" t="e">
            <v>#DIV/0!</v>
          </cell>
          <cell r="H6584" t="str">
            <v>SCI</v>
          </cell>
          <cell r="K6584" t="str">
            <v>Biotechnology &amp; Applied Microbiology</v>
          </cell>
          <cell r="M6584" t="str">
            <v>國外</v>
          </cell>
          <cell r="N6584">
            <v>-9.4999999999999973E-2</v>
          </cell>
          <cell r="O6584">
            <v>1.639</v>
          </cell>
          <cell r="P6584" t="str">
            <v>112/161</v>
          </cell>
          <cell r="Q6584">
            <v>0.69565217391304346</v>
          </cell>
          <cell r="R6584" t="str">
            <v>Biotechnology &amp; Applied Microbiology</v>
          </cell>
        </row>
        <row r="6585">
          <cell r="C6585" t="str">
            <v>J Appl Clin Med Phys</v>
          </cell>
          <cell r="D6585" t="str">
            <v>1526-9914</v>
          </cell>
          <cell r="E6585">
            <v>1.544</v>
          </cell>
          <cell r="F6585" t="str">
            <v>/</v>
          </cell>
          <cell r="G6585" t="e">
            <v>#DIV/0!</v>
          </cell>
          <cell r="H6585" t="str">
            <v>SCI</v>
          </cell>
          <cell r="K6585" t="str">
            <v>Radiology, Nuclear Medicine &amp; Medical Imaging</v>
          </cell>
          <cell r="M6585" t="str">
            <v>國外</v>
          </cell>
          <cell r="N6585">
            <v>0.2430000000000001</v>
          </cell>
          <cell r="O6585">
            <v>1.3009999999999999</v>
          </cell>
          <cell r="P6585" t="str">
            <v>98/129</v>
          </cell>
          <cell r="Q6585">
            <v>0.75968992248062017</v>
          </cell>
          <cell r="R6585" t="str">
            <v>Radiology, Nuclear Medicine &amp; Medical Imaging</v>
          </cell>
        </row>
        <row r="6586">
          <cell r="C6586" t="str">
            <v>Arch Mech</v>
          </cell>
          <cell r="D6586" t="str">
            <v>0373-2029</v>
          </cell>
          <cell r="E6586">
            <v>1.5429999999999999</v>
          </cell>
          <cell r="F6586" t="str">
            <v>/</v>
          </cell>
          <cell r="G6586" t="e">
            <v>#DIV/0!</v>
          </cell>
          <cell r="H6586" t="str">
            <v>SCI</v>
          </cell>
          <cell r="K6586" t="str">
            <v>Materials Science, Characterization &amp; Testing</v>
          </cell>
          <cell r="M6586" t="str">
            <v>國外</v>
          </cell>
          <cell r="N6586">
            <v>0.60499999999999998</v>
          </cell>
          <cell r="O6586">
            <v>0.93799999999999994</v>
          </cell>
          <cell r="P6586" t="str">
            <v>20/33</v>
          </cell>
          <cell r="Q6586">
            <v>0.60606060606060608</v>
          </cell>
          <cell r="R6586" t="str">
            <v>Materials Science, Characterization &amp; Testing</v>
          </cell>
        </row>
        <row r="6587">
          <cell r="C6587" t="str">
            <v>Commun Number Theory</v>
          </cell>
          <cell r="D6587" t="str">
            <v>1931-4523</v>
          </cell>
          <cell r="E6587">
            <v>1.5429999999999999</v>
          </cell>
          <cell r="F6587" t="str">
            <v>/</v>
          </cell>
          <cell r="G6587" t="e">
            <v>#DIV/0!</v>
          </cell>
          <cell r="H6587" t="str">
            <v>SCI</v>
          </cell>
          <cell r="K6587" t="str">
            <v>Mathematics</v>
          </cell>
          <cell r="M6587" t="str">
            <v>國外</v>
          </cell>
          <cell r="N6587">
            <v>0.32099999999999995</v>
          </cell>
          <cell r="O6587">
            <v>1.222</v>
          </cell>
          <cell r="P6587" t="str">
            <v>44/310</v>
          </cell>
          <cell r="Q6587">
            <v>0.14193548387096774</v>
          </cell>
          <cell r="R6587" t="str">
            <v>Mathematics</v>
          </cell>
        </row>
        <row r="6588">
          <cell r="C6588" t="str">
            <v>J Educ Comput Res</v>
          </cell>
          <cell r="D6588" t="str">
            <v>0735-6331</v>
          </cell>
          <cell r="E6588">
            <v>1.5429999999999999</v>
          </cell>
          <cell r="F6588" t="str">
            <v>/</v>
          </cell>
          <cell r="G6588" t="e">
            <v>#DIV/0!</v>
          </cell>
          <cell r="H6588" t="str">
            <v>SSCI</v>
          </cell>
          <cell r="K6588" t="str">
            <v>Education &amp; Educational Research</v>
          </cell>
          <cell r="M6588" t="str">
            <v>國外</v>
          </cell>
          <cell r="N6588">
            <v>0.30899999999999994</v>
          </cell>
          <cell r="O6588">
            <v>1.234</v>
          </cell>
          <cell r="P6588" t="str">
            <v>143/239</v>
          </cell>
          <cell r="Q6588">
            <v>0.59832635983263593</v>
          </cell>
          <cell r="R6588" t="str">
            <v>Education &amp; Educational Research</v>
          </cell>
        </row>
        <row r="6589">
          <cell r="C6589" t="str">
            <v>Neotrop Ichthyol</v>
          </cell>
          <cell r="D6589" t="str">
            <v>1679-6225</v>
          </cell>
          <cell r="E6589">
            <v>1.5429999999999999</v>
          </cell>
          <cell r="F6589" t="str">
            <v>/</v>
          </cell>
          <cell r="G6589" t="e">
            <v>#DIV/0!</v>
          </cell>
          <cell r="H6589" t="str">
            <v>SCI</v>
          </cell>
          <cell r="K6589" t="str">
            <v>Zoology</v>
          </cell>
          <cell r="M6589" t="str">
            <v>國外</v>
          </cell>
          <cell r="N6589">
            <v>0.32699999999999996</v>
          </cell>
          <cell r="O6589">
            <v>1.216</v>
          </cell>
          <cell r="P6589" t="str">
            <v>72/167</v>
          </cell>
          <cell r="Q6589">
            <v>0.43113772455089822</v>
          </cell>
          <cell r="R6589" t="str">
            <v>Zoology</v>
          </cell>
        </row>
        <row r="6590">
          <cell r="C6590" t="str">
            <v>Brain Behav Evolut</v>
          </cell>
          <cell r="D6590" t="str">
            <v>0006-8977</v>
          </cell>
          <cell r="E6590">
            <v>1.542</v>
          </cell>
          <cell r="F6590" t="str">
            <v>/</v>
          </cell>
          <cell r="G6590" t="e">
            <v>#DIV/0!</v>
          </cell>
          <cell r="H6590" t="str">
            <v>SCI</v>
          </cell>
          <cell r="K6590" t="str">
            <v>Zoology</v>
          </cell>
          <cell r="M6590" t="str">
            <v>國外</v>
          </cell>
          <cell r="N6590">
            <v>-0.10799999999999987</v>
          </cell>
          <cell r="O6590">
            <v>1.65</v>
          </cell>
          <cell r="P6590" t="str">
            <v>47/167</v>
          </cell>
          <cell r="Q6590">
            <v>0.28143712574850299</v>
          </cell>
          <cell r="R6590" t="str">
            <v>Zoology</v>
          </cell>
        </row>
        <row r="6591">
          <cell r="C6591" t="str">
            <v>Cogn Neuropsychiatry</v>
          </cell>
          <cell r="D6591" t="str">
            <v>1354-6805</v>
          </cell>
          <cell r="E6591">
            <v>1.542</v>
          </cell>
          <cell r="F6591" t="str">
            <v>/</v>
          </cell>
          <cell r="G6591" t="e">
            <v>#DIV/0!</v>
          </cell>
          <cell r="H6591" t="str">
            <v>SSCI</v>
          </cell>
          <cell r="K6591" t="str">
            <v>Psychiatry</v>
          </cell>
          <cell r="M6591" t="str">
            <v>國外</v>
          </cell>
          <cell r="N6591">
            <v>0.21300000000000008</v>
          </cell>
          <cell r="O6591">
            <v>1.329</v>
          </cell>
          <cell r="P6591" t="str">
            <v>95/142</v>
          </cell>
          <cell r="Q6591">
            <v>0.66901408450704225</v>
          </cell>
          <cell r="R6591" t="str">
            <v>Psychiatry</v>
          </cell>
        </row>
        <row r="6592">
          <cell r="C6592" t="str">
            <v>J Perform Constr Fac</v>
          </cell>
          <cell r="D6592" t="str">
            <v>0887-3828</v>
          </cell>
          <cell r="E6592">
            <v>1.542</v>
          </cell>
          <cell r="F6592" t="str">
            <v>/</v>
          </cell>
          <cell r="G6592" t="e">
            <v>#DIV/0!</v>
          </cell>
          <cell r="H6592" t="str">
            <v>SCI</v>
          </cell>
          <cell r="K6592" t="str">
            <v>Construction &amp; Building Technology</v>
          </cell>
          <cell r="M6592" t="str">
            <v>國外</v>
          </cell>
          <cell r="N6592">
            <v>0.34499999999999997</v>
          </cell>
          <cell r="O6592">
            <v>1.1970000000000001</v>
          </cell>
          <cell r="P6592" t="str">
            <v>36/62</v>
          </cell>
          <cell r="Q6592">
            <v>0.58064516129032262</v>
          </cell>
          <cell r="R6592" t="str">
            <v>Construction &amp; Building Technology</v>
          </cell>
        </row>
        <row r="6593">
          <cell r="C6593" t="str">
            <v>J Petrol Geol</v>
          </cell>
          <cell r="D6593" t="str">
            <v>0141-6421</v>
          </cell>
          <cell r="E6593">
            <v>1.5409999999999999</v>
          </cell>
          <cell r="F6593" t="str">
            <v>/</v>
          </cell>
          <cell r="G6593" t="e">
            <v>#DIV/0!</v>
          </cell>
          <cell r="H6593" t="str">
            <v>SCI</v>
          </cell>
          <cell r="K6593" t="str">
            <v>Geosciences, Multidisciplinary</v>
          </cell>
          <cell r="M6593" t="str">
            <v>國外</v>
          </cell>
          <cell r="N6593">
            <v>-0.33100000000000018</v>
          </cell>
          <cell r="O6593">
            <v>1.8720000000000001</v>
          </cell>
          <cell r="P6593" t="str">
            <v>99/190</v>
          </cell>
          <cell r="Q6593">
            <v>0.52105263157894732</v>
          </cell>
          <cell r="R6593" t="str">
            <v>Geosciences, Multidisciplinary</v>
          </cell>
        </row>
        <row r="6594">
          <cell r="C6594" t="str">
            <v>Nucl Eng Des</v>
          </cell>
          <cell r="D6594" t="str">
            <v>0029-5493</v>
          </cell>
          <cell r="E6594">
            <v>1.5409999999999999</v>
          </cell>
          <cell r="F6594" t="str">
            <v>/</v>
          </cell>
          <cell r="G6594" t="e">
            <v>#DIV/0!</v>
          </cell>
          <cell r="H6594" t="str">
            <v>SCI</v>
          </cell>
          <cell r="K6594" t="str">
            <v>Nuclear Science &amp; Technology</v>
          </cell>
          <cell r="M6594" t="str">
            <v>國外</v>
          </cell>
          <cell r="N6594">
            <v>0.35099999999999998</v>
          </cell>
          <cell r="O6594">
            <v>1.19</v>
          </cell>
          <cell r="P6594" t="str">
            <v>15/33</v>
          </cell>
          <cell r="Q6594">
            <v>0.45454545454545453</v>
          </cell>
          <cell r="R6594" t="str">
            <v>Nuclear Science &amp; Technology</v>
          </cell>
        </row>
        <row r="6595">
          <cell r="C6595" t="str">
            <v>Phlebology</v>
          </cell>
          <cell r="D6595" t="str">
            <v>0268-3555</v>
          </cell>
          <cell r="E6595">
            <v>1.5409999999999999</v>
          </cell>
          <cell r="F6595" t="str">
            <v>/</v>
          </cell>
          <cell r="G6595" t="e">
            <v>#DIV/0!</v>
          </cell>
          <cell r="H6595" t="str">
            <v>SCI</v>
          </cell>
          <cell r="K6595" t="str">
            <v>Peripheral Vascular Disease</v>
          </cell>
          <cell r="M6595" t="str">
            <v>國外</v>
          </cell>
          <cell r="N6595">
            <v>2.8000000000000025E-2</v>
          </cell>
          <cell r="O6595">
            <v>1.5129999999999999</v>
          </cell>
          <cell r="P6595" t="str">
            <v>51/65</v>
          </cell>
          <cell r="Q6595">
            <v>0.7846153846153846</v>
          </cell>
          <cell r="R6595" t="str">
            <v>Peripheral Vascular Disease</v>
          </cell>
        </row>
        <row r="6596">
          <cell r="C6596" t="str">
            <v>Psychosomatics</v>
          </cell>
          <cell r="D6596" t="str">
            <v>0033-3182</v>
          </cell>
          <cell r="E6596">
            <v>1.5409999999999999</v>
          </cell>
          <cell r="F6596" t="str">
            <v>/</v>
          </cell>
          <cell r="G6596" t="e">
            <v>#DIV/0!</v>
          </cell>
          <cell r="H6596" t="str">
            <v>SSCI</v>
          </cell>
          <cell r="K6596" t="str">
            <v>Psychiatry</v>
          </cell>
          <cell r="M6596" t="str">
            <v>國外</v>
          </cell>
          <cell r="N6596">
            <v>-0.99299999999999988</v>
          </cell>
          <cell r="O6596">
            <v>2.5339999999999998</v>
          </cell>
          <cell r="P6596" t="str">
            <v>51/142</v>
          </cell>
          <cell r="Q6596">
            <v>0.35915492957746481</v>
          </cell>
          <cell r="R6596" t="str">
            <v>Psychiatry</v>
          </cell>
        </row>
        <row r="6597">
          <cell r="C6597" t="str">
            <v>Therm Sci</v>
          </cell>
          <cell r="D6597" t="str">
            <v>0354-9836</v>
          </cell>
          <cell r="E6597">
            <v>1.5409999999999999</v>
          </cell>
          <cell r="F6597" t="str">
            <v>/</v>
          </cell>
          <cell r="G6597" t="e">
            <v>#DIV/0!</v>
          </cell>
          <cell r="H6597" t="str">
            <v>SCI</v>
          </cell>
          <cell r="K6597" t="str">
            <v>Thermodynamics</v>
          </cell>
          <cell r="M6597" t="str">
            <v>國外</v>
          </cell>
          <cell r="N6597">
            <v>0.10799999999999987</v>
          </cell>
          <cell r="O6597">
            <v>1.4330000000000001</v>
          </cell>
          <cell r="P6597" t="str">
            <v>33/59</v>
          </cell>
          <cell r="Q6597">
            <v>0.55932203389830504</v>
          </cell>
          <cell r="R6597" t="str">
            <v>Thermodynamics</v>
          </cell>
        </row>
        <row r="6598">
          <cell r="C6598" t="str">
            <v>Biol Pharm Bull</v>
          </cell>
          <cell r="D6598" t="str">
            <v>0918-6158</v>
          </cell>
          <cell r="E6598">
            <v>1.54</v>
          </cell>
          <cell r="F6598" t="str">
            <v>/</v>
          </cell>
          <cell r="G6598" t="e">
            <v>#DIV/0!</v>
          </cell>
          <cell r="H6598" t="str">
            <v>SCI</v>
          </cell>
          <cell r="K6598" t="str">
            <v>Pharmacology &amp; Pharmacy</v>
          </cell>
          <cell r="M6598" t="str">
            <v>國外</v>
          </cell>
          <cell r="N6598">
            <v>-0.15399999999999991</v>
          </cell>
          <cell r="O6598">
            <v>1.694</v>
          </cell>
          <cell r="P6598" t="str">
            <v>198/261</v>
          </cell>
          <cell r="Q6598">
            <v>0.75862068965517238</v>
          </cell>
          <cell r="R6598" t="str">
            <v>Pharmacology &amp; Pharmacy</v>
          </cell>
        </row>
        <row r="6599">
          <cell r="C6599" t="str">
            <v>P I Mech Eng F-J Rai</v>
          </cell>
          <cell r="D6599" t="str">
            <v>0954-4097</v>
          </cell>
          <cell r="E6599">
            <v>1.54</v>
          </cell>
          <cell r="F6599" t="str">
            <v>/</v>
          </cell>
          <cell r="G6599" t="e">
            <v>#DIV/0!</v>
          </cell>
          <cell r="H6599" t="str">
            <v>SCI</v>
          </cell>
          <cell r="K6599" t="str">
            <v>Engineering, Civil</v>
          </cell>
          <cell r="M6599" t="str">
            <v>國外</v>
          </cell>
          <cell r="N6599">
            <v>0.43700000000000006</v>
          </cell>
          <cell r="O6599">
            <v>1.103</v>
          </cell>
          <cell r="P6599" t="str">
            <v>86/128</v>
          </cell>
          <cell r="Q6599">
            <v>0.671875</v>
          </cell>
          <cell r="R6599" t="str">
            <v>Engineering, Civil</v>
          </cell>
        </row>
        <row r="6600">
          <cell r="C6600" t="str">
            <v>Rev Mat Iberoam</v>
          </cell>
          <cell r="D6600" t="str">
            <v>0213-2230</v>
          </cell>
          <cell r="E6600">
            <v>1.54</v>
          </cell>
          <cell r="F6600" t="str">
            <v>/</v>
          </cell>
          <cell r="G6600" t="e">
            <v>#DIV/0!</v>
          </cell>
          <cell r="H6600" t="str">
            <v>SCI</v>
          </cell>
          <cell r="K6600" t="str">
            <v>Mathematics</v>
          </cell>
          <cell r="M6600" t="str">
            <v>國外</v>
          </cell>
          <cell r="N6600">
            <v>0.50100000000000011</v>
          </cell>
          <cell r="O6600">
            <v>1.0389999999999999</v>
          </cell>
          <cell r="P6600" t="str">
            <v>63/310</v>
          </cell>
          <cell r="Q6600">
            <v>0.20322580645161289</v>
          </cell>
          <cell r="R6600" t="str">
            <v>Mathematics</v>
          </cell>
        </row>
        <row r="6601">
          <cell r="C6601" t="str">
            <v>Asia-Pac J Clin Onco</v>
          </cell>
          <cell r="D6601" t="str">
            <v>1743-7555</v>
          </cell>
          <cell r="E6601">
            <v>1.5389999999999999</v>
          </cell>
          <cell r="F6601" t="str">
            <v>/</v>
          </cell>
          <cell r="G6601" t="e">
            <v>#DIV/0!</v>
          </cell>
          <cell r="H6601" t="str">
            <v>SCI</v>
          </cell>
          <cell r="K6601" t="str">
            <v>Oncology</v>
          </cell>
          <cell r="M6601" t="str">
            <v>國外</v>
          </cell>
          <cell r="N6601">
            <v>4.4999999999999929E-2</v>
          </cell>
          <cell r="O6601">
            <v>1.494</v>
          </cell>
          <cell r="P6601" t="str">
            <v>200/223</v>
          </cell>
          <cell r="Q6601">
            <v>0.89686098654708524</v>
          </cell>
          <cell r="R6601" t="str">
            <v>Oncology</v>
          </cell>
        </row>
        <row r="6602">
          <cell r="C6602" t="str">
            <v>Early Educ Dev</v>
          </cell>
          <cell r="D6602" t="str">
            <v>1040-9289</v>
          </cell>
          <cell r="E6602">
            <v>1.5389999999999999</v>
          </cell>
          <cell r="F6602" t="str">
            <v>/</v>
          </cell>
          <cell r="G6602" t="e">
            <v>#DIV/0!</v>
          </cell>
          <cell r="H6602" t="str">
            <v>SSCI</v>
          </cell>
          <cell r="K6602" t="str">
            <v>Education &amp; Educational Research</v>
          </cell>
          <cell r="M6602" t="str">
            <v>國外</v>
          </cell>
          <cell r="N6602">
            <v>0.16199999999999992</v>
          </cell>
          <cell r="O6602">
            <v>1.377</v>
          </cell>
          <cell r="P6602" t="str">
            <v>116/239</v>
          </cell>
          <cell r="Q6602">
            <v>0.48535564853556484</v>
          </cell>
          <cell r="R6602" t="str">
            <v>Education &amp; Educational Research</v>
          </cell>
        </row>
        <row r="6603">
          <cell r="C6603" t="str">
            <v>J Infect Chemother</v>
          </cell>
          <cell r="D6603" t="str">
            <v>1341-321X</v>
          </cell>
          <cell r="E6603">
            <v>1.5389999999999999</v>
          </cell>
          <cell r="F6603" t="str">
            <v>/</v>
          </cell>
          <cell r="G6603" t="e">
            <v>#DIV/0!</v>
          </cell>
          <cell r="H6603" t="str">
            <v>SCI</v>
          </cell>
          <cell r="K6603" t="str">
            <v>Pharmacology &amp; Pharmacy</v>
          </cell>
          <cell r="M6603" t="str">
            <v>國外</v>
          </cell>
          <cell r="N6603">
            <v>-0.23799999999999999</v>
          </cell>
          <cell r="O6603">
            <v>1.7769999999999999</v>
          </cell>
          <cell r="P6603" t="str">
            <v>197/261</v>
          </cell>
          <cell r="Q6603">
            <v>0.75478927203065138</v>
          </cell>
          <cell r="R6603" t="str">
            <v>Pharmacology &amp; Pharmacy</v>
          </cell>
        </row>
        <row r="6604">
          <cell r="C6604" t="str">
            <v>Physiol Mol Biol Pla</v>
          </cell>
          <cell r="D6604" t="str">
            <v>0971-5894</v>
          </cell>
          <cell r="E6604">
            <v>1.5389999999999999</v>
          </cell>
          <cell r="F6604" t="str">
            <v>/</v>
          </cell>
          <cell r="G6604" t="e">
            <v>#DIV/0!</v>
          </cell>
          <cell r="H6604" t="str">
            <v>SCI</v>
          </cell>
          <cell r="K6604" t="str">
            <v>Plant Sciences</v>
          </cell>
          <cell r="M6604" t="str">
            <v>國外</v>
          </cell>
          <cell r="N6604">
            <v>0.3879999999999999</v>
          </cell>
          <cell r="O6604">
            <v>1.151</v>
          </cell>
          <cell r="P6604" t="str">
            <v>134/223</v>
          </cell>
          <cell r="Q6604">
            <v>0.60089686098654704</v>
          </cell>
          <cell r="R6604" t="str">
            <v>Plant Sciences</v>
          </cell>
        </row>
        <row r="6605">
          <cell r="C6605" t="str">
            <v>Vet Clin N Am-Food A</v>
          </cell>
          <cell r="D6605" t="str">
            <v>0749-0720</v>
          </cell>
          <cell r="E6605">
            <v>1.5389999999999999</v>
          </cell>
          <cell r="F6605" t="str">
            <v>/</v>
          </cell>
          <cell r="G6605" t="e">
            <v>#DIV/0!</v>
          </cell>
          <cell r="H6605" t="str">
            <v>SCI</v>
          </cell>
          <cell r="K6605" t="str">
            <v>Veterinary Sciences</v>
          </cell>
          <cell r="M6605" t="str">
            <v>國外</v>
          </cell>
          <cell r="N6605">
            <v>0.35499999999999998</v>
          </cell>
          <cell r="O6605">
            <v>1.1839999999999999</v>
          </cell>
          <cell r="P6605" t="str">
            <v>55/140</v>
          </cell>
          <cell r="Q6605">
            <v>0.39285714285714285</v>
          </cell>
          <cell r="R6605" t="str">
            <v>Veterinary Sciences</v>
          </cell>
        </row>
        <row r="6606">
          <cell r="C6606" t="str">
            <v>Fem Psychol</v>
          </cell>
          <cell r="D6606" t="str">
            <v>0959-3535</v>
          </cell>
          <cell r="E6606">
            <v>1.538</v>
          </cell>
          <cell r="F6606" t="str">
            <v>/</v>
          </cell>
          <cell r="G6606" t="e">
            <v>#DIV/0!</v>
          </cell>
          <cell r="H6606" t="str">
            <v>SSCI</v>
          </cell>
          <cell r="K6606" t="str">
            <v>Womens Studies</v>
          </cell>
          <cell r="M6606" t="str">
            <v>國外</v>
          </cell>
          <cell r="N6606">
            <v>0.86199999999999999</v>
          </cell>
          <cell r="O6606">
            <v>0.67600000000000005</v>
          </cell>
          <cell r="P6606" t="str">
            <v>28/42</v>
          </cell>
          <cell r="Q6606">
            <v>0.66666666666666663</v>
          </cell>
          <cell r="R6606" t="str">
            <v>Womens Studies</v>
          </cell>
        </row>
        <row r="6607">
          <cell r="C6607" t="str">
            <v>J Burn Care Res</v>
          </cell>
          <cell r="D6607" t="str">
            <v>1559-047X</v>
          </cell>
          <cell r="E6607">
            <v>1.538</v>
          </cell>
          <cell r="F6607" t="str">
            <v>/</v>
          </cell>
          <cell r="G6607" t="e">
            <v>#DIV/0!</v>
          </cell>
          <cell r="H6607" t="str">
            <v>SCI</v>
          </cell>
          <cell r="K6607" t="str">
            <v>Surgery</v>
          </cell>
          <cell r="M6607" t="str">
            <v>國外</v>
          </cell>
          <cell r="N6607">
            <v>-0.38500000000000001</v>
          </cell>
          <cell r="O6607">
            <v>1.923</v>
          </cell>
          <cell r="P6607" t="str">
            <v>96/200</v>
          </cell>
          <cell r="Q6607">
            <v>0.48</v>
          </cell>
          <cell r="R6607" t="str">
            <v>Surgery</v>
          </cell>
        </row>
        <row r="6608">
          <cell r="C6608" t="str">
            <v>J Infrastruct Syst</v>
          </cell>
          <cell r="D6608" t="str">
            <v>1076-0342</v>
          </cell>
          <cell r="E6608">
            <v>1.538</v>
          </cell>
          <cell r="F6608" t="str">
            <v>/</v>
          </cell>
          <cell r="G6608" t="e">
            <v>#DIV/0!</v>
          </cell>
          <cell r="H6608" t="str">
            <v>SCI</v>
          </cell>
          <cell r="K6608" t="str">
            <v>Engineering, Civil</v>
          </cell>
          <cell r="M6608" t="str">
            <v>國外</v>
          </cell>
          <cell r="N6608">
            <v>0.18199999999999994</v>
          </cell>
          <cell r="O6608">
            <v>1.3560000000000001</v>
          </cell>
          <cell r="P6608" t="str">
            <v>68/128</v>
          </cell>
          <cell r="Q6608">
            <v>0.53125</v>
          </cell>
          <cell r="R6608" t="str">
            <v>Engineering, Civil</v>
          </cell>
        </row>
        <row r="6609">
          <cell r="C6609" t="str">
            <v>J Water Reuse Desal</v>
          </cell>
          <cell r="D6609" t="str">
            <v>2220-1319</v>
          </cell>
          <cell r="E6609">
            <v>1.538</v>
          </cell>
          <cell r="F6609" t="str">
            <v>/</v>
          </cell>
          <cell r="G6609" t="e">
            <v>#DIV/0!</v>
          </cell>
          <cell r="H6609" t="str">
            <v>SCI</v>
          </cell>
          <cell r="K6609" t="str">
            <v>Engineering, Environmental</v>
          </cell>
          <cell r="M6609" t="str">
            <v>國外</v>
          </cell>
          <cell r="N6609">
            <v>0.85000000000000009</v>
          </cell>
          <cell r="O6609">
            <v>0.68799999999999994</v>
          </cell>
          <cell r="P6609" t="str">
            <v>44/50</v>
          </cell>
          <cell r="Q6609">
            <v>0.88</v>
          </cell>
          <cell r="R6609" t="str">
            <v>Engineering, Environmental</v>
          </cell>
        </row>
        <row r="6610">
          <cell r="C6610" t="str">
            <v>Lang Speech Hear Ser</v>
          </cell>
          <cell r="D6610" t="str">
            <v>0161-1461</v>
          </cell>
          <cell r="E6610">
            <v>1.538</v>
          </cell>
          <cell r="F6610" t="str">
            <v>/</v>
          </cell>
          <cell r="G6610" t="e">
            <v>#DIV/0!</v>
          </cell>
          <cell r="H6610" t="str">
            <v>SSCI</v>
          </cell>
          <cell r="K6610" t="str">
            <v>Linguistics</v>
          </cell>
          <cell r="M6610" t="str">
            <v>國外</v>
          </cell>
          <cell r="N6610">
            <v>0.65100000000000002</v>
          </cell>
          <cell r="O6610">
            <v>0.88700000000000001</v>
          </cell>
          <cell r="P6610" t="str">
            <v>83/181</v>
          </cell>
          <cell r="Q6610">
            <v>0.4585635359116022</v>
          </cell>
          <cell r="R6610" t="str">
            <v>Linguistics</v>
          </cell>
        </row>
        <row r="6611">
          <cell r="C6611" t="str">
            <v>Nord J Music Ther</v>
          </cell>
          <cell r="D6611" t="str">
            <v>0809-8131</v>
          </cell>
          <cell r="E6611">
            <v>1.538</v>
          </cell>
          <cell r="F6611" t="str">
            <v>/</v>
          </cell>
          <cell r="G6611" t="e">
            <v>#DIV/0!</v>
          </cell>
          <cell r="H6611" t="str">
            <v>SSCI</v>
          </cell>
          <cell r="K6611" t="str">
            <v>Rehabilitation</v>
          </cell>
          <cell r="M6611" t="str">
            <v>國外</v>
          </cell>
          <cell r="N6611">
            <v>-0.81699999999999995</v>
          </cell>
          <cell r="O6611">
            <v>2.355</v>
          </cell>
          <cell r="P6611" t="str">
            <v>5/69</v>
          </cell>
          <cell r="Q6611">
            <v>7.2463768115942032E-2</v>
          </cell>
          <cell r="R6611" t="str">
            <v>Rehabilitation</v>
          </cell>
        </row>
        <row r="6612">
          <cell r="C6612" t="str">
            <v>Biol Bull-Us</v>
          </cell>
          <cell r="D6612" t="str">
            <v>0006-3185</v>
          </cell>
          <cell r="E6612">
            <v>1.5369999999999999</v>
          </cell>
          <cell r="F6612" t="str">
            <v>/</v>
          </cell>
          <cell r="G6612" t="e">
            <v>#DIV/0!</v>
          </cell>
          <cell r="H6612" t="str">
            <v>SCI</v>
          </cell>
          <cell r="K6612" t="str">
            <v>Marine &amp; Freshwater Biology</v>
          </cell>
          <cell r="M6612" t="str">
            <v>國外</v>
          </cell>
          <cell r="N6612">
            <v>1.0999999999999899E-2</v>
          </cell>
          <cell r="O6612">
            <v>1.526</v>
          </cell>
          <cell r="P6612" t="str">
            <v>53/106</v>
          </cell>
          <cell r="Q6612">
            <v>0.5</v>
          </cell>
          <cell r="R6612" t="str">
            <v>Marine &amp; Freshwater Biology</v>
          </cell>
        </row>
        <row r="6613">
          <cell r="C6613" t="str">
            <v>Brit J Dev Psychol</v>
          </cell>
          <cell r="D6613" t="str">
            <v>0261-510X</v>
          </cell>
          <cell r="E6613">
            <v>1.5369999999999999</v>
          </cell>
          <cell r="F6613" t="str">
            <v>/</v>
          </cell>
          <cell r="G6613" t="e">
            <v>#DIV/0!</v>
          </cell>
          <cell r="H6613" t="str">
            <v>SSCI</v>
          </cell>
          <cell r="K6613" t="str">
            <v>Psychology, Developmental</v>
          </cell>
          <cell r="M6613" t="str">
            <v>國外</v>
          </cell>
          <cell r="N6613">
            <v>-0.25800000000000001</v>
          </cell>
          <cell r="O6613">
            <v>1.7949999999999999</v>
          </cell>
          <cell r="P6613" t="str">
            <v>40/73</v>
          </cell>
          <cell r="Q6613">
            <v>0.54794520547945202</v>
          </cell>
          <cell r="R6613" t="str">
            <v>Psychology, Developmental</v>
          </cell>
        </row>
        <row r="6614">
          <cell r="C6614" t="str">
            <v>J Inf Secur Appl</v>
          </cell>
          <cell r="D6614" t="str">
            <v>2214-2126</v>
          </cell>
          <cell r="E6614">
            <v>1.5369999999999999</v>
          </cell>
          <cell r="F6614" t="str">
            <v>/</v>
          </cell>
          <cell r="G6614" t="e">
            <v>#DIV/0!</v>
          </cell>
          <cell r="H6614" t="e">
            <v>#N/A</v>
          </cell>
          <cell r="K6614" t="e">
            <v>#N/A</v>
          </cell>
          <cell r="M6614" t="e">
            <v>#N/A</v>
          </cell>
          <cell r="N6614" t="e">
            <v>#N/A</v>
          </cell>
          <cell r="O6614" t="e">
            <v>#N/A</v>
          </cell>
          <cell r="P6614" t="e">
            <v>#N/A</v>
          </cell>
          <cell r="Q6614" t="e">
            <v>#N/A</v>
          </cell>
          <cell r="R6614" t="e">
            <v>#N/A</v>
          </cell>
        </row>
        <row r="6615">
          <cell r="C6615" t="str">
            <v>J Spec Educ</v>
          </cell>
          <cell r="D6615" t="str">
            <v>0022-4669</v>
          </cell>
          <cell r="E6615">
            <v>1.5369999999999999</v>
          </cell>
          <cell r="F6615" t="str">
            <v>/</v>
          </cell>
          <cell r="G6615" t="e">
            <v>#DIV/0!</v>
          </cell>
          <cell r="H6615" t="str">
            <v>SSCI</v>
          </cell>
          <cell r="K6615" t="str">
            <v>Education, Special</v>
          </cell>
          <cell r="M6615" t="str">
            <v>國外</v>
          </cell>
          <cell r="N6615">
            <v>-0.72500000000000009</v>
          </cell>
          <cell r="O6615">
            <v>2.262</v>
          </cell>
          <cell r="P6615" t="str">
            <v>4/40</v>
          </cell>
          <cell r="Q6615">
            <v>0.1</v>
          </cell>
          <cell r="R6615" t="str">
            <v>Education, Special</v>
          </cell>
        </row>
        <row r="6616">
          <cell r="C6616" t="str">
            <v>J Commun Disord</v>
          </cell>
          <cell r="D6616" t="str">
            <v>0021-9924</v>
          </cell>
          <cell r="E6616">
            <v>1.536</v>
          </cell>
          <cell r="F6616" t="str">
            <v>/</v>
          </cell>
          <cell r="G6616" t="e">
            <v>#DIV/0!</v>
          </cell>
          <cell r="H6616" t="str">
            <v>SSCI</v>
          </cell>
          <cell r="K6616" t="str">
            <v>Linguistics</v>
          </cell>
          <cell r="M6616" t="str">
            <v>國外</v>
          </cell>
          <cell r="N6616">
            <v>-0.15999999999999992</v>
          </cell>
          <cell r="O6616">
            <v>1.696</v>
          </cell>
          <cell r="P6616" t="str">
            <v>30/181</v>
          </cell>
          <cell r="Q6616">
            <v>0.16574585635359115</v>
          </cell>
          <cell r="R6616" t="str">
            <v>Linguistics</v>
          </cell>
        </row>
        <row r="6617">
          <cell r="C6617" t="str">
            <v>J Environ Sci Heal A</v>
          </cell>
          <cell r="D6617" t="str">
            <v>1093-4529</v>
          </cell>
          <cell r="E6617">
            <v>1.536</v>
          </cell>
          <cell r="F6617" t="str">
            <v>/</v>
          </cell>
          <cell r="G6617" t="e">
            <v>#DIV/0!</v>
          </cell>
          <cell r="H6617" t="str">
            <v>SCI</v>
          </cell>
          <cell r="K6617" t="str">
            <v>Environmental Sciences</v>
          </cell>
          <cell r="M6617" t="str">
            <v>國外</v>
          </cell>
          <cell r="N6617">
            <v>-2.4999999999999911E-2</v>
          </cell>
          <cell r="O6617">
            <v>1.5609999999999999</v>
          </cell>
          <cell r="P6617" t="str">
            <v>149/242</v>
          </cell>
          <cell r="Q6617">
            <v>0.61570247933884292</v>
          </cell>
          <cell r="R6617" t="str">
            <v>Environmental Sciences</v>
          </cell>
        </row>
        <row r="6618">
          <cell r="C6618" t="str">
            <v>J Eval Clin Pract</v>
          </cell>
          <cell r="D6618" t="str">
            <v>1356-1294</v>
          </cell>
          <cell r="E6618">
            <v>1.536</v>
          </cell>
          <cell r="F6618" t="str">
            <v>/</v>
          </cell>
          <cell r="G6618" t="e">
            <v>#DIV/0!</v>
          </cell>
          <cell r="H6618" t="str">
            <v>SCI</v>
          </cell>
          <cell r="K6618" t="str">
            <v>Medicine, General &amp; Internal</v>
          </cell>
          <cell r="M6618" t="str">
            <v>國外</v>
          </cell>
          <cell r="N6618">
            <v>5.2999999999999936E-2</v>
          </cell>
          <cell r="O6618">
            <v>1.4830000000000001</v>
          </cell>
          <cell r="P6618" t="str">
            <v>81/155</v>
          </cell>
          <cell r="Q6618">
            <v>0.52258064516129032</v>
          </cell>
          <cell r="R6618" t="str">
            <v>Medicine, General &amp; Internal</v>
          </cell>
        </row>
        <row r="6619">
          <cell r="C6619" t="str">
            <v>Phys Occup Ther Pedi</v>
          </cell>
          <cell r="D6619" t="str">
            <v>0194-2638</v>
          </cell>
          <cell r="E6619">
            <v>1.536</v>
          </cell>
          <cell r="F6619" t="str">
            <v>/</v>
          </cell>
          <cell r="G6619" t="e">
            <v>#DIV/0!</v>
          </cell>
          <cell r="H6619" t="str">
            <v>SSCI</v>
          </cell>
          <cell r="K6619" t="str">
            <v>Rehabilitation</v>
          </cell>
          <cell r="M6619" t="str">
            <v>國外</v>
          </cell>
          <cell r="N6619">
            <v>-0.18300000000000005</v>
          </cell>
          <cell r="O6619">
            <v>1.7190000000000001</v>
          </cell>
          <cell r="P6619" t="str">
            <v>25/69</v>
          </cell>
          <cell r="Q6619">
            <v>0.36231884057971014</v>
          </cell>
          <cell r="R6619" t="str">
            <v>Rehabilitation</v>
          </cell>
        </row>
        <row r="6620">
          <cell r="C6620" t="str">
            <v>Eur J Psychol Educ</v>
          </cell>
          <cell r="D6620" t="str">
            <v>0256-2928</v>
          </cell>
          <cell r="E6620">
            <v>1.5349999999999999</v>
          </cell>
          <cell r="F6620" t="str">
            <v>/</v>
          </cell>
          <cell r="G6620" t="e">
            <v>#DIV/0!</v>
          </cell>
          <cell r="H6620" t="str">
            <v>SSCI</v>
          </cell>
          <cell r="K6620" t="str">
            <v>Psychology, Educational</v>
          </cell>
          <cell r="M6620" t="str">
            <v>國外</v>
          </cell>
          <cell r="N6620">
            <v>5.1999999999999824E-2</v>
          </cell>
          <cell r="O6620">
            <v>1.4830000000000001</v>
          </cell>
          <cell r="P6620" t="str">
            <v>29/59</v>
          </cell>
          <cell r="Q6620">
            <v>0.49152542372881358</v>
          </cell>
          <cell r="R6620" t="str">
            <v>Psychology, Educational</v>
          </cell>
        </row>
        <row r="6621">
          <cell r="C6621" t="str">
            <v>Eurasip J Image Vide</v>
          </cell>
          <cell r="D6621" t="str">
            <v>1687-5176</v>
          </cell>
          <cell r="E6621">
            <v>1.534</v>
          </cell>
          <cell r="F6621" t="str">
            <v>/</v>
          </cell>
          <cell r="G6621" t="e">
            <v>#DIV/0!</v>
          </cell>
          <cell r="H6621" t="str">
            <v>SCI</v>
          </cell>
          <cell r="K6621" t="str">
            <v>Imaging Science &amp; Photographic Technology</v>
          </cell>
          <cell r="M6621" t="str">
            <v>國外</v>
          </cell>
          <cell r="N6621">
            <v>-0.20300000000000007</v>
          </cell>
          <cell r="O6621">
            <v>1.7370000000000001</v>
          </cell>
          <cell r="P6621" t="str">
            <v>13/27</v>
          </cell>
          <cell r="Q6621">
            <v>0.48148148148148145</v>
          </cell>
          <cell r="R6621" t="str">
            <v>Imaging Science &amp; Photographic Technology</v>
          </cell>
        </row>
        <row r="6622">
          <cell r="C6622" t="str">
            <v>J Environ Eng Geoph</v>
          </cell>
          <cell r="D6622" t="str">
            <v>1083-1363</v>
          </cell>
          <cell r="E6622">
            <v>1.534</v>
          </cell>
          <cell r="F6622" t="str">
            <v>/</v>
          </cell>
          <cell r="G6622" t="e">
            <v>#DIV/0!</v>
          </cell>
          <cell r="H6622" t="str">
            <v>SCI</v>
          </cell>
          <cell r="K6622" t="str">
            <v>Geochemistry &amp; Geophysics</v>
          </cell>
          <cell r="M6622" t="str">
            <v>國外</v>
          </cell>
          <cell r="N6622">
            <v>0.19300000000000006</v>
          </cell>
          <cell r="O6622">
            <v>1.341</v>
          </cell>
          <cell r="P6622" t="str">
            <v>56/85</v>
          </cell>
          <cell r="Q6622">
            <v>0.6588235294117647</v>
          </cell>
          <cell r="R6622" t="str">
            <v>Geochemistry &amp; Geophysics</v>
          </cell>
        </row>
        <row r="6623">
          <cell r="C6623" t="str">
            <v>J Interv Card Electr</v>
          </cell>
          <cell r="D6623" t="str">
            <v>1383-875X</v>
          </cell>
          <cell r="E6623">
            <v>1.534</v>
          </cell>
          <cell r="F6623" t="str">
            <v>/</v>
          </cell>
          <cell r="G6623" t="e">
            <v>#DIV/0!</v>
          </cell>
          <cell r="H6623" t="str">
            <v>SCI</v>
          </cell>
          <cell r="K6623" t="str">
            <v>Cardiac &amp; Cardiovascular Systems</v>
          </cell>
          <cell r="M6623" t="str">
            <v>國外</v>
          </cell>
          <cell r="N6623">
            <v>1.2000000000000011E-2</v>
          </cell>
          <cell r="O6623">
            <v>1.522</v>
          </cell>
          <cell r="P6623" t="str">
            <v>95/128</v>
          </cell>
          <cell r="Q6623">
            <v>0.7421875</v>
          </cell>
          <cell r="R6623" t="str">
            <v>Cardiac &amp; Cardiovascular Systems</v>
          </cell>
        </row>
        <row r="6624">
          <cell r="C6624" t="str">
            <v>Vasa</v>
          </cell>
          <cell r="D6624" t="str">
            <v>0301-1526</v>
          </cell>
          <cell r="E6624">
            <v>1.534</v>
          </cell>
          <cell r="F6624" t="str">
            <v>/</v>
          </cell>
          <cell r="G6624" t="e">
            <v>#DIV/0!</v>
          </cell>
          <cell r="H6624" t="str">
            <v>SCI</v>
          </cell>
          <cell r="K6624" t="str">
            <v>Peripheral Vascular Disease</v>
          </cell>
          <cell r="M6624" t="str">
            <v>國外</v>
          </cell>
          <cell r="N6624">
            <v>0.32400000000000007</v>
          </cell>
          <cell r="O6624">
            <v>1.21</v>
          </cell>
          <cell r="P6624" t="str">
            <v>57/65</v>
          </cell>
          <cell r="Q6624">
            <v>0.87692307692307692</v>
          </cell>
          <cell r="R6624" t="str">
            <v>Peripheral Vascular Disease</v>
          </cell>
        </row>
        <row r="6625">
          <cell r="C6625" t="str">
            <v>Geophys Astro Fluid</v>
          </cell>
          <cell r="D6625" t="str">
            <v>0309-1929</v>
          </cell>
          <cell r="E6625">
            <v>1.5329999999999999</v>
          </cell>
          <cell r="F6625" t="str">
            <v>/</v>
          </cell>
          <cell r="G6625" t="e">
            <v>#DIV/0!</v>
          </cell>
          <cell r="H6625" t="str">
            <v>SCI</v>
          </cell>
          <cell r="K6625" t="str">
            <v>Geochemistry &amp; Geophysics</v>
          </cell>
          <cell r="M6625" t="str">
            <v>國外</v>
          </cell>
          <cell r="N6625">
            <v>0.11599999999999988</v>
          </cell>
          <cell r="O6625">
            <v>1.417</v>
          </cell>
          <cell r="P6625" t="str">
            <v>52/85</v>
          </cell>
          <cell r="Q6625">
            <v>0.61176470588235299</v>
          </cell>
          <cell r="R6625" t="str">
            <v>Geochemistry &amp; Geophysics</v>
          </cell>
        </row>
        <row r="6626">
          <cell r="C6626" t="str">
            <v>Indian J Microbiol</v>
          </cell>
          <cell r="D6626" t="str">
            <v>0046-8991</v>
          </cell>
          <cell r="E6626">
            <v>1.5329999999999999</v>
          </cell>
          <cell r="F6626" t="str">
            <v>/</v>
          </cell>
          <cell r="G6626" t="e">
            <v>#DIV/0!</v>
          </cell>
          <cell r="H6626" t="str">
            <v>SCI</v>
          </cell>
          <cell r="K6626" t="str">
            <v>Biotechnology &amp; Applied Microbiology</v>
          </cell>
          <cell r="M6626" t="str">
            <v>國外</v>
          </cell>
          <cell r="N6626">
            <v>0.22299999999999986</v>
          </cell>
          <cell r="O6626">
            <v>1.31</v>
          </cell>
          <cell r="P6626" t="str">
            <v>129/161</v>
          </cell>
          <cell r="Q6626">
            <v>0.80124223602484468</v>
          </cell>
          <cell r="R6626" t="str">
            <v>Biotechnology &amp; Applied Microbiology</v>
          </cell>
        </row>
        <row r="6627">
          <cell r="C6627" t="str">
            <v>Int J Prosthodont</v>
          </cell>
          <cell r="D6627" t="str">
            <v>0893-2174</v>
          </cell>
          <cell r="E6627">
            <v>1.5329999999999999</v>
          </cell>
          <cell r="F6627" t="str">
            <v>/</v>
          </cell>
          <cell r="G6627" t="e">
            <v>#DIV/0!</v>
          </cell>
          <cell r="H6627" t="str">
            <v>SCI</v>
          </cell>
          <cell r="K6627" t="str">
            <v>Dentistry, Oral Surgery &amp; Medicine</v>
          </cell>
          <cell r="M6627" t="str">
            <v>國外</v>
          </cell>
          <cell r="N6627">
            <v>0.19999999999999996</v>
          </cell>
          <cell r="O6627">
            <v>1.333</v>
          </cell>
          <cell r="P6627" t="str">
            <v>61/91</v>
          </cell>
          <cell r="Q6627">
            <v>0.67032967032967028</v>
          </cell>
          <cell r="R6627" t="str">
            <v>Dentistry, Oral Surgery &amp; Medicine</v>
          </cell>
        </row>
        <row r="6628">
          <cell r="C6628" t="str">
            <v>J Geogr Higher Educ</v>
          </cell>
          <cell r="D6628" t="str">
            <v>0309-8265</v>
          </cell>
          <cell r="E6628">
            <v>1.5329999999999999</v>
          </cell>
          <cell r="F6628" t="str">
            <v>/</v>
          </cell>
          <cell r="G6628" t="e">
            <v>#DIV/0!</v>
          </cell>
          <cell r="H6628" t="str">
            <v>SSCI</v>
          </cell>
          <cell r="K6628" t="str">
            <v>Education &amp; Educational Research</v>
          </cell>
          <cell r="M6628" t="str">
            <v>國外</v>
          </cell>
          <cell r="N6628">
            <v>0.31999999999999984</v>
          </cell>
          <cell r="O6628">
            <v>1.2130000000000001</v>
          </cell>
          <cell r="P6628" t="str">
            <v>146/239</v>
          </cell>
          <cell r="Q6628">
            <v>0.61087866108786615</v>
          </cell>
          <cell r="R6628" t="str">
            <v>Education &amp; Educational Research</v>
          </cell>
        </row>
        <row r="6629">
          <cell r="C6629" t="str">
            <v>J Simul</v>
          </cell>
          <cell r="D6629" t="str">
            <v>1747-7778</v>
          </cell>
          <cell r="E6629">
            <v>1.5329999999999999</v>
          </cell>
          <cell r="F6629" t="str">
            <v>/</v>
          </cell>
          <cell r="G6629" t="e">
            <v>#DIV/0!</v>
          </cell>
          <cell r="H6629" t="str">
            <v>SCI</v>
          </cell>
          <cell r="K6629" t="str">
            <v>Operations Research &amp; Management Science</v>
          </cell>
          <cell r="M6629" t="str">
            <v>國外</v>
          </cell>
          <cell r="N6629">
            <v>0.31499999999999995</v>
          </cell>
          <cell r="O6629">
            <v>1.218</v>
          </cell>
          <cell r="P6629" t="str">
            <v>53/84</v>
          </cell>
          <cell r="Q6629">
            <v>0.63095238095238093</v>
          </cell>
          <cell r="R6629" t="str">
            <v>Operations Research &amp; Management Science</v>
          </cell>
        </row>
        <row r="6630">
          <cell r="C6630" t="str">
            <v>Math Method Appl Sci</v>
          </cell>
          <cell r="D6630" t="str">
            <v>0170-4214</v>
          </cell>
          <cell r="E6630">
            <v>1.5329999999999999</v>
          </cell>
          <cell r="F6630" t="str">
            <v>/</v>
          </cell>
          <cell r="G6630" t="e">
            <v>#DIV/0!</v>
          </cell>
          <cell r="H6630" t="str">
            <v>SCI</v>
          </cell>
          <cell r="K6630" t="str">
            <v>Mathematics, Applied</v>
          </cell>
          <cell r="M6630" t="str">
            <v>國外</v>
          </cell>
          <cell r="N6630">
            <v>0.35299999999999998</v>
          </cell>
          <cell r="O6630">
            <v>1.18</v>
          </cell>
          <cell r="P6630" t="str">
            <v>91/252</v>
          </cell>
          <cell r="Q6630">
            <v>0.3611111111111111</v>
          </cell>
          <cell r="R6630" t="str">
            <v>Mathematics, Applied</v>
          </cell>
        </row>
        <row r="6631">
          <cell r="C6631" t="str">
            <v>Scand J Surg</v>
          </cell>
          <cell r="D6631" t="str">
            <v>1457-4969</v>
          </cell>
          <cell r="E6631">
            <v>1.5329999999999999</v>
          </cell>
          <cell r="F6631" t="str">
            <v>/</v>
          </cell>
          <cell r="G6631" t="e">
            <v>#DIV/0!</v>
          </cell>
          <cell r="H6631" t="str">
            <v>SCI</v>
          </cell>
          <cell r="K6631" t="str">
            <v>Surgery</v>
          </cell>
          <cell r="M6631" t="str">
            <v>國外</v>
          </cell>
          <cell r="N6631">
            <v>-0.39200000000000013</v>
          </cell>
          <cell r="O6631">
            <v>1.925</v>
          </cell>
          <cell r="P6631" t="str">
            <v>94/200</v>
          </cell>
          <cell r="Q6631">
            <v>0.47</v>
          </cell>
          <cell r="R6631" t="str">
            <v>Surgery</v>
          </cell>
        </row>
        <row r="6632">
          <cell r="C6632" t="str">
            <v>J Hand Ther</v>
          </cell>
          <cell r="D6632" t="str">
            <v>0894-1130</v>
          </cell>
          <cell r="E6632">
            <v>1.532</v>
          </cell>
          <cell r="F6632" t="str">
            <v>/</v>
          </cell>
          <cell r="G6632" t="e">
            <v>#DIV/0!</v>
          </cell>
          <cell r="H6632" t="str">
            <v>SCI</v>
          </cell>
          <cell r="K6632" t="str">
            <v>Orthopedics</v>
          </cell>
          <cell r="M6632" t="str">
            <v>國外</v>
          </cell>
          <cell r="N6632">
            <v>0.49199999999999999</v>
          </cell>
          <cell r="O6632">
            <v>1.04</v>
          </cell>
          <cell r="P6632" t="str">
            <v>60/77</v>
          </cell>
          <cell r="Q6632">
            <v>0.77922077922077926</v>
          </cell>
          <cell r="R6632" t="str">
            <v>Orthopedics</v>
          </cell>
        </row>
        <row r="6633">
          <cell r="C6633" t="str">
            <v>J Math Fluid Mech</v>
          </cell>
          <cell r="D6633" t="str">
            <v>1422-6928</v>
          </cell>
          <cell r="E6633">
            <v>1.532</v>
          </cell>
          <cell r="F6633" t="str">
            <v>/</v>
          </cell>
          <cell r="G6633" t="e">
            <v>#DIV/0!</v>
          </cell>
          <cell r="H6633" t="str">
            <v>SCI</v>
          </cell>
          <cell r="K6633" t="str">
            <v>Mathematics, Interdisciplinary Applications</v>
          </cell>
          <cell r="M6633" t="str">
            <v>國外</v>
          </cell>
          <cell r="N6633">
            <v>0.51900000000000013</v>
          </cell>
          <cell r="O6633">
            <v>1.0129999999999999</v>
          </cell>
          <cell r="P6633" t="str">
            <v>68/103</v>
          </cell>
          <cell r="Q6633">
            <v>0.66019417475728159</v>
          </cell>
          <cell r="R6633" t="str">
            <v>Mathematics, Interdisciplinary Applications</v>
          </cell>
        </row>
        <row r="6634">
          <cell r="C6634" t="str">
            <v>Theor Exp Plant Phys</v>
          </cell>
          <cell r="D6634" t="str">
            <v>2197-0025</v>
          </cell>
          <cell r="E6634">
            <v>1.532</v>
          </cell>
          <cell r="F6634" t="str">
            <v>/</v>
          </cell>
          <cell r="G6634" t="e">
            <v>#DIV/0!</v>
          </cell>
          <cell r="H6634" t="str">
            <v>SCI</v>
          </cell>
          <cell r="K6634" t="str">
            <v>Plant Sciences</v>
          </cell>
          <cell r="M6634" t="str">
            <v>國外</v>
          </cell>
          <cell r="N6634">
            <v>0.64700000000000002</v>
          </cell>
          <cell r="O6634">
            <v>0.88500000000000001</v>
          </cell>
          <cell r="P6634" t="str">
            <v>159/223</v>
          </cell>
          <cell r="Q6634">
            <v>0.71300448430493268</v>
          </cell>
          <cell r="R6634" t="str">
            <v>Plant Sciences</v>
          </cell>
        </row>
        <row r="6635">
          <cell r="C6635" t="str">
            <v>Ann Geophys-Italy</v>
          </cell>
          <cell r="D6635" t="str">
            <v>1593-5213</v>
          </cell>
          <cell r="E6635">
            <v>1.5309999999999999</v>
          </cell>
          <cell r="F6635" t="str">
            <v>/</v>
          </cell>
          <cell r="G6635" t="e">
            <v>#DIV/0!</v>
          </cell>
          <cell r="H6635" t="str">
            <v>SCI</v>
          </cell>
          <cell r="K6635" t="str">
            <v>Geochemistry &amp; Geophysics</v>
          </cell>
          <cell r="M6635" t="str">
            <v>國外</v>
          </cell>
          <cell r="N6635">
            <v>0.31499999999999995</v>
          </cell>
          <cell r="O6635">
            <v>1.216</v>
          </cell>
          <cell r="P6635" t="str">
            <v>58/85</v>
          </cell>
          <cell r="Q6635">
            <v>0.68235294117647061</v>
          </cell>
          <cell r="R6635" t="str">
            <v>Geochemistry &amp; Geophysics</v>
          </cell>
        </row>
        <row r="6636">
          <cell r="C6636" t="str">
            <v>Eur J Dent Educ</v>
          </cell>
          <cell r="D6636" t="str">
            <v>1396-5883</v>
          </cell>
          <cell r="E6636">
            <v>1.5309999999999999</v>
          </cell>
          <cell r="F6636" t="str">
            <v>/</v>
          </cell>
          <cell r="G6636" t="e">
            <v>#DIV/0!</v>
          </cell>
          <cell r="H6636" t="str">
            <v>SCI</v>
          </cell>
          <cell r="K6636" t="str">
            <v>Education, Scientific Disciplines</v>
          </cell>
          <cell r="L6636" t="str">
            <v>醫學教育</v>
          </cell>
          <cell r="M6636" t="str">
            <v>國外</v>
          </cell>
          <cell r="N6636">
            <v>0.18799999999999994</v>
          </cell>
          <cell r="O6636">
            <v>1.343</v>
          </cell>
          <cell r="P6636" t="str">
            <v>25/41</v>
          </cell>
          <cell r="Q6636">
            <v>0.6097560975609756</v>
          </cell>
          <cell r="R6636" t="str">
            <v>Education, Scientific Disciplines</v>
          </cell>
        </row>
        <row r="6637">
          <cell r="C6637" t="str">
            <v>Hortic Environ Biote</v>
          </cell>
          <cell r="D6637" t="str">
            <v>2211-3452</v>
          </cell>
          <cell r="E6637">
            <v>1.5309999999999999</v>
          </cell>
          <cell r="F6637" t="str">
            <v>/</v>
          </cell>
          <cell r="G6637" t="e">
            <v>#DIV/0!</v>
          </cell>
          <cell r="H6637" t="str">
            <v>SCI</v>
          </cell>
          <cell r="K6637" t="str">
            <v>Horticulture</v>
          </cell>
          <cell r="M6637" t="str">
            <v>國外</v>
          </cell>
          <cell r="N6637">
            <v>0.33799999999999986</v>
          </cell>
          <cell r="O6637">
            <v>1.1930000000000001</v>
          </cell>
          <cell r="P6637" t="str">
            <v>11/37</v>
          </cell>
          <cell r="Q6637">
            <v>0.29729729729729731</v>
          </cell>
          <cell r="R6637" t="str">
            <v>Horticulture</v>
          </cell>
        </row>
        <row r="6638">
          <cell r="C6638" t="str">
            <v>J Dev Stud</v>
          </cell>
          <cell r="D6638" t="str">
            <v>0022-0388</v>
          </cell>
          <cell r="E6638">
            <v>1.5309999999999999</v>
          </cell>
          <cell r="F6638" t="str">
            <v>/</v>
          </cell>
          <cell r="G6638" t="e">
            <v>#DIV/0!</v>
          </cell>
          <cell r="H6638" t="str">
            <v>SSCI</v>
          </cell>
          <cell r="K6638" t="str">
            <v>Economics</v>
          </cell>
          <cell r="M6638" t="str">
            <v>國外</v>
          </cell>
          <cell r="N6638">
            <v>4.9999999999998934E-3</v>
          </cell>
          <cell r="O6638">
            <v>1.526</v>
          </cell>
          <cell r="P6638" t="str">
            <v>118/353</v>
          </cell>
          <cell r="Q6638">
            <v>0.33427762039660058</v>
          </cell>
          <cell r="R6638" t="str">
            <v>Economics</v>
          </cell>
        </row>
        <row r="6639">
          <cell r="C6639" t="str">
            <v>J Multicult Couns D</v>
          </cell>
          <cell r="D6639" t="str">
            <v>0883-8534</v>
          </cell>
          <cell r="E6639">
            <v>1.5309999999999999</v>
          </cell>
          <cell r="F6639" t="str">
            <v>/</v>
          </cell>
          <cell r="G6639" t="e">
            <v>#DIV/0!</v>
          </cell>
          <cell r="H6639" t="str">
            <v>SSCI</v>
          </cell>
          <cell r="K6639" t="str">
            <v>Psychology, Applied</v>
          </cell>
          <cell r="M6639" t="str">
            <v>國外</v>
          </cell>
          <cell r="N6639">
            <v>0.79399999999999993</v>
          </cell>
          <cell r="O6639">
            <v>0.73699999999999999</v>
          </cell>
          <cell r="P6639" t="str">
            <v>77/82</v>
          </cell>
          <cell r="Q6639">
            <v>0.93902439024390238</v>
          </cell>
          <cell r="R6639" t="str">
            <v>Psychology, Applied</v>
          </cell>
        </row>
        <row r="6640">
          <cell r="C6640" t="str">
            <v>Radiocarbon</v>
          </cell>
          <cell r="D6640" t="str">
            <v>0033-8222</v>
          </cell>
          <cell r="E6640">
            <v>1.5309999999999999</v>
          </cell>
          <cell r="F6640" t="str">
            <v>/</v>
          </cell>
          <cell r="G6640" t="e">
            <v>#DIV/0!</v>
          </cell>
          <cell r="H6640" t="str">
            <v>SCI</v>
          </cell>
          <cell r="K6640" t="str">
            <v>Geochemistry &amp; Geophysics</v>
          </cell>
          <cell r="M6640" t="str">
            <v>國外</v>
          </cell>
          <cell r="N6640">
            <v>-0.27600000000000002</v>
          </cell>
          <cell r="O6640">
            <v>1.8069999999999999</v>
          </cell>
          <cell r="P6640" t="str">
            <v>42/85</v>
          </cell>
          <cell r="Q6640">
            <v>0.49411764705882355</v>
          </cell>
          <cell r="R6640" t="str">
            <v>Geochemistry &amp; Geophysics</v>
          </cell>
        </row>
        <row r="6641">
          <cell r="C6641" t="str">
            <v>Transpl Immunol</v>
          </cell>
          <cell r="D6641" t="str">
            <v>0966-3274</v>
          </cell>
          <cell r="E6641">
            <v>1.5309999999999999</v>
          </cell>
          <cell r="F6641" t="str">
            <v>/</v>
          </cell>
          <cell r="G6641" t="e">
            <v>#DIV/0!</v>
          </cell>
          <cell r="H6641" t="str">
            <v>SCI</v>
          </cell>
          <cell r="K6641" t="str">
            <v>Transplantation</v>
          </cell>
          <cell r="M6641" t="str">
            <v>國外</v>
          </cell>
          <cell r="N6641">
            <v>-0.12400000000000011</v>
          </cell>
          <cell r="O6641">
            <v>1.655</v>
          </cell>
          <cell r="P6641" t="str">
            <v>17/25</v>
          </cell>
          <cell r="Q6641">
            <v>0.68</v>
          </cell>
          <cell r="R6641" t="str">
            <v>Transplantation</v>
          </cell>
        </row>
        <row r="6642">
          <cell r="C6642" t="str">
            <v>Can J Elect Comput E</v>
          </cell>
          <cell r="D6642" t="str">
            <v>0840-8688</v>
          </cell>
          <cell r="E6642">
            <v>1.53</v>
          </cell>
          <cell r="F6642" t="str">
            <v>/</v>
          </cell>
          <cell r="G6642" t="e">
            <v>#DIV/0!</v>
          </cell>
          <cell r="H6642" t="str">
            <v>SCI</v>
          </cell>
          <cell r="K6642" t="str">
            <v>Computer Science, Hardware &amp; Architecture</v>
          </cell>
          <cell r="M6642" t="str">
            <v>國外</v>
          </cell>
          <cell r="N6642">
            <v>0.55700000000000005</v>
          </cell>
          <cell r="O6642">
            <v>0.97299999999999998</v>
          </cell>
          <cell r="P6642" t="str">
            <v>38/52</v>
          </cell>
          <cell r="Q6642">
            <v>0.73076923076923073</v>
          </cell>
          <cell r="R6642" t="str">
            <v>Computer Science, Hardware &amp; Architecture</v>
          </cell>
        </row>
        <row r="6643">
          <cell r="C6643" t="str">
            <v>J Phys Org Chem</v>
          </cell>
          <cell r="D6643" t="str">
            <v>0894-3230</v>
          </cell>
          <cell r="E6643">
            <v>1.53</v>
          </cell>
          <cell r="F6643" t="str">
            <v>/</v>
          </cell>
          <cell r="G6643" t="e">
            <v>#DIV/0!</v>
          </cell>
          <cell r="H6643" t="str">
            <v>SCI</v>
          </cell>
          <cell r="K6643" t="str">
            <v>Chemistry, Organic</v>
          </cell>
          <cell r="M6643" t="str">
            <v>國外</v>
          </cell>
          <cell r="N6643">
            <v>-6.0999999999999943E-2</v>
          </cell>
          <cell r="O6643">
            <v>1.591</v>
          </cell>
          <cell r="P6643" t="str">
            <v>36/57</v>
          </cell>
          <cell r="Q6643">
            <v>0.63157894736842102</v>
          </cell>
          <cell r="R6643" t="str">
            <v>Chemistry, Organic</v>
          </cell>
        </row>
        <row r="6644">
          <cell r="C6644" t="str">
            <v>J Polym Res</v>
          </cell>
          <cell r="D6644" t="str">
            <v>1022-9760</v>
          </cell>
          <cell r="E6644">
            <v>1.53</v>
          </cell>
          <cell r="F6644" t="str">
            <v>/</v>
          </cell>
          <cell r="G6644" t="e">
            <v>#DIV/0!</v>
          </cell>
          <cell r="H6644" t="str">
            <v>SCI</v>
          </cell>
          <cell r="K6644" t="str">
            <v>Polymer Science</v>
          </cell>
          <cell r="M6644" t="str">
            <v>國內</v>
          </cell>
          <cell r="N6644">
            <v>9.6000000000000085E-2</v>
          </cell>
          <cell r="O6644">
            <v>1.4339999999999999</v>
          </cell>
          <cell r="P6644" t="str">
            <v>52/87</v>
          </cell>
          <cell r="Q6644">
            <v>0.5977011494252874</v>
          </cell>
          <cell r="R6644" t="str">
            <v>Polymer Science</v>
          </cell>
        </row>
        <row r="6645">
          <cell r="C6645" t="str">
            <v>Micron</v>
          </cell>
          <cell r="D6645" t="str">
            <v>0968-4328</v>
          </cell>
          <cell r="E6645">
            <v>1.53</v>
          </cell>
          <cell r="F6645" t="str">
            <v>/</v>
          </cell>
          <cell r="G6645" t="e">
            <v>#DIV/0!</v>
          </cell>
          <cell r="H6645" t="str">
            <v>SCI</v>
          </cell>
          <cell r="K6645" t="str">
            <v>Microscopy</v>
          </cell>
          <cell r="M6645" t="str">
            <v>國外</v>
          </cell>
          <cell r="N6645">
            <v>-0.19799999999999995</v>
          </cell>
          <cell r="O6645">
            <v>1.728</v>
          </cell>
          <cell r="P6645" t="str">
            <v>4/10</v>
          </cell>
          <cell r="Q6645">
            <v>0.4</v>
          </cell>
          <cell r="R6645" t="str">
            <v>Microscopy</v>
          </cell>
        </row>
        <row r="6646">
          <cell r="C6646" t="str">
            <v>Acta Neurobiol Exp</v>
          </cell>
          <cell r="D6646" t="str">
            <v>0065-1400</v>
          </cell>
          <cell r="E6646">
            <v>1.5289999999999999</v>
          </cell>
          <cell r="F6646" t="str">
            <v>/</v>
          </cell>
          <cell r="G6646" t="e">
            <v>#DIV/0!</v>
          </cell>
          <cell r="H6646" t="str">
            <v>SCI</v>
          </cell>
          <cell r="K6646" t="str">
            <v>Neurosciences</v>
          </cell>
          <cell r="M6646" t="str">
            <v>國外</v>
          </cell>
          <cell r="N6646">
            <v>2.8999999999999915E-2</v>
          </cell>
          <cell r="O6646">
            <v>1.5</v>
          </cell>
          <cell r="P6646" t="str">
            <v>230/261</v>
          </cell>
          <cell r="Q6646">
            <v>0.88122605363984674</v>
          </cell>
          <cell r="R6646" t="str">
            <v>Neurosciences</v>
          </cell>
        </row>
        <row r="6647">
          <cell r="C6647" t="str">
            <v>Econ Innov New Tech</v>
          </cell>
          <cell r="D6647" t="str">
            <v>1043-8599</v>
          </cell>
          <cell r="E6647">
            <v>1.5289999999999999</v>
          </cell>
          <cell r="F6647" t="str">
            <v>/</v>
          </cell>
          <cell r="G6647" t="e">
            <v>#DIV/0!</v>
          </cell>
          <cell r="H6647" t="e">
            <v>#N/A</v>
          </cell>
          <cell r="K6647" t="e">
            <v>#N/A</v>
          </cell>
          <cell r="M6647" t="e">
            <v>#N/A</v>
          </cell>
          <cell r="N6647" t="e">
            <v>#N/A</v>
          </cell>
          <cell r="O6647" t="e">
            <v>#N/A</v>
          </cell>
          <cell r="P6647" t="e">
            <v>#N/A</v>
          </cell>
          <cell r="Q6647" t="e">
            <v>#N/A</v>
          </cell>
          <cell r="R6647" t="e">
            <v>#N/A</v>
          </cell>
        </row>
        <row r="6648">
          <cell r="C6648" t="str">
            <v>Appl Neuropsych-Chil</v>
          </cell>
          <cell r="D6648" t="str">
            <v>2162-2965</v>
          </cell>
          <cell r="E6648">
            <v>1.528</v>
          </cell>
          <cell r="F6648" t="str">
            <v>/</v>
          </cell>
          <cell r="G6648" t="e">
            <v>#DIV/0!</v>
          </cell>
          <cell r="H6648" t="str">
            <v>SCI</v>
          </cell>
          <cell r="K6648" t="str">
            <v>Psychology</v>
          </cell>
          <cell r="M6648" t="str">
            <v>國外</v>
          </cell>
          <cell r="N6648">
            <v>0.14000000000000012</v>
          </cell>
          <cell r="O6648">
            <v>1.3879999999999999</v>
          </cell>
          <cell r="P6648" t="str">
            <v>60/78</v>
          </cell>
          <cell r="Q6648">
            <v>0.76923076923076927</v>
          </cell>
          <cell r="R6648" t="str">
            <v>Psychology</v>
          </cell>
        </row>
        <row r="6649">
          <cell r="C6649" t="str">
            <v>Appl Res Qual Life</v>
          </cell>
          <cell r="D6649" t="str">
            <v>1871-2584</v>
          </cell>
          <cell r="E6649">
            <v>1.528</v>
          </cell>
          <cell r="F6649" t="str">
            <v>/</v>
          </cell>
          <cell r="G6649" t="e">
            <v>#DIV/0!</v>
          </cell>
          <cell r="H6649" t="str">
            <v>SSCI</v>
          </cell>
          <cell r="K6649" t="str">
            <v>Social Sciences, Interdisciplinary</v>
          </cell>
          <cell r="M6649" t="str">
            <v>國外</v>
          </cell>
          <cell r="N6649">
            <v>0.50300000000000011</v>
          </cell>
          <cell r="O6649">
            <v>1.0249999999999999</v>
          </cell>
          <cell r="P6649" t="str">
            <v>51/98</v>
          </cell>
          <cell r="Q6649">
            <v>0.52040816326530615</v>
          </cell>
          <cell r="R6649" t="str">
            <v>Social Sciences, Interdisciplinary</v>
          </cell>
        </row>
        <row r="6650">
          <cell r="C6650" t="str">
            <v>Des Monomers Polym</v>
          </cell>
          <cell r="D6650" t="str">
            <v>1385-772X</v>
          </cell>
          <cell r="E6650">
            <v>1.528</v>
          </cell>
          <cell r="F6650" t="str">
            <v>/</v>
          </cell>
          <cell r="G6650" t="e">
            <v>#DIV/0!</v>
          </cell>
          <cell r="H6650" t="str">
            <v>SCI</v>
          </cell>
          <cell r="K6650" t="str">
            <v>Polymer Science</v>
          </cell>
          <cell r="M6650" t="str">
            <v>國外</v>
          </cell>
          <cell r="N6650">
            <v>0.15799999999999992</v>
          </cell>
          <cell r="O6650">
            <v>1.37</v>
          </cell>
          <cell r="P6650" t="str">
            <v>54/87</v>
          </cell>
          <cell r="Q6650">
            <v>0.62068965517241381</v>
          </cell>
          <cell r="R6650" t="str">
            <v>Polymer Science</v>
          </cell>
        </row>
        <row r="6651">
          <cell r="C6651" t="str">
            <v>Publius J Federalism</v>
          </cell>
          <cell r="D6651" t="str">
            <v>0048-5950</v>
          </cell>
          <cell r="E6651">
            <v>1.528</v>
          </cell>
          <cell r="F6651" t="str">
            <v>/</v>
          </cell>
          <cell r="G6651" t="e">
            <v>#DIV/0!</v>
          </cell>
          <cell r="H6651" t="str">
            <v>SSCI</v>
          </cell>
          <cell r="K6651" t="str">
            <v>Political Science</v>
          </cell>
          <cell r="M6651" t="str">
            <v>國外</v>
          </cell>
          <cell r="N6651">
            <v>0.13600000000000012</v>
          </cell>
          <cell r="O6651">
            <v>1.3919999999999999</v>
          </cell>
          <cell r="P6651" t="str">
            <v>72/169</v>
          </cell>
          <cell r="Q6651">
            <v>0.42603550295857989</v>
          </cell>
          <cell r="R6651" t="str">
            <v>Political Science</v>
          </cell>
        </row>
        <row r="6652">
          <cell r="C6652" t="str">
            <v>Am J Math</v>
          </cell>
          <cell r="D6652" t="str">
            <v>0002-9327</v>
          </cell>
          <cell r="E6652">
            <v>1.5269999999999999</v>
          </cell>
          <cell r="F6652" t="str">
            <v>/</v>
          </cell>
          <cell r="G6652" t="e">
            <v>#DIV/0!</v>
          </cell>
          <cell r="H6652" t="str">
            <v>SCI</v>
          </cell>
          <cell r="K6652" t="str">
            <v>Mathematics</v>
          </cell>
          <cell r="M6652" t="str">
            <v>國外</v>
          </cell>
          <cell r="N6652">
            <v>0.14700000000000002</v>
          </cell>
          <cell r="O6652">
            <v>1.38</v>
          </cell>
          <cell r="P6652" t="str">
            <v>31/310</v>
          </cell>
          <cell r="Q6652">
            <v>0.1</v>
          </cell>
          <cell r="R6652" t="str">
            <v>Mathematics</v>
          </cell>
        </row>
        <row r="6653">
          <cell r="C6653" t="str">
            <v>Euphytica</v>
          </cell>
          <cell r="D6653" t="str">
            <v>0014-2336</v>
          </cell>
          <cell r="E6653">
            <v>1.5269999999999999</v>
          </cell>
          <cell r="F6653" t="str">
            <v>/</v>
          </cell>
          <cell r="G6653" t="e">
            <v>#DIV/0!</v>
          </cell>
          <cell r="H6653" t="str">
            <v>SCI</v>
          </cell>
          <cell r="K6653" t="str">
            <v>Horticulture</v>
          </cell>
          <cell r="M6653" t="str">
            <v>國外</v>
          </cell>
          <cell r="N6653">
            <v>-1.9000000000000128E-2</v>
          </cell>
          <cell r="O6653">
            <v>1.546</v>
          </cell>
          <cell r="P6653" t="str">
            <v>9/37</v>
          </cell>
          <cell r="Q6653">
            <v>0.24324324324324326</v>
          </cell>
          <cell r="R6653" t="str">
            <v>Horticulture</v>
          </cell>
        </row>
        <row r="6654">
          <cell r="C6654" t="str">
            <v>Farmacia</v>
          </cell>
          <cell r="D6654" t="str">
            <v>0014-8237</v>
          </cell>
          <cell r="E6654">
            <v>1.5269999999999999</v>
          </cell>
          <cell r="F6654" t="str">
            <v>/</v>
          </cell>
          <cell r="G6654" t="e">
            <v>#DIV/0!</v>
          </cell>
          <cell r="H6654" t="str">
            <v>SCI</v>
          </cell>
          <cell r="K6654" t="str">
            <v>Pharmacology &amp; Pharmacy</v>
          </cell>
          <cell r="M6654" t="str">
            <v>國外</v>
          </cell>
          <cell r="N6654">
            <v>2.0000000000000018E-2</v>
          </cell>
          <cell r="O6654">
            <v>1.5069999999999999</v>
          </cell>
          <cell r="P6654" t="str">
            <v>210/261</v>
          </cell>
          <cell r="Q6654">
            <v>0.8045977011494253</v>
          </cell>
          <cell r="R6654" t="str">
            <v>Pharmacology &amp; Pharmacy</v>
          </cell>
        </row>
        <row r="6655">
          <cell r="C6655" t="str">
            <v>J Sex Aggress</v>
          </cell>
          <cell r="D6655" t="str">
            <v>1355-2600</v>
          </cell>
          <cell r="E6655">
            <v>1.5269999999999999</v>
          </cell>
          <cell r="F6655" t="str">
            <v>/</v>
          </cell>
          <cell r="G6655" t="e">
            <v>#DIV/0!</v>
          </cell>
          <cell r="H6655" t="str">
            <v>SSCI</v>
          </cell>
          <cell r="K6655" t="str">
            <v>Criminology &amp; Penology</v>
          </cell>
          <cell r="M6655" t="str">
            <v>國外</v>
          </cell>
          <cell r="N6655">
            <v>0.73099999999999987</v>
          </cell>
          <cell r="O6655">
            <v>0.79600000000000004</v>
          </cell>
          <cell r="P6655" t="str">
            <v>44/61</v>
          </cell>
          <cell r="Q6655">
            <v>0.72131147540983609</v>
          </cell>
          <cell r="R6655" t="str">
            <v>Criminology &amp; Penology</v>
          </cell>
        </row>
        <row r="6656">
          <cell r="C6656" t="str">
            <v>Public Health Genom</v>
          </cell>
          <cell r="D6656" t="str">
            <v>1662-4246</v>
          </cell>
          <cell r="E6656">
            <v>1.5269999999999999</v>
          </cell>
          <cell r="F6656" t="str">
            <v>/</v>
          </cell>
          <cell r="G6656" t="e">
            <v>#DIV/0!</v>
          </cell>
          <cell r="H6656" t="str">
            <v>SSCI</v>
          </cell>
          <cell r="K6656" t="str">
            <v>Public, Environmental &amp; Occupational Health</v>
          </cell>
          <cell r="M6656" t="str">
            <v>國外</v>
          </cell>
          <cell r="N6656">
            <v>-0.34000000000000008</v>
          </cell>
          <cell r="O6656">
            <v>1.867</v>
          </cell>
          <cell r="P6656" t="str">
            <v>58/157</v>
          </cell>
          <cell r="Q6656">
            <v>0.36942675159235666</v>
          </cell>
          <cell r="R6656" t="str">
            <v>Public, Environmental &amp; Occupational Health</v>
          </cell>
        </row>
        <row r="6657">
          <cell r="C6657" t="str">
            <v>Nat Hazards Rev</v>
          </cell>
          <cell r="D6657" t="str">
            <v>1527-6988</v>
          </cell>
          <cell r="E6657">
            <v>1.526</v>
          </cell>
          <cell r="F6657" t="str">
            <v>/</v>
          </cell>
          <cell r="G6657" t="e">
            <v>#DIV/0!</v>
          </cell>
          <cell r="H6657" t="str">
            <v>SCI</v>
          </cell>
          <cell r="K6657" t="str">
            <v>Engineering, Civil</v>
          </cell>
          <cell r="M6657" t="str">
            <v>國外</v>
          </cell>
          <cell r="N6657">
            <v>0.248</v>
          </cell>
          <cell r="O6657">
            <v>1.278</v>
          </cell>
          <cell r="P6657" t="str">
            <v>74/128</v>
          </cell>
          <cell r="Q6657">
            <v>0.578125</v>
          </cell>
          <cell r="R6657" t="str">
            <v>Engineering, Civil</v>
          </cell>
        </row>
        <row r="6658">
          <cell r="C6658" t="str">
            <v>Phys Chem Liq</v>
          </cell>
          <cell r="D6658" t="str">
            <v>0031-9104</v>
          </cell>
          <cell r="E6658">
            <v>1.526</v>
          </cell>
          <cell r="F6658" t="str">
            <v>/</v>
          </cell>
          <cell r="G6658" t="e">
            <v>#DIV/0!</v>
          </cell>
          <cell r="H6658" t="str">
            <v>SCI</v>
          </cell>
          <cell r="K6658" t="str">
            <v>Physics, Condensed Matter</v>
          </cell>
          <cell r="M6658" t="str">
            <v>國外</v>
          </cell>
          <cell r="N6658">
            <v>0.31099999999999994</v>
          </cell>
          <cell r="O6658">
            <v>1.2150000000000001</v>
          </cell>
          <cell r="P6658" t="str">
            <v>50/67</v>
          </cell>
          <cell r="Q6658">
            <v>0.74626865671641796</v>
          </cell>
          <cell r="R6658" t="str">
            <v>Physics, Condensed Matter</v>
          </cell>
        </row>
        <row r="6659">
          <cell r="C6659" t="str">
            <v>Appl Bionics Biomech</v>
          </cell>
          <cell r="D6659" t="str">
            <v>1176-2322</v>
          </cell>
          <cell r="E6659">
            <v>1.5249999999999999</v>
          </cell>
          <cell r="F6659" t="str">
            <v>/</v>
          </cell>
          <cell r="G6659" t="e">
            <v>#DIV/0!</v>
          </cell>
          <cell r="H6659" t="str">
            <v>SCI</v>
          </cell>
          <cell r="K6659" t="str">
            <v>Robotics</v>
          </cell>
          <cell r="M6659" t="str">
            <v>國外</v>
          </cell>
          <cell r="N6659">
            <v>-0.24399999999999999</v>
          </cell>
          <cell r="O6659">
            <v>1.7689999999999999</v>
          </cell>
          <cell r="P6659" t="str">
            <v>16/26</v>
          </cell>
          <cell r="Q6659">
            <v>0.61538461538461542</v>
          </cell>
          <cell r="R6659" t="str">
            <v>Robotics</v>
          </cell>
        </row>
        <row r="6660">
          <cell r="C6660" t="str">
            <v>Dentomaxillofac Rad</v>
          </cell>
          <cell r="D6660" t="str">
            <v>0250-832X</v>
          </cell>
          <cell r="E6660">
            <v>1.5249999999999999</v>
          </cell>
          <cell r="F6660" t="str">
            <v>/</v>
          </cell>
          <cell r="G6660" t="e">
            <v>#DIV/0!</v>
          </cell>
          <cell r="H6660" t="str">
            <v>SCI</v>
          </cell>
          <cell r="K6660" t="str">
            <v>Dentistry, Oral Surgery &amp; Medicine</v>
          </cell>
          <cell r="M6660" t="str">
            <v>國外</v>
          </cell>
          <cell r="N6660">
            <v>-0.32300000000000018</v>
          </cell>
          <cell r="O6660">
            <v>1.8480000000000001</v>
          </cell>
          <cell r="P6660" t="str">
            <v>32/91</v>
          </cell>
          <cell r="Q6660">
            <v>0.35164835164835168</v>
          </cell>
          <cell r="R6660" t="str">
            <v>Dentistry, Oral Surgery &amp; Medicine</v>
          </cell>
        </row>
        <row r="6661">
          <cell r="C6661" t="str">
            <v>Earth Sci Inform</v>
          </cell>
          <cell r="D6661" t="str">
            <v>1865-0473</v>
          </cell>
          <cell r="E6661">
            <v>1.5249999999999999</v>
          </cell>
          <cell r="F6661" t="str">
            <v>/</v>
          </cell>
          <cell r="G6661" t="e">
            <v>#DIV/0!</v>
          </cell>
          <cell r="H6661" t="str">
            <v>SCI</v>
          </cell>
          <cell r="K6661" t="str">
            <v>Geosciences, Multidisciplinary</v>
          </cell>
          <cell r="M6661" t="str">
            <v>國外</v>
          </cell>
          <cell r="N6661">
            <v>-0.10299999999999998</v>
          </cell>
          <cell r="O6661">
            <v>1.6279999999999999</v>
          </cell>
          <cell r="P6661" t="str">
            <v>113/190</v>
          </cell>
          <cell r="Q6661">
            <v>0.59473684210526312</v>
          </cell>
          <cell r="R6661" t="str">
            <v>Geosciences, Multidisciplinary</v>
          </cell>
        </row>
        <row r="6662">
          <cell r="C6662" t="str">
            <v>Ethology</v>
          </cell>
          <cell r="D6662" t="str">
            <v>0179-1613</v>
          </cell>
          <cell r="E6662">
            <v>1.5249999999999999</v>
          </cell>
          <cell r="F6662" t="str">
            <v>/</v>
          </cell>
          <cell r="G6662" t="e">
            <v>#DIV/0!</v>
          </cell>
          <cell r="H6662" t="str">
            <v>SCI</v>
          </cell>
          <cell r="K6662" t="str">
            <v>Zoology</v>
          </cell>
          <cell r="M6662" t="str">
            <v>國外</v>
          </cell>
          <cell r="N6662">
            <v>-0.17200000000000015</v>
          </cell>
          <cell r="O6662">
            <v>1.6970000000000001</v>
          </cell>
          <cell r="P6662" t="str">
            <v>43/167</v>
          </cell>
          <cell r="Q6662">
            <v>0.25748502994011974</v>
          </cell>
          <cell r="R6662" t="str">
            <v>Zoology</v>
          </cell>
        </row>
        <row r="6663">
          <cell r="C6663" t="str">
            <v>Learn Disability Q</v>
          </cell>
          <cell r="D6663" t="str">
            <v>0731-9487</v>
          </cell>
          <cell r="E6663">
            <v>1.5249999999999999</v>
          </cell>
          <cell r="F6663" t="str">
            <v>/</v>
          </cell>
          <cell r="G6663" t="e">
            <v>#DIV/0!</v>
          </cell>
          <cell r="H6663" t="str">
            <v>SSCI</v>
          </cell>
          <cell r="K6663" t="str">
            <v>Education, Special</v>
          </cell>
          <cell r="M6663" t="str">
            <v>國外</v>
          </cell>
          <cell r="N6663">
            <v>-0.60700000000000021</v>
          </cell>
          <cell r="O6663">
            <v>2.1320000000000001</v>
          </cell>
          <cell r="P6663" t="str">
            <v>5/40</v>
          </cell>
          <cell r="Q6663">
            <v>0.125</v>
          </cell>
          <cell r="R6663" t="str">
            <v>Education, Special</v>
          </cell>
        </row>
        <row r="6664">
          <cell r="C6664" t="str">
            <v>Plant Biosyst</v>
          </cell>
          <cell r="D6664" t="str">
            <v>1126-3504</v>
          </cell>
          <cell r="E6664">
            <v>1.5249999999999999</v>
          </cell>
          <cell r="F6664" t="str">
            <v>/</v>
          </cell>
          <cell r="G6664" t="e">
            <v>#DIV/0!</v>
          </cell>
          <cell r="H6664" t="str">
            <v>SCI</v>
          </cell>
          <cell r="K6664" t="str">
            <v>Plant Sciences</v>
          </cell>
          <cell r="M6664" t="str">
            <v>國外</v>
          </cell>
          <cell r="N6664">
            <v>0.32199999999999984</v>
          </cell>
          <cell r="O6664">
            <v>1.2030000000000001</v>
          </cell>
          <cell r="P6664" t="str">
            <v>128/223</v>
          </cell>
          <cell r="Q6664">
            <v>0.57399103139013452</v>
          </cell>
          <cell r="R6664" t="str">
            <v>Plant Sciences</v>
          </cell>
        </row>
        <row r="6665">
          <cell r="C6665" t="str">
            <v>J Cutan Pathol</v>
          </cell>
          <cell r="D6665" t="str">
            <v>0303-6987</v>
          </cell>
          <cell r="E6665">
            <v>1.524</v>
          </cell>
          <cell r="F6665" t="str">
            <v>/</v>
          </cell>
          <cell r="G6665" t="e">
            <v>#DIV/0!</v>
          </cell>
          <cell r="H6665" t="str">
            <v>SCI</v>
          </cell>
          <cell r="K6665" t="str">
            <v>Dermatology</v>
          </cell>
          <cell r="M6665" t="str">
            <v>國外</v>
          </cell>
          <cell r="N6665">
            <v>-8.0000000000000071E-3</v>
          </cell>
          <cell r="O6665">
            <v>1.532</v>
          </cell>
          <cell r="P6665" t="str">
            <v>40/64</v>
          </cell>
          <cell r="Q6665">
            <v>0.625</v>
          </cell>
          <cell r="R6665" t="str">
            <v>Dermatology</v>
          </cell>
        </row>
        <row r="6666">
          <cell r="C6666" t="str">
            <v>Psychol Belg</v>
          </cell>
          <cell r="D6666" t="str">
            <v>0033-2879</v>
          </cell>
          <cell r="E6666">
            <v>1.524</v>
          </cell>
          <cell r="F6666" t="str">
            <v>/</v>
          </cell>
          <cell r="G6666" t="e">
            <v>#DIV/0!</v>
          </cell>
          <cell r="H6666" t="str">
            <v>SSCI</v>
          </cell>
          <cell r="K6666" t="str">
            <v>Psychology, Multidisciplinary</v>
          </cell>
          <cell r="M6666" t="str">
            <v>國外</v>
          </cell>
          <cell r="N6666">
            <v>0.49399999999999999</v>
          </cell>
          <cell r="O6666">
            <v>1.03</v>
          </cell>
          <cell r="P6666" t="str">
            <v>83/135</v>
          </cell>
          <cell r="Q6666">
            <v>0.61481481481481481</v>
          </cell>
          <cell r="R6666" t="str">
            <v>Psychology, Multidisciplinary</v>
          </cell>
        </row>
        <row r="6667">
          <cell r="C6667" t="str">
            <v>Qual Res Psychol</v>
          </cell>
          <cell r="D6667" t="str">
            <v>1478-0887</v>
          </cell>
          <cell r="E6667">
            <v>1.524</v>
          </cell>
          <cell r="F6667" t="str">
            <v>/</v>
          </cell>
          <cell r="G6667" t="e">
            <v>#DIV/0!</v>
          </cell>
          <cell r="H6667" t="str">
            <v>SSCI</v>
          </cell>
          <cell r="K6667" t="str">
            <v>Psychology, Multidisciplinary</v>
          </cell>
          <cell r="M6667" t="str">
            <v>國外</v>
          </cell>
          <cell r="N6667">
            <v>-0.14300000000000002</v>
          </cell>
          <cell r="O6667">
            <v>1.667</v>
          </cell>
          <cell r="P6667" t="str">
            <v>49/135</v>
          </cell>
          <cell r="Q6667">
            <v>0.36296296296296299</v>
          </cell>
          <cell r="R6667" t="str">
            <v>Psychology, Multidisciplinary</v>
          </cell>
        </row>
        <row r="6668">
          <cell r="C6668" t="str">
            <v>Transport-Vilnius</v>
          </cell>
          <cell r="D6668" t="str">
            <v>1648-4142</v>
          </cell>
          <cell r="E6668">
            <v>1.524</v>
          </cell>
          <cell r="F6668" t="str">
            <v>/</v>
          </cell>
          <cell r="G6668" t="e">
            <v>#DIV/0!</v>
          </cell>
          <cell r="H6668" t="str">
            <v>SCI</v>
          </cell>
          <cell r="K6668" t="str">
            <v>Transportation Science &amp; Technology</v>
          </cell>
          <cell r="M6668" t="str">
            <v>國外</v>
          </cell>
          <cell r="N6668">
            <v>0.25700000000000012</v>
          </cell>
          <cell r="O6668">
            <v>1.2669999999999999</v>
          </cell>
          <cell r="P6668" t="str">
            <v>22/35</v>
          </cell>
          <cell r="Q6668">
            <v>0.62857142857142856</v>
          </cell>
          <cell r="R6668" t="str">
            <v>Transportation Science &amp; Technology</v>
          </cell>
        </row>
        <row r="6669">
          <cell r="C6669" t="str">
            <v>Food Nutr Bull</v>
          </cell>
          <cell r="D6669" t="str">
            <v>0379-5721</v>
          </cell>
          <cell r="E6669">
            <v>1.5229999999999999</v>
          </cell>
          <cell r="F6669" t="str">
            <v>/</v>
          </cell>
          <cell r="G6669" t="e">
            <v>#DIV/0!</v>
          </cell>
          <cell r="H6669" t="str">
            <v>SCI</v>
          </cell>
          <cell r="K6669" t="str">
            <v>Food Science &amp; Technology</v>
          </cell>
          <cell r="M6669" t="str">
            <v>國外</v>
          </cell>
          <cell r="N6669">
            <v>-0.3580000000000001</v>
          </cell>
          <cell r="O6669">
            <v>1.881</v>
          </cell>
          <cell r="P6669" t="str">
            <v>63/133</v>
          </cell>
          <cell r="Q6669">
            <v>0.47368421052631576</v>
          </cell>
          <cell r="R6669" t="str">
            <v>Food Science &amp; Technology</v>
          </cell>
        </row>
        <row r="6670">
          <cell r="C6670" t="str">
            <v>Int J Auto Tech-Kor</v>
          </cell>
          <cell r="D6670" t="str">
            <v>1229-9138</v>
          </cell>
          <cell r="E6670">
            <v>1.5229999999999999</v>
          </cell>
          <cell r="F6670" t="str">
            <v>/</v>
          </cell>
          <cell r="G6670" t="e">
            <v>#DIV/0!</v>
          </cell>
          <cell r="H6670" t="str">
            <v>SCI</v>
          </cell>
          <cell r="K6670" t="str">
            <v>Engineering, Mechanical</v>
          </cell>
          <cell r="M6670" t="str">
            <v>國外</v>
          </cell>
          <cell r="N6670">
            <v>0.2589999999999999</v>
          </cell>
          <cell r="O6670">
            <v>1.264</v>
          </cell>
          <cell r="P6670" t="str">
            <v>82/128</v>
          </cell>
          <cell r="Q6670">
            <v>0.640625</v>
          </cell>
          <cell r="R6670" t="str">
            <v>Engineering, Mechanical</v>
          </cell>
        </row>
        <row r="6671">
          <cell r="C6671" t="str">
            <v>J Wood Sci</v>
          </cell>
          <cell r="D6671" t="str">
            <v>1435-0211</v>
          </cell>
          <cell r="E6671">
            <v>1.5229999999999999</v>
          </cell>
          <cell r="F6671" t="str">
            <v>/</v>
          </cell>
          <cell r="G6671" t="e">
            <v>#DIV/0!</v>
          </cell>
          <cell r="H6671" t="str">
            <v>SCI</v>
          </cell>
          <cell r="K6671" t="str">
            <v>Materials Science, Paper &amp; Wood</v>
          </cell>
          <cell r="M6671" t="str">
            <v>國外</v>
          </cell>
          <cell r="N6671">
            <v>0.10999999999999988</v>
          </cell>
          <cell r="O6671">
            <v>1.413</v>
          </cell>
          <cell r="P6671" t="str">
            <v>5/21</v>
          </cell>
          <cell r="Q6671">
            <v>0.23809523809523808</v>
          </cell>
          <cell r="R6671" t="str">
            <v>Materials Science, Paper &amp; Wood</v>
          </cell>
        </row>
        <row r="6672">
          <cell r="C6672" t="str">
            <v>Scand Actuar J</v>
          </cell>
          <cell r="D6672" t="str">
            <v>0346-1238</v>
          </cell>
          <cell r="E6672">
            <v>1.5229999999999999</v>
          </cell>
          <cell r="F6672" t="str">
            <v>/</v>
          </cell>
          <cell r="G6672" t="e">
            <v>#DIV/0!</v>
          </cell>
          <cell r="H6672" t="str">
            <v>SCI</v>
          </cell>
          <cell r="K6672" t="str">
            <v>Statistics &amp; Probability</v>
          </cell>
          <cell r="M6672" t="str">
            <v>國外</v>
          </cell>
          <cell r="N6672">
            <v>-2.7000000000000135E-2</v>
          </cell>
          <cell r="O6672">
            <v>1.55</v>
          </cell>
          <cell r="P6672" t="str">
            <v>33/123</v>
          </cell>
          <cell r="Q6672">
            <v>0.26829268292682928</v>
          </cell>
          <cell r="R6672" t="str">
            <v>Statistics &amp; Probability</v>
          </cell>
        </row>
        <row r="6673">
          <cell r="C6673" t="str">
            <v>Anim Welfare</v>
          </cell>
          <cell r="D6673" t="str">
            <v>0962-7286</v>
          </cell>
          <cell r="E6673">
            <v>1.522</v>
          </cell>
          <cell r="F6673" t="str">
            <v>/</v>
          </cell>
          <cell r="G6673" t="e">
            <v>#DIV/0!</v>
          </cell>
          <cell r="H6673" t="str">
            <v>SCI</v>
          </cell>
          <cell r="K6673" t="str">
            <v>Veterinary Sciences</v>
          </cell>
          <cell r="M6673" t="str">
            <v>國外</v>
          </cell>
          <cell r="N6673">
            <v>-5.0999999999999934E-2</v>
          </cell>
          <cell r="O6673">
            <v>1.573</v>
          </cell>
          <cell r="P6673" t="str">
            <v>34/140</v>
          </cell>
          <cell r="Q6673">
            <v>0.24285714285714285</v>
          </cell>
          <cell r="R6673" t="str">
            <v>Veterinary Sciences</v>
          </cell>
        </row>
        <row r="6674">
          <cell r="C6674" t="str">
            <v>Aust J Forensic Sci</v>
          </cell>
          <cell r="D6674" t="str">
            <v>0045-0618</v>
          </cell>
          <cell r="E6674">
            <v>1.522</v>
          </cell>
          <cell r="F6674" t="str">
            <v>/</v>
          </cell>
          <cell r="G6674" t="e">
            <v>#DIV/0!</v>
          </cell>
          <cell r="H6674" t="str">
            <v>SCI</v>
          </cell>
          <cell r="K6674" t="str">
            <v>Medicine, Legal</v>
          </cell>
          <cell r="M6674" t="str">
            <v>國外</v>
          </cell>
          <cell r="N6674">
            <v>0.58100000000000007</v>
          </cell>
          <cell r="O6674">
            <v>0.94099999999999995</v>
          </cell>
          <cell r="P6674" t="str">
            <v>12/16</v>
          </cell>
          <cell r="Q6674">
            <v>0.75</v>
          </cell>
          <cell r="R6674" t="str">
            <v>Medicine, Legal</v>
          </cell>
        </row>
        <row r="6675">
          <cell r="C6675" t="str">
            <v>Clin Exp Hypertens</v>
          </cell>
          <cell r="D6675" t="str">
            <v>1064-1963</v>
          </cell>
          <cell r="E6675">
            <v>1.522</v>
          </cell>
          <cell r="F6675" t="str">
            <v>/</v>
          </cell>
          <cell r="G6675" t="e">
            <v>#DIV/0!</v>
          </cell>
          <cell r="H6675" t="str">
            <v>SCI</v>
          </cell>
          <cell r="K6675" t="str">
            <v>Peripheral Vascular Disease</v>
          </cell>
          <cell r="M6675" t="str">
            <v>國外</v>
          </cell>
          <cell r="N6675">
            <v>0.15500000000000003</v>
          </cell>
          <cell r="O6675">
            <v>1.367</v>
          </cell>
          <cell r="P6675" t="str">
            <v>52/65</v>
          </cell>
          <cell r="Q6675">
            <v>0.8</v>
          </cell>
          <cell r="R6675" t="str">
            <v>Peripheral Vascular Disease</v>
          </cell>
        </row>
        <row r="6676">
          <cell r="C6676" t="str">
            <v>Int J Dairy Technol</v>
          </cell>
          <cell r="D6676" t="str">
            <v>1364-727X</v>
          </cell>
          <cell r="E6676">
            <v>1.522</v>
          </cell>
          <cell r="F6676" t="str">
            <v>/</v>
          </cell>
          <cell r="G6676" t="e">
            <v>#DIV/0!</v>
          </cell>
          <cell r="H6676" t="str">
            <v>SCI</v>
          </cell>
          <cell r="K6676" t="str">
            <v>Food Science &amp; Technology</v>
          </cell>
          <cell r="M6676" t="str">
            <v>國外</v>
          </cell>
          <cell r="N6676">
            <v>0.29699999999999993</v>
          </cell>
          <cell r="O6676">
            <v>1.2250000000000001</v>
          </cell>
          <cell r="P6676" t="str">
            <v>84/133</v>
          </cell>
          <cell r="Q6676">
            <v>0.63157894736842102</v>
          </cell>
          <cell r="R6676" t="str">
            <v>Food Science &amp; Technology</v>
          </cell>
        </row>
        <row r="6677">
          <cell r="C6677" t="str">
            <v>J Wine Econ</v>
          </cell>
          <cell r="D6677" t="str">
            <v>1931-4361</v>
          </cell>
          <cell r="E6677">
            <v>1.522</v>
          </cell>
          <cell r="F6677" t="str">
            <v>/</v>
          </cell>
          <cell r="G6677" t="e">
            <v>#DIV/0!</v>
          </cell>
          <cell r="H6677" t="e">
            <v>#N/A</v>
          </cell>
          <cell r="K6677" t="e">
            <v>#N/A</v>
          </cell>
          <cell r="M6677" t="e">
            <v>#N/A</v>
          </cell>
          <cell r="N6677" t="e">
            <v>#N/A</v>
          </cell>
          <cell r="O6677" t="e">
            <v>#N/A</v>
          </cell>
          <cell r="P6677" t="e">
            <v>#N/A</v>
          </cell>
          <cell r="Q6677" t="e">
            <v>#N/A</v>
          </cell>
          <cell r="R6677" t="e">
            <v>#N/A</v>
          </cell>
        </row>
        <row r="6678">
          <cell r="C6678" t="str">
            <v>Poetics</v>
          </cell>
          <cell r="D6678" t="str">
            <v>0304-422X</v>
          </cell>
          <cell r="E6678">
            <v>1.522</v>
          </cell>
          <cell r="F6678" t="str">
            <v>/</v>
          </cell>
          <cell r="G6678" t="e">
            <v>#DIV/0!</v>
          </cell>
          <cell r="H6678" t="str">
            <v>SSCI</v>
          </cell>
          <cell r="K6678" t="str">
            <v>Sociology</v>
          </cell>
          <cell r="M6678" t="str">
            <v>國外</v>
          </cell>
          <cell r="N6678">
            <v>-0.127</v>
          </cell>
          <cell r="O6678">
            <v>1.649</v>
          </cell>
          <cell r="P6678" t="str">
            <v>41/147</v>
          </cell>
          <cell r="Q6678">
            <v>0.27891156462585032</v>
          </cell>
          <cell r="R6678" t="str">
            <v>Sociology</v>
          </cell>
        </row>
        <row r="6679">
          <cell r="C6679" t="str">
            <v>Steel Res Int</v>
          </cell>
          <cell r="D6679" t="str">
            <v>1611-3683</v>
          </cell>
          <cell r="E6679">
            <v>1.522</v>
          </cell>
          <cell r="F6679" t="str">
            <v>/</v>
          </cell>
          <cell r="G6679" t="e">
            <v>#DIV/0!</v>
          </cell>
          <cell r="H6679" t="str">
            <v>SCI</v>
          </cell>
          <cell r="K6679" t="str">
            <v>Metallurgy &amp; Metallurgical Engineering</v>
          </cell>
          <cell r="M6679" t="str">
            <v>國外</v>
          </cell>
          <cell r="N6679">
            <v>9.2000000000000082E-2</v>
          </cell>
          <cell r="O6679">
            <v>1.43</v>
          </cell>
          <cell r="P6679" t="str">
            <v>30/75</v>
          </cell>
          <cell r="Q6679">
            <v>0.4</v>
          </cell>
          <cell r="R6679" t="str">
            <v>Metallurgy &amp; Metallurgical Engineering</v>
          </cell>
        </row>
        <row r="6680">
          <cell r="C6680" t="str">
            <v>Breastfeed Med</v>
          </cell>
          <cell r="D6680" t="str">
            <v>1556-8253</v>
          </cell>
          <cell r="E6680">
            <v>1.5209999999999999</v>
          </cell>
          <cell r="F6680" t="str">
            <v>/</v>
          </cell>
          <cell r="G6680" t="e">
            <v>#DIV/0!</v>
          </cell>
          <cell r="H6680" t="str">
            <v>SCI</v>
          </cell>
          <cell r="K6680" t="str">
            <v>Pediatrics</v>
          </cell>
          <cell r="M6680" t="str">
            <v>國外</v>
          </cell>
          <cell r="N6680">
            <v>-0.43000000000000016</v>
          </cell>
          <cell r="O6680">
            <v>1.9510000000000001</v>
          </cell>
          <cell r="P6680" t="str">
            <v>52/124</v>
          </cell>
          <cell r="Q6680">
            <v>0.41935483870967744</v>
          </cell>
          <cell r="R6680" t="str">
            <v>Pediatrics</v>
          </cell>
        </row>
        <row r="6681">
          <cell r="C6681" t="str">
            <v>Endokrynol Pol</v>
          </cell>
          <cell r="D6681" t="str">
            <v>0423-104X</v>
          </cell>
          <cell r="E6681">
            <v>1.5209999999999999</v>
          </cell>
          <cell r="F6681" t="str">
            <v>/</v>
          </cell>
          <cell r="G6681" t="e">
            <v>#DIV/0!</v>
          </cell>
          <cell r="H6681" t="str">
            <v>SCI</v>
          </cell>
          <cell r="K6681" t="str">
            <v>Endocrinology &amp; Metabolism</v>
          </cell>
          <cell r="M6681" t="str">
            <v>國外</v>
          </cell>
          <cell r="N6681">
            <v>0.46199999999999997</v>
          </cell>
          <cell r="O6681">
            <v>1.0589999999999999</v>
          </cell>
          <cell r="P6681" t="str">
            <v>132/142</v>
          </cell>
          <cell r="Q6681">
            <v>0.92957746478873238</v>
          </cell>
          <cell r="R6681" t="str">
            <v>Endocrinology &amp; Metabolism</v>
          </cell>
        </row>
        <row r="6682">
          <cell r="C6682" t="str">
            <v>J School Health</v>
          </cell>
          <cell r="D6682" t="str">
            <v>0022-4391</v>
          </cell>
          <cell r="E6682">
            <v>1.5209999999999999</v>
          </cell>
          <cell r="F6682" t="str">
            <v>/</v>
          </cell>
          <cell r="G6682" t="e">
            <v>#DIV/0!</v>
          </cell>
          <cell r="H6682" t="str">
            <v>SSCI</v>
          </cell>
          <cell r="K6682" t="str">
            <v>Education &amp; Educational Research</v>
          </cell>
          <cell r="M6682" t="str">
            <v>國外</v>
          </cell>
          <cell r="N6682">
            <v>-0.41400000000000015</v>
          </cell>
          <cell r="O6682">
            <v>1.9350000000000001</v>
          </cell>
          <cell r="P6682" t="str">
            <v>57/239</v>
          </cell>
          <cell r="Q6682">
            <v>0.2384937238493724</v>
          </cell>
          <cell r="R6682" t="str">
            <v>Education &amp; Educational Research</v>
          </cell>
        </row>
        <row r="6683">
          <cell r="C6683" t="str">
            <v>J Transp Eng</v>
          </cell>
          <cell r="D6683" t="str">
            <v>0733-947X</v>
          </cell>
          <cell r="E6683">
            <v>1.52</v>
          </cell>
          <cell r="F6683" t="str">
            <v>/</v>
          </cell>
          <cell r="G6683" t="e">
            <v>#DIV/0!</v>
          </cell>
          <cell r="H6683" t="str">
            <v>SCI</v>
          </cell>
          <cell r="K6683" t="str">
            <v>Engineering, Civil</v>
          </cell>
          <cell r="M6683" t="str">
            <v>國外</v>
          </cell>
          <cell r="N6683">
            <v>0.53700000000000003</v>
          </cell>
          <cell r="O6683">
            <v>0.98299999999999998</v>
          </cell>
          <cell r="P6683" t="str">
            <v>88/128</v>
          </cell>
          <cell r="Q6683">
            <v>0.6875</v>
          </cell>
          <cell r="R6683" t="str">
            <v>Engineering, Civil</v>
          </cell>
        </row>
        <row r="6684">
          <cell r="C6684" t="str">
            <v>Org Prep Proced Int</v>
          </cell>
          <cell r="D6684" t="str">
            <v>0030-4948</v>
          </cell>
          <cell r="E6684">
            <v>1.52</v>
          </cell>
          <cell r="F6684" t="str">
            <v>/</v>
          </cell>
          <cell r="G6684" t="e">
            <v>#DIV/0!</v>
          </cell>
          <cell r="H6684" t="str">
            <v>SCI</v>
          </cell>
          <cell r="K6684" t="str">
            <v>Chemistry, Organic</v>
          </cell>
          <cell r="M6684" t="str">
            <v>國外</v>
          </cell>
          <cell r="N6684">
            <v>-7.0999999999999952E-2</v>
          </cell>
          <cell r="O6684">
            <v>1.591</v>
          </cell>
          <cell r="P6684" t="str">
            <v>36/57</v>
          </cell>
          <cell r="Q6684">
            <v>0.63157894736842102</v>
          </cell>
          <cell r="R6684" t="str">
            <v>Chemistry, Organic</v>
          </cell>
        </row>
        <row r="6685">
          <cell r="C6685" t="str">
            <v>Comp Polit</v>
          </cell>
          <cell r="D6685" t="str">
            <v>0010-4159</v>
          </cell>
          <cell r="E6685">
            <v>1.5189999999999999</v>
          </cell>
          <cell r="F6685" t="str">
            <v>/</v>
          </cell>
          <cell r="G6685" t="e">
            <v>#DIV/0!</v>
          </cell>
          <cell r="H6685" t="str">
            <v>SSCI</v>
          </cell>
          <cell r="K6685" t="str">
            <v>Political Science</v>
          </cell>
          <cell r="M6685" t="str">
            <v>國外</v>
          </cell>
          <cell r="N6685">
            <v>0.1419999999999999</v>
          </cell>
          <cell r="O6685">
            <v>1.377</v>
          </cell>
          <cell r="P6685" t="str">
            <v>73/169</v>
          </cell>
          <cell r="Q6685">
            <v>0.43195266272189348</v>
          </cell>
          <cell r="R6685" t="str">
            <v>Political Science</v>
          </cell>
        </row>
        <row r="6686">
          <cell r="C6686" t="str">
            <v>Econ Educ Rev</v>
          </cell>
          <cell r="D6686" t="str">
            <v>0272-7757</v>
          </cell>
          <cell r="E6686">
            <v>1.5189999999999999</v>
          </cell>
          <cell r="F6686" t="str">
            <v>/</v>
          </cell>
          <cell r="G6686" t="e">
            <v>#DIV/0!</v>
          </cell>
          <cell r="H6686" t="str">
            <v>SSCI</v>
          </cell>
          <cell r="K6686" t="str">
            <v>Economics</v>
          </cell>
          <cell r="M6686" t="str">
            <v>國外</v>
          </cell>
          <cell r="N6686">
            <v>0.22599999999999998</v>
          </cell>
          <cell r="O6686">
            <v>1.2929999999999999</v>
          </cell>
          <cell r="P6686" t="str">
            <v>146/353</v>
          </cell>
          <cell r="Q6686">
            <v>0.41359773371104813</v>
          </cell>
          <cell r="R6686" t="str">
            <v>Economics</v>
          </cell>
        </row>
        <row r="6687">
          <cell r="C6687" t="str">
            <v>J Anal Sci Technol</v>
          </cell>
          <cell r="D6687" t="str">
            <v>2093-3134</v>
          </cell>
          <cell r="E6687">
            <v>1.5189999999999999</v>
          </cell>
          <cell r="F6687" t="str">
            <v>/</v>
          </cell>
          <cell r="G6687" t="e">
            <v>#DIV/0!</v>
          </cell>
          <cell r="H6687" t="e">
            <v>#N/A</v>
          </cell>
          <cell r="K6687" t="e">
            <v>#N/A</v>
          </cell>
          <cell r="M6687" t="e">
            <v>#N/A</v>
          </cell>
          <cell r="N6687" t="e">
            <v>#N/A</v>
          </cell>
          <cell r="O6687" t="e">
            <v>#N/A</v>
          </cell>
          <cell r="P6687" t="e">
            <v>#N/A</v>
          </cell>
          <cell r="Q6687" t="e">
            <v>#N/A</v>
          </cell>
          <cell r="R6687" t="e">
            <v>#N/A</v>
          </cell>
        </row>
        <row r="6688">
          <cell r="C6688" t="str">
            <v>J Artif Organs</v>
          </cell>
          <cell r="D6688" t="str">
            <v>1434-7229</v>
          </cell>
          <cell r="E6688">
            <v>1.5189999999999999</v>
          </cell>
          <cell r="F6688" t="str">
            <v>/</v>
          </cell>
          <cell r="G6688" t="e">
            <v>#DIV/0!</v>
          </cell>
          <cell r="H6688" t="str">
            <v>SCI</v>
          </cell>
          <cell r="K6688" t="str">
            <v>Engineering, Biomedical</v>
          </cell>
          <cell r="M6688" t="str">
            <v>國外</v>
          </cell>
          <cell r="N6688">
            <v>0.29499999999999993</v>
          </cell>
          <cell r="O6688">
            <v>1.224</v>
          </cell>
          <cell r="P6688" t="str">
            <v>59/78</v>
          </cell>
          <cell r="Q6688">
            <v>0.75641025641025639</v>
          </cell>
          <cell r="R6688" t="str">
            <v>Engineering, Biomedical</v>
          </cell>
        </row>
        <row r="6689">
          <cell r="C6689" t="str">
            <v>J Hosp Leis Sport To</v>
          </cell>
          <cell r="D6689" t="str">
            <v>1473-8376</v>
          </cell>
          <cell r="E6689">
            <v>1.5189999999999999</v>
          </cell>
          <cell r="F6689" t="str">
            <v>/</v>
          </cell>
          <cell r="G6689" t="e">
            <v>#DIV/0!</v>
          </cell>
          <cell r="H6689" t="str">
            <v>SSCI</v>
          </cell>
          <cell r="K6689" t="str">
            <v>Education &amp; Educational Research</v>
          </cell>
          <cell r="M6689" t="str">
            <v>國外</v>
          </cell>
          <cell r="N6689">
            <v>0.254</v>
          </cell>
          <cell r="O6689">
            <v>1.2649999999999999</v>
          </cell>
          <cell r="P6689" t="str">
            <v>135/239</v>
          </cell>
          <cell r="Q6689">
            <v>0.56485355648535562</v>
          </cell>
          <cell r="R6689" t="str">
            <v>Education &amp; Educational Research</v>
          </cell>
        </row>
        <row r="6690">
          <cell r="C6690" t="str">
            <v>Arab J Sci Eng</v>
          </cell>
          <cell r="D6690" t="str">
            <v>2193-567X</v>
          </cell>
          <cell r="E6690">
            <v>1.518</v>
          </cell>
          <cell r="F6690" t="str">
            <v>/</v>
          </cell>
          <cell r="G6690" t="e">
            <v>#DIV/0!</v>
          </cell>
          <cell r="H6690" t="str">
            <v>SCI</v>
          </cell>
          <cell r="K6690" t="str">
            <v>Multidisciplinary Sciences</v>
          </cell>
          <cell r="M6690" t="str">
            <v>國外</v>
          </cell>
          <cell r="N6690">
            <v>0.42599999999999993</v>
          </cell>
          <cell r="O6690">
            <v>1.0920000000000001</v>
          </cell>
          <cell r="P6690" t="str">
            <v>36/64</v>
          </cell>
          <cell r="Q6690">
            <v>0.5625</v>
          </cell>
          <cell r="R6690" t="str">
            <v>Multidisciplinary Sciences</v>
          </cell>
        </row>
        <row r="6691">
          <cell r="C6691" t="str">
            <v>Couns Psychol</v>
          </cell>
          <cell r="D6691" t="str">
            <v>0011-0000</v>
          </cell>
          <cell r="E6691">
            <v>1.518</v>
          </cell>
          <cell r="F6691" t="str">
            <v>/</v>
          </cell>
          <cell r="G6691" t="e">
            <v>#DIV/0!</v>
          </cell>
          <cell r="H6691" t="str">
            <v>SSCI</v>
          </cell>
          <cell r="K6691" t="str">
            <v>Psychology, Applied</v>
          </cell>
          <cell r="M6691" t="str">
            <v>國外</v>
          </cell>
          <cell r="N6691">
            <v>0.16999999999999993</v>
          </cell>
          <cell r="O6691">
            <v>1.3480000000000001</v>
          </cell>
          <cell r="P6691" t="str">
            <v>54/82</v>
          </cell>
          <cell r="Q6691">
            <v>0.65853658536585369</v>
          </cell>
          <cell r="R6691" t="str">
            <v>Psychology, Applied</v>
          </cell>
        </row>
        <row r="6692">
          <cell r="C6692" t="str">
            <v>Psychogeriatrics</v>
          </cell>
          <cell r="D6692" t="str">
            <v>1346-3500</v>
          </cell>
          <cell r="E6692">
            <v>1.518</v>
          </cell>
          <cell r="F6692" t="str">
            <v>107/146</v>
          </cell>
          <cell r="G6692">
            <v>0.73287671232876717</v>
          </cell>
          <cell r="H6692" t="str">
            <v>SCI</v>
          </cell>
          <cell r="I6692">
            <v>107</v>
          </cell>
          <cell r="J6692">
            <v>146</v>
          </cell>
          <cell r="K6692" t="str">
            <v>Psychiatry</v>
          </cell>
          <cell r="M6692" t="str">
            <v>國外</v>
          </cell>
          <cell r="N6692">
            <v>0.30899999999999994</v>
          </cell>
          <cell r="O6692">
            <v>1.2090000000000001</v>
          </cell>
          <cell r="P6692" t="str">
            <v>111/142</v>
          </cell>
          <cell r="Q6692">
            <v>0.78169014084507038</v>
          </cell>
          <cell r="R6692" t="str">
            <v>Psychiatry</v>
          </cell>
        </row>
        <row r="6693">
          <cell r="C6693" t="str">
            <v>Skeletal Radiol</v>
          </cell>
          <cell r="D6693" t="str">
            <v>0364-2348</v>
          </cell>
          <cell r="E6693">
            <v>1.518</v>
          </cell>
          <cell r="F6693" t="str">
            <v>/</v>
          </cell>
          <cell r="G6693" t="e">
            <v>#DIV/0!</v>
          </cell>
          <cell r="H6693" t="str">
            <v>SCI</v>
          </cell>
          <cell r="K6693" t="str">
            <v>Orthopedics</v>
          </cell>
          <cell r="M6693" t="str">
            <v>國外</v>
          </cell>
          <cell r="N6693">
            <v>-4.8999999999999932E-2</v>
          </cell>
          <cell r="O6693">
            <v>1.5669999999999999</v>
          </cell>
          <cell r="P6693" t="str">
            <v>44/77</v>
          </cell>
          <cell r="Q6693">
            <v>0.5714285714285714</v>
          </cell>
          <cell r="R6693" t="str">
            <v>Orthopedics</v>
          </cell>
        </row>
        <row r="6694">
          <cell r="C6694" t="str">
            <v>B Indones Econ Stud</v>
          </cell>
          <cell r="D6694" t="str">
            <v>0007-4918</v>
          </cell>
          <cell r="E6694">
            <v>1.5169999999999999</v>
          </cell>
          <cell r="F6694" t="str">
            <v>/</v>
          </cell>
          <cell r="G6694" t="e">
            <v>#DIV/0!</v>
          </cell>
          <cell r="H6694" t="str">
            <v>SSCI</v>
          </cell>
          <cell r="K6694" t="str">
            <v>Area Studies</v>
          </cell>
          <cell r="M6694" t="str">
            <v>國外</v>
          </cell>
          <cell r="N6694">
            <v>-0.31200000000000006</v>
          </cell>
          <cell r="O6694">
            <v>1.829</v>
          </cell>
          <cell r="P6694" t="str">
            <v>5/68</v>
          </cell>
          <cell r="Q6694">
            <v>7.3529411764705885E-2</v>
          </cell>
          <cell r="R6694" t="str">
            <v>Area Studies</v>
          </cell>
        </row>
        <row r="6695">
          <cell r="C6695" t="str">
            <v>Daedalus-Us</v>
          </cell>
          <cell r="D6695" t="str">
            <v>0011-5266</v>
          </cell>
          <cell r="E6695">
            <v>1.5169999999999999</v>
          </cell>
          <cell r="F6695" t="str">
            <v>/</v>
          </cell>
          <cell r="G6695" t="e">
            <v>#DIV/0!</v>
          </cell>
          <cell r="H6695" t="str">
            <v>SSCI</v>
          </cell>
          <cell r="K6695" t="str">
            <v>Social Sciences, Interdisciplinary</v>
          </cell>
          <cell r="M6695" t="str">
            <v>國外</v>
          </cell>
          <cell r="N6695">
            <v>0.20999999999999996</v>
          </cell>
          <cell r="O6695">
            <v>1.3069999999999999</v>
          </cell>
          <cell r="P6695" t="str">
            <v>39/98</v>
          </cell>
          <cell r="Q6695">
            <v>0.39795918367346939</v>
          </cell>
          <cell r="R6695" t="str">
            <v>Social Sciences, Interdisciplinary</v>
          </cell>
        </row>
        <row r="6696">
          <cell r="C6696" t="str">
            <v>Food Technol Biotech</v>
          </cell>
          <cell r="D6696" t="str">
            <v>1330-9862</v>
          </cell>
          <cell r="E6696">
            <v>1.5169999999999999</v>
          </cell>
          <cell r="F6696" t="str">
            <v>/</v>
          </cell>
          <cell r="G6696" t="e">
            <v>#DIV/0!</v>
          </cell>
          <cell r="H6696" t="str">
            <v>SCI</v>
          </cell>
          <cell r="K6696" t="str">
            <v>Food Science &amp; Technology</v>
          </cell>
          <cell r="M6696" t="str">
            <v>國外</v>
          </cell>
          <cell r="N6696">
            <v>0.34899999999999998</v>
          </cell>
          <cell r="O6696">
            <v>1.1679999999999999</v>
          </cell>
          <cell r="P6696" t="str">
            <v>88/133</v>
          </cell>
          <cell r="Q6696">
            <v>0.66165413533834583</v>
          </cell>
          <cell r="R6696" t="str">
            <v>Food Science &amp; Technology</v>
          </cell>
        </row>
        <row r="6697">
          <cell r="C6697" t="str">
            <v>Geriatr Nurs</v>
          </cell>
          <cell r="D6697" t="str">
            <v>0197-4572</v>
          </cell>
          <cell r="E6697">
            <v>1.5169999999999999</v>
          </cell>
          <cell r="F6697" t="str">
            <v>/</v>
          </cell>
          <cell r="G6697" t="e">
            <v>#DIV/0!</v>
          </cell>
          <cell r="H6697" t="str">
            <v>SSCI</v>
          </cell>
          <cell r="K6697" t="str">
            <v>Nursing</v>
          </cell>
          <cell r="M6697" t="str">
            <v>國外</v>
          </cell>
          <cell r="N6697">
            <v>-2.4000000000000021E-2</v>
          </cell>
          <cell r="O6697">
            <v>1.5409999999999999</v>
          </cell>
          <cell r="P6697" t="str">
            <v>32/115</v>
          </cell>
          <cell r="Q6697">
            <v>0.27826086956521739</v>
          </cell>
          <cell r="R6697" t="str">
            <v>Nursing</v>
          </cell>
        </row>
        <row r="6698">
          <cell r="C6698" t="str">
            <v>J Macromarketing</v>
          </cell>
          <cell r="D6698" t="str">
            <v>0276-1467</v>
          </cell>
          <cell r="E6698">
            <v>1.5169999999999999</v>
          </cell>
          <cell r="F6698" t="str">
            <v>/</v>
          </cell>
          <cell r="G6698" t="e">
            <v>#DIV/0!</v>
          </cell>
          <cell r="H6698" t="str">
            <v>SSCI</v>
          </cell>
          <cell r="K6698" t="str">
            <v>Business</v>
          </cell>
          <cell r="M6698" t="str">
            <v>國外</v>
          </cell>
          <cell r="N6698">
            <v>-0.45200000000000018</v>
          </cell>
          <cell r="O6698">
            <v>1.9690000000000001</v>
          </cell>
          <cell r="P6698" t="str">
            <v>81/140</v>
          </cell>
          <cell r="Q6698">
            <v>0.57857142857142863</v>
          </cell>
          <cell r="R6698" t="str">
            <v>Business</v>
          </cell>
        </row>
        <row r="6699">
          <cell r="C6699" t="str">
            <v>Quantum Inf Comput</v>
          </cell>
          <cell r="D6699" t="str">
            <v>1533-7146</v>
          </cell>
          <cell r="E6699">
            <v>1.5169999999999999</v>
          </cell>
          <cell r="F6699" t="str">
            <v>/</v>
          </cell>
          <cell r="G6699" t="e">
            <v>#DIV/0!</v>
          </cell>
          <cell r="H6699" t="str">
            <v>SCI</v>
          </cell>
          <cell r="K6699" t="str">
            <v>Physics, Mathematical</v>
          </cell>
          <cell r="M6699" t="str">
            <v>國外</v>
          </cell>
          <cell r="N6699">
            <v>-8.4000000000000075E-2</v>
          </cell>
          <cell r="O6699">
            <v>1.601</v>
          </cell>
          <cell r="P6699" t="str">
            <v>19/55</v>
          </cell>
          <cell r="Q6699">
            <v>0.34545454545454546</v>
          </cell>
          <cell r="R6699" t="str">
            <v>Physics, Mathematical</v>
          </cell>
        </row>
        <row r="6700">
          <cell r="C6700" t="str">
            <v>Res Nondestruct Eval</v>
          </cell>
          <cell r="D6700" t="str">
            <v>0934-9847</v>
          </cell>
          <cell r="E6700">
            <v>1.5169999999999999</v>
          </cell>
          <cell r="F6700" t="str">
            <v>/</v>
          </cell>
          <cell r="G6700" t="e">
            <v>#DIV/0!</v>
          </cell>
          <cell r="H6700" t="str">
            <v>SCI</v>
          </cell>
          <cell r="K6700" t="str">
            <v>Materials Science, Characterization &amp; Testing</v>
          </cell>
          <cell r="M6700" t="str">
            <v>國外</v>
          </cell>
          <cell r="N6700">
            <v>-5.0000000000000044E-2</v>
          </cell>
          <cell r="O6700">
            <v>1.5669999999999999</v>
          </cell>
          <cell r="P6700" t="str">
            <v>16/33</v>
          </cell>
          <cell r="Q6700">
            <v>0.48484848484848486</v>
          </cell>
          <cell r="R6700" t="str">
            <v>Materials Science, Characterization &amp; Testing</v>
          </cell>
        </row>
        <row r="6701">
          <cell r="C6701" t="str">
            <v>Camb J Econ</v>
          </cell>
          <cell r="D6701" t="str">
            <v>0309-166X</v>
          </cell>
          <cell r="E6701">
            <v>1.516</v>
          </cell>
          <cell r="F6701" t="str">
            <v>/</v>
          </cell>
          <cell r="G6701" t="e">
            <v>#DIV/0!</v>
          </cell>
          <cell r="H6701" t="str">
            <v>SSCI</v>
          </cell>
          <cell r="K6701" t="str">
            <v>Economics</v>
          </cell>
          <cell r="M6701" t="str">
            <v>國外</v>
          </cell>
          <cell r="N6701">
            <v>-0.55399999999999983</v>
          </cell>
          <cell r="O6701">
            <v>2.0699999999999998</v>
          </cell>
          <cell r="P6701" t="str">
            <v>77/353</v>
          </cell>
          <cell r="Q6701">
            <v>0.21813031161473087</v>
          </cell>
          <cell r="R6701" t="str">
            <v>Economics</v>
          </cell>
        </row>
        <row r="6702">
          <cell r="C6702" t="str">
            <v>Curr Pharm Biotechno</v>
          </cell>
          <cell r="D6702" t="str">
            <v>1389-2010</v>
          </cell>
          <cell r="E6702">
            <v>1.516</v>
          </cell>
          <cell r="F6702" t="str">
            <v>/</v>
          </cell>
          <cell r="G6702" t="e">
            <v>#DIV/0!</v>
          </cell>
          <cell r="H6702" t="str">
            <v>SCI</v>
          </cell>
          <cell r="K6702" t="str">
            <v>Pharmacology &amp; Pharmacy</v>
          </cell>
          <cell r="M6702" t="str">
            <v>國外</v>
          </cell>
          <cell r="N6702">
            <v>-0.30299999999999994</v>
          </cell>
          <cell r="O6702">
            <v>1.819</v>
          </cell>
          <cell r="P6702" t="str">
            <v>192/261</v>
          </cell>
          <cell r="Q6702">
            <v>0.73563218390804597</v>
          </cell>
          <cell r="R6702" t="str">
            <v>Pharmacology &amp; Pharmacy</v>
          </cell>
        </row>
        <row r="6703">
          <cell r="C6703" t="str">
            <v>J Black Psychol</v>
          </cell>
          <cell r="D6703" t="str">
            <v>0095-7984</v>
          </cell>
          <cell r="E6703">
            <v>1.516</v>
          </cell>
          <cell r="F6703" t="str">
            <v>/</v>
          </cell>
          <cell r="G6703" t="e">
            <v>#DIV/0!</v>
          </cell>
          <cell r="H6703" t="str">
            <v>SSCI</v>
          </cell>
          <cell r="K6703" t="str">
            <v>Psychology, Multidisciplinary</v>
          </cell>
          <cell r="M6703" t="str">
            <v>國外</v>
          </cell>
          <cell r="N6703">
            <v>-3.499999999999992E-2</v>
          </cell>
          <cell r="O6703">
            <v>1.5509999999999999</v>
          </cell>
          <cell r="P6703" t="str">
            <v>54/135</v>
          </cell>
          <cell r="Q6703">
            <v>0.4</v>
          </cell>
          <cell r="R6703" t="str">
            <v>Psychology, Multidisciplinary</v>
          </cell>
        </row>
        <row r="6704">
          <cell r="C6704" t="str">
            <v>J Hum Dev Capabil</v>
          </cell>
          <cell r="D6704" t="str">
            <v>1945-2829</v>
          </cell>
          <cell r="E6704">
            <v>1.516</v>
          </cell>
          <cell r="F6704" t="str">
            <v>/</v>
          </cell>
          <cell r="G6704" t="e">
            <v>#DIV/0!</v>
          </cell>
          <cell r="H6704" t="str">
            <v>SSCI</v>
          </cell>
          <cell r="K6704" t="str">
            <v>Planning &amp; Development</v>
          </cell>
          <cell r="M6704" t="str">
            <v>國外</v>
          </cell>
          <cell r="N6704">
            <v>0.75800000000000001</v>
          </cell>
          <cell r="O6704">
            <v>0.75800000000000001</v>
          </cell>
          <cell r="P6704" t="str">
            <v>48/57</v>
          </cell>
          <cell r="Q6704">
            <v>0.84210526315789469</v>
          </cell>
          <cell r="R6704" t="str">
            <v>Planning &amp; Development</v>
          </cell>
        </row>
        <row r="6705">
          <cell r="C6705" t="str">
            <v>Linguist Educ</v>
          </cell>
          <cell r="D6705" t="str">
            <v>0898-5898</v>
          </cell>
          <cell r="E6705">
            <v>1.516</v>
          </cell>
          <cell r="F6705" t="str">
            <v>/</v>
          </cell>
          <cell r="G6705" t="e">
            <v>#DIV/0!</v>
          </cell>
          <cell r="H6705" t="str">
            <v>SSCI</v>
          </cell>
          <cell r="K6705" t="str">
            <v>Linguistics</v>
          </cell>
          <cell r="M6705" t="str">
            <v>國外</v>
          </cell>
          <cell r="N6705">
            <v>0.624</v>
          </cell>
          <cell r="O6705">
            <v>0.89200000000000002</v>
          </cell>
          <cell r="P6705" t="str">
            <v>82/181</v>
          </cell>
          <cell r="Q6705">
            <v>0.45303867403314918</v>
          </cell>
          <cell r="R6705" t="str">
            <v>Linguistics</v>
          </cell>
        </row>
        <row r="6706">
          <cell r="C6706" t="str">
            <v>Ann Anim Sci</v>
          </cell>
          <cell r="D6706" t="str">
            <v>2300-8733</v>
          </cell>
          <cell r="E6706">
            <v>1.5149999999999999</v>
          </cell>
          <cell r="F6706" t="str">
            <v>/</v>
          </cell>
          <cell r="G6706" t="e">
            <v>#DIV/0!</v>
          </cell>
          <cell r="H6706" t="str">
            <v>SCI</v>
          </cell>
          <cell r="K6706" t="str">
            <v>Agriculture, Dairy &amp; Animal Science</v>
          </cell>
          <cell r="M6706" t="str">
            <v>國外</v>
          </cell>
          <cell r="N6706">
            <v>0.49699999999999989</v>
          </cell>
          <cell r="O6706">
            <v>1.018</v>
          </cell>
          <cell r="P6706" t="str">
            <v>27/60</v>
          </cell>
          <cell r="Q6706">
            <v>0.45</v>
          </cell>
          <cell r="R6706" t="str">
            <v>Agriculture, Dairy &amp; Animal Science</v>
          </cell>
        </row>
        <row r="6707">
          <cell r="C6707" t="str">
            <v>Gen Relat Gravit</v>
          </cell>
          <cell r="D6707" t="str">
            <v>0001-7701</v>
          </cell>
          <cell r="E6707">
            <v>1.5149999999999999</v>
          </cell>
          <cell r="F6707" t="str">
            <v>/</v>
          </cell>
          <cell r="G6707" t="e">
            <v>#DIV/0!</v>
          </cell>
          <cell r="H6707" t="str">
            <v>SCI</v>
          </cell>
          <cell r="K6707" t="str">
            <v>Physics, Multidisciplinary</v>
          </cell>
          <cell r="M6707" t="str">
            <v>國外</v>
          </cell>
          <cell r="N6707">
            <v>-0.20600000000000018</v>
          </cell>
          <cell r="O6707">
            <v>1.7210000000000001</v>
          </cell>
          <cell r="P6707" t="str">
            <v>39/78</v>
          </cell>
          <cell r="Q6707">
            <v>0.5</v>
          </cell>
          <cell r="R6707" t="str">
            <v>Physics, Multidisciplinary</v>
          </cell>
        </row>
        <row r="6708">
          <cell r="C6708" t="str">
            <v>J Electrochem Energy</v>
          </cell>
          <cell r="D6708" t="str">
            <v>2381-6872</v>
          </cell>
          <cell r="E6708">
            <v>1.5149999999999999</v>
          </cell>
          <cell r="F6708" t="str">
            <v>/</v>
          </cell>
          <cell r="G6708" t="e">
            <v>#DIV/0!</v>
          </cell>
          <cell r="H6708" t="str">
            <v>SCI</v>
          </cell>
          <cell r="K6708" t="str">
            <v>Energy &amp; Fuels</v>
          </cell>
          <cell r="M6708" t="str">
            <v>國外</v>
          </cell>
          <cell r="N6708">
            <v>8.5999999999999854E-2</v>
          </cell>
          <cell r="O6708">
            <v>1.429</v>
          </cell>
          <cell r="P6708" t="str">
            <v>66/97</v>
          </cell>
          <cell r="Q6708">
            <v>0.68041237113402064</v>
          </cell>
          <cell r="R6708" t="str">
            <v>Energy &amp; Fuels</v>
          </cell>
        </row>
        <row r="6709">
          <cell r="C6709" t="str">
            <v>Manag Biol Invasion</v>
          </cell>
          <cell r="D6709" t="str">
            <v>1989-8649</v>
          </cell>
          <cell r="E6709">
            <v>1.5149999999999999</v>
          </cell>
          <cell r="F6709" t="str">
            <v>/</v>
          </cell>
          <cell r="G6709" t="e">
            <v>#DIV/0!</v>
          </cell>
          <cell r="H6709" t="str">
            <v>SCI</v>
          </cell>
          <cell r="K6709" t="str">
            <v>Biodiversity Conservation</v>
          </cell>
          <cell r="M6709" t="str">
            <v>國外</v>
          </cell>
          <cell r="N6709">
            <v>-0.52200000000000002</v>
          </cell>
          <cell r="O6709">
            <v>2.0369999999999999</v>
          </cell>
          <cell r="P6709" t="str">
            <v>22/57</v>
          </cell>
          <cell r="Q6709">
            <v>0.38596491228070173</v>
          </cell>
          <cell r="R6709" t="str">
            <v>Biodiversity Conservation</v>
          </cell>
        </row>
        <row r="6710">
          <cell r="C6710" t="str">
            <v>Int J Astrobiol</v>
          </cell>
          <cell r="D6710" t="str">
            <v>1473-5504</v>
          </cell>
          <cell r="E6710">
            <v>1.514</v>
          </cell>
          <cell r="F6710" t="str">
            <v>/</v>
          </cell>
          <cell r="G6710" t="e">
            <v>#DIV/0!</v>
          </cell>
          <cell r="H6710" t="str">
            <v>SCI</v>
          </cell>
          <cell r="K6710" t="str">
            <v>Biology</v>
          </cell>
          <cell r="M6710" t="str">
            <v>國外</v>
          </cell>
          <cell r="N6710">
            <v>-0.40700000000000003</v>
          </cell>
          <cell r="O6710">
            <v>1.921</v>
          </cell>
          <cell r="P6710" t="str">
            <v>34/85</v>
          </cell>
          <cell r="Q6710">
            <v>0.4</v>
          </cell>
          <cell r="R6710" t="str">
            <v>Biology</v>
          </cell>
        </row>
        <row r="6711">
          <cell r="C6711" t="str">
            <v>J Media Psychol-Ger</v>
          </cell>
          <cell r="D6711" t="str">
            <v>1864-1105</v>
          </cell>
          <cell r="E6711">
            <v>1.514</v>
          </cell>
          <cell r="F6711" t="str">
            <v>/</v>
          </cell>
          <cell r="G6711" t="e">
            <v>#DIV/0!</v>
          </cell>
          <cell r="H6711" t="str">
            <v>SSCI</v>
          </cell>
          <cell r="K6711" t="str">
            <v>Psychology, Multidisciplinary</v>
          </cell>
          <cell r="M6711" t="str">
            <v>國外</v>
          </cell>
          <cell r="N6711">
            <v>0.39599999999999991</v>
          </cell>
          <cell r="O6711">
            <v>1.1180000000000001</v>
          </cell>
          <cell r="P6711" t="str">
            <v>80/135</v>
          </cell>
          <cell r="Q6711">
            <v>0.59259259259259256</v>
          </cell>
          <cell r="R6711" t="str">
            <v>Psychology, Multidisciplinary</v>
          </cell>
        </row>
        <row r="6712">
          <cell r="C6712" t="str">
            <v>Pol J Food Nutr Sci</v>
          </cell>
          <cell r="D6712" t="str">
            <v>1230-0322</v>
          </cell>
          <cell r="E6712">
            <v>1.514</v>
          </cell>
          <cell r="F6712" t="str">
            <v>/</v>
          </cell>
          <cell r="G6712" t="e">
            <v>#DIV/0!</v>
          </cell>
          <cell r="H6712" t="str">
            <v>SCI</v>
          </cell>
          <cell r="K6712" t="str">
            <v>Food Science &amp; Technology</v>
          </cell>
          <cell r="M6712" t="str">
            <v>國外</v>
          </cell>
          <cell r="N6712">
            <v>-0.18300000000000005</v>
          </cell>
          <cell r="O6712">
            <v>1.6970000000000001</v>
          </cell>
          <cell r="P6712" t="str">
            <v>70/133</v>
          </cell>
          <cell r="Q6712">
            <v>0.52631578947368418</v>
          </cell>
          <cell r="R6712" t="str">
            <v>Food Science &amp; Technology</v>
          </cell>
        </row>
        <row r="6713">
          <cell r="C6713" t="str">
            <v>Biol Res Nurs</v>
          </cell>
          <cell r="D6713" t="str">
            <v>1099-8004</v>
          </cell>
          <cell r="E6713">
            <v>1.5129999999999999</v>
          </cell>
          <cell r="F6713" t="str">
            <v>40/120</v>
          </cell>
          <cell r="G6713">
            <v>0.33333333333333331</v>
          </cell>
          <cell r="H6713" t="str">
            <v>SCI</v>
          </cell>
          <cell r="I6713">
            <v>40</v>
          </cell>
          <cell r="J6713">
            <v>120</v>
          </cell>
          <cell r="K6713" t="str">
            <v>Nursing</v>
          </cell>
          <cell r="M6713" t="str">
            <v>國外</v>
          </cell>
          <cell r="N6713">
            <v>-6.6000000000000059E-2</v>
          </cell>
          <cell r="O6713">
            <v>1.579</v>
          </cell>
          <cell r="P6713" t="str">
            <v>35/118</v>
          </cell>
          <cell r="Q6713">
            <v>0.29661016949152541</v>
          </cell>
          <cell r="R6713" t="str">
            <v>Nursing</v>
          </cell>
        </row>
        <row r="6714">
          <cell r="C6714" t="str">
            <v>J Stat Phys</v>
          </cell>
          <cell r="D6714" t="str">
            <v>0022-4715</v>
          </cell>
          <cell r="E6714">
            <v>1.5129999999999999</v>
          </cell>
          <cell r="F6714" t="str">
            <v>/</v>
          </cell>
          <cell r="G6714" t="e">
            <v>#DIV/0!</v>
          </cell>
          <cell r="H6714" t="str">
            <v>SCI</v>
          </cell>
          <cell r="K6714" t="str">
            <v>Physics, Mathematical</v>
          </cell>
          <cell r="M6714" t="str">
            <v>國外</v>
          </cell>
          <cell r="N6714">
            <v>1.6999999999999904E-2</v>
          </cell>
          <cell r="O6714">
            <v>1.496</v>
          </cell>
          <cell r="P6714" t="str">
            <v>21/55</v>
          </cell>
          <cell r="Q6714">
            <v>0.38181818181818183</v>
          </cell>
          <cell r="R6714" t="str">
            <v>Physics, Mathematical</v>
          </cell>
        </row>
        <row r="6715">
          <cell r="C6715" t="str">
            <v>Microsyst Technol</v>
          </cell>
          <cell r="D6715" t="str">
            <v>0946-7076</v>
          </cell>
          <cell r="E6715">
            <v>1.5129999999999999</v>
          </cell>
          <cell r="F6715" t="str">
            <v>/</v>
          </cell>
          <cell r="G6715" t="e">
            <v>#DIV/0!</v>
          </cell>
          <cell r="H6715" t="str">
            <v>SCI</v>
          </cell>
          <cell r="K6715" t="str">
            <v>Engineering, Electrical &amp; Electronic</v>
          </cell>
          <cell r="M6715" t="str">
            <v>國外</v>
          </cell>
          <cell r="N6715">
            <v>-6.800000000000006E-2</v>
          </cell>
          <cell r="O6715">
            <v>1.581</v>
          </cell>
          <cell r="P6715" t="str">
            <v>147/260</v>
          </cell>
          <cell r="Q6715">
            <v>0.56538461538461537</v>
          </cell>
          <cell r="R6715" t="str">
            <v>Engineering, Electrical &amp; Electronic</v>
          </cell>
        </row>
        <row r="6716">
          <cell r="C6716" t="str">
            <v>Rev Invest Clin</v>
          </cell>
          <cell r="D6716" t="str">
            <v>0034-8376</v>
          </cell>
          <cell r="E6716">
            <v>1.5129999999999999</v>
          </cell>
          <cell r="F6716" t="str">
            <v>/</v>
          </cell>
          <cell r="G6716" t="e">
            <v>#DIV/0!</v>
          </cell>
          <cell r="H6716" t="str">
            <v>SCI</v>
          </cell>
          <cell r="K6716" t="str">
            <v>Medicine, General &amp; Internal</v>
          </cell>
          <cell r="M6716" t="str">
            <v>國外</v>
          </cell>
          <cell r="N6716">
            <v>0.1529999999999998</v>
          </cell>
          <cell r="O6716">
            <v>1.36</v>
          </cell>
          <cell r="P6716" t="str">
            <v>88/155</v>
          </cell>
          <cell r="Q6716">
            <v>0.56774193548387097</v>
          </cell>
          <cell r="R6716" t="str">
            <v>Medicine, General &amp; Internal</v>
          </cell>
        </row>
        <row r="6717">
          <cell r="C6717" t="str">
            <v>Ann Thorac Med</v>
          </cell>
          <cell r="D6717" t="str">
            <v>1817-1737</v>
          </cell>
          <cell r="E6717">
            <v>1.512</v>
          </cell>
          <cell r="F6717" t="str">
            <v>/</v>
          </cell>
          <cell r="G6717" t="e">
            <v>#DIV/0!</v>
          </cell>
          <cell r="H6717" t="str">
            <v>SCI</v>
          </cell>
          <cell r="K6717" t="str">
            <v>Cardiac &amp; Cardiovascular Systems</v>
          </cell>
          <cell r="M6717" t="str">
            <v>國外</v>
          </cell>
          <cell r="N6717">
            <v>0.11699999999999999</v>
          </cell>
          <cell r="O6717">
            <v>1.395</v>
          </cell>
          <cell r="P6717" t="str">
            <v>104/128</v>
          </cell>
          <cell r="Q6717">
            <v>0.8125</v>
          </cell>
          <cell r="R6717" t="str">
            <v>Cardiac &amp; Cardiovascular Systems</v>
          </cell>
        </row>
        <row r="6718">
          <cell r="C6718" t="str">
            <v>Clean-Soil Air Water</v>
          </cell>
          <cell r="D6718" t="str">
            <v>1863-0650</v>
          </cell>
          <cell r="E6718">
            <v>1.512</v>
          </cell>
          <cell r="F6718" t="str">
            <v>/</v>
          </cell>
          <cell r="G6718" t="e">
            <v>#DIV/0!</v>
          </cell>
          <cell r="H6718" t="str">
            <v>SCI</v>
          </cell>
          <cell r="K6718" t="str">
            <v>Marine &amp; Freshwater Biology</v>
          </cell>
          <cell r="M6718" t="str">
            <v>國外</v>
          </cell>
          <cell r="N6718">
            <v>0.17399999999999993</v>
          </cell>
          <cell r="O6718">
            <v>1.3380000000000001</v>
          </cell>
          <cell r="P6718" t="str">
            <v>59/106</v>
          </cell>
          <cell r="Q6718">
            <v>0.55660377358490565</v>
          </cell>
          <cell r="R6718" t="str">
            <v>Marine &amp; Freshwater Biology</v>
          </cell>
        </row>
        <row r="6719">
          <cell r="C6719" t="str">
            <v>Open Chem</v>
          </cell>
          <cell r="D6719" t="str">
            <v>2391-5420</v>
          </cell>
          <cell r="E6719">
            <v>1.512</v>
          </cell>
          <cell r="F6719" t="str">
            <v>/</v>
          </cell>
          <cell r="G6719" t="e">
            <v>#DIV/0!</v>
          </cell>
          <cell r="H6719" t="str">
            <v>SCI</v>
          </cell>
          <cell r="K6719" t="str">
            <v>Chemistry, Multidisciplinary</v>
          </cell>
          <cell r="M6719" t="str">
            <v>國外</v>
          </cell>
          <cell r="N6719">
            <v>8.6999999999999966E-2</v>
          </cell>
          <cell r="O6719">
            <v>1.425</v>
          </cell>
          <cell r="P6719" t="str">
            <v>110/171</v>
          </cell>
          <cell r="Q6719">
            <v>0.64327485380116955</v>
          </cell>
          <cell r="R6719" t="str">
            <v>Chemistry, Multidisciplinary</v>
          </cell>
        </row>
        <row r="6720">
          <cell r="C6720" t="str">
            <v>Popul Ecol</v>
          </cell>
          <cell r="D6720" t="str">
            <v>1438-3896</v>
          </cell>
          <cell r="E6720">
            <v>1.512</v>
          </cell>
          <cell r="F6720" t="str">
            <v>/</v>
          </cell>
          <cell r="G6720" t="e">
            <v>#DIV/0!</v>
          </cell>
          <cell r="H6720" t="str">
            <v>SCI</v>
          </cell>
          <cell r="K6720" t="str">
            <v>Ecology</v>
          </cell>
          <cell r="M6720" t="str">
            <v>國外</v>
          </cell>
          <cell r="N6720">
            <v>-0.1319999999999999</v>
          </cell>
          <cell r="O6720">
            <v>1.6439999999999999</v>
          </cell>
          <cell r="P6720" t="str">
            <v>99/160</v>
          </cell>
          <cell r="Q6720">
            <v>0.61875000000000002</v>
          </cell>
          <cell r="R6720" t="str">
            <v>Ecology</v>
          </cell>
        </row>
        <row r="6721">
          <cell r="C6721" t="str">
            <v>J Renew Sustain Ener</v>
          </cell>
          <cell r="D6721" t="str">
            <v>1941-7012</v>
          </cell>
          <cell r="E6721">
            <v>1.5109999999999999</v>
          </cell>
          <cell r="F6721" t="str">
            <v>/</v>
          </cell>
          <cell r="G6721" t="e">
            <v>#DIV/0!</v>
          </cell>
          <cell r="H6721" t="str">
            <v>SCI</v>
          </cell>
          <cell r="K6721" t="str">
            <v>Energy &amp; Fuels</v>
          </cell>
          <cell r="M6721" t="str">
            <v>國外</v>
          </cell>
          <cell r="N6721">
            <v>0.17399999999999993</v>
          </cell>
          <cell r="O6721">
            <v>1.337</v>
          </cell>
          <cell r="P6721" t="str">
            <v>70/97</v>
          </cell>
          <cell r="Q6721">
            <v>0.72164948453608246</v>
          </cell>
          <cell r="R6721" t="str">
            <v>Energy &amp; Fuels</v>
          </cell>
        </row>
        <row r="6722">
          <cell r="C6722" t="str">
            <v>N Am J Fish Manage</v>
          </cell>
          <cell r="D6722" t="str">
            <v>0275-5947</v>
          </cell>
          <cell r="E6722">
            <v>1.5109999999999999</v>
          </cell>
          <cell r="F6722" t="str">
            <v>/</v>
          </cell>
          <cell r="G6722" t="e">
            <v>#DIV/0!</v>
          </cell>
          <cell r="H6722" t="str">
            <v>SCI</v>
          </cell>
          <cell r="K6722" t="str">
            <v>Fisheries</v>
          </cell>
          <cell r="M6722" t="str">
            <v>國外</v>
          </cell>
          <cell r="N6722">
            <v>-8.0000000000000071E-3</v>
          </cell>
          <cell r="O6722">
            <v>1.5189999999999999</v>
          </cell>
          <cell r="P6722" t="str">
            <v>25/51</v>
          </cell>
          <cell r="Q6722">
            <v>0.49019607843137253</v>
          </cell>
          <cell r="R6722" t="str">
            <v>Fisheries</v>
          </cell>
        </row>
        <row r="6723">
          <cell r="C6723" t="str">
            <v>Adv Differ Equ-Ny</v>
          </cell>
          <cell r="D6723" t="str">
            <v>1687-1847</v>
          </cell>
          <cell r="E6723">
            <v>1.51</v>
          </cell>
          <cell r="F6723" t="str">
            <v>/</v>
          </cell>
          <cell r="G6723" t="e">
            <v>#DIV/0!</v>
          </cell>
          <cell r="H6723" t="str">
            <v>SCI</v>
          </cell>
          <cell r="K6723" t="str">
            <v>Mathematics</v>
          </cell>
          <cell r="M6723" t="str">
            <v>國外</v>
          </cell>
          <cell r="N6723">
            <v>0.44399999999999995</v>
          </cell>
          <cell r="O6723">
            <v>1.0660000000000001</v>
          </cell>
          <cell r="P6723" t="str">
            <v>59/310</v>
          </cell>
          <cell r="Q6723">
            <v>0.19032258064516128</v>
          </cell>
          <cell r="R6723" t="str">
            <v>Mathematics</v>
          </cell>
        </row>
        <row r="6724">
          <cell r="C6724" t="str">
            <v>Lichenologist</v>
          </cell>
          <cell r="D6724" t="str">
            <v>0024-2829</v>
          </cell>
          <cell r="E6724">
            <v>1.51</v>
          </cell>
          <cell r="F6724" t="str">
            <v>/</v>
          </cell>
          <cell r="G6724" t="e">
            <v>#DIV/0!</v>
          </cell>
          <cell r="H6724" t="str">
            <v>SCI</v>
          </cell>
          <cell r="K6724" t="str">
            <v>Plant Sciences</v>
          </cell>
          <cell r="M6724" t="str">
            <v>國外</v>
          </cell>
          <cell r="N6724">
            <v>-0.35499999999999998</v>
          </cell>
          <cell r="O6724">
            <v>1.865</v>
          </cell>
          <cell r="P6724" t="str">
            <v>82/223</v>
          </cell>
          <cell r="Q6724">
            <v>0.36771300448430494</v>
          </cell>
          <cell r="R6724" t="str">
            <v>Plant Sciences</v>
          </cell>
        </row>
        <row r="6725">
          <cell r="C6725" t="str">
            <v>Acta Vet Scand</v>
          </cell>
          <cell r="D6725" t="str">
            <v>0044-605X</v>
          </cell>
          <cell r="E6725">
            <v>1.5089999999999999</v>
          </cell>
          <cell r="F6725" t="str">
            <v>/</v>
          </cell>
          <cell r="G6725" t="e">
            <v>#DIV/0!</v>
          </cell>
          <cell r="H6725" t="str">
            <v>SCI</v>
          </cell>
          <cell r="K6725" t="str">
            <v>Veterinary Sciences</v>
          </cell>
          <cell r="M6725" t="str">
            <v>國外</v>
          </cell>
          <cell r="N6725">
            <v>1.1999999999999789E-2</v>
          </cell>
          <cell r="O6725">
            <v>1.4970000000000001</v>
          </cell>
          <cell r="P6725" t="str">
            <v>40/140</v>
          </cell>
          <cell r="Q6725">
            <v>0.2857142857142857</v>
          </cell>
          <cell r="R6725" t="str">
            <v>Veterinary Sciences</v>
          </cell>
        </row>
        <row r="6726">
          <cell r="C6726" t="str">
            <v>Anthropol Theor</v>
          </cell>
          <cell r="D6726" t="str">
            <v>1463-4996</v>
          </cell>
          <cell r="E6726">
            <v>1.5089999999999999</v>
          </cell>
          <cell r="F6726" t="str">
            <v>/</v>
          </cell>
          <cell r="G6726" t="e">
            <v>#DIV/0!</v>
          </cell>
          <cell r="H6726" t="str">
            <v>SSCI</v>
          </cell>
          <cell r="K6726" t="str">
            <v>Anthropology</v>
          </cell>
          <cell r="M6726" t="str">
            <v>國外</v>
          </cell>
          <cell r="N6726">
            <v>0.93199999999999994</v>
          </cell>
          <cell r="O6726">
            <v>0.57699999999999996</v>
          </cell>
          <cell r="P6726" t="str">
            <v>63/85</v>
          </cell>
          <cell r="Q6726">
            <v>0.74117647058823533</v>
          </cell>
          <cell r="R6726" t="str">
            <v>Anthropology</v>
          </cell>
        </row>
        <row r="6727">
          <cell r="C6727" t="str">
            <v>Acta Mech Solida Sin</v>
          </cell>
          <cell r="D6727" t="str">
            <v>0894-9166</v>
          </cell>
          <cell r="E6727">
            <v>1.508</v>
          </cell>
          <cell r="F6727" t="str">
            <v>/</v>
          </cell>
          <cell r="G6727" t="e">
            <v>#DIV/0!</v>
          </cell>
          <cell r="H6727" t="str">
            <v>SCI</v>
          </cell>
          <cell r="K6727" t="str">
            <v>Mechanics</v>
          </cell>
          <cell r="M6727" t="str">
            <v>國外</v>
          </cell>
          <cell r="N6727">
            <v>0.35899999999999999</v>
          </cell>
          <cell r="O6727">
            <v>1.149</v>
          </cell>
          <cell r="P6727" t="str">
            <v>97/134</v>
          </cell>
          <cell r="Q6727">
            <v>0.72388059701492535</v>
          </cell>
          <cell r="R6727" t="str">
            <v>Mechanics</v>
          </cell>
        </row>
        <row r="6728">
          <cell r="C6728" t="str">
            <v>J Soc Soc Work Res</v>
          </cell>
          <cell r="D6728" t="str">
            <v>2334-2315</v>
          </cell>
          <cell r="E6728">
            <v>1.508</v>
          </cell>
          <cell r="F6728" t="str">
            <v>/</v>
          </cell>
          <cell r="G6728" t="e">
            <v>#DIV/0!</v>
          </cell>
          <cell r="H6728" t="str">
            <v>SSCI</v>
          </cell>
          <cell r="K6728" t="str">
            <v>Social Work</v>
          </cell>
          <cell r="M6728" t="str">
            <v>國外</v>
          </cell>
          <cell r="N6728">
            <v>0.45500000000000007</v>
          </cell>
          <cell r="O6728">
            <v>1.0529999999999999</v>
          </cell>
          <cell r="P6728" t="str">
            <v>21/42</v>
          </cell>
          <cell r="Q6728">
            <v>0.5</v>
          </cell>
          <cell r="R6728" t="str">
            <v>Social Work</v>
          </cell>
        </row>
        <row r="6729">
          <cell r="C6729" t="str">
            <v>Law Social Inquiry</v>
          </cell>
          <cell r="D6729" t="str">
            <v>0897-6546</v>
          </cell>
          <cell r="E6729">
            <v>1.5069999999999999</v>
          </cell>
          <cell r="F6729" t="str">
            <v>/</v>
          </cell>
          <cell r="G6729" t="e">
            <v>#DIV/0!</v>
          </cell>
          <cell r="H6729" t="str">
            <v>SSCI</v>
          </cell>
          <cell r="K6729" t="str">
            <v>Law</v>
          </cell>
          <cell r="M6729" t="str">
            <v>國外</v>
          </cell>
          <cell r="N6729">
            <v>0.41799999999999993</v>
          </cell>
          <cell r="O6729">
            <v>1.089</v>
          </cell>
          <cell r="P6729" t="str">
            <v>68/150</v>
          </cell>
          <cell r="Q6729">
            <v>0.45333333333333331</v>
          </cell>
          <cell r="R6729" t="str">
            <v>Law</v>
          </cell>
        </row>
        <row r="6730">
          <cell r="C6730" t="str">
            <v>Geom Funct Anal</v>
          </cell>
          <cell r="D6730" t="str">
            <v>1016-443X</v>
          </cell>
          <cell r="E6730">
            <v>1.506</v>
          </cell>
          <cell r="F6730" t="str">
            <v>/</v>
          </cell>
          <cell r="G6730" t="e">
            <v>#DIV/0!</v>
          </cell>
          <cell r="H6730" t="str">
            <v>SCI</v>
          </cell>
          <cell r="K6730" t="str">
            <v>Mathematics</v>
          </cell>
          <cell r="M6730" t="str">
            <v>國外</v>
          </cell>
          <cell r="N6730">
            <v>-0.28899999999999992</v>
          </cell>
          <cell r="O6730">
            <v>1.7949999999999999</v>
          </cell>
          <cell r="P6730" t="str">
            <v>15/310</v>
          </cell>
          <cell r="Q6730">
            <v>4.8387096774193547E-2</v>
          </cell>
          <cell r="R6730" t="str">
            <v>Mathematics</v>
          </cell>
        </row>
        <row r="6731">
          <cell r="C6731" t="str">
            <v>Int J Consum Stud</v>
          </cell>
          <cell r="D6731" t="str">
            <v>1470-6423</v>
          </cell>
          <cell r="E6731">
            <v>1.506</v>
          </cell>
          <cell r="F6731" t="str">
            <v>/</v>
          </cell>
          <cell r="G6731" t="e">
            <v>#DIV/0!</v>
          </cell>
          <cell r="H6731" t="str">
            <v>SSCI</v>
          </cell>
          <cell r="K6731" t="str">
            <v>Business</v>
          </cell>
          <cell r="M6731" t="str">
            <v>國外</v>
          </cell>
          <cell r="N6731">
            <v>-4.8999999999999932E-2</v>
          </cell>
          <cell r="O6731">
            <v>1.5549999999999999</v>
          </cell>
          <cell r="P6731" t="str">
            <v>92/140</v>
          </cell>
          <cell r="Q6731">
            <v>0.65714285714285714</v>
          </cell>
          <cell r="R6731" t="str">
            <v>Business</v>
          </cell>
        </row>
        <row r="6732">
          <cell r="C6732" t="str">
            <v>J Appl Oral Sci</v>
          </cell>
          <cell r="D6732" t="str">
            <v>1678-7757</v>
          </cell>
          <cell r="E6732">
            <v>1.506</v>
          </cell>
          <cell r="F6732" t="str">
            <v>/</v>
          </cell>
          <cell r="G6732" t="e">
            <v>#DIV/0!</v>
          </cell>
          <cell r="H6732" t="str">
            <v>SCI</v>
          </cell>
          <cell r="K6732" t="str">
            <v>Dentistry, Oral Surgery &amp; Medicine</v>
          </cell>
          <cell r="M6732" t="str">
            <v>國外</v>
          </cell>
          <cell r="N6732">
            <v>-0.20300000000000007</v>
          </cell>
          <cell r="O6732">
            <v>1.7090000000000001</v>
          </cell>
          <cell r="P6732" t="str">
            <v>38/91</v>
          </cell>
          <cell r="Q6732">
            <v>0.4175824175824176</v>
          </cell>
          <cell r="R6732" t="str">
            <v>Dentistry, Oral Surgery &amp; Medicine</v>
          </cell>
        </row>
        <row r="6733">
          <cell r="C6733" t="str">
            <v>J Dent Educ</v>
          </cell>
          <cell r="D6733" t="str">
            <v>0022-0337</v>
          </cell>
          <cell r="E6733">
            <v>1.506</v>
          </cell>
          <cell r="F6733" t="str">
            <v>/</v>
          </cell>
          <cell r="G6733" t="e">
            <v>#DIV/0!</v>
          </cell>
          <cell r="H6733" t="str">
            <v>SCI</v>
          </cell>
          <cell r="K6733" t="str">
            <v>Dentistry, Oral Surgery &amp; Medicine</v>
          </cell>
          <cell r="M6733" t="str">
            <v>國外</v>
          </cell>
          <cell r="N6733">
            <v>0.40399999999999991</v>
          </cell>
          <cell r="O6733">
            <v>1.1020000000000001</v>
          </cell>
          <cell r="P6733" t="str">
            <v>72/91</v>
          </cell>
          <cell r="Q6733">
            <v>0.79120879120879117</v>
          </cell>
          <cell r="R6733" t="str">
            <v>Dentistry, Oral Surgery &amp; Medicine</v>
          </cell>
        </row>
        <row r="6734">
          <cell r="C6734" t="str">
            <v>J Navigation</v>
          </cell>
          <cell r="D6734" t="str">
            <v>0373-4633</v>
          </cell>
          <cell r="E6734">
            <v>1.506</v>
          </cell>
          <cell r="F6734" t="str">
            <v>/</v>
          </cell>
          <cell r="G6734" t="e">
            <v>#DIV/0!</v>
          </cell>
          <cell r="H6734" t="str">
            <v>SCI</v>
          </cell>
          <cell r="K6734" t="str">
            <v>Engineering, Marine</v>
          </cell>
          <cell r="M6734" t="str">
            <v>國外</v>
          </cell>
          <cell r="N6734">
            <v>-7.4000000000000066E-2</v>
          </cell>
          <cell r="O6734">
            <v>1.58</v>
          </cell>
          <cell r="P6734" t="str">
            <v>4/14</v>
          </cell>
          <cell r="Q6734">
            <v>0.2857142857142857</v>
          </cell>
          <cell r="R6734" t="str">
            <v>Engineering, Marine</v>
          </cell>
        </row>
        <row r="6735">
          <cell r="C6735" t="str">
            <v>Ostomy Wound Manag</v>
          </cell>
          <cell r="D6735" t="str">
            <v>0889-5899</v>
          </cell>
          <cell r="E6735">
            <v>1.506</v>
          </cell>
          <cell r="F6735" t="str">
            <v>/</v>
          </cell>
          <cell r="G6735" t="e">
            <v>#DIV/0!</v>
          </cell>
          <cell r="H6735" t="str">
            <v>SCI</v>
          </cell>
          <cell r="K6735" t="str">
            <v>Surgery</v>
          </cell>
          <cell r="M6735" t="str">
            <v>國外</v>
          </cell>
          <cell r="N6735">
            <v>0.51900000000000002</v>
          </cell>
          <cell r="O6735">
            <v>0.98699999999999999</v>
          </cell>
          <cell r="P6735" t="str">
            <v>161/200</v>
          </cell>
          <cell r="Q6735">
            <v>0.80500000000000005</v>
          </cell>
          <cell r="R6735" t="str">
            <v>Surgery</v>
          </cell>
        </row>
        <row r="6736">
          <cell r="C6736" t="str">
            <v>Semin Pediatr Neurol</v>
          </cell>
          <cell r="D6736" t="str">
            <v>1071-9091</v>
          </cell>
          <cell r="E6736">
            <v>1.506</v>
          </cell>
          <cell r="F6736" t="str">
            <v>/</v>
          </cell>
          <cell r="G6736" t="e">
            <v>#DIV/0!</v>
          </cell>
          <cell r="H6736" t="str">
            <v>SCI</v>
          </cell>
          <cell r="K6736" t="str">
            <v>Pediatrics</v>
          </cell>
          <cell r="M6736" t="str">
            <v>國外</v>
          </cell>
          <cell r="N6736">
            <v>-0.37199999999999989</v>
          </cell>
          <cell r="O6736">
            <v>1.8779999999999999</v>
          </cell>
          <cell r="P6736" t="str">
            <v>54/124</v>
          </cell>
          <cell r="Q6736">
            <v>0.43548387096774194</v>
          </cell>
          <cell r="R6736" t="str">
            <v>Pediatrics</v>
          </cell>
        </row>
        <row r="6737">
          <cell r="C6737" t="str">
            <v>Expert Syst</v>
          </cell>
          <cell r="D6737" t="str">
            <v>0266-4720</v>
          </cell>
          <cell r="E6737">
            <v>1.5049999999999999</v>
          </cell>
          <cell r="F6737" t="str">
            <v>/</v>
          </cell>
          <cell r="G6737" t="e">
            <v>#DIV/0!</v>
          </cell>
          <cell r="H6737" t="str">
            <v>SCI</v>
          </cell>
          <cell r="K6737" t="str">
            <v>Computer Science, Theory &amp; Methods</v>
          </cell>
          <cell r="M6737" t="str">
            <v>國外</v>
          </cell>
          <cell r="N6737">
            <v>7.4999999999999956E-2</v>
          </cell>
          <cell r="O6737">
            <v>1.43</v>
          </cell>
          <cell r="P6737" t="str">
            <v>48/103</v>
          </cell>
          <cell r="Q6737">
            <v>0.46601941747572817</v>
          </cell>
          <cell r="R6737" t="str">
            <v>Computer Science, Theory &amp; Methods</v>
          </cell>
        </row>
        <row r="6738">
          <cell r="C6738" t="str">
            <v>Ima J Appl Math</v>
          </cell>
          <cell r="D6738" t="str">
            <v>0272-4960</v>
          </cell>
          <cell r="E6738">
            <v>1.5049999999999999</v>
          </cell>
          <cell r="F6738" t="str">
            <v>/</v>
          </cell>
          <cell r="G6738" t="e">
            <v>#DIV/0!</v>
          </cell>
          <cell r="H6738" t="str">
            <v>SCI</v>
          </cell>
          <cell r="K6738" t="str">
            <v>Mathematics, Applied</v>
          </cell>
          <cell r="M6738" t="str">
            <v>國外</v>
          </cell>
          <cell r="N6738">
            <v>0.1359999999999999</v>
          </cell>
          <cell r="O6738">
            <v>1.369</v>
          </cell>
          <cell r="P6738" t="str">
            <v>75/252</v>
          </cell>
          <cell r="Q6738">
            <v>0.29761904761904762</v>
          </cell>
          <cell r="R6738" t="str">
            <v>Mathematics, Applied</v>
          </cell>
        </row>
        <row r="6739">
          <cell r="C6739" t="str">
            <v>J Child Health Care</v>
          </cell>
          <cell r="D6739" t="str">
            <v>1367-4935</v>
          </cell>
          <cell r="E6739">
            <v>1.5049999999999999</v>
          </cell>
          <cell r="F6739" t="str">
            <v>/</v>
          </cell>
          <cell r="G6739" t="e">
            <v>#DIV/0!</v>
          </cell>
          <cell r="H6739" t="str">
            <v>SSCI</v>
          </cell>
          <cell r="K6739" t="str">
            <v>Nursing</v>
          </cell>
          <cell r="M6739" t="str">
            <v>國外</v>
          </cell>
          <cell r="N6739">
            <v>0.39799999999999991</v>
          </cell>
          <cell r="O6739">
            <v>1.107</v>
          </cell>
          <cell r="P6739" t="str">
            <v>67/115</v>
          </cell>
          <cell r="Q6739">
            <v>0.58260869565217388</v>
          </cell>
          <cell r="R6739" t="str">
            <v>Nursing</v>
          </cell>
        </row>
        <row r="6740">
          <cell r="C6740" t="str">
            <v>Prof Inform</v>
          </cell>
          <cell r="D6740" t="str">
            <v>1386-6710</v>
          </cell>
          <cell r="E6740">
            <v>1.5049999999999999</v>
          </cell>
          <cell r="F6740" t="str">
            <v>/</v>
          </cell>
          <cell r="G6740" t="e">
            <v>#DIV/0!</v>
          </cell>
          <cell r="H6740" t="str">
            <v>SSCI</v>
          </cell>
          <cell r="K6740" t="str">
            <v>Information Science &amp; Library Science</v>
          </cell>
          <cell r="M6740" t="str">
            <v>國外</v>
          </cell>
          <cell r="N6740">
            <v>0.18699999999999983</v>
          </cell>
          <cell r="O6740">
            <v>1.3180000000000001</v>
          </cell>
          <cell r="P6740" t="str">
            <v>43/88</v>
          </cell>
          <cell r="Q6740">
            <v>0.48863636363636365</v>
          </cell>
          <cell r="R6740" t="str">
            <v>Information Science &amp; Library Science</v>
          </cell>
        </row>
        <row r="6741">
          <cell r="C6741" t="str">
            <v>Int J Ap Mat Com-Pol</v>
          </cell>
          <cell r="D6741" t="str">
            <v>1641-876X</v>
          </cell>
          <cell r="E6741">
            <v>1.504</v>
          </cell>
          <cell r="F6741" t="str">
            <v>/</v>
          </cell>
          <cell r="G6741" t="e">
            <v>#DIV/0!</v>
          </cell>
          <cell r="H6741" t="str">
            <v>SCI</v>
          </cell>
          <cell r="K6741" t="str">
            <v>Mathematics, Applied</v>
          </cell>
          <cell r="M6741" t="str">
            <v>國外</v>
          </cell>
          <cell r="N6741">
            <v>-0.18999999999999995</v>
          </cell>
          <cell r="O6741">
            <v>1.694</v>
          </cell>
          <cell r="P6741" t="str">
            <v>46/252</v>
          </cell>
          <cell r="Q6741">
            <v>0.18253968253968253</v>
          </cell>
          <cell r="R6741" t="str">
            <v>Mathematics, Applied</v>
          </cell>
        </row>
        <row r="6742">
          <cell r="C6742" t="str">
            <v>Int J Lang Comm Dis</v>
          </cell>
          <cell r="D6742" t="str">
            <v>1368-2822</v>
          </cell>
          <cell r="E6742">
            <v>1.504</v>
          </cell>
          <cell r="F6742" t="str">
            <v>/</v>
          </cell>
          <cell r="G6742" t="e">
            <v>#DIV/0!</v>
          </cell>
          <cell r="H6742" t="str">
            <v>SSCI</v>
          </cell>
          <cell r="K6742" t="str">
            <v>Linguistics</v>
          </cell>
          <cell r="M6742" t="str">
            <v>國外</v>
          </cell>
          <cell r="N6742">
            <v>-4.0000000000000036E-3</v>
          </cell>
          <cell r="O6742">
            <v>1.508</v>
          </cell>
          <cell r="P6742" t="str">
            <v>39/181</v>
          </cell>
          <cell r="Q6742">
            <v>0.21546961325966851</v>
          </cell>
          <cell r="R6742" t="str">
            <v>Linguistics</v>
          </cell>
        </row>
        <row r="6743">
          <cell r="C6743" t="str">
            <v>S Afr J Bot</v>
          </cell>
          <cell r="D6743" t="str">
            <v>0254-6299</v>
          </cell>
          <cell r="E6743">
            <v>1.504</v>
          </cell>
          <cell r="F6743" t="str">
            <v>/</v>
          </cell>
          <cell r="G6743" t="e">
            <v>#DIV/0!</v>
          </cell>
          <cell r="H6743" t="str">
            <v>SCI</v>
          </cell>
          <cell r="K6743" t="str">
            <v>Plant Sciences</v>
          </cell>
          <cell r="M6743" t="str">
            <v>國外</v>
          </cell>
          <cell r="N6743">
            <v>6.2000000000000055E-2</v>
          </cell>
          <cell r="O6743">
            <v>1.4419999999999999</v>
          </cell>
          <cell r="P6743" t="str">
            <v>108/223</v>
          </cell>
          <cell r="Q6743">
            <v>0.48430493273542602</v>
          </cell>
          <cell r="R6743" t="str">
            <v>Plant Sciences</v>
          </cell>
        </row>
        <row r="6744">
          <cell r="C6744" t="str">
            <v>Comb Chem High T Scr</v>
          </cell>
          <cell r="D6744" t="str">
            <v>1386-2073</v>
          </cell>
          <cell r="E6744">
            <v>1.5029999999999999</v>
          </cell>
          <cell r="F6744" t="str">
            <v>/</v>
          </cell>
          <cell r="G6744" t="e">
            <v>#DIV/0!</v>
          </cell>
          <cell r="H6744" t="str">
            <v>SCI</v>
          </cell>
          <cell r="K6744" t="str">
            <v>Chemistry, Applied</v>
          </cell>
          <cell r="M6744" t="str">
            <v>國外</v>
          </cell>
          <cell r="N6744">
            <v>0.29799999999999982</v>
          </cell>
          <cell r="O6744">
            <v>1.2050000000000001</v>
          </cell>
          <cell r="P6744" t="str">
            <v>43/72</v>
          </cell>
          <cell r="Q6744">
            <v>0.59722222222222221</v>
          </cell>
          <cell r="R6744" t="str">
            <v>Chemistry, Applied</v>
          </cell>
        </row>
        <row r="6745">
          <cell r="C6745" t="str">
            <v>J Vet Sci</v>
          </cell>
          <cell r="D6745" t="str">
            <v>1229-845X</v>
          </cell>
          <cell r="E6745">
            <v>1.5029999999999999</v>
          </cell>
          <cell r="F6745" t="str">
            <v>/</v>
          </cell>
          <cell r="G6745" t="e">
            <v>#DIV/0!</v>
          </cell>
          <cell r="H6745" t="str">
            <v>SCI</v>
          </cell>
          <cell r="K6745" t="str">
            <v>Veterinary Sciences</v>
          </cell>
          <cell r="M6745" t="str">
            <v>國外</v>
          </cell>
          <cell r="N6745">
            <v>0.17599999999999993</v>
          </cell>
          <cell r="O6745">
            <v>1.327</v>
          </cell>
          <cell r="P6745" t="str">
            <v>48/140</v>
          </cell>
          <cell r="Q6745">
            <v>0.34285714285714286</v>
          </cell>
          <cell r="R6745" t="str">
            <v>Veterinary Sciences</v>
          </cell>
        </row>
        <row r="6746">
          <cell r="C6746" t="str">
            <v>Perception</v>
          </cell>
          <cell r="D6746" t="str">
            <v>0301-0066</v>
          </cell>
          <cell r="E6746">
            <v>1.5029999999999999</v>
          </cell>
          <cell r="F6746" t="str">
            <v>/</v>
          </cell>
          <cell r="G6746" t="e">
            <v>#DIV/0!</v>
          </cell>
          <cell r="H6746" t="str">
            <v>SCI</v>
          </cell>
          <cell r="K6746" t="str">
            <v>Ophthalmology</v>
          </cell>
          <cell r="M6746" t="str">
            <v>國外</v>
          </cell>
          <cell r="N6746">
            <v>0.1319999999999999</v>
          </cell>
          <cell r="O6746">
            <v>1.371</v>
          </cell>
          <cell r="P6746" t="str">
            <v>44/59</v>
          </cell>
          <cell r="Q6746">
            <v>0.74576271186440679</v>
          </cell>
          <cell r="R6746" t="str">
            <v>Ophthalmology</v>
          </cell>
        </row>
        <row r="6747">
          <cell r="C6747" t="str">
            <v>Aquac Res</v>
          </cell>
          <cell r="D6747" t="str">
            <v>1355-557X</v>
          </cell>
          <cell r="E6747">
            <v>1.502</v>
          </cell>
          <cell r="F6747" t="str">
            <v>/</v>
          </cell>
          <cell r="G6747" t="e">
            <v>#DIV/0!</v>
          </cell>
          <cell r="H6747" t="str">
            <v>SCI</v>
          </cell>
          <cell r="K6747" t="str">
            <v>Fisheries</v>
          </cell>
          <cell r="M6747" t="str">
            <v>國外</v>
          </cell>
          <cell r="N6747">
            <v>2.6999999999999913E-2</v>
          </cell>
          <cell r="O6747">
            <v>1.4750000000000001</v>
          </cell>
          <cell r="P6747" t="str">
            <v>27/51</v>
          </cell>
          <cell r="Q6747">
            <v>0.52941176470588236</v>
          </cell>
          <cell r="R6747" t="str">
            <v>Fisheries</v>
          </cell>
        </row>
        <row r="6748">
          <cell r="C6748" t="str">
            <v>J Econ Dyn Control</v>
          </cell>
          <cell r="D6748" t="str">
            <v>0165-1889</v>
          </cell>
          <cell r="E6748">
            <v>1.502</v>
          </cell>
          <cell r="F6748" t="str">
            <v>/</v>
          </cell>
          <cell r="G6748" t="e">
            <v>#DIV/0!</v>
          </cell>
          <cell r="H6748" t="str">
            <v>SSCI</v>
          </cell>
          <cell r="K6748" t="str">
            <v>Economics</v>
          </cell>
          <cell r="M6748" t="str">
            <v>國外</v>
          </cell>
          <cell r="N6748">
            <v>-7.6999999999999957E-2</v>
          </cell>
          <cell r="O6748">
            <v>1.579</v>
          </cell>
          <cell r="P6748" t="str">
            <v>114/353</v>
          </cell>
          <cell r="Q6748">
            <v>0.32294617563739375</v>
          </cell>
          <cell r="R6748" t="str">
            <v>Economics</v>
          </cell>
        </row>
        <row r="6749">
          <cell r="C6749" t="str">
            <v>Int J Std Aids</v>
          </cell>
          <cell r="D6749" t="str">
            <v>0956-4624</v>
          </cell>
          <cell r="E6749">
            <v>1.5009999999999999</v>
          </cell>
          <cell r="F6749" t="str">
            <v>/</v>
          </cell>
          <cell r="G6749" t="e">
            <v>#DIV/0!</v>
          </cell>
          <cell r="H6749" t="str">
            <v>SCI</v>
          </cell>
          <cell r="K6749" t="str">
            <v>Infectious Diseases</v>
          </cell>
          <cell r="M6749" t="str">
            <v>國外</v>
          </cell>
          <cell r="N6749">
            <v>6.9999999999998952E-3</v>
          </cell>
          <cell r="O6749">
            <v>1.494</v>
          </cell>
          <cell r="P6749" t="str">
            <v>73/88</v>
          </cell>
          <cell r="Q6749">
            <v>0.82954545454545459</v>
          </cell>
          <cell r="R6749" t="str">
            <v>Infectious Diseases</v>
          </cell>
        </row>
        <row r="6750">
          <cell r="C6750" t="str">
            <v>Monatsh Chem</v>
          </cell>
          <cell r="D6750" t="str">
            <v>0026-9247</v>
          </cell>
          <cell r="E6750">
            <v>1.5009999999999999</v>
          </cell>
          <cell r="F6750" t="str">
            <v>/</v>
          </cell>
          <cell r="G6750" t="e">
            <v>#DIV/0!</v>
          </cell>
          <cell r="H6750" t="str">
            <v>SCI</v>
          </cell>
          <cell r="K6750" t="str">
            <v>Chemistry, Multidisciplinary</v>
          </cell>
          <cell r="M6750" t="str">
            <v>國外</v>
          </cell>
          <cell r="N6750">
            <v>0.21599999999999997</v>
          </cell>
          <cell r="O6750">
            <v>1.2849999999999999</v>
          </cell>
          <cell r="P6750" t="str">
            <v>117/171</v>
          </cell>
          <cell r="Q6750">
            <v>0.68421052631578949</v>
          </cell>
          <cell r="R6750" t="str">
            <v>Chemistry, Multidisciplinary</v>
          </cell>
        </row>
        <row r="6751">
          <cell r="C6751" t="str">
            <v>Archaeol Prospect</v>
          </cell>
          <cell r="D6751" t="str">
            <v>1075-2196</v>
          </cell>
          <cell r="E6751">
            <v>1.5</v>
          </cell>
          <cell r="F6751" t="str">
            <v>/</v>
          </cell>
          <cell r="G6751" t="e">
            <v>#DIV/0!</v>
          </cell>
          <cell r="H6751" t="str">
            <v>SCI</v>
          </cell>
          <cell r="K6751" t="str">
            <v>Geosciences, Multidisciplinary</v>
          </cell>
          <cell r="M6751" t="str">
            <v>國外</v>
          </cell>
          <cell r="N6751">
            <v>0.2609999999999999</v>
          </cell>
          <cell r="O6751">
            <v>1.2390000000000001</v>
          </cell>
          <cell r="P6751" t="str">
            <v>141/190</v>
          </cell>
          <cell r="Q6751">
            <v>0.74210526315789471</v>
          </cell>
          <cell r="R6751" t="str">
            <v>Geosciences, Multidisciplinary</v>
          </cell>
        </row>
        <row r="6752">
          <cell r="C6752" t="str">
            <v>Bmc Biophys</v>
          </cell>
          <cell r="D6752" t="str">
            <v>2046-1682</v>
          </cell>
          <cell r="E6752">
            <v>1.5</v>
          </cell>
          <cell r="F6752" t="str">
            <v>/</v>
          </cell>
          <cell r="G6752" t="e">
            <v>#DIV/0!</v>
          </cell>
          <cell r="H6752" t="str">
            <v>SCI</v>
          </cell>
          <cell r="K6752" t="str">
            <v>Biophysics</v>
          </cell>
          <cell r="M6752" t="str">
            <v>國外</v>
          </cell>
          <cell r="N6752">
            <v>-0.31299999999999994</v>
          </cell>
          <cell r="O6752">
            <v>1.8129999999999999</v>
          </cell>
          <cell r="P6752" t="str">
            <v>53/72</v>
          </cell>
          <cell r="Q6752">
            <v>0.73611111111111116</v>
          </cell>
          <cell r="R6752" t="str">
            <v>Biophysics</v>
          </cell>
        </row>
        <row r="6753">
          <cell r="C6753" t="str">
            <v>B Geosci</v>
          </cell>
          <cell r="D6753" t="str">
            <v>1214-1119</v>
          </cell>
          <cell r="E6753">
            <v>1.5</v>
          </cell>
          <cell r="F6753" t="str">
            <v>/</v>
          </cell>
          <cell r="G6753" t="e">
            <v>#DIV/0!</v>
          </cell>
          <cell r="H6753" t="str">
            <v>SCI</v>
          </cell>
          <cell r="K6753" t="str">
            <v>Paleontology</v>
          </cell>
          <cell r="M6753" t="str">
            <v>國外</v>
          </cell>
          <cell r="N6753">
            <v>0.10499999999999998</v>
          </cell>
          <cell r="O6753">
            <v>1.395</v>
          </cell>
          <cell r="P6753" t="str">
            <v>23/56</v>
          </cell>
          <cell r="Q6753">
            <v>0.4107142857142857</v>
          </cell>
          <cell r="R6753" t="str">
            <v>Paleontology</v>
          </cell>
        </row>
        <row r="6754">
          <cell r="C6754" t="str">
            <v>Clin Nurs Res</v>
          </cell>
          <cell r="D6754" t="str">
            <v>1054-7738</v>
          </cell>
          <cell r="E6754">
            <v>1.5</v>
          </cell>
          <cell r="F6754" t="str">
            <v>39/118</v>
          </cell>
          <cell r="G6754">
            <v>0.33050847457627119</v>
          </cell>
          <cell r="H6754" t="str">
            <v>SSCI</v>
          </cell>
          <cell r="I6754">
            <v>39</v>
          </cell>
          <cell r="J6754">
            <v>118</v>
          </cell>
          <cell r="K6754" t="str">
            <v>Nursing</v>
          </cell>
          <cell r="M6754" t="str">
            <v>國外</v>
          </cell>
          <cell r="N6754">
            <v>3.400000000000003E-2</v>
          </cell>
          <cell r="O6754">
            <v>1.466</v>
          </cell>
          <cell r="P6754" t="str">
            <v>35/115</v>
          </cell>
          <cell r="Q6754">
            <v>0.30434782608695654</v>
          </cell>
          <cell r="R6754" t="str">
            <v>Nursing</v>
          </cell>
        </row>
        <row r="6755">
          <cell r="C6755" t="str">
            <v>Curr Prob Surg</v>
          </cell>
          <cell r="D6755" t="str">
            <v>0011-3840</v>
          </cell>
          <cell r="E6755">
            <v>1.5</v>
          </cell>
          <cell r="F6755" t="str">
            <v>/</v>
          </cell>
          <cell r="G6755" t="e">
            <v>#DIV/0!</v>
          </cell>
          <cell r="H6755" t="str">
            <v>SCI</v>
          </cell>
          <cell r="K6755" t="str">
            <v>Surgery</v>
          </cell>
          <cell r="M6755" t="str">
            <v>國外</v>
          </cell>
          <cell r="N6755">
            <v>-0.23100000000000009</v>
          </cell>
          <cell r="O6755">
            <v>1.7310000000000001</v>
          </cell>
          <cell r="P6755" t="str">
            <v>106/200</v>
          </cell>
          <cell r="Q6755">
            <v>0.53</v>
          </cell>
          <cell r="R6755" t="str">
            <v>Surgery</v>
          </cell>
        </row>
        <row r="6756">
          <cell r="C6756" t="str">
            <v>Economica</v>
          </cell>
          <cell r="D6756" t="str">
            <v>0013-0427</v>
          </cell>
          <cell r="E6756">
            <v>1.5</v>
          </cell>
          <cell r="F6756" t="str">
            <v>/</v>
          </cell>
          <cell r="G6756" t="e">
            <v>#DIV/0!</v>
          </cell>
          <cell r="H6756" t="str">
            <v>SSCI</v>
          </cell>
          <cell r="K6756" t="str">
            <v>Economics</v>
          </cell>
          <cell r="M6756" t="str">
            <v>國外</v>
          </cell>
          <cell r="N6756">
            <v>-0.14100000000000001</v>
          </cell>
          <cell r="O6756">
            <v>1.641</v>
          </cell>
          <cell r="P6756" t="str">
            <v>108/353</v>
          </cell>
          <cell r="Q6756">
            <v>0.30594900849858359</v>
          </cell>
          <cell r="R6756" t="str">
            <v>Economics</v>
          </cell>
        </row>
        <row r="6757">
          <cell r="C6757" t="str">
            <v>Emerg Med Australas</v>
          </cell>
          <cell r="D6757" t="str">
            <v>1742-6731</v>
          </cell>
          <cell r="E6757">
            <v>1.5</v>
          </cell>
          <cell r="F6757" t="str">
            <v>/</v>
          </cell>
          <cell r="G6757" t="e">
            <v>#DIV/0!</v>
          </cell>
          <cell r="H6757" t="str">
            <v>SCI</v>
          </cell>
          <cell r="K6757" t="str">
            <v>Emergency Medicine</v>
          </cell>
          <cell r="M6757" t="str">
            <v>國外</v>
          </cell>
          <cell r="N6757">
            <v>0.14700000000000002</v>
          </cell>
          <cell r="O6757">
            <v>1.353</v>
          </cell>
          <cell r="P6757" t="str">
            <v>14/26</v>
          </cell>
          <cell r="Q6757">
            <v>0.53846153846153844</v>
          </cell>
          <cell r="R6757" t="str">
            <v>Emergency Medicine</v>
          </cell>
        </row>
        <row r="6758">
          <cell r="C6758" t="str">
            <v>Ethos</v>
          </cell>
          <cell r="D6758" t="str">
            <v>0091-2131</v>
          </cell>
          <cell r="E6758">
            <v>1.5</v>
          </cell>
          <cell r="F6758" t="str">
            <v>/</v>
          </cell>
          <cell r="G6758" t="e">
            <v>#DIV/0!</v>
          </cell>
          <cell r="H6758" t="str">
            <v>SSCI</v>
          </cell>
          <cell r="K6758" t="str">
            <v>Anthropology</v>
          </cell>
          <cell r="M6758" t="str">
            <v>國外</v>
          </cell>
          <cell r="N6758">
            <v>0.54500000000000004</v>
          </cell>
          <cell r="O6758">
            <v>0.95499999999999996</v>
          </cell>
          <cell r="P6758" t="str">
            <v>41/85</v>
          </cell>
          <cell r="Q6758">
            <v>0.4823529411764706</v>
          </cell>
          <cell r="R6758" t="str">
            <v>Anthropology</v>
          </cell>
        </row>
        <row r="6759">
          <cell r="C6759" t="str">
            <v>Geoderma Reg</v>
          </cell>
          <cell r="D6759" t="str">
            <v>2352-0094</v>
          </cell>
          <cell r="E6759">
            <v>1.5</v>
          </cell>
          <cell r="F6759" t="str">
            <v>/</v>
          </cell>
          <cell r="G6759" t="e">
            <v>#DIV/0!</v>
          </cell>
          <cell r="H6759" t="e">
            <v>#N/A</v>
          </cell>
          <cell r="K6759" t="e">
            <v>#N/A</v>
          </cell>
          <cell r="M6759" t="e">
            <v>#N/A</v>
          </cell>
          <cell r="N6759" t="e">
            <v>#N/A</v>
          </cell>
          <cell r="O6759" t="e">
            <v>#N/A</v>
          </cell>
          <cell r="P6759" t="e">
            <v>#N/A</v>
          </cell>
          <cell r="Q6759" t="e">
            <v>#N/A</v>
          </cell>
          <cell r="R6759" t="e">
            <v>#N/A</v>
          </cell>
        </row>
        <row r="6760">
          <cell r="C6760" t="str">
            <v>Ieee Embed Syst Lett</v>
          </cell>
          <cell r="D6760" t="str">
            <v>1943-0663</v>
          </cell>
          <cell r="E6760">
            <v>1.5</v>
          </cell>
          <cell r="F6760" t="str">
            <v>/</v>
          </cell>
          <cell r="G6760" t="e">
            <v>#DIV/0!</v>
          </cell>
          <cell r="H6760" t="e">
            <v>#N/A</v>
          </cell>
          <cell r="K6760" t="e">
            <v>#N/A</v>
          </cell>
          <cell r="M6760" t="e">
            <v>#N/A</v>
          </cell>
          <cell r="N6760" t="e">
            <v>#N/A</v>
          </cell>
          <cell r="O6760" t="e">
            <v>#N/A</v>
          </cell>
          <cell r="P6760" t="e">
            <v>#N/A</v>
          </cell>
          <cell r="Q6760" t="e">
            <v>#N/A</v>
          </cell>
          <cell r="R6760" t="e">
            <v>#N/A</v>
          </cell>
        </row>
        <row r="6761">
          <cell r="C6761" t="str">
            <v>Jpn J Radiol</v>
          </cell>
          <cell r="D6761" t="str">
            <v>1867-1071</v>
          </cell>
          <cell r="E6761">
            <v>1.5</v>
          </cell>
          <cell r="F6761" t="str">
            <v>/</v>
          </cell>
          <cell r="G6761" t="e">
            <v>#DIV/0!</v>
          </cell>
          <cell r="H6761" t="str">
            <v>SCI</v>
          </cell>
          <cell r="K6761" t="str">
            <v>Radiology, Nuclear Medicine &amp; Medical Imaging</v>
          </cell>
          <cell r="M6761" t="str">
            <v>國外</v>
          </cell>
          <cell r="N6761">
            <v>0.45599999999999996</v>
          </cell>
          <cell r="O6761">
            <v>1.044</v>
          </cell>
          <cell r="P6761" t="str">
            <v>107/129</v>
          </cell>
          <cell r="Q6761">
            <v>0.8294573643410853</v>
          </cell>
          <cell r="R6761" t="str">
            <v>Radiology, Nuclear Medicine &amp; Medical Imaging</v>
          </cell>
        </row>
        <row r="6762">
          <cell r="C6762" t="str">
            <v>J Hum Capital</v>
          </cell>
          <cell r="D6762" t="str">
            <v>1932-8575</v>
          </cell>
          <cell r="E6762">
            <v>1.5</v>
          </cell>
          <cell r="F6762" t="str">
            <v>/</v>
          </cell>
          <cell r="G6762" t="e">
            <v>#DIV/0!</v>
          </cell>
          <cell r="H6762" t="str">
            <v>SSCI</v>
          </cell>
          <cell r="K6762" t="str">
            <v>Economics</v>
          </cell>
          <cell r="M6762" t="str">
            <v>國外</v>
          </cell>
          <cell r="N6762">
            <v>0.56100000000000005</v>
          </cell>
          <cell r="O6762">
            <v>0.93899999999999995</v>
          </cell>
          <cell r="P6762" t="str">
            <v>218/353</v>
          </cell>
          <cell r="Q6762">
            <v>0.61756373937677056</v>
          </cell>
          <cell r="R6762" t="str">
            <v>Economics</v>
          </cell>
        </row>
        <row r="6763">
          <cell r="C6763" t="str">
            <v>J Micropalaeontol</v>
          </cell>
          <cell r="D6763" t="str">
            <v>0262-821X</v>
          </cell>
          <cell r="E6763">
            <v>1.5</v>
          </cell>
          <cell r="F6763" t="str">
            <v>/</v>
          </cell>
          <cell r="G6763" t="e">
            <v>#DIV/0!</v>
          </cell>
          <cell r="H6763" t="str">
            <v>SCI</v>
          </cell>
          <cell r="K6763" t="str">
            <v>Paleontology</v>
          </cell>
          <cell r="M6763" t="str">
            <v>國外</v>
          </cell>
          <cell r="N6763">
            <v>0.70599999999999996</v>
          </cell>
          <cell r="O6763">
            <v>0.79400000000000004</v>
          </cell>
          <cell r="P6763" t="str">
            <v>45/56</v>
          </cell>
          <cell r="Q6763">
            <v>0.8035714285714286</v>
          </cell>
          <cell r="R6763" t="str">
            <v>Paleontology</v>
          </cell>
        </row>
        <row r="6764">
          <cell r="C6764" t="str">
            <v>J Nurs Care Qual</v>
          </cell>
          <cell r="D6764" t="str">
            <v>1057-3631</v>
          </cell>
          <cell r="E6764">
            <v>1.5</v>
          </cell>
          <cell r="F6764" t="str">
            <v>/</v>
          </cell>
          <cell r="G6764" t="e">
            <v>#DIV/0!</v>
          </cell>
          <cell r="H6764" t="str">
            <v>SSCI</v>
          </cell>
          <cell r="K6764" t="str">
            <v>Nursing</v>
          </cell>
          <cell r="M6764" t="str">
            <v>國外</v>
          </cell>
          <cell r="N6764">
            <v>0.30899999999999994</v>
          </cell>
          <cell r="O6764">
            <v>1.1910000000000001</v>
          </cell>
          <cell r="P6764" t="str">
            <v>55/115</v>
          </cell>
          <cell r="Q6764">
            <v>0.47826086956521741</v>
          </cell>
          <cell r="R6764" t="str">
            <v>Nursing</v>
          </cell>
        </row>
        <row r="6765">
          <cell r="C6765" t="str">
            <v>J Reprod Develop</v>
          </cell>
          <cell r="D6765" t="str">
            <v>0916-8818</v>
          </cell>
          <cell r="E6765">
            <v>1.5</v>
          </cell>
          <cell r="F6765" t="str">
            <v>/</v>
          </cell>
          <cell r="G6765" t="e">
            <v>#DIV/0!</v>
          </cell>
          <cell r="H6765" t="str">
            <v>SCI</v>
          </cell>
          <cell r="K6765" t="str">
            <v>Agriculture, Dairy &amp; Animal Science</v>
          </cell>
          <cell r="M6765" t="str">
            <v>國外</v>
          </cell>
          <cell r="N6765">
            <v>-0.13500000000000001</v>
          </cell>
          <cell r="O6765">
            <v>1.635</v>
          </cell>
          <cell r="P6765" t="str">
            <v>15/60</v>
          </cell>
          <cell r="Q6765">
            <v>0.25</v>
          </cell>
          <cell r="R6765" t="str">
            <v>Agriculture, Dairy &amp; Animal Science</v>
          </cell>
        </row>
        <row r="6766">
          <cell r="C6766" t="str">
            <v>J Sport Rehabil</v>
          </cell>
          <cell r="D6766" t="str">
            <v>1056-6716</v>
          </cell>
          <cell r="E6766">
            <v>1.5</v>
          </cell>
          <cell r="F6766" t="str">
            <v>/</v>
          </cell>
          <cell r="G6766" t="e">
            <v>#DIV/0!</v>
          </cell>
          <cell r="H6766" t="str">
            <v>SCI</v>
          </cell>
          <cell r="K6766" t="str">
            <v>Rehabilitation</v>
          </cell>
          <cell r="M6766" t="str">
            <v>國外</v>
          </cell>
          <cell r="N6766">
            <v>-0.31099999999999994</v>
          </cell>
          <cell r="O6766">
            <v>1.8109999999999999</v>
          </cell>
          <cell r="P6766" t="str">
            <v>28/65</v>
          </cell>
          <cell r="Q6766">
            <v>0.43076923076923079</v>
          </cell>
          <cell r="R6766" t="str">
            <v>Rehabilitation</v>
          </cell>
        </row>
        <row r="6767">
          <cell r="C6767" t="str">
            <v>New Zeal J Mar Fresh</v>
          </cell>
          <cell r="D6767" t="str">
            <v>0028-8330</v>
          </cell>
          <cell r="E6767">
            <v>1.5</v>
          </cell>
          <cell r="F6767" t="str">
            <v>/</v>
          </cell>
          <cell r="G6767" t="e">
            <v>#DIV/0!</v>
          </cell>
          <cell r="H6767" t="str">
            <v>SCI</v>
          </cell>
          <cell r="K6767" t="str">
            <v>Fisheries</v>
          </cell>
          <cell r="M6767" t="str">
            <v>國外</v>
          </cell>
          <cell r="N6767">
            <v>0.52800000000000002</v>
          </cell>
          <cell r="O6767">
            <v>0.97199999999999998</v>
          </cell>
          <cell r="P6767" t="str">
            <v>34/51</v>
          </cell>
          <cell r="Q6767">
            <v>0.66666666666666663</v>
          </cell>
          <cell r="R6767" t="str">
            <v>Fisheries</v>
          </cell>
        </row>
        <row r="6768">
          <cell r="C6768" t="str">
            <v>Nurs Inq</v>
          </cell>
          <cell r="D6768" t="str">
            <v>1320-7881</v>
          </cell>
          <cell r="E6768">
            <v>1.5</v>
          </cell>
          <cell r="F6768" t="str">
            <v>/</v>
          </cell>
          <cell r="G6768" t="e">
            <v>#DIV/0!</v>
          </cell>
          <cell r="H6768" t="str">
            <v>SSCI</v>
          </cell>
          <cell r="K6768" t="str">
            <v>Nursing</v>
          </cell>
          <cell r="M6768" t="str">
            <v>國外</v>
          </cell>
          <cell r="N6768">
            <v>0.34099999999999997</v>
          </cell>
          <cell r="O6768">
            <v>1.159</v>
          </cell>
          <cell r="P6768" t="str">
            <v>59/115</v>
          </cell>
          <cell r="Q6768">
            <v>0.5130434782608696</v>
          </cell>
          <cell r="R6768" t="str">
            <v>Nursing</v>
          </cell>
        </row>
        <row r="6769">
          <cell r="C6769" t="str">
            <v>Phytokeys</v>
          </cell>
          <cell r="D6769" t="str">
            <v>1314-2011</v>
          </cell>
          <cell r="E6769">
            <v>1.5</v>
          </cell>
          <cell r="F6769" t="str">
            <v>/</v>
          </cell>
          <cell r="G6769" t="e">
            <v>#DIV/0!</v>
          </cell>
          <cell r="H6769" t="str">
            <v>SCI</v>
          </cell>
          <cell r="K6769" t="str">
            <v>Plant Sciences</v>
          </cell>
          <cell r="M6769" t="str">
            <v>國外</v>
          </cell>
          <cell r="N6769">
            <v>0.10699999999999998</v>
          </cell>
          <cell r="O6769">
            <v>1.393</v>
          </cell>
          <cell r="P6769" t="str">
            <v>117/223</v>
          </cell>
          <cell r="Q6769">
            <v>0.5246636771300448</v>
          </cell>
          <cell r="R6769" t="str">
            <v>Plant Sciences</v>
          </cell>
        </row>
        <row r="6770">
          <cell r="C6770" t="str">
            <v>Rev High Educ</v>
          </cell>
          <cell r="D6770" t="str">
            <v>0162-5748</v>
          </cell>
          <cell r="E6770">
            <v>1.5</v>
          </cell>
          <cell r="F6770" t="str">
            <v>/</v>
          </cell>
          <cell r="G6770" t="e">
            <v>#DIV/0!</v>
          </cell>
          <cell r="H6770" t="str">
            <v>SSCI</v>
          </cell>
          <cell r="K6770" t="str">
            <v>Education &amp; Educational Research</v>
          </cell>
          <cell r="M6770" t="str">
            <v>國外</v>
          </cell>
          <cell r="N6770">
            <v>0.20300000000000007</v>
          </cell>
          <cell r="O6770">
            <v>1.2969999999999999</v>
          </cell>
          <cell r="P6770" t="str">
            <v>132/239</v>
          </cell>
          <cell r="Q6770">
            <v>0.55230125523012552</v>
          </cell>
          <cell r="R6770" t="str">
            <v>Education &amp; Educational Research</v>
          </cell>
        </row>
        <row r="6771">
          <cell r="C6771" t="str">
            <v>Rom J Morphol Embryo</v>
          </cell>
          <cell r="D6771" t="str">
            <v>1220-0522</v>
          </cell>
          <cell r="E6771">
            <v>1.5</v>
          </cell>
          <cell r="F6771" t="str">
            <v>/</v>
          </cell>
          <cell r="G6771" t="e">
            <v>#DIV/0!</v>
          </cell>
          <cell r="H6771" t="str">
            <v>SCI</v>
          </cell>
          <cell r="K6771" t="str">
            <v>Developmental Biology</v>
          </cell>
          <cell r="M6771" t="str">
            <v>國外</v>
          </cell>
          <cell r="N6771">
            <v>0.58799999999999997</v>
          </cell>
          <cell r="O6771">
            <v>0.91200000000000003</v>
          </cell>
          <cell r="P6771" t="str">
            <v>40/42</v>
          </cell>
          <cell r="Q6771">
            <v>0.95238095238095233</v>
          </cell>
          <cell r="R6771" t="str">
            <v>Developmental Biology</v>
          </cell>
        </row>
        <row r="6772">
          <cell r="C6772" t="str">
            <v>Sci Progress-Uk</v>
          </cell>
          <cell r="D6772" t="str">
            <v>0036-8504</v>
          </cell>
          <cell r="E6772">
            <v>1.5</v>
          </cell>
          <cell r="F6772" t="str">
            <v>/</v>
          </cell>
          <cell r="G6772" t="e">
            <v>#DIV/0!</v>
          </cell>
          <cell r="H6772" t="str">
            <v>SCI</v>
          </cell>
          <cell r="K6772" t="str">
            <v>Multidisciplinary Sciences</v>
          </cell>
          <cell r="M6772" t="str">
            <v>國外</v>
          </cell>
          <cell r="N6772">
            <v>0.40199999999999991</v>
          </cell>
          <cell r="O6772">
            <v>1.0980000000000001</v>
          </cell>
          <cell r="P6772" t="str">
            <v>35/64</v>
          </cell>
          <cell r="Q6772">
            <v>0.546875</v>
          </cell>
          <cell r="R6772" t="str">
            <v>Multidisciplinary Sciences</v>
          </cell>
        </row>
        <row r="6773">
          <cell r="C6773" t="str">
            <v>Solder Surf Mt Tech</v>
          </cell>
          <cell r="D6773" t="str">
            <v>0954-0911</v>
          </cell>
          <cell r="E6773">
            <v>1.5</v>
          </cell>
          <cell r="F6773" t="str">
            <v>/</v>
          </cell>
          <cell r="G6773" t="e">
            <v>#DIV/0!</v>
          </cell>
          <cell r="H6773" t="str">
            <v>SCI</v>
          </cell>
          <cell r="K6773" t="str">
            <v>Metallurgy &amp; Metallurgical Engineering</v>
          </cell>
          <cell r="M6773" t="str">
            <v>國外</v>
          </cell>
          <cell r="N6773">
            <v>0.36299999999999999</v>
          </cell>
          <cell r="O6773">
            <v>1.137</v>
          </cell>
          <cell r="P6773" t="str">
            <v>41/75</v>
          </cell>
          <cell r="Q6773">
            <v>0.54666666666666663</v>
          </cell>
          <cell r="R6773" t="str">
            <v>Metallurgy &amp; Metallurgical Engineering</v>
          </cell>
        </row>
        <row r="6774">
          <cell r="C6774" t="str">
            <v>Sport Psychol</v>
          </cell>
          <cell r="D6774" t="str">
            <v>0888-4781</v>
          </cell>
          <cell r="E6774">
            <v>1.5</v>
          </cell>
          <cell r="F6774" t="str">
            <v>/</v>
          </cell>
          <cell r="G6774" t="e">
            <v>#DIV/0!</v>
          </cell>
          <cell r="H6774" t="str">
            <v>SSCI</v>
          </cell>
          <cell r="K6774" t="str">
            <v>Psychology, Applied</v>
          </cell>
          <cell r="M6774" t="str">
            <v>國外</v>
          </cell>
          <cell r="N6774">
            <v>0.14599999999999991</v>
          </cell>
          <cell r="O6774">
            <v>1.3540000000000001</v>
          </cell>
          <cell r="P6774" t="str">
            <v>53/82</v>
          </cell>
          <cell r="Q6774">
            <v>0.64634146341463417</v>
          </cell>
          <cell r="R6774" t="str">
            <v>Psychology, Applied</v>
          </cell>
        </row>
        <row r="6775">
          <cell r="C6775" t="str">
            <v>Transp Lett</v>
          </cell>
          <cell r="D6775" t="str">
            <v>1942-7867</v>
          </cell>
          <cell r="E6775">
            <v>1.5</v>
          </cell>
          <cell r="F6775" t="str">
            <v>/</v>
          </cell>
          <cell r="G6775" t="e">
            <v>#DIV/0!</v>
          </cell>
          <cell r="H6775" t="str">
            <v>SCI</v>
          </cell>
          <cell r="K6775" t="str">
            <v>Transportation Science &amp; Technology</v>
          </cell>
          <cell r="M6775" t="str">
            <v>國外</v>
          </cell>
          <cell r="N6775">
            <v>0.77300000000000002</v>
          </cell>
          <cell r="O6775">
            <v>0.72699999999999998</v>
          </cell>
          <cell r="P6775" t="str">
            <v>27/35</v>
          </cell>
          <cell r="Q6775">
            <v>0.77142857142857146</v>
          </cell>
          <cell r="R6775" t="str">
            <v>Transportation Science &amp; Technology</v>
          </cell>
        </row>
        <row r="6776">
          <cell r="C6776" t="str">
            <v>Rev Soc Bras Med Tro</v>
          </cell>
          <cell r="D6776" t="str">
            <v>0037-8682</v>
          </cell>
          <cell r="E6776">
            <v>1.498</v>
          </cell>
          <cell r="F6776" t="str">
            <v>/</v>
          </cell>
          <cell r="G6776" t="e">
            <v>#DIV/0!</v>
          </cell>
          <cell r="H6776" t="str">
            <v>SCI</v>
          </cell>
          <cell r="K6776" t="str">
            <v>Tropical Medicine</v>
          </cell>
          <cell r="M6776" t="str">
            <v>國外</v>
          </cell>
          <cell r="N6776">
            <v>0.1399999999999999</v>
          </cell>
          <cell r="O6776">
            <v>1.3580000000000001</v>
          </cell>
          <cell r="P6776" t="str">
            <v>13/20</v>
          </cell>
          <cell r="Q6776">
            <v>0.65</v>
          </cell>
          <cell r="R6776" t="str">
            <v>Tropical Medicine</v>
          </cell>
        </row>
        <row r="6777">
          <cell r="C6777" t="str">
            <v>Eur J Drug Metab Ph</v>
          </cell>
          <cell r="D6777" t="str">
            <v>0378-7966</v>
          </cell>
          <cell r="E6777">
            <v>1.4970000000000001</v>
          </cell>
          <cell r="F6777" t="str">
            <v>/</v>
          </cell>
          <cell r="G6777" t="e">
            <v>#DIV/0!</v>
          </cell>
          <cell r="H6777" t="str">
            <v>SCI</v>
          </cell>
          <cell r="K6777" t="str">
            <v>Pharmacology &amp; Pharmacy</v>
          </cell>
          <cell r="M6777" t="str">
            <v>國外</v>
          </cell>
          <cell r="N6777">
            <v>0.13500000000000001</v>
          </cell>
          <cell r="O6777">
            <v>1.3620000000000001</v>
          </cell>
          <cell r="P6777" t="str">
            <v>221/261</v>
          </cell>
          <cell r="Q6777">
            <v>0.84674329501915713</v>
          </cell>
          <cell r="R6777" t="str">
            <v>Pharmacology &amp; Pharmacy</v>
          </cell>
        </row>
        <row r="6778">
          <cell r="C6778" t="str">
            <v>Pediatr Neonatol</v>
          </cell>
          <cell r="D6778" t="str">
            <v>1875-9572</v>
          </cell>
          <cell r="E6778">
            <v>1.4970000000000001</v>
          </cell>
          <cell r="F6778" t="str">
            <v>73/124</v>
          </cell>
          <cell r="G6778">
            <v>0.58870967741935487</v>
          </cell>
          <cell r="H6778" t="str">
            <v>SCI</v>
          </cell>
          <cell r="I6778">
            <v>73</v>
          </cell>
          <cell r="J6778">
            <v>124</v>
          </cell>
          <cell r="K6778" t="str">
            <v>Pediatrics</v>
          </cell>
          <cell r="M6778" t="str">
            <v>國內</v>
          </cell>
          <cell r="N6778">
            <v>0.26500000000000012</v>
          </cell>
          <cell r="O6778">
            <v>1.232</v>
          </cell>
          <cell r="P6778" t="str">
            <v>87/124</v>
          </cell>
          <cell r="Q6778">
            <v>0.70161290322580649</v>
          </cell>
          <cell r="R6778" t="str">
            <v>Pediatrics</v>
          </cell>
        </row>
        <row r="6779">
          <cell r="C6779" t="str">
            <v>Empl Relat</v>
          </cell>
          <cell r="D6779" t="str">
            <v>0142-5455</v>
          </cell>
          <cell r="E6779">
            <v>1.496</v>
          </cell>
          <cell r="F6779" t="str">
            <v>/</v>
          </cell>
          <cell r="G6779" t="e">
            <v>#DIV/0!</v>
          </cell>
          <cell r="H6779" t="str">
            <v>SSCI</v>
          </cell>
          <cell r="K6779" t="str">
            <v>Industrial Relations &amp; Labor</v>
          </cell>
          <cell r="M6779" t="str">
            <v>國外</v>
          </cell>
          <cell r="N6779">
            <v>-0.14900000000000002</v>
          </cell>
          <cell r="O6779">
            <v>1.645</v>
          </cell>
          <cell r="P6779" t="str">
            <v>11/27</v>
          </cell>
          <cell r="Q6779">
            <v>0.40740740740740738</v>
          </cell>
          <cell r="R6779" t="str">
            <v>Industrial Relations &amp; Labor</v>
          </cell>
        </row>
        <row r="6780">
          <cell r="C6780" t="str">
            <v>Geom Topol</v>
          </cell>
          <cell r="D6780" t="str">
            <v>1465-3060</v>
          </cell>
          <cell r="E6780">
            <v>1.496</v>
          </cell>
          <cell r="F6780" t="str">
            <v>/</v>
          </cell>
          <cell r="G6780" t="e">
            <v>#DIV/0!</v>
          </cell>
          <cell r="H6780" t="str">
            <v>SCI</v>
          </cell>
          <cell r="K6780" t="str">
            <v>Mathematics</v>
          </cell>
          <cell r="M6780" t="str">
            <v>國外</v>
          </cell>
          <cell r="N6780">
            <v>0.33899999999999997</v>
          </cell>
          <cell r="O6780">
            <v>1.157</v>
          </cell>
          <cell r="P6780" t="str">
            <v>50/310</v>
          </cell>
          <cell r="Q6780">
            <v>0.16129032258064516</v>
          </cell>
          <cell r="R6780" t="str">
            <v>Mathematics</v>
          </cell>
        </row>
        <row r="6781">
          <cell r="C6781" t="str">
            <v>Int Ophthalmol</v>
          </cell>
          <cell r="D6781" t="str">
            <v>0165-5701</v>
          </cell>
          <cell r="E6781">
            <v>1.496</v>
          </cell>
          <cell r="F6781" t="str">
            <v>/</v>
          </cell>
          <cell r="G6781" t="e">
            <v>#DIV/0!</v>
          </cell>
          <cell r="H6781" t="str">
            <v>SCI</v>
          </cell>
          <cell r="K6781" t="str">
            <v>Ophthalmology</v>
          </cell>
          <cell r="M6781" t="str">
            <v>國外</v>
          </cell>
          <cell r="N6781">
            <v>0.16100000000000003</v>
          </cell>
          <cell r="O6781">
            <v>1.335</v>
          </cell>
          <cell r="P6781" t="str">
            <v>45/59</v>
          </cell>
          <cell r="Q6781">
            <v>0.76271186440677963</v>
          </cell>
          <cell r="R6781" t="str">
            <v>Ophthalmology</v>
          </cell>
        </row>
        <row r="6782">
          <cell r="C6782" t="str">
            <v>Iran J Fuzzy Syst</v>
          </cell>
          <cell r="D6782" t="str">
            <v>1735-0654</v>
          </cell>
          <cell r="E6782">
            <v>1.496</v>
          </cell>
          <cell r="F6782" t="str">
            <v>/</v>
          </cell>
          <cell r="G6782" t="e">
            <v>#DIV/0!</v>
          </cell>
          <cell r="H6782" t="str">
            <v>SCI</v>
          </cell>
          <cell r="K6782" t="str">
            <v>Mathematics</v>
          </cell>
          <cell r="M6782" t="str">
            <v>國外</v>
          </cell>
          <cell r="N6782">
            <v>0.22599999999999998</v>
          </cell>
          <cell r="O6782">
            <v>1.27</v>
          </cell>
          <cell r="P6782" t="str">
            <v>41/310</v>
          </cell>
          <cell r="Q6782">
            <v>0.13225806451612904</v>
          </cell>
          <cell r="R6782" t="str">
            <v>Mathematics</v>
          </cell>
        </row>
        <row r="6783">
          <cell r="C6783" t="str">
            <v>J Chem Sci</v>
          </cell>
          <cell r="D6783" t="str">
            <v>0974-3626</v>
          </cell>
          <cell r="E6783">
            <v>1.496</v>
          </cell>
          <cell r="F6783" t="str">
            <v>/</v>
          </cell>
          <cell r="G6783" t="e">
            <v>#DIV/0!</v>
          </cell>
          <cell r="H6783" t="str">
            <v>SCI</v>
          </cell>
          <cell r="K6783" t="str">
            <v>Chemistry, Multidisciplinary</v>
          </cell>
          <cell r="M6783" t="str">
            <v>國外</v>
          </cell>
          <cell r="N6783">
            <v>0.24199999999999999</v>
          </cell>
          <cell r="O6783">
            <v>1.254</v>
          </cell>
          <cell r="P6783" t="str">
            <v>119/171</v>
          </cell>
          <cell r="Q6783">
            <v>0.69590643274853803</v>
          </cell>
          <cell r="R6783" t="str">
            <v>Chemistry, Multidisciplinary</v>
          </cell>
        </row>
        <row r="6784">
          <cell r="C6784" t="str">
            <v>Dent Traumatol</v>
          </cell>
          <cell r="D6784" t="str">
            <v>1600-4469</v>
          </cell>
          <cell r="E6784">
            <v>1.494</v>
          </cell>
          <cell r="F6784" t="str">
            <v>/</v>
          </cell>
          <cell r="G6784" t="e">
            <v>#DIV/0!</v>
          </cell>
          <cell r="H6784" t="str">
            <v>SCI</v>
          </cell>
          <cell r="K6784" t="str">
            <v>Dentistry, Oral Surgery &amp; Medicine</v>
          </cell>
          <cell r="M6784" t="str">
            <v>國外</v>
          </cell>
          <cell r="N6784">
            <v>8.0000000000000071E-2</v>
          </cell>
          <cell r="O6784">
            <v>1.4139999999999999</v>
          </cell>
          <cell r="P6784" t="str">
            <v>54/91</v>
          </cell>
          <cell r="Q6784">
            <v>0.59340659340659341</v>
          </cell>
          <cell r="R6784" t="str">
            <v>Dentistry, Oral Surgery &amp; Medicine</v>
          </cell>
        </row>
        <row r="6785">
          <cell r="C6785" t="str">
            <v>Ethnos</v>
          </cell>
          <cell r="D6785" t="str">
            <v>0014-1844</v>
          </cell>
          <cell r="E6785">
            <v>1.494</v>
          </cell>
          <cell r="F6785" t="str">
            <v>/</v>
          </cell>
          <cell r="G6785" t="e">
            <v>#DIV/0!</v>
          </cell>
          <cell r="H6785" t="str">
            <v>SSCI</v>
          </cell>
          <cell r="K6785" t="str">
            <v>Anthropology</v>
          </cell>
          <cell r="M6785" t="str">
            <v>國外</v>
          </cell>
          <cell r="N6785">
            <v>-0.39999999999999991</v>
          </cell>
          <cell r="O6785">
            <v>1.8939999999999999</v>
          </cell>
          <cell r="P6785" t="str">
            <v>19/85</v>
          </cell>
          <cell r="Q6785">
            <v>0.22352941176470589</v>
          </cell>
          <cell r="R6785" t="str">
            <v>Anthropology</v>
          </cell>
        </row>
        <row r="6786">
          <cell r="C6786" t="str">
            <v>Int J Exp Pathol</v>
          </cell>
          <cell r="D6786" t="str">
            <v>0959-9673</v>
          </cell>
          <cell r="E6786">
            <v>1.494</v>
          </cell>
          <cell r="F6786" t="str">
            <v>/</v>
          </cell>
          <cell r="G6786" t="e">
            <v>#DIV/0!</v>
          </cell>
          <cell r="H6786" t="str">
            <v>SCI</v>
          </cell>
          <cell r="K6786" t="str">
            <v>Pathology</v>
          </cell>
          <cell r="M6786" t="str">
            <v>國外</v>
          </cell>
          <cell r="N6786">
            <v>-0.44399999999999995</v>
          </cell>
          <cell r="O6786">
            <v>1.9379999999999999</v>
          </cell>
          <cell r="P6786" t="str">
            <v>43/79</v>
          </cell>
          <cell r="Q6786">
            <v>0.54430379746835444</v>
          </cell>
          <cell r="R6786" t="str">
            <v>Pathology</v>
          </cell>
        </row>
        <row r="6787">
          <cell r="C6787" t="str">
            <v>J Seismol</v>
          </cell>
          <cell r="D6787" t="str">
            <v>1383-4649</v>
          </cell>
          <cell r="E6787">
            <v>1.494</v>
          </cell>
          <cell r="F6787" t="str">
            <v>/</v>
          </cell>
          <cell r="G6787" t="e">
            <v>#DIV/0!</v>
          </cell>
          <cell r="H6787" t="str">
            <v>SCI</v>
          </cell>
          <cell r="K6787" t="str">
            <v>Geochemistry &amp; Geophysics</v>
          </cell>
          <cell r="M6787" t="str">
            <v>國外</v>
          </cell>
          <cell r="N6787">
            <v>0.3660000000000001</v>
          </cell>
          <cell r="O6787">
            <v>1.1279999999999999</v>
          </cell>
          <cell r="P6787" t="str">
            <v>63/85</v>
          </cell>
          <cell r="Q6787">
            <v>0.74117647058823533</v>
          </cell>
          <cell r="R6787" t="str">
            <v>Geochemistry &amp; Geophysics</v>
          </cell>
        </row>
        <row r="6788">
          <cell r="C6788" t="str">
            <v>Northwest U Law Rev</v>
          </cell>
          <cell r="D6788" t="str">
            <v>0029-3571</v>
          </cell>
          <cell r="E6788">
            <v>1.494</v>
          </cell>
          <cell r="F6788" t="str">
            <v>/</v>
          </cell>
          <cell r="G6788" t="e">
            <v>#DIV/0!</v>
          </cell>
          <cell r="H6788" t="str">
            <v>SSCI</v>
          </cell>
          <cell r="K6788" t="str">
            <v>Law</v>
          </cell>
          <cell r="M6788" t="str">
            <v>國外</v>
          </cell>
          <cell r="N6788">
            <v>-0.53700000000000014</v>
          </cell>
          <cell r="O6788">
            <v>2.0310000000000001</v>
          </cell>
          <cell r="P6788" t="str">
            <v>19/150</v>
          </cell>
          <cell r="Q6788">
            <v>0.12666666666666668</v>
          </cell>
          <cell r="R6788" t="str">
            <v>Law</v>
          </cell>
        </row>
        <row r="6789">
          <cell r="C6789" t="str">
            <v>Inform Technol Dev</v>
          </cell>
          <cell r="D6789" t="str">
            <v>0268-1102</v>
          </cell>
          <cell r="E6789">
            <v>1.4930000000000001</v>
          </cell>
          <cell r="F6789" t="str">
            <v>/</v>
          </cell>
          <cell r="G6789" t="e">
            <v>#DIV/0!</v>
          </cell>
          <cell r="H6789" t="str">
            <v>SSCI</v>
          </cell>
          <cell r="K6789" t="str">
            <v>Information Science &amp; Library Science</v>
          </cell>
          <cell r="M6789" t="str">
            <v>國外</v>
          </cell>
          <cell r="N6789">
            <v>0.10600000000000009</v>
          </cell>
          <cell r="O6789">
            <v>1.387</v>
          </cell>
          <cell r="P6789" t="str">
            <v>41/88</v>
          </cell>
          <cell r="Q6789">
            <v>0.46590909090909088</v>
          </cell>
          <cell r="R6789" t="str">
            <v>Information Science &amp; Library Science</v>
          </cell>
        </row>
        <row r="6790">
          <cell r="C6790" t="str">
            <v>Lymphat Res Biol</v>
          </cell>
          <cell r="D6790" t="str">
            <v>1539-6851</v>
          </cell>
          <cell r="E6790">
            <v>1.4930000000000001</v>
          </cell>
          <cell r="F6790" t="str">
            <v>/</v>
          </cell>
          <cell r="G6790" t="e">
            <v>#DIV/0!</v>
          </cell>
          <cell r="H6790" t="str">
            <v>SCI</v>
          </cell>
          <cell r="K6790" t="str">
            <v>Medicine, Research &amp; Experimental</v>
          </cell>
          <cell r="M6790" t="str">
            <v>國外</v>
          </cell>
          <cell r="N6790">
            <v>-0.40999999999999992</v>
          </cell>
          <cell r="O6790">
            <v>1.903</v>
          </cell>
          <cell r="P6790" t="str">
            <v>91/133</v>
          </cell>
          <cell r="Q6790">
            <v>0.68421052631578949</v>
          </cell>
          <cell r="R6790" t="str">
            <v>Medicine, Research &amp; Experimental</v>
          </cell>
        </row>
        <row r="6791">
          <cell r="C6791" t="str">
            <v>Am J Eval</v>
          </cell>
          <cell r="D6791" t="str">
            <v>1098-2140</v>
          </cell>
          <cell r="E6791">
            <v>1.492</v>
          </cell>
          <cell r="F6791" t="str">
            <v>/</v>
          </cell>
          <cell r="G6791" t="e">
            <v>#DIV/0!</v>
          </cell>
          <cell r="H6791" t="str">
            <v>SSCI</v>
          </cell>
          <cell r="K6791" t="str">
            <v>Social Sciences, Interdisciplinary</v>
          </cell>
          <cell r="M6791" t="str">
            <v>國外</v>
          </cell>
          <cell r="N6791">
            <v>0.15300000000000002</v>
          </cell>
          <cell r="O6791">
            <v>1.339</v>
          </cell>
          <cell r="P6791" t="str">
            <v>38/98</v>
          </cell>
          <cell r="Q6791">
            <v>0.38775510204081631</v>
          </cell>
          <cell r="R6791" t="str">
            <v>Social Sciences, Interdisciplinary</v>
          </cell>
        </row>
        <row r="6792">
          <cell r="C6792" t="str">
            <v>Chem Heterocycl Com+</v>
          </cell>
          <cell r="D6792" t="str">
            <v>0009-3122</v>
          </cell>
          <cell r="E6792">
            <v>1.492</v>
          </cell>
          <cell r="F6792" t="str">
            <v>/</v>
          </cell>
          <cell r="G6792" t="e">
            <v>#DIV/0!</v>
          </cell>
          <cell r="H6792" t="str">
            <v>SCI</v>
          </cell>
          <cell r="K6792" t="str">
            <v>Chemistry, Organic</v>
          </cell>
          <cell r="M6792" t="str">
            <v>國外</v>
          </cell>
          <cell r="N6792">
            <v>0.29099999999999993</v>
          </cell>
          <cell r="O6792">
            <v>1.2010000000000001</v>
          </cell>
          <cell r="P6792" t="str">
            <v>40/57</v>
          </cell>
          <cell r="Q6792">
            <v>0.70175438596491224</v>
          </cell>
          <cell r="R6792" t="str">
            <v>Chemistry, Organic</v>
          </cell>
        </row>
        <row r="6793">
          <cell r="C6793" t="str">
            <v>Head Face Med</v>
          </cell>
          <cell r="D6793" t="str">
            <v>1746-160X</v>
          </cell>
          <cell r="E6793">
            <v>1.492</v>
          </cell>
          <cell r="F6793" t="str">
            <v>/</v>
          </cell>
          <cell r="G6793" t="e">
            <v>#DIV/0!</v>
          </cell>
          <cell r="H6793" t="str">
            <v>SCI</v>
          </cell>
          <cell r="K6793" t="str">
            <v>Dentistry, Oral Surgery &amp; Medicine</v>
          </cell>
          <cell r="M6793" t="str">
            <v>國外</v>
          </cell>
          <cell r="N6793">
            <v>-0.1140000000000001</v>
          </cell>
          <cell r="O6793">
            <v>1.6060000000000001</v>
          </cell>
          <cell r="P6793" t="str">
            <v>44/91</v>
          </cell>
          <cell r="Q6793">
            <v>0.48351648351648352</v>
          </cell>
          <cell r="R6793" t="str">
            <v>Dentistry, Oral Surgery &amp; Medicine</v>
          </cell>
        </row>
        <row r="6794">
          <cell r="C6794" t="str">
            <v>Solid State Electron</v>
          </cell>
          <cell r="D6794" t="str">
            <v>0038-1101</v>
          </cell>
          <cell r="E6794">
            <v>1.492</v>
          </cell>
          <cell r="F6794" t="str">
            <v>/</v>
          </cell>
          <cell r="G6794" t="e">
            <v>#DIV/0!</v>
          </cell>
          <cell r="H6794" t="str">
            <v>SCI</v>
          </cell>
          <cell r="K6794" t="str">
            <v>Physics, Applied</v>
          </cell>
          <cell r="M6794" t="str">
            <v>國外</v>
          </cell>
          <cell r="N6794">
            <v>-0.17399999999999993</v>
          </cell>
          <cell r="O6794">
            <v>1.6659999999999999</v>
          </cell>
          <cell r="P6794" t="str">
            <v>79/146</v>
          </cell>
          <cell r="Q6794">
            <v>0.54109589041095896</v>
          </cell>
          <cell r="R6794" t="str">
            <v>Physics, Applied</v>
          </cell>
        </row>
        <row r="6795">
          <cell r="C6795" t="str">
            <v>E-Polymers</v>
          </cell>
          <cell r="D6795" t="str">
            <v>1618-7229</v>
          </cell>
          <cell r="E6795">
            <v>1.4910000000000001</v>
          </cell>
          <cell r="F6795" t="str">
            <v>/</v>
          </cell>
          <cell r="G6795" t="e">
            <v>#DIV/0!</v>
          </cell>
          <cell r="H6795" t="str">
            <v>SCI</v>
          </cell>
          <cell r="K6795" t="str">
            <v>Polymer Science</v>
          </cell>
          <cell r="M6795" t="str">
            <v>國外</v>
          </cell>
          <cell r="N6795">
            <v>0.38000000000000012</v>
          </cell>
          <cell r="O6795">
            <v>1.111</v>
          </cell>
          <cell r="P6795" t="str">
            <v>60/87</v>
          </cell>
          <cell r="Q6795">
            <v>0.68965517241379315</v>
          </cell>
          <cell r="R6795" t="str">
            <v>Polymer Science</v>
          </cell>
        </row>
        <row r="6796">
          <cell r="C6796" t="str">
            <v>Health Risk Soc</v>
          </cell>
          <cell r="D6796" t="str">
            <v>1369-8575</v>
          </cell>
          <cell r="E6796">
            <v>1.4910000000000001</v>
          </cell>
          <cell r="F6796" t="str">
            <v>/</v>
          </cell>
          <cell r="G6796" t="e">
            <v>#DIV/0!</v>
          </cell>
          <cell r="H6796" t="str">
            <v>SSCI</v>
          </cell>
          <cell r="K6796" t="str">
            <v>Public, Environmental &amp; Occupational Health</v>
          </cell>
          <cell r="M6796" t="str">
            <v>國外</v>
          </cell>
          <cell r="N6796">
            <v>0.28400000000000003</v>
          </cell>
          <cell r="O6796">
            <v>1.2070000000000001</v>
          </cell>
          <cell r="P6796" t="str">
            <v>106/157</v>
          </cell>
          <cell r="Q6796">
            <v>0.67515923566878977</v>
          </cell>
          <cell r="R6796" t="str">
            <v>Public, Environmental &amp; Occupational Health</v>
          </cell>
        </row>
        <row r="6797">
          <cell r="C6797" t="str">
            <v>J Low Temp Phys</v>
          </cell>
          <cell r="D6797" t="str">
            <v>0022-2291</v>
          </cell>
          <cell r="E6797">
            <v>1.4910000000000001</v>
          </cell>
          <cell r="F6797" t="str">
            <v>/</v>
          </cell>
          <cell r="G6797" t="e">
            <v>#DIV/0!</v>
          </cell>
          <cell r="H6797" t="str">
            <v>SCI</v>
          </cell>
          <cell r="K6797" t="str">
            <v>Physics, Condensed Matter</v>
          </cell>
          <cell r="M6797" t="str">
            <v>國外</v>
          </cell>
          <cell r="N6797">
            <v>0.44700000000000006</v>
          </cell>
          <cell r="O6797">
            <v>1.044</v>
          </cell>
          <cell r="P6797" t="str">
            <v>54/67</v>
          </cell>
          <cell r="Q6797">
            <v>0.80597014925373134</v>
          </cell>
          <cell r="R6797" t="str">
            <v>Physics, Condensed Matter</v>
          </cell>
        </row>
        <row r="6798">
          <cell r="C6798" t="str">
            <v>Deviant Behav</v>
          </cell>
          <cell r="D6798" t="str">
            <v>0163-9625</v>
          </cell>
          <cell r="E6798">
            <v>1.49</v>
          </cell>
          <cell r="F6798" t="str">
            <v>/</v>
          </cell>
          <cell r="G6798" t="e">
            <v>#DIV/0!</v>
          </cell>
          <cell r="H6798" t="str">
            <v>SSCI</v>
          </cell>
          <cell r="K6798" t="str">
            <v>Sociology</v>
          </cell>
          <cell r="M6798" t="str">
            <v>國外</v>
          </cell>
          <cell r="N6798">
            <v>0.248</v>
          </cell>
          <cell r="O6798">
            <v>1.242</v>
          </cell>
          <cell r="P6798" t="str">
            <v>65/147</v>
          </cell>
          <cell r="Q6798">
            <v>0.44217687074829931</v>
          </cell>
          <cell r="R6798" t="str">
            <v>Sociology</v>
          </cell>
        </row>
        <row r="6799">
          <cell r="C6799" t="str">
            <v>Geosci J</v>
          </cell>
          <cell r="D6799" t="str">
            <v>1226-4806</v>
          </cell>
          <cell r="E6799">
            <v>1.49</v>
          </cell>
          <cell r="F6799" t="str">
            <v>/</v>
          </cell>
          <cell r="G6799" t="e">
            <v>#DIV/0!</v>
          </cell>
          <cell r="H6799" t="str">
            <v>SCI</v>
          </cell>
          <cell r="K6799" t="str">
            <v>Geosciences, Multidisciplinary</v>
          </cell>
          <cell r="M6799" t="str">
            <v>國外</v>
          </cell>
          <cell r="N6799">
            <v>0.29699999999999993</v>
          </cell>
          <cell r="O6799">
            <v>1.1930000000000001</v>
          </cell>
          <cell r="P6799" t="str">
            <v>146/190</v>
          </cell>
          <cell r="Q6799">
            <v>0.76842105263157889</v>
          </cell>
          <cell r="R6799" t="str">
            <v>Geosciences, Multidisciplinary</v>
          </cell>
        </row>
        <row r="6800">
          <cell r="C6800" t="str">
            <v>High Alt Med Biol</v>
          </cell>
          <cell r="D6800" t="str">
            <v>1527-0297</v>
          </cell>
          <cell r="E6800">
            <v>1.49</v>
          </cell>
          <cell r="F6800" t="str">
            <v>/</v>
          </cell>
          <cell r="G6800" t="e">
            <v>#DIV/0!</v>
          </cell>
          <cell r="H6800" t="str">
            <v>SCI</v>
          </cell>
          <cell r="K6800" t="str">
            <v>Public, Environmental &amp; Occupational Health</v>
          </cell>
          <cell r="M6800" t="str">
            <v>國外</v>
          </cell>
          <cell r="N6800">
            <v>-0.3640000000000001</v>
          </cell>
          <cell r="O6800">
            <v>1.8540000000000001</v>
          </cell>
          <cell r="P6800" t="str">
            <v>91/181</v>
          </cell>
          <cell r="Q6800">
            <v>0.50276243093922657</v>
          </cell>
          <cell r="R6800" t="str">
            <v>Public, Environmental &amp; Occupational Health</v>
          </cell>
        </row>
        <row r="6801">
          <cell r="C6801" t="str">
            <v>J Porous Media</v>
          </cell>
          <cell r="D6801" t="str">
            <v>1091-028X</v>
          </cell>
          <cell r="E6801">
            <v>1.49</v>
          </cell>
          <cell r="F6801" t="str">
            <v>/</v>
          </cell>
          <cell r="G6801" t="e">
            <v>#DIV/0!</v>
          </cell>
          <cell r="H6801" t="str">
            <v>SCI</v>
          </cell>
          <cell r="K6801" t="str">
            <v>Engineering, Mechanical</v>
          </cell>
          <cell r="M6801" t="str">
            <v>國外</v>
          </cell>
          <cell r="N6801">
            <v>0.42900000000000005</v>
          </cell>
          <cell r="O6801">
            <v>1.0609999999999999</v>
          </cell>
          <cell r="P6801" t="str">
            <v>94/128</v>
          </cell>
          <cell r="Q6801">
            <v>0.734375</v>
          </cell>
          <cell r="R6801" t="str">
            <v>Engineering, Mechanical</v>
          </cell>
        </row>
        <row r="6802">
          <cell r="C6802" t="str">
            <v>Hist Biol</v>
          </cell>
          <cell r="D6802" t="str">
            <v>0891-2963</v>
          </cell>
          <cell r="E6802">
            <v>1.4890000000000001</v>
          </cell>
          <cell r="F6802" t="str">
            <v>/</v>
          </cell>
          <cell r="G6802" t="e">
            <v>#DIV/0!</v>
          </cell>
          <cell r="H6802" t="str">
            <v>SCI</v>
          </cell>
          <cell r="K6802" t="str">
            <v>Paleontology</v>
          </cell>
          <cell r="M6802" t="str">
            <v>國外</v>
          </cell>
          <cell r="N6802">
            <v>0.24</v>
          </cell>
          <cell r="O6802">
            <v>1.2490000000000001</v>
          </cell>
          <cell r="P6802" t="str">
            <v>28/56</v>
          </cell>
          <cell r="Q6802">
            <v>0.5</v>
          </cell>
          <cell r="R6802" t="str">
            <v>Paleontology</v>
          </cell>
        </row>
        <row r="6803">
          <cell r="C6803" t="str">
            <v>J Emerg Nurs</v>
          </cell>
          <cell r="D6803" t="str">
            <v>0099-1767</v>
          </cell>
          <cell r="E6803">
            <v>1.4890000000000001</v>
          </cell>
          <cell r="F6803" t="str">
            <v>/</v>
          </cell>
          <cell r="G6803" t="e">
            <v>#DIV/0!</v>
          </cell>
          <cell r="H6803" t="str">
            <v>SCI</v>
          </cell>
          <cell r="K6803" t="str">
            <v>Emergency Medicine</v>
          </cell>
          <cell r="M6803" t="str">
            <v>國外</v>
          </cell>
          <cell r="N6803">
            <v>0.82700000000000007</v>
          </cell>
          <cell r="O6803">
            <v>0.66200000000000003</v>
          </cell>
          <cell r="P6803" t="str">
            <v>20/26</v>
          </cell>
          <cell r="Q6803">
            <v>0.76923076923076927</v>
          </cell>
          <cell r="R6803" t="str">
            <v>Emergency Medicine</v>
          </cell>
        </row>
        <row r="6804">
          <cell r="C6804" t="str">
            <v>Int J Environ Res</v>
          </cell>
          <cell r="D6804" t="str">
            <v>1735-6865</v>
          </cell>
          <cell r="E6804">
            <v>1.488</v>
          </cell>
          <cell r="F6804" t="str">
            <v>180/250</v>
          </cell>
          <cell r="G6804">
            <v>0.72</v>
          </cell>
          <cell r="H6804" t="str">
            <v>SCI</v>
          </cell>
          <cell r="I6804">
            <v>180</v>
          </cell>
          <cell r="J6804">
            <v>250</v>
          </cell>
          <cell r="K6804" t="str">
            <v>Environmental Sciences</v>
          </cell>
          <cell r="M6804" t="str">
            <v>國外</v>
          </cell>
          <cell r="N6804">
            <v>0.46900000000000008</v>
          </cell>
          <cell r="O6804">
            <v>1.0189999999999999</v>
          </cell>
          <cell r="P6804" t="str">
            <v>202/242</v>
          </cell>
          <cell r="Q6804">
            <v>0.83471074380165289</v>
          </cell>
          <cell r="R6804" t="str">
            <v>Environmental Sciences</v>
          </cell>
        </row>
        <row r="6805">
          <cell r="C6805" t="str">
            <v>Arch Dis Childhood-E</v>
          </cell>
          <cell r="D6805" t="str">
            <v>1743-0585</v>
          </cell>
          <cell r="E6805">
            <v>1.4870000000000001</v>
          </cell>
          <cell r="F6805" t="str">
            <v>/</v>
          </cell>
          <cell r="G6805" t="e">
            <v>#DIV/0!</v>
          </cell>
          <cell r="H6805" t="str">
            <v>SCI</v>
          </cell>
          <cell r="K6805" t="str">
            <v>Pediatrics</v>
          </cell>
          <cell r="M6805" t="str">
            <v>國外</v>
          </cell>
          <cell r="N6805">
            <v>-0.10299999999999998</v>
          </cell>
          <cell r="O6805">
            <v>1.59</v>
          </cell>
          <cell r="P6805" t="str">
            <v>69/124</v>
          </cell>
          <cell r="Q6805">
            <v>0.55645161290322576</v>
          </cell>
          <cell r="R6805" t="str">
            <v>Pediatrics</v>
          </cell>
        </row>
        <row r="6806">
          <cell r="C6806" t="str">
            <v>Clin Obstet Gynecol</v>
          </cell>
          <cell r="D6806" t="str">
            <v>0009-9201</v>
          </cell>
          <cell r="E6806">
            <v>1.4870000000000001</v>
          </cell>
          <cell r="F6806" t="str">
            <v>/</v>
          </cell>
          <cell r="G6806" t="e">
            <v>#DIV/0!</v>
          </cell>
          <cell r="H6806" t="str">
            <v>SCI</v>
          </cell>
          <cell r="K6806" t="str">
            <v>Obstetrics &amp; Gynecology</v>
          </cell>
          <cell r="M6806" t="str">
            <v>國外</v>
          </cell>
          <cell r="N6806">
            <v>0.15600000000000014</v>
          </cell>
          <cell r="O6806">
            <v>1.331</v>
          </cell>
          <cell r="P6806" t="str">
            <v>67/82</v>
          </cell>
          <cell r="Q6806">
            <v>0.81707317073170727</v>
          </cell>
          <cell r="R6806" t="str">
            <v>Obstetrics &amp; Gynecology</v>
          </cell>
        </row>
        <row r="6807">
          <cell r="C6807" t="str">
            <v>J Econ Interact Coor</v>
          </cell>
          <cell r="D6807" t="str">
            <v>1860-711X</v>
          </cell>
          <cell r="E6807">
            <v>1.4870000000000001</v>
          </cell>
          <cell r="F6807" t="str">
            <v>/</v>
          </cell>
          <cell r="G6807" t="e">
            <v>#DIV/0!</v>
          </cell>
          <cell r="H6807" t="str">
            <v>SSCI</v>
          </cell>
          <cell r="K6807" t="str">
            <v>Economics</v>
          </cell>
          <cell r="M6807" t="str">
            <v>國外</v>
          </cell>
          <cell r="N6807">
            <v>0.2370000000000001</v>
          </cell>
          <cell r="O6807">
            <v>1.25</v>
          </cell>
          <cell r="P6807" t="str">
            <v>154/353</v>
          </cell>
          <cell r="Q6807">
            <v>0.43626062322946174</v>
          </cell>
          <cell r="R6807" t="str">
            <v>Economics</v>
          </cell>
        </row>
        <row r="6808">
          <cell r="C6808" t="str">
            <v>Chem Lett</v>
          </cell>
          <cell r="D6808" t="str">
            <v>0366-7022</v>
          </cell>
          <cell r="E6808">
            <v>1.4850000000000001</v>
          </cell>
          <cell r="F6808" t="str">
            <v>/</v>
          </cell>
          <cell r="G6808" t="e">
            <v>#DIV/0!</v>
          </cell>
          <cell r="H6808" t="str">
            <v>SCI</v>
          </cell>
          <cell r="K6808" t="str">
            <v>Chemistry, Multidisciplinary</v>
          </cell>
          <cell r="M6808" t="str">
            <v>國外</v>
          </cell>
          <cell r="N6808">
            <v>-0.1399999999999999</v>
          </cell>
          <cell r="O6808">
            <v>1.625</v>
          </cell>
          <cell r="P6808" t="str">
            <v>101/171</v>
          </cell>
          <cell r="Q6808">
            <v>0.59064327485380119</v>
          </cell>
          <cell r="R6808" t="str">
            <v>Chemistry, Multidisciplinary</v>
          </cell>
        </row>
        <row r="6809">
          <cell r="C6809" t="str">
            <v>Criminol Crim Justic</v>
          </cell>
          <cell r="D6809" t="str">
            <v>1748-8958</v>
          </cell>
          <cell r="E6809">
            <v>1.4850000000000001</v>
          </cell>
          <cell r="F6809" t="str">
            <v>/</v>
          </cell>
          <cell r="G6809" t="e">
            <v>#DIV/0!</v>
          </cell>
          <cell r="H6809" t="str">
            <v>SSCI</v>
          </cell>
          <cell r="K6809" t="str">
            <v>Criminology &amp; Penology</v>
          </cell>
          <cell r="M6809" t="str">
            <v>國外</v>
          </cell>
          <cell r="N6809">
            <v>0.20800000000000018</v>
          </cell>
          <cell r="O6809">
            <v>1.2769999999999999</v>
          </cell>
          <cell r="P6809" t="str">
            <v>29/61</v>
          </cell>
          <cell r="Q6809">
            <v>0.47540983606557374</v>
          </cell>
          <cell r="R6809" t="str">
            <v>Criminology &amp; Penology</v>
          </cell>
        </row>
        <row r="6810">
          <cell r="C6810" t="str">
            <v>J Comp Effect Res</v>
          </cell>
          <cell r="D6810" t="str">
            <v>2042-6305</v>
          </cell>
          <cell r="E6810">
            <v>1.4850000000000001</v>
          </cell>
          <cell r="F6810" t="str">
            <v>/</v>
          </cell>
          <cell r="G6810" t="e">
            <v>#DIV/0!</v>
          </cell>
          <cell r="H6810" t="str">
            <v>SCI</v>
          </cell>
          <cell r="K6810" t="str">
            <v>Health Care Sciences &amp; Services</v>
          </cell>
          <cell r="M6810" t="str">
            <v>國外</v>
          </cell>
          <cell r="N6810">
            <v>-0.42099999999999982</v>
          </cell>
          <cell r="O6810">
            <v>1.9059999999999999</v>
          </cell>
          <cell r="P6810" t="str">
            <v>50/94</v>
          </cell>
          <cell r="Q6810">
            <v>0.53191489361702127</v>
          </cell>
          <cell r="R6810" t="str">
            <v>Health Care Sciences &amp; Services</v>
          </cell>
        </row>
        <row r="6811">
          <cell r="C6811" t="str">
            <v>Knowl Man Res Pract</v>
          </cell>
          <cell r="D6811" t="str">
            <v>1477-8238</v>
          </cell>
          <cell r="E6811">
            <v>1.4850000000000001</v>
          </cell>
          <cell r="F6811" t="str">
            <v>/</v>
          </cell>
          <cell r="G6811" t="e">
            <v>#DIV/0!</v>
          </cell>
          <cell r="H6811" t="str">
            <v>SSCI</v>
          </cell>
          <cell r="K6811" t="str">
            <v>Information Science &amp; Library Science</v>
          </cell>
          <cell r="M6811" t="str">
            <v>國外</v>
          </cell>
          <cell r="N6811">
            <v>0.62100000000000011</v>
          </cell>
          <cell r="O6811">
            <v>0.86399999999999999</v>
          </cell>
          <cell r="P6811" t="str">
            <v>53/88</v>
          </cell>
          <cell r="Q6811">
            <v>0.60227272727272729</v>
          </cell>
          <cell r="R6811" t="str">
            <v>Information Science &amp; Library Science</v>
          </cell>
        </row>
        <row r="6812">
          <cell r="C6812" t="str">
            <v>Oper Res-Ger</v>
          </cell>
          <cell r="D6812" t="str">
            <v>1109-2858</v>
          </cell>
          <cell r="E6812">
            <v>1.4850000000000001</v>
          </cell>
          <cell r="F6812" t="str">
            <v>/</v>
          </cell>
          <cell r="G6812" t="e">
            <v>#DIV/0!</v>
          </cell>
          <cell r="H6812" t="str">
            <v>SCI</v>
          </cell>
          <cell r="K6812" t="str">
            <v>Operations Research &amp; Management Science</v>
          </cell>
          <cell r="M6812" t="str">
            <v>國外</v>
          </cell>
          <cell r="N6812">
            <v>-0.33099999999999996</v>
          </cell>
          <cell r="O6812">
            <v>1.8160000000000001</v>
          </cell>
          <cell r="P6812" t="str">
            <v>33/84</v>
          </cell>
          <cell r="Q6812">
            <v>0.39285714285714285</v>
          </cell>
          <cell r="R6812" t="str">
            <v>Operations Research &amp; Management Science</v>
          </cell>
        </row>
        <row r="6813">
          <cell r="C6813" t="str">
            <v>Forum Math Sigma</v>
          </cell>
          <cell r="D6813" t="str">
            <v>2050-5094</v>
          </cell>
          <cell r="E6813">
            <v>1.484</v>
          </cell>
          <cell r="F6813" t="str">
            <v>/</v>
          </cell>
          <cell r="G6813" t="e">
            <v>#DIV/0!</v>
          </cell>
          <cell r="H6813" t="e">
            <v>#N/A</v>
          </cell>
          <cell r="K6813" t="e">
            <v>#N/A</v>
          </cell>
          <cell r="M6813" t="e">
            <v>#N/A</v>
          </cell>
          <cell r="N6813" t="e">
            <v>#N/A</v>
          </cell>
          <cell r="O6813" t="e">
            <v>#N/A</v>
          </cell>
          <cell r="P6813" t="e">
            <v>#N/A</v>
          </cell>
          <cell r="Q6813" t="e">
            <v>#N/A</v>
          </cell>
          <cell r="R6813" t="e">
            <v>#N/A</v>
          </cell>
        </row>
        <row r="6814">
          <cell r="C6814" t="str">
            <v>Int J Public Opin R</v>
          </cell>
          <cell r="D6814" t="str">
            <v>0954-2892</v>
          </cell>
          <cell r="E6814">
            <v>1.484</v>
          </cell>
          <cell r="F6814" t="str">
            <v>/</v>
          </cell>
          <cell r="G6814" t="e">
            <v>#DIV/0!</v>
          </cell>
          <cell r="H6814" t="str">
            <v>SSCI</v>
          </cell>
          <cell r="K6814" t="str">
            <v>Political Science</v>
          </cell>
          <cell r="M6814" t="str">
            <v>國外</v>
          </cell>
          <cell r="N6814">
            <v>6.6999999999999948E-2</v>
          </cell>
          <cell r="O6814">
            <v>1.417</v>
          </cell>
          <cell r="P6814" t="str">
            <v>71/169</v>
          </cell>
          <cell r="Q6814">
            <v>0.42011834319526625</v>
          </cell>
          <cell r="R6814" t="str">
            <v>Political Science</v>
          </cell>
        </row>
        <row r="6815">
          <cell r="C6815" t="str">
            <v>Arch Environ Occup H</v>
          </cell>
          <cell r="D6815" t="str">
            <v>1933-8244</v>
          </cell>
          <cell r="E6815">
            <v>1.4830000000000001</v>
          </cell>
          <cell r="F6815" t="str">
            <v>/</v>
          </cell>
          <cell r="G6815" t="e">
            <v>#DIV/0!</v>
          </cell>
          <cell r="H6815" t="str">
            <v>SCI</v>
          </cell>
          <cell r="K6815" t="str">
            <v>Public, Environmental &amp; Occupational Health</v>
          </cell>
          <cell r="M6815" t="str">
            <v>國外</v>
          </cell>
          <cell r="N6815">
            <v>9.7000000000000197E-2</v>
          </cell>
          <cell r="O6815">
            <v>1.3859999999999999</v>
          </cell>
          <cell r="P6815" t="str">
            <v>120/181</v>
          </cell>
          <cell r="Q6815">
            <v>0.66298342541436461</v>
          </cell>
          <cell r="R6815" t="str">
            <v>Public, Environmental &amp; Occupational Health</v>
          </cell>
        </row>
        <row r="6816">
          <cell r="C6816" t="str">
            <v>Microelectron Reliab</v>
          </cell>
          <cell r="D6816" t="str">
            <v>0026-2714</v>
          </cell>
          <cell r="E6816">
            <v>1.4830000000000001</v>
          </cell>
          <cell r="F6816" t="str">
            <v>/</v>
          </cell>
          <cell r="G6816" t="e">
            <v>#DIV/0!</v>
          </cell>
          <cell r="H6816" t="str">
            <v>SCI</v>
          </cell>
          <cell r="K6816" t="str">
            <v>Engineering, Electrical &amp; Electronic</v>
          </cell>
          <cell r="M6816" t="str">
            <v>國外</v>
          </cell>
          <cell r="N6816">
            <v>0.24700000000000011</v>
          </cell>
          <cell r="O6816">
            <v>1.236</v>
          </cell>
          <cell r="P6816" t="str">
            <v>183/260</v>
          </cell>
          <cell r="Q6816">
            <v>0.7038461538461539</v>
          </cell>
          <cell r="R6816" t="str">
            <v>Engineering, Electrical &amp; Electronic</v>
          </cell>
        </row>
        <row r="6817">
          <cell r="C6817" t="str">
            <v>Oncol Res Treat</v>
          </cell>
          <cell r="D6817" t="str">
            <v>2296-5270</v>
          </cell>
          <cell r="E6817">
            <v>1.4830000000000001</v>
          </cell>
          <cell r="F6817" t="str">
            <v>/</v>
          </cell>
          <cell r="G6817" t="e">
            <v>#DIV/0!</v>
          </cell>
          <cell r="H6817" t="str">
            <v>SCI</v>
          </cell>
          <cell r="K6817" t="str">
            <v>Oncology</v>
          </cell>
          <cell r="M6817" t="str">
            <v>國外</v>
          </cell>
          <cell r="N6817">
            <v>-1.0999999999999899E-2</v>
          </cell>
          <cell r="O6817">
            <v>1.494</v>
          </cell>
          <cell r="P6817" t="str">
            <v>200/223</v>
          </cell>
          <cell r="Q6817">
            <v>0.89686098654708524</v>
          </cell>
          <cell r="R6817" t="str">
            <v>Oncology</v>
          </cell>
        </row>
        <row r="6818">
          <cell r="C6818" t="str">
            <v>Int J Transit Just</v>
          </cell>
          <cell r="D6818" t="str">
            <v>1752-7716</v>
          </cell>
          <cell r="E6818">
            <v>1.482</v>
          </cell>
          <cell r="F6818" t="str">
            <v>/</v>
          </cell>
          <cell r="G6818" t="e">
            <v>#DIV/0!</v>
          </cell>
          <cell r="H6818" t="str">
            <v>SSCI</v>
          </cell>
          <cell r="K6818" t="str">
            <v>Law</v>
          </cell>
          <cell r="M6818" t="str">
            <v>國外</v>
          </cell>
          <cell r="N6818">
            <v>-0.14300000000000002</v>
          </cell>
          <cell r="O6818">
            <v>1.625</v>
          </cell>
          <cell r="P6818" t="str">
            <v>32/150</v>
          </cell>
          <cell r="Q6818">
            <v>0.21333333333333335</v>
          </cell>
          <cell r="R6818" t="str">
            <v>Law</v>
          </cell>
        </row>
        <row r="6819">
          <cell r="C6819" t="str">
            <v>J Strategic Stud</v>
          </cell>
          <cell r="D6819" t="str">
            <v>0140-2390</v>
          </cell>
          <cell r="E6819">
            <v>1.482</v>
          </cell>
          <cell r="F6819" t="str">
            <v>/</v>
          </cell>
          <cell r="G6819" t="e">
            <v>#DIV/0!</v>
          </cell>
          <cell r="H6819" t="str">
            <v>SSCI</v>
          </cell>
          <cell r="K6819" t="str">
            <v>International Relations</v>
          </cell>
          <cell r="M6819" t="str">
            <v>國外</v>
          </cell>
          <cell r="N6819">
            <v>-0.18900000000000006</v>
          </cell>
          <cell r="O6819">
            <v>1.671</v>
          </cell>
          <cell r="P6819" t="str">
            <v>25/86</v>
          </cell>
          <cell r="Q6819">
            <v>0.29069767441860467</v>
          </cell>
          <cell r="R6819" t="str">
            <v>International Relations</v>
          </cell>
        </row>
        <row r="6820">
          <cell r="C6820" t="str">
            <v>Prosthet Orthot Int</v>
          </cell>
          <cell r="D6820" t="str">
            <v>0309-3646</v>
          </cell>
          <cell r="E6820">
            <v>1.482</v>
          </cell>
          <cell r="F6820" t="str">
            <v>/</v>
          </cell>
          <cell r="G6820" t="e">
            <v>#DIV/0!</v>
          </cell>
          <cell r="H6820" t="str">
            <v>SCI</v>
          </cell>
          <cell r="K6820" t="str">
            <v>Orthopedics</v>
          </cell>
          <cell r="M6820" t="str">
            <v>國外</v>
          </cell>
          <cell r="N6820">
            <v>0.379</v>
          </cell>
          <cell r="O6820">
            <v>1.103</v>
          </cell>
          <cell r="P6820" t="str">
            <v>57/77</v>
          </cell>
          <cell r="Q6820">
            <v>0.74025974025974028</v>
          </cell>
          <cell r="R6820" t="str">
            <v>Orthopedics</v>
          </cell>
        </row>
        <row r="6821">
          <cell r="C6821" t="str">
            <v>Account Financ</v>
          </cell>
          <cell r="D6821" t="str">
            <v>0810-5391</v>
          </cell>
          <cell r="E6821">
            <v>1.4810000000000001</v>
          </cell>
          <cell r="F6821" t="str">
            <v>/</v>
          </cell>
          <cell r="G6821" t="e">
            <v>#DIV/0!</v>
          </cell>
          <cell r="H6821" t="str">
            <v>SSCI</v>
          </cell>
          <cell r="K6821" t="str">
            <v>Business, Finance</v>
          </cell>
          <cell r="M6821" t="str">
            <v>國外</v>
          </cell>
          <cell r="N6821">
            <v>-5.5999999999999828E-2</v>
          </cell>
          <cell r="O6821">
            <v>1.5369999999999999</v>
          </cell>
          <cell r="P6821" t="str">
            <v>40/98</v>
          </cell>
          <cell r="Q6821">
            <v>0.40816326530612246</v>
          </cell>
          <cell r="R6821" t="str">
            <v>Business, Finance</v>
          </cell>
        </row>
        <row r="6822">
          <cell r="C6822" t="str">
            <v>Brit J Neurosurg</v>
          </cell>
          <cell r="D6822" t="str">
            <v>0268-8697</v>
          </cell>
          <cell r="E6822">
            <v>1.4810000000000001</v>
          </cell>
          <cell r="F6822" t="str">
            <v>/</v>
          </cell>
          <cell r="G6822" t="e">
            <v>#DIV/0!</v>
          </cell>
          <cell r="H6822" t="str">
            <v>SCI</v>
          </cell>
          <cell r="K6822" t="str">
            <v>Surgery</v>
          </cell>
          <cell r="M6822" t="str">
            <v>國外</v>
          </cell>
          <cell r="N6822">
            <v>0.2430000000000001</v>
          </cell>
          <cell r="O6822">
            <v>1.238</v>
          </cell>
          <cell r="P6822" t="str">
            <v>140/200</v>
          </cell>
          <cell r="Q6822">
            <v>0.7</v>
          </cell>
          <cell r="R6822" t="str">
            <v>Surgery</v>
          </cell>
        </row>
        <row r="6823">
          <cell r="C6823" t="str">
            <v>Crit Sociol</v>
          </cell>
          <cell r="D6823" t="str">
            <v>0896-9205</v>
          </cell>
          <cell r="E6823">
            <v>1.4810000000000001</v>
          </cell>
          <cell r="F6823" t="str">
            <v>/</v>
          </cell>
          <cell r="G6823" t="e">
            <v>#DIV/0!</v>
          </cell>
          <cell r="H6823" t="str">
            <v>SSCI</v>
          </cell>
          <cell r="K6823" t="str">
            <v>Sociology</v>
          </cell>
          <cell r="M6823" t="str">
            <v>國外</v>
          </cell>
          <cell r="N6823">
            <v>0.18600000000000017</v>
          </cell>
          <cell r="O6823">
            <v>1.2949999999999999</v>
          </cell>
          <cell r="P6823" t="str">
            <v>64/147</v>
          </cell>
          <cell r="Q6823">
            <v>0.43537414965986393</v>
          </cell>
          <cell r="R6823" t="str">
            <v>Sociology</v>
          </cell>
        </row>
        <row r="6824">
          <cell r="C6824" t="str">
            <v>Econ Bot</v>
          </cell>
          <cell r="D6824" t="str">
            <v>0013-0001</v>
          </cell>
          <cell r="E6824">
            <v>1.4810000000000001</v>
          </cell>
          <cell r="F6824" t="str">
            <v>/</v>
          </cell>
          <cell r="G6824" t="e">
            <v>#DIV/0!</v>
          </cell>
          <cell r="H6824" t="str">
            <v>SCI</v>
          </cell>
          <cell r="K6824" t="str">
            <v>Plant Sciences</v>
          </cell>
          <cell r="M6824" t="str">
            <v>國外</v>
          </cell>
          <cell r="N6824">
            <v>-1.8999999999999906E-2</v>
          </cell>
          <cell r="O6824">
            <v>1.5</v>
          </cell>
          <cell r="P6824" t="str">
            <v>101/223</v>
          </cell>
          <cell r="Q6824">
            <v>0.452914798206278</v>
          </cell>
          <cell r="R6824" t="str">
            <v>Plant Sciences</v>
          </cell>
        </row>
        <row r="6825">
          <cell r="C6825" t="str">
            <v>Int J Cosmetic Sci</v>
          </cell>
          <cell r="D6825" t="str">
            <v>0142-5463</v>
          </cell>
          <cell r="E6825">
            <v>1.4810000000000001</v>
          </cell>
          <cell r="F6825" t="str">
            <v>/</v>
          </cell>
          <cell r="G6825" t="e">
            <v>#DIV/0!</v>
          </cell>
          <cell r="H6825" t="str">
            <v>SCI</v>
          </cell>
          <cell r="K6825" t="str">
            <v>Dermatology</v>
          </cell>
          <cell r="M6825" t="str">
            <v>國外</v>
          </cell>
          <cell r="N6825">
            <v>-0.29599999999999982</v>
          </cell>
          <cell r="O6825">
            <v>1.7769999999999999</v>
          </cell>
          <cell r="P6825" t="str">
            <v>34/64</v>
          </cell>
          <cell r="Q6825">
            <v>0.53125</v>
          </cell>
          <cell r="R6825" t="str">
            <v>Dermatology</v>
          </cell>
        </row>
        <row r="6826">
          <cell r="C6826" t="str">
            <v>J Hous Built Environ</v>
          </cell>
          <cell r="D6826" t="str">
            <v>1566-4910</v>
          </cell>
          <cell r="E6826">
            <v>1.4810000000000001</v>
          </cell>
          <cell r="F6826" t="str">
            <v>/</v>
          </cell>
          <cell r="G6826" t="e">
            <v>#DIV/0!</v>
          </cell>
          <cell r="H6826" t="str">
            <v>SSCI</v>
          </cell>
          <cell r="K6826" t="str">
            <v>Urban Studies</v>
          </cell>
          <cell r="M6826" t="str">
            <v>國外</v>
          </cell>
          <cell r="N6826">
            <v>0.15200000000000014</v>
          </cell>
          <cell r="O6826">
            <v>1.329</v>
          </cell>
          <cell r="P6826" t="str">
            <v>21/40</v>
          </cell>
          <cell r="Q6826">
            <v>0.52500000000000002</v>
          </cell>
          <cell r="R6826" t="str">
            <v>Urban Studies</v>
          </cell>
        </row>
        <row r="6827">
          <cell r="C6827" t="str">
            <v>Magn Reson Med Sci</v>
          </cell>
          <cell r="D6827" t="str">
            <v>1347-3182</v>
          </cell>
          <cell r="E6827">
            <v>1.4810000000000001</v>
          </cell>
          <cell r="F6827" t="str">
            <v>/</v>
          </cell>
          <cell r="G6827" t="e">
            <v>#DIV/0!</v>
          </cell>
          <cell r="H6827" t="str">
            <v>SCI</v>
          </cell>
          <cell r="K6827" t="str">
            <v>Radiology, Nuclear Medicine &amp; Medical Imaging</v>
          </cell>
          <cell r="M6827" t="str">
            <v>國外</v>
          </cell>
          <cell r="N6827">
            <v>2.6000000000000023E-2</v>
          </cell>
          <cell r="O6827">
            <v>1.4550000000000001</v>
          </cell>
          <cell r="P6827" t="str">
            <v>95/129</v>
          </cell>
          <cell r="Q6827">
            <v>0.73643410852713176</v>
          </cell>
          <cell r="R6827" t="str">
            <v>Radiology, Nuclear Medicine &amp; Medical Imaging</v>
          </cell>
        </row>
        <row r="6828">
          <cell r="C6828" t="str">
            <v>Technol Cancer Res T</v>
          </cell>
          <cell r="D6828" t="str">
            <v>1533-0346</v>
          </cell>
          <cell r="E6828">
            <v>1.4810000000000001</v>
          </cell>
          <cell r="F6828" t="str">
            <v>/</v>
          </cell>
          <cell r="G6828" t="e">
            <v>#DIV/0!</v>
          </cell>
          <cell r="H6828" t="str">
            <v>SCI</v>
          </cell>
          <cell r="K6828" t="str">
            <v>Oncology</v>
          </cell>
          <cell r="M6828" t="str">
            <v>國外</v>
          </cell>
          <cell r="N6828">
            <v>-0.16999999999999993</v>
          </cell>
          <cell r="O6828">
            <v>1.651</v>
          </cell>
          <cell r="P6828" t="str">
            <v>195/223</v>
          </cell>
          <cell r="Q6828">
            <v>0.87443946188340804</v>
          </cell>
          <cell r="R6828" t="str">
            <v>Oncology</v>
          </cell>
        </row>
        <row r="6829">
          <cell r="C6829" t="str">
            <v>Health-London</v>
          </cell>
          <cell r="D6829" t="str">
            <v>1363-4593</v>
          </cell>
          <cell r="E6829">
            <v>1.48</v>
          </cell>
          <cell r="F6829" t="str">
            <v>/</v>
          </cell>
          <cell r="G6829" t="e">
            <v>#DIV/0!</v>
          </cell>
          <cell r="H6829" t="str">
            <v>SSCI</v>
          </cell>
          <cell r="K6829" t="str">
            <v>Social Sciences, Biomedical</v>
          </cell>
          <cell r="M6829" t="str">
            <v>國外</v>
          </cell>
          <cell r="N6829">
            <v>6.6999999999999948E-2</v>
          </cell>
          <cell r="O6829">
            <v>1.413</v>
          </cell>
          <cell r="P6829" t="str">
            <v>23/42</v>
          </cell>
          <cell r="Q6829">
            <v>0.54761904761904767</v>
          </cell>
          <cell r="R6829" t="str">
            <v>Social Sciences, Biomedical</v>
          </cell>
        </row>
        <row r="6830">
          <cell r="C6830" t="str">
            <v>New Zeal J Geol Geop</v>
          </cell>
          <cell r="D6830" t="str">
            <v>0028-8306</v>
          </cell>
          <cell r="E6830">
            <v>1.48</v>
          </cell>
          <cell r="F6830" t="str">
            <v>/</v>
          </cell>
          <cell r="G6830" t="e">
            <v>#DIV/0!</v>
          </cell>
          <cell r="H6830" t="str">
            <v>SCI</v>
          </cell>
          <cell r="K6830" t="str">
            <v>Geology</v>
          </cell>
          <cell r="M6830" t="str">
            <v>國外</v>
          </cell>
          <cell r="N6830">
            <v>-0.18700000000000006</v>
          </cell>
          <cell r="O6830">
            <v>1.667</v>
          </cell>
          <cell r="P6830" t="str">
            <v>16/47</v>
          </cell>
          <cell r="Q6830">
            <v>0.34042553191489361</v>
          </cell>
          <cell r="R6830" t="str">
            <v>Geology</v>
          </cell>
        </row>
        <row r="6831">
          <cell r="C6831" t="str">
            <v>Actas Esp Psiquiatri</v>
          </cell>
          <cell r="D6831" t="str">
            <v>1139-9287</v>
          </cell>
          <cell r="E6831">
            <v>1.4790000000000001</v>
          </cell>
          <cell r="F6831" t="str">
            <v>/</v>
          </cell>
          <cell r="G6831" t="e">
            <v>#DIV/0!</v>
          </cell>
          <cell r="H6831" t="str">
            <v>SCI</v>
          </cell>
          <cell r="K6831" t="str">
            <v>Psychiatry</v>
          </cell>
          <cell r="M6831" t="str">
            <v>國外</v>
          </cell>
          <cell r="N6831">
            <v>0.60100000000000009</v>
          </cell>
          <cell r="O6831">
            <v>0.878</v>
          </cell>
          <cell r="P6831" t="str">
            <v>123/142</v>
          </cell>
          <cell r="Q6831">
            <v>0.86619718309859151</v>
          </cell>
          <cell r="R6831" t="str">
            <v>Psychiatry</v>
          </cell>
        </row>
        <row r="6832">
          <cell r="C6832" t="str">
            <v>Comput Supp Coop W J</v>
          </cell>
          <cell r="D6832" t="str">
            <v>0925-9724</v>
          </cell>
          <cell r="E6832">
            <v>1.4790000000000001</v>
          </cell>
          <cell r="F6832" t="str">
            <v>/</v>
          </cell>
          <cell r="G6832" t="e">
            <v>#DIV/0!</v>
          </cell>
          <cell r="H6832" t="str">
            <v>SCI</v>
          </cell>
          <cell r="K6832" t="str">
            <v>Computer Science, Interdisciplinary Applications</v>
          </cell>
          <cell r="M6832" t="str">
            <v>國外</v>
          </cell>
          <cell r="N6832">
            <v>0.75400000000000011</v>
          </cell>
          <cell r="O6832">
            <v>0.72499999999999998</v>
          </cell>
          <cell r="P6832" t="str">
            <v>97/105</v>
          </cell>
          <cell r="Q6832">
            <v>0.92380952380952386</v>
          </cell>
          <cell r="R6832" t="str">
            <v>Computer Science, Interdisciplinary Applications</v>
          </cell>
        </row>
        <row r="6833">
          <cell r="C6833" t="str">
            <v>J Mycol Med</v>
          </cell>
          <cell r="D6833" t="str">
            <v>1156-5233</v>
          </cell>
          <cell r="E6833">
            <v>1.4790000000000001</v>
          </cell>
          <cell r="F6833" t="str">
            <v>/</v>
          </cell>
          <cell r="G6833" t="e">
            <v>#DIV/0!</v>
          </cell>
          <cell r="H6833" t="str">
            <v>SCI</v>
          </cell>
          <cell r="K6833" t="str">
            <v>Mycology</v>
          </cell>
          <cell r="M6833" t="str">
            <v>國外</v>
          </cell>
          <cell r="N6833">
            <v>-0.127</v>
          </cell>
          <cell r="O6833">
            <v>1.6060000000000001</v>
          </cell>
          <cell r="P6833" t="str">
            <v>22/29</v>
          </cell>
          <cell r="Q6833">
            <v>0.75862068965517238</v>
          </cell>
          <cell r="R6833" t="str">
            <v>Mycology</v>
          </cell>
        </row>
        <row r="6834">
          <cell r="C6834" t="str">
            <v>J Disper Sci Technol</v>
          </cell>
          <cell r="D6834" t="str">
            <v>0193-2691</v>
          </cell>
          <cell r="E6834">
            <v>1.4790000000000001</v>
          </cell>
          <cell r="F6834" t="str">
            <v>/</v>
          </cell>
          <cell r="G6834" t="e">
            <v>#DIV/0!</v>
          </cell>
          <cell r="H6834" t="str">
            <v>SCI</v>
          </cell>
          <cell r="K6834" t="str">
            <v>Chemistry, Physical</v>
          </cell>
          <cell r="M6834" t="str">
            <v>國外</v>
          </cell>
          <cell r="N6834">
            <v>2.5000000000000133E-2</v>
          </cell>
          <cell r="O6834">
            <v>1.454</v>
          </cell>
          <cell r="P6834" t="str">
            <v>108/147</v>
          </cell>
          <cell r="Q6834">
            <v>0.73469387755102045</v>
          </cell>
          <cell r="R6834" t="str">
            <v>Chemistry, Physical</v>
          </cell>
        </row>
        <row r="6835">
          <cell r="C6835" t="str">
            <v>J Heat Trans-T Asme</v>
          </cell>
          <cell r="D6835" t="str">
            <v>0022-1481</v>
          </cell>
          <cell r="E6835">
            <v>1.4790000000000001</v>
          </cell>
          <cell r="F6835" t="str">
            <v>/</v>
          </cell>
          <cell r="G6835" t="e">
            <v>#DIV/0!</v>
          </cell>
          <cell r="H6835" t="str">
            <v>SCI</v>
          </cell>
          <cell r="K6835" t="str">
            <v>Thermodynamics</v>
          </cell>
          <cell r="M6835" t="str">
            <v>國外</v>
          </cell>
          <cell r="N6835">
            <v>-0.123</v>
          </cell>
          <cell r="O6835">
            <v>1.6020000000000001</v>
          </cell>
          <cell r="P6835" t="str">
            <v>31/59</v>
          </cell>
          <cell r="Q6835">
            <v>0.52542372881355937</v>
          </cell>
          <cell r="R6835" t="str">
            <v>Thermodynamics</v>
          </cell>
        </row>
        <row r="6836">
          <cell r="C6836" t="str">
            <v>Oeno One</v>
          </cell>
          <cell r="D6836" t="str">
            <v>2494-1271</v>
          </cell>
          <cell r="E6836">
            <v>1.4790000000000001</v>
          </cell>
          <cell r="F6836" t="str">
            <v>/</v>
          </cell>
          <cell r="G6836" t="e">
            <v>#DIV/0!</v>
          </cell>
          <cell r="H6836" t="str">
            <v>SCI</v>
          </cell>
          <cell r="K6836" t="str">
            <v>Food Science &amp; Technology</v>
          </cell>
          <cell r="M6836" t="str">
            <v>國外</v>
          </cell>
          <cell r="N6836">
            <v>0.71000000000000008</v>
          </cell>
          <cell r="O6836">
            <v>0.76900000000000002</v>
          </cell>
          <cell r="P6836" t="str">
            <v>105/133</v>
          </cell>
          <cell r="Q6836">
            <v>0.78947368421052633</v>
          </cell>
          <cell r="R6836" t="str">
            <v>Food Science &amp; Technology</v>
          </cell>
        </row>
        <row r="6837">
          <cell r="C6837" t="str">
            <v>Sex Educ-Sex Soc Lea</v>
          </cell>
          <cell r="D6837" t="str">
            <v>1468-1811</v>
          </cell>
          <cell r="E6837">
            <v>1.4790000000000001</v>
          </cell>
          <cell r="F6837" t="str">
            <v>/</v>
          </cell>
          <cell r="G6837" t="e">
            <v>#DIV/0!</v>
          </cell>
          <cell r="H6837" t="str">
            <v>SSCI</v>
          </cell>
          <cell r="K6837" t="str">
            <v>Education &amp; Educational Research</v>
          </cell>
          <cell r="M6837" t="str">
            <v>國外</v>
          </cell>
          <cell r="N6837">
            <v>-0.16999999999999993</v>
          </cell>
          <cell r="O6837">
            <v>1.649</v>
          </cell>
          <cell r="P6837" t="str">
            <v>86/239</v>
          </cell>
          <cell r="Q6837">
            <v>0.35983263598326359</v>
          </cell>
          <cell r="R6837" t="str">
            <v>Education &amp; Educational Research</v>
          </cell>
        </row>
        <row r="6838">
          <cell r="C6838" t="str">
            <v>Acta Oecol</v>
          </cell>
          <cell r="D6838" t="str">
            <v>1146-609X</v>
          </cell>
          <cell r="E6838">
            <v>1.478</v>
          </cell>
          <cell r="F6838" t="str">
            <v>/</v>
          </cell>
          <cell r="G6838" t="e">
            <v>#DIV/0!</v>
          </cell>
          <cell r="H6838" t="str">
            <v>SCI</v>
          </cell>
          <cell r="K6838" t="str">
            <v>Ecology</v>
          </cell>
          <cell r="M6838" t="str">
            <v>國外</v>
          </cell>
          <cell r="N6838">
            <v>-0.13700000000000001</v>
          </cell>
          <cell r="O6838">
            <v>1.615</v>
          </cell>
          <cell r="P6838" t="str">
            <v>102/160</v>
          </cell>
          <cell r="Q6838">
            <v>0.63749999999999996</v>
          </cell>
          <cell r="R6838" t="str">
            <v>Ecology</v>
          </cell>
        </row>
        <row r="6839">
          <cell r="C6839" t="str">
            <v>Hous Theory Soc</v>
          </cell>
          <cell r="D6839" t="str">
            <v>1403-6096</v>
          </cell>
          <cell r="E6839">
            <v>1.478</v>
          </cell>
          <cell r="F6839" t="str">
            <v>/</v>
          </cell>
          <cell r="G6839" t="e">
            <v>#DIV/0!</v>
          </cell>
          <cell r="H6839" t="str">
            <v>SSCI</v>
          </cell>
          <cell r="K6839" t="str">
            <v>Urban Studies</v>
          </cell>
          <cell r="M6839" t="str">
            <v>國外</v>
          </cell>
          <cell r="N6839">
            <v>0.31099999999999994</v>
          </cell>
          <cell r="O6839">
            <v>1.167</v>
          </cell>
          <cell r="P6839" t="str">
            <v>26/40</v>
          </cell>
          <cell r="Q6839">
            <v>0.65</v>
          </cell>
          <cell r="R6839" t="str">
            <v>Urban Studies</v>
          </cell>
        </row>
        <row r="6840">
          <cell r="C6840" t="str">
            <v>J Int Fin Manag Acc</v>
          </cell>
          <cell r="D6840" t="str">
            <v>0954-1314</v>
          </cell>
          <cell r="E6840">
            <v>1.478</v>
          </cell>
          <cell r="F6840" t="str">
            <v>/</v>
          </cell>
          <cell r="G6840" t="e">
            <v>#DIV/0!</v>
          </cell>
          <cell r="H6840" t="str">
            <v>SSCI</v>
          </cell>
          <cell r="K6840" t="str">
            <v>Business, Finance</v>
          </cell>
          <cell r="M6840" t="str">
            <v>國外</v>
          </cell>
          <cell r="N6840">
            <v>0.58299999999999996</v>
          </cell>
          <cell r="O6840">
            <v>0.89500000000000002</v>
          </cell>
          <cell r="P6840" t="str">
            <v>67/98</v>
          </cell>
          <cell r="Q6840">
            <v>0.68367346938775508</v>
          </cell>
          <cell r="R6840" t="str">
            <v>Business, Finance</v>
          </cell>
        </row>
        <row r="6841">
          <cell r="C6841" t="str">
            <v>J Clin Psychol Med S</v>
          </cell>
          <cell r="D6841" t="str">
            <v>1068-9583</v>
          </cell>
          <cell r="E6841">
            <v>1.4770000000000001</v>
          </cell>
          <cell r="F6841" t="str">
            <v>/</v>
          </cell>
          <cell r="G6841" t="e">
            <v>#DIV/0!</v>
          </cell>
          <cell r="H6841" t="str">
            <v>SSCI</v>
          </cell>
          <cell r="K6841" t="str">
            <v>Psychology, Clinical</v>
          </cell>
          <cell r="M6841" t="str">
            <v>國外</v>
          </cell>
          <cell r="N6841">
            <v>-0.41599999999999993</v>
          </cell>
          <cell r="O6841">
            <v>1.893</v>
          </cell>
          <cell r="P6841" t="str">
            <v>66/127</v>
          </cell>
          <cell r="Q6841">
            <v>0.51968503937007871</v>
          </cell>
          <cell r="R6841" t="str">
            <v>Psychology, Clinical</v>
          </cell>
        </row>
        <row r="6842">
          <cell r="C6842" t="str">
            <v>J Terramechanics</v>
          </cell>
          <cell r="D6842" t="str">
            <v>0022-4898</v>
          </cell>
          <cell r="E6842">
            <v>1.4770000000000001</v>
          </cell>
          <cell r="F6842" t="str">
            <v>/</v>
          </cell>
          <cell r="G6842" t="e">
            <v>#DIV/0!</v>
          </cell>
          <cell r="H6842" t="str">
            <v>SCI</v>
          </cell>
          <cell r="K6842" t="str">
            <v>Engineering, Environmental</v>
          </cell>
          <cell r="M6842" t="str">
            <v>國外</v>
          </cell>
          <cell r="N6842">
            <v>0.16600000000000015</v>
          </cell>
          <cell r="O6842">
            <v>1.3109999999999999</v>
          </cell>
          <cell r="P6842" t="str">
            <v>39/50</v>
          </cell>
          <cell r="Q6842">
            <v>0.78</v>
          </cell>
          <cell r="R6842" t="str">
            <v>Engineering, Environmental</v>
          </cell>
        </row>
        <row r="6843">
          <cell r="C6843" t="str">
            <v>Crime Justice</v>
          </cell>
          <cell r="D6843" t="str">
            <v>0192-3234</v>
          </cell>
          <cell r="E6843">
            <v>1.476</v>
          </cell>
          <cell r="F6843" t="str">
            <v>/</v>
          </cell>
          <cell r="G6843" t="e">
            <v>#DIV/0!</v>
          </cell>
          <cell r="H6843" t="str">
            <v>SSCI</v>
          </cell>
          <cell r="K6843" t="str">
            <v>Criminology &amp; Penology</v>
          </cell>
          <cell r="M6843" t="str">
            <v>國外</v>
          </cell>
          <cell r="N6843">
            <v>-0.43300000000000005</v>
          </cell>
          <cell r="O6843">
            <v>1.909</v>
          </cell>
          <cell r="P6843" t="str">
            <v>17/61</v>
          </cell>
          <cell r="Q6843">
            <v>0.27868852459016391</v>
          </cell>
          <cell r="R6843" t="str">
            <v>Criminology &amp; Penology</v>
          </cell>
        </row>
        <row r="6844">
          <cell r="C6844" t="str">
            <v>J Mater Eng Perform</v>
          </cell>
          <cell r="D6844" t="str">
            <v>1059-9495</v>
          </cell>
          <cell r="E6844">
            <v>1.476</v>
          </cell>
          <cell r="F6844" t="str">
            <v>/</v>
          </cell>
          <cell r="G6844" t="e">
            <v>#DIV/0!</v>
          </cell>
          <cell r="H6844" t="str">
            <v>SCI</v>
          </cell>
          <cell r="K6844" t="str">
            <v>Materials Science, Multidisciplinary</v>
          </cell>
          <cell r="M6844" t="str">
            <v>國外</v>
          </cell>
          <cell r="N6844">
            <v>0.1359999999999999</v>
          </cell>
          <cell r="O6844">
            <v>1.34</v>
          </cell>
          <cell r="P6844" t="str">
            <v>201/285</v>
          </cell>
          <cell r="Q6844">
            <v>0.70526315789473681</v>
          </cell>
          <cell r="R6844" t="str">
            <v>Materials Science, Multidisciplinary</v>
          </cell>
        </row>
        <row r="6845">
          <cell r="C6845" t="str">
            <v>Korean J Orthod</v>
          </cell>
          <cell r="D6845" t="str">
            <v>2234-7518</v>
          </cell>
          <cell r="E6845">
            <v>1.476</v>
          </cell>
          <cell r="F6845" t="str">
            <v>/</v>
          </cell>
          <cell r="G6845" t="e">
            <v>#DIV/0!</v>
          </cell>
          <cell r="H6845" t="str">
            <v>SCI</v>
          </cell>
          <cell r="K6845" t="str">
            <v>Dentistry, Oral Surgery &amp; Medicine</v>
          </cell>
          <cell r="M6845" t="str">
            <v>國外</v>
          </cell>
          <cell r="N6845">
            <v>-0.14100000000000001</v>
          </cell>
          <cell r="O6845">
            <v>1.617</v>
          </cell>
          <cell r="P6845" t="str">
            <v>43/91</v>
          </cell>
          <cell r="Q6845">
            <v>0.47252747252747251</v>
          </cell>
          <cell r="R6845" t="str">
            <v>Dentistry, Oral Surgery &amp; Medicine</v>
          </cell>
        </row>
        <row r="6846">
          <cell r="C6846" t="str">
            <v>Phys Chem Miner</v>
          </cell>
          <cell r="D6846" t="str">
            <v>0342-1791</v>
          </cell>
          <cell r="E6846">
            <v>1.476</v>
          </cell>
          <cell r="F6846" t="str">
            <v>/</v>
          </cell>
          <cell r="G6846" t="e">
            <v>#DIV/0!</v>
          </cell>
          <cell r="H6846" t="str">
            <v>SCI</v>
          </cell>
          <cell r="K6846" t="str">
            <v>Mineralogy</v>
          </cell>
          <cell r="M6846" t="str">
            <v>國外</v>
          </cell>
          <cell r="N6846">
            <v>-0.20300000000000007</v>
          </cell>
          <cell r="O6846">
            <v>1.679</v>
          </cell>
          <cell r="P6846" t="str">
            <v>16/29</v>
          </cell>
          <cell r="Q6846">
            <v>0.55172413793103448</v>
          </cell>
          <cell r="R6846" t="str">
            <v>Mineralogy</v>
          </cell>
        </row>
        <row r="6847">
          <cell r="C6847" t="str">
            <v>Electron T Numer Ana</v>
          </cell>
          <cell r="D6847" t="str">
            <v>1068-9613</v>
          </cell>
          <cell r="E6847">
            <v>1.4750000000000001</v>
          </cell>
          <cell r="F6847" t="str">
            <v>/</v>
          </cell>
          <cell r="G6847" t="e">
            <v>#DIV/0!</v>
          </cell>
          <cell r="H6847" t="str">
            <v>SCI</v>
          </cell>
          <cell r="K6847" t="str">
            <v>Mathematics, Applied</v>
          </cell>
          <cell r="M6847" t="str">
            <v>國外</v>
          </cell>
          <cell r="N6847">
            <v>0.33700000000000019</v>
          </cell>
          <cell r="O6847">
            <v>1.1379999999999999</v>
          </cell>
          <cell r="P6847" t="str">
            <v>99/252</v>
          </cell>
          <cell r="Q6847">
            <v>0.39285714285714285</v>
          </cell>
          <cell r="R6847" t="str">
            <v>Mathematics, Applied</v>
          </cell>
        </row>
        <row r="6848">
          <cell r="C6848" t="str">
            <v>J Dyn Differ Equ</v>
          </cell>
          <cell r="D6848" t="str">
            <v>1040-7294</v>
          </cell>
          <cell r="E6848">
            <v>1.4750000000000001</v>
          </cell>
          <cell r="F6848" t="str">
            <v>/</v>
          </cell>
          <cell r="G6848" t="e">
            <v>#DIV/0!</v>
          </cell>
          <cell r="H6848" t="str">
            <v>SCI</v>
          </cell>
          <cell r="K6848" t="str">
            <v>Mathematics</v>
          </cell>
          <cell r="M6848" t="str">
            <v>國外</v>
          </cell>
          <cell r="N6848">
            <v>0.34400000000000008</v>
          </cell>
          <cell r="O6848">
            <v>1.131</v>
          </cell>
          <cell r="P6848" t="str">
            <v>55/310</v>
          </cell>
          <cell r="Q6848">
            <v>0.17741935483870969</v>
          </cell>
          <cell r="R6848" t="str">
            <v>Mathematics</v>
          </cell>
        </row>
        <row r="6849">
          <cell r="C6849" t="str">
            <v>Sexualities</v>
          </cell>
          <cell r="D6849" t="str">
            <v>1363-4607</v>
          </cell>
          <cell r="E6849">
            <v>1.474</v>
          </cell>
          <cell r="F6849" t="str">
            <v>/</v>
          </cell>
          <cell r="G6849" t="e">
            <v>#DIV/0!</v>
          </cell>
          <cell r="H6849" t="str">
            <v>SSCI</v>
          </cell>
          <cell r="K6849" t="str">
            <v>Sociology</v>
          </cell>
          <cell r="M6849" t="str">
            <v>國外</v>
          </cell>
          <cell r="N6849">
            <v>0.38300000000000001</v>
          </cell>
          <cell r="O6849">
            <v>1.091</v>
          </cell>
          <cell r="P6849" t="str">
            <v>79/147</v>
          </cell>
          <cell r="Q6849">
            <v>0.5374149659863946</v>
          </cell>
          <cell r="R6849" t="str">
            <v>Sociology</v>
          </cell>
        </row>
        <row r="6850">
          <cell r="C6850" t="str">
            <v>Cytopathology</v>
          </cell>
          <cell r="D6850" t="str">
            <v>0956-5507</v>
          </cell>
          <cell r="E6850">
            <v>1.4730000000000001</v>
          </cell>
          <cell r="F6850" t="str">
            <v>/</v>
          </cell>
          <cell r="G6850" t="e">
            <v>#DIV/0!</v>
          </cell>
          <cell r="H6850" t="str">
            <v>SCI</v>
          </cell>
          <cell r="K6850" t="str">
            <v>Pathology</v>
          </cell>
          <cell r="M6850" t="str">
            <v>國外</v>
          </cell>
          <cell r="N6850">
            <v>9.7000000000000197E-2</v>
          </cell>
          <cell r="O6850">
            <v>1.3759999999999999</v>
          </cell>
          <cell r="P6850" t="str">
            <v>57/79</v>
          </cell>
          <cell r="Q6850">
            <v>0.72151898734177211</v>
          </cell>
          <cell r="R6850" t="str">
            <v>Pathology</v>
          </cell>
        </row>
        <row r="6851">
          <cell r="C6851" t="str">
            <v>J Vector Dis</v>
          </cell>
          <cell r="D6851" t="str">
            <v>0972-9062</v>
          </cell>
          <cell r="E6851">
            <v>1.4730000000000001</v>
          </cell>
          <cell r="F6851" t="str">
            <v>/</v>
          </cell>
          <cell r="G6851" t="e">
            <v>#DIV/0!</v>
          </cell>
          <cell r="H6851" t="str">
            <v>SCI</v>
          </cell>
          <cell r="K6851" t="str">
            <v>Tropical Medicine</v>
          </cell>
          <cell r="M6851" t="str">
            <v>國外</v>
          </cell>
          <cell r="N6851">
            <v>0.58700000000000008</v>
          </cell>
          <cell r="O6851">
            <v>0.88600000000000001</v>
          </cell>
          <cell r="P6851" t="str">
            <v>15/20</v>
          </cell>
          <cell r="Q6851">
            <v>0.75</v>
          </cell>
          <cell r="R6851" t="str">
            <v>Tropical Medicine</v>
          </cell>
        </row>
        <row r="6852">
          <cell r="C6852" t="str">
            <v>Semin Neurol</v>
          </cell>
          <cell r="D6852" t="str">
            <v>0271-8235</v>
          </cell>
          <cell r="E6852">
            <v>1.4730000000000001</v>
          </cell>
          <cell r="F6852" t="str">
            <v>/</v>
          </cell>
          <cell r="G6852" t="e">
            <v>#DIV/0!</v>
          </cell>
          <cell r="H6852" t="str">
            <v>SCI</v>
          </cell>
          <cell r="K6852" t="str">
            <v>Clinical Neurology</v>
          </cell>
          <cell r="M6852" t="str">
            <v>國外</v>
          </cell>
          <cell r="N6852">
            <v>-0.39700000000000002</v>
          </cell>
          <cell r="O6852">
            <v>1.87</v>
          </cell>
          <cell r="P6852" t="str">
            <v>143/197</v>
          </cell>
          <cell r="Q6852">
            <v>0.7258883248730964</v>
          </cell>
          <cell r="R6852" t="str">
            <v>Clinical Neurology</v>
          </cell>
        </row>
        <row r="6853">
          <cell r="C6853" t="str">
            <v>Int J Rf Microw C E</v>
          </cell>
          <cell r="D6853" t="str">
            <v>1096-4290</v>
          </cell>
          <cell r="E6853">
            <v>1.472</v>
          </cell>
          <cell r="F6853" t="str">
            <v>/</v>
          </cell>
          <cell r="G6853" t="e">
            <v>#DIV/0!</v>
          </cell>
          <cell r="H6853" t="str">
            <v>SCI</v>
          </cell>
          <cell r="K6853" t="str">
            <v>Engineering, Electrical &amp; Electronic</v>
          </cell>
          <cell r="M6853" t="str">
            <v>國外</v>
          </cell>
          <cell r="N6853">
            <v>0.16599999999999993</v>
          </cell>
          <cell r="O6853">
            <v>1.306</v>
          </cell>
          <cell r="P6853" t="str">
            <v>177/260</v>
          </cell>
          <cell r="Q6853">
            <v>0.68076923076923079</v>
          </cell>
          <cell r="R6853" t="str">
            <v>Engineering, Electrical &amp; Electronic</v>
          </cell>
        </row>
        <row r="6854">
          <cell r="C6854" t="str">
            <v>J Miner Petrol Sci</v>
          </cell>
          <cell r="D6854" t="str">
            <v>1345-6296</v>
          </cell>
          <cell r="E6854">
            <v>1.472</v>
          </cell>
          <cell r="F6854" t="str">
            <v>/</v>
          </cell>
          <cell r="G6854" t="e">
            <v>#DIV/0!</v>
          </cell>
          <cell r="H6854" t="str">
            <v>SCI</v>
          </cell>
          <cell r="K6854" t="str">
            <v>Mineralogy</v>
          </cell>
          <cell r="M6854" t="str">
            <v>國外</v>
          </cell>
          <cell r="N6854">
            <v>0.44199999999999995</v>
          </cell>
          <cell r="O6854">
            <v>1.03</v>
          </cell>
          <cell r="P6854" t="str">
            <v>24/29</v>
          </cell>
          <cell r="Q6854">
            <v>0.82758620689655171</v>
          </cell>
          <cell r="R6854" t="str">
            <v>Mineralogy</v>
          </cell>
        </row>
        <row r="6855">
          <cell r="C6855" t="str">
            <v>J Ornithol</v>
          </cell>
          <cell r="D6855" t="str">
            <v>2193-7192</v>
          </cell>
          <cell r="E6855">
            <v>1.472</v>
          </cell>
          <cell r="F6855" t="str">
            <v>/</v>
          </cell>
          <cell r="G6855" t="e">
            <v>#DIV/0!</v>
          </cell>
          <cell r="H6855" t="str">
            <v>SCI</v>
          </cell>
          <cell r="K6855" t="str">
            <v>Ornithology</v>
          </cell>
          <cell r="M6855" t="str">
            <v>國外</v>
          </cell>
          <cell r="N6855">
            <v>-0.48199999999999998</v>
          </cell>
          <cell r="O6855">
            <v>1.954</v>
          </cell>
          <cell r="P6855" t="str">
            <v>5/25</v>
          </cell>
          <cell r="Q6855">
            <v>0.2</v>
          </cell>
          <cell r="R6855" t="str">
            <v>Ornithology</v>
          </cell>
        </row>
        <row r="6856">
          <cell r="C6856" t="str">
            <v>J Periodontal Implan</v>
          </cell>
          <cell r="D6856" t="str">
            <v>2093-2278</v>
          </cell>
          <cell r="E6856">
            <v>1.472</v>
          </cell>
          <cell r="F6856" t="str">
            <v>/</v>
          </cell>
          <cell r="G6856" t="e">
            <v>#DIV/0!</v>
          </cell>
          <cell r="H6856" t="str">
            <v>SCI</v>
          </cell>
          <cell r="K6856" t="str">
            <v>Dentistry, Oral Surgery &amp; Medicine</v>
          </cell>
          <cell r="M6856" t="str">
            <v>國外</v>
          </cell>
          <cell r="N6856">
            <v>0.39999999999999991</v>
          </cell>
          <cell r="O6856">
            <v>1.0720000000000001</v>
          </cell>
          <cell r="P6856" t="str">
            <v>75/91</v>
          </cell>
          <cell r="Q6856">
            <v>0.82417582417582413</v>
          </cell>
          <cell r="R6856" t="str">
            <v>Dentistry, Oral Surgery &amp; Medicine</v>
          </cell>
        </row>
        <row r="6857">
          <cell r="C6857" t="str">
            <v>Surg Innov</v>
          </cell>
          <cell r="D6857" t="str">
            <v>1553-3506</v>
          </cell>
          <cell r="E6857">
            <v>1.472</v>
          </cell>
          <cell r="F6857" t="str">
            <v>/</v>
          </cell>
          <cell r="G6857" t="e">
            <v>#DIV/0!</v>
          </cell>
          <cell r="H6857" t="str">
            <v>SCI</v>
          </cell>
          <cell r="K6857" t="str">
            <v>Surgery</v>
          </cell>
          <cell r="M6857" t="str">
            <v>國外</v>
          </cell>
          <cell r="N6857">
            <v>-7.6999999999999957E-2</v>
          </cell>
          <cell r="O6857">
            <v>1.5489999999999999</v>
          </cell>
          <cell r="P6857" t="str">
            <v>116/200</v>
          </cell>
          <cell r="Q6857">
            <v>0.57999999999999996</v>
          </cell>
          <cell r="R6857" t="str">
            <v>Surgery</v>
          </cell>
        </row>
        <row r="6858">
          <cell r="C6858" t="str">
            <v>Cleft Palate-Cran J</v>
          </cell>
          <cell r="D6858" t="str">
            <v>1545-1569</v>
          </cell>
          <cell r="E6858">
            <v>1.4710000000000001</v>
          </cell>
          <cell r="F6858" t="str">
            <v>/</v>
          </cell>
          <cell r="G6858" t="e">
            <v>#DIV/0!</v>
          </cell>
          <cell r="H6858" t="str">
            <v>SCI</v>
          </cell>
          <cell r="K6858" t="str">
            <v>Surgery</v>
          </cell>
          <cell r="M6858" t="str">
            <v>國外</v>
          </cell>
          <cell r="N6858">
            <v>0.20900000000000007</v>
          </cell>
          <cell r="O6858">
            <v>1.262</v>
          </cell>
          <cell r="P6858" t="str">
            <v>137/200</v>
          </cell>
          <cell r="Q6858">
            <v>0.68500000000000005</v>
          </cell>
          <cell r="R6858" t="str">
            <v>Surgery</v>
          </cell>
        </row>
        <row r="6859">
          <cell r="C6859" t="str">
            <v>Disabil Health J</v>
          </cell>
          <cell r="D6859" t="str">
            <v>1936-6574</v>
          </cell>
          <cell r="E6859">
            <v>1.4710000000000001</v>
          </cell>
          <cell r="F6859" t="str">
            <v>/</v>
          </cell>
          <cell r="G6859" t="e">
            <v>#DIV/0!</v>
          </cell>
          <cell r="H6859" t="str">
            <v>SSCI</v>
          </cell>
          <cell r="K6859" t="str">
            <v>Rehabilitation</v>
          </cell>
          <cell r="M6859" t="str">
            <v>國外</v>
          </cell>
          <cell r="N6859">
            <v>-0.3919999999999999</v>
          </cell>
          <cell r="O6859">
            <v>1.863</v>
          </cell>
          <cell r="P6859" t="str">
            <v>16/69</v>
          </cell>
          <cell r="Q6859">
            <v>0.2318840579710145</v>
          </cell>
          <cell r="R6859" t="str">
            <v>Rehabilitation</v>
          </cell>
        </row>
        <row r="6860">
          <cell r="C6860" t="str">
            <v>Int Stud Perspect</v>
          </cell>
          <cell r="D6860" t="str">
            <v>1528-3577</v>
          </cell>
          <cell r="E6860">
            <v>1.4710000000000001</v>
          </cell>
          <cell r="F6860" t="str">
            <v>/</v>
          </cell>
          <cell r="G6860" t="e">
            <v>#DIV/0!</v>
          </cell>
          <cell r="H6860" t="str">
            <v>SSCI</v>
          </cell>
          <cell r="K6860" t="str">
            <v>International Relations</v>
          </cell>
          <cell r="M6860" t="str">
            <v>國外</v>
          </cell>
          <cell r="N6860">
            <v>0.43700000000000006</v>
          </cell>
          <cell r="O6860">
            <v>1.034</v>
          </cell>
          <cell r="P6860" t="str">
            <v>52/86</v>
          </cell>
          <cell r="Q6860">
            <v>0.60465116279069764</v>
          </cell>
          <cell r="R6860" t="str">
            <v>International Relations</v>
          </cell>
        </row>
        <row r="6861">
          <cell r="C6861" t="str">
            <v>Jpn J Appl Phys</v>
          </cell>
          <cell r="D6861" t="str">
            <v>0021-4922</v>
          </cell>
          <cell r="E6861">
            <v>1.4710000000000001</v>
          </cell>
          <cell r="F6861" t="str">
            <v>/</v>
          </cell>
          <cell r="G6861" t="e">
            <v>#DIV/0!</v>
          </cell>
          <cell r="H6861" t="str">
            <v>SCI</v>
          </cell>
          <cell r="K6861" t="str">
            <v>Physics, Applied</v>
          </cell>
          <cell r="M6861" t="str">
            <v>國外</v>
          </cell>
          <cell r="N6861">
            <v>1.9000000000000128E-2</v>
          </cell>
          <cell r="O6861">
            <v>1.452</v>
          </cell>
          <cell r="P6861" t="str">
            <v>94/146</v>
          </cell>
          <cell r="Q6861">
            <v>0.64383561643835618</v>
          </cell>
          <cell r="R6861" t="str">
            <v>Physics, Applied</v>
          </cell>
        </row>
        <row r="6862">
          <cell r="C6862" t="str">
            <v>Mar Geophys Res</v>
          </cell>
          <cell r="D6862" t="str">
            <v>0025-3235</v>
          </cell>
          <cell r="E6862">
            <v>1.4710000000000001</v>
          </cell>
          <cell r="F6862" t="str">
            <v>/</v>
          </cell>
          <cell r="G6862" t="e">
            <v>#DIV/0!</v>
          </cell>
          <cell r="H6862" t="str">
            <v>SCI</v>
          </cell>
          <cell r="K6862" t="str">
            <v>Oceanography</v>
          </cell>
          <cell r="M6862" t="str">
            <v>國外</v>
          </cell>
          <cell r="N6862">
            <v>0.55800000000000005</v>
          </cell>
          <cell r="O6862">
            <v>0.91300000000000003</v>
          </cell>
          <cell r="P6862" t="str">
            <v>48/64</v>
          </cell>
          <cell r="Q6862">
            <v>0.75</v>
          </cell>
          <cell r="R6862" t="str">
            <v>Oceanography</v>
          </cell>
        </row>
        <row r="6863">
          <cell r="C6863" t="str">
            <v>J Cardiothorac Surg</v>
          </cell>
          <cell r="D6863" t="str">
            <v>1749-8090</v>
          </cell>
          <cell r="E6863">
            <v>1.47</v>
          </cell>
          <cell r="F6863" t="str">
            <v>108/136</v>
          </cell>
          <cell r="G6863">
            <v>0.79411764705882348</v>
          </cell>
          <cell r="H6863" t="str">
            <v>SCI</v>
          </cell>
          <cell r="I6863">
            <v>108</v>
          </cell>
          <cell r="J6863">
            <v>136</v>
          </cell>
          <cell r="K6863" t="str">
            <v>Cardiac &amp; Cardiovascular Systems</v>
          </cell>
          <cell r="M6863" t="str">
            <v>國外</v>
          </cell>
          <cell r="N6863">
            <v>0.35299999999999998</v>
          </cell>
          <cell r="O6863">
            <v>1.117</v>
          </cell>
          <cell r="P6863" t="str">
            <v>115/128</v>
          </cell>
          <cell r="Q6863">
            <v>0.8984375</v>
          </cell>
          <cell r="R6863" t="str">
            <v>Cardiac &amp; Cardiovascular Systems</v>
          </cell>
        </row>
        <row r="6864">
          <cell r="C6864" t="str">
            <v>Oper Neurosurg</v>
          </cell>
          <cell r="D6864" t="str">
            <v>2332-4252</v>
          </cell>
          <cell r="E6864">
            <v>1.47</v>
          </cell>
          <cell r="F6864" t="str">
            <v>/</v>
          </cell>
          <cell r="G6864" t="e">
            <v>#DIV/0!</v>
          </cell>
          <cell r="H6864" t="str">
            <v>SCI</v>
          </cell>
          <cell r="K6864" t="str">
            <v>Surgery</v>
          </cell>
          <cell r="M6864" t="str">
            <v>國外</v>
          </cell>
          <cell r="N6864">
            <v>-0.19999999999999996</v>
          </cell>
          <cell r="O6864">
            <v>1.67</v>
          </cell>
          <cell r="P6864" t="str">
            <v>109/200</v>
          </cell>
          <cell r="Q6864">
            <v>0.54500000000000004</v>
          </cell>
          <cell r="R6864" t="str">
            <v>Surgery</v>
          </cell>
        </row>
        <row r="6865">
          <cell r="C6865" t="str">
            <v>Antiquity</v>
          </cell>
          <cell r="D6865" t="str">
            <v>0003-598X</v>
          </cell>
          <cell r="E6865">
            <v>1.4690000000000001</v>
          </cell>
          <cell r="F6865" t="str">
            <v>/</v>
          </cell>
          <cell r="G6865" t="e">
            <v>#DIV/0!</v>
          </cell>
          <cell r="H6865" t="str">
            <v>SSCI</v>
          </cell>
          <cell r="K6865" t="str">
            <v>Anthropology</v>
          </cell>
          <cell r="M6865" t="str">
            <v>國外</v>
          </cell>
          <cell r="N6865">
            <v>-0.18699999999999983</v>
          </cell>
          <cell r="O6865">
            <v>1.6559999999999999</v>
          </cell>
          <cell r="P6865" t="str">
            <v>21/85</v>
          </cell>
          <cell r="Q6865">
            <v>0.24705882352941178</v>
          </cell>
          <cell r="R6865" t="str">
            <v>Anthropology</v>
          </cell>
        </row>
        <row r="6866">
          <cell r="C6866" t="str">
            <v>Balt J Manag</v>
          </cell>
          <cell r="D6866" t="str">
            <v>1746-5265</v>
          </cell>
          <cell r="E6866">
            <v>1.4690000000000001</v>
          </cell>
          <cell r="F6866" t="str">
            <v>/</v>
          </cell>
          <cell r="G6866" t="e">
            <v>#DIV/0!</v>
          </cell>
          <cell r="H6866" t="str">
            <v>SSCI</v>
          </cell>
          <cell r="K6866" t="str">
            <v>Management</v>
          </cell>
          <cell r="M6866" t="str">
            <v>國外</v>
          </cell>
          <cell r="N6866">
            <v>0.32000000000000006</v>
          </cell>
          <cell r="O6866">
            <v>1.149</v>
          </cell>
          <cell r="P6866" t="str">
            <v>166/210</v>
          </cell>
          <cell r="Q6866">
            <v>0.79047619047619044</v>
          </cell>
          <cell r="R6866" t="str">
            <v>Management</v>
          </cell>
        </row>
        <row r="6867">
          <cell r="C6867" t="str">
            <v>Child Youth Care For</v>
          </cell>
          <cell r="D6867" t="str">
            <v>1053-1890</v>
          </cell>
          <cell r="E6867">
            <v>1.4690000000000001</v>
          </cell>
          <cell r="F6867" t="str">
            <v>/</v>
          </cell>
          <cell r="G6867" t="e">
            <v>#DIV/0!</v>
          </cell>
          <cell r="H6867" t="str">
            <v>SSCI</v>
          </cell>
          <cell r="K6867" t="str">
            <v>Psychology, Developmental</v>
          </cell>
          <cell r="M6867" t="str">
            <v>國外</v>
          </cell>
          <cell r="N6867">
            <v>0.24500000000000011</v>
          </cell>
          <cell r="O6867">
            <v>1.224</v>
          </cell>
          <cell r="P6867" t="str">
            <v>62/73</v>
          </cell>
          <cell r="Q6867">
            <v>0.84931506849315064</v>
          </cell>
          <cell r="R6867" t="str">
            <v>Psychology, Developmental</v>
          </cell>
        </row>
        <row r="6868">
          <cell r="C6868" t="str">
            <v>Chinese Phys B</v>
          </cell>
          <cell r="D6868" t="str">
            <v>1674-1056</v>
          </cell>
          <cell r="E6868">
            <v>1.4690000000000001</v>
          </cell>
          <cell r="F6868" t="str">
            <v>/</v>
          </cell>
          <cell r="G6868" t="e">
            <v>#DIV/0!</v>
          </cell>
          <cell r="H6868" t="str">
            <v>SCI</v>
          </cell>
          <cell r="K6868" t="str">
            <v>Physics, Multidisciplinary</v>
          </cell>
          <cell r="M6868" t="str">
            <v>國外</v>
          </cell>
          <cell r="N6868">
            <v>0.14800000000000013</v>
          </cell>
          <cell r="O6868">
            <v>1.321</v>
          </cell>
          <cell r="P6868" t="str">
            <v>45/78</v>
          </cell>
          <cell r="Q6868">
            <v>0.57692307692307687</v>
          </cell>
          <cell r="R6868" t="str">
            <v>Physics, Multidisciplinary</v>
          </cell>
        </row>
        <row r="6869">
          <cell r="C6869" t="str">
            <v>Homeopathy</v>
          </cell>
          <cell r="D6869" t="str">
            <v>1475-4916</v>
          </cell>
          <cell r="E6869">
            <v>1.4690000000000001</v>
          </cell>
          <cell r="F6869" t="str">
            <v>/</v>
          </cell>
          <cell r="G6869" t="e">
            <v>#DIV/0!</v>
          </cell>
          <cell r="H6869" t="str">
            <v>SCI</v>
          </cell>
          <cell r="K6869" t="str">
            <v>Integrative &amp; Complementary Medicine</v>
          </cell>
          <cell r="M6869" t="str">
            <v>國外</v>
          </cell>
          <cell r="N6869">
            <v>-5.4999999999999938E-2</v>
          </cell>
          <cell r="O6869">
            <v>1.524</v>
          </cell>
          <cell r="P6869" t="str">
            <v>15/27</v>
          </cell>
          <cell r="Q6869">
            <v>0.55555555555555558</v>
          </cell>
          <cell r="R6869" t="str">
            <v>Integrative &amp; Complementary Medicine</v>
          </cell>
        </row>
        <row r="6870">
          <cell r="C6870" t="str">
            <v>Inverse Probl Imag</v>
          </cell>
          <cell r="D6870" t="str">
            <v>1930-8337</v>
          </cell>
          <cell r="E6870">
            <v>1.4690000000000001</v>
          </cell>
          <cell r="F6870" t="str">
            <v>/</v>
          </cell>
          <cell r="G6870" t="e">
            <v>#DIV/0!</v>
          </cell>
          <cell r="H6870" t="str">
            <v>SCI</v>
          </cell>
          <cell r="K6870" t="str">
            <v>Mathematics, Applied</v>
          </cell>
          <cell r="M6870" t="str">
            <v>國外</v>
          </cell>
          <cell r="N6870">
            <v>4.0000000000000036E-3</v>
          </cell>
          <cell r="O6870">
            <v>1.4650000000000001</v>
          </cell>
          <cell r="P6870" t="str">
            <v>61/252</v>
          </cell>
          <cell r="Q6870">
            <v>0.24206349206349206</v>
          </cell>
          <cell r="R6870" t="str">
            <v>Mathematics, Applied</v>
          </cell>
        </row>
        <row r="6871">
          <cell r="C6871" t="str">
            <v>Landsc Ecol Eng</v>
          </cell>
          <cell r="D6871" t="str">
            <v>1860-1871</v>
          </cell>
          <cell r="E6871">
            <v>1.4690000000000001</v>
          </cell>
          <cell r="F6871" t="str">
            <v>/</v>
          </cell>
          <cell r="G6871" t="e">
            <v>#DIV/0!</v>
          </cell>
          <cell r="H6871" t="str">
            <v>SCI</v>
          </cell>
          <cell r="K6871" t="str">
            <v>Biodiversity Conservation</v>
          </cell>
          <cell r="M6871" t="str">
            <v>國外</v>
          </cell>
          <cell r="N6871">
            <v>0.65400000000000014</v>
          </cell>
          <cell r="O6871">
            <v>0.81499999999999995</v>
          </cell>
          <cell r="P6871" t="str">
            <v>41/57</v>
          </cell>
          <cell r="Q6871">
            <v>0.7192982456140351</v>
          </cell>
          <cell r="R6871" t="str">
            <v>Biodiversity Conservation</v>
          </cell>
        </row>
        <row r="6872">
          <cell r="C6872" t="str">
            <v>Voluntas</v>
          </cell>
          <cell r="D6872" t="str">
            <v>0957-8765</v>
          </cell>
          <cell r="E6872">
            <v>1.4690000000000001</v>
          </cell>
          <cell r="F6872" t="str">
            <v>/</v>
          </cell>
          <cell r="G6872" t="e">
            <v>#DIV/0!</v>
          </cell>
          <cell r="H6872" t="str">
            <v>SSCI</v>
          </cell>
          <cell r="K6872" t="str">
            <v>Social Issues</v>
          </cell>
          <cell r="M6872" t="str">
            <v>國外</v>
          </cell>
          <cell r="N6872">
            <v>0.19600000000000017</v>
          </cell>
          <cell r="O6872">
            <v>1.2729999999999999</v>
          </cell>
          <cell r="P6872" t="str">
            <v>20/40</v>
          </cell>
          <cell r="Q6872">
            <v>0.5</v>
          </cell>
          <cell r="R6872" t="str">
            <v>Social Issues</v>
          </cell>
        </row>
        <row r="6873">
          <cell r="C6873" t="str">
            <v>Curr Psychol</v>
          </cell>
          <cell r="D6873" t="str">
            <v>1046-1310</v>
          </cell>
          <cell r="E6873">
            <v>1.468</v>
          </cell>
          <cell r="F6873" t="str">
            <v>/</v>
          </cell>
          <cell r="G6873" t="e">
            <v>#DIV/0!</v>
          </cell>
          <cell r="H6873" t="str">
            <v>SSCI</v>
          </cell>
          <cell r="K6873" t="str">
            <v>Psychology, Multidisciplinary</v>
          </cell>
          <cell r="M6873" t="str">
            <v>國外</v>
          </cell>
          <cell r="N6873">
            <v>0.18799999999999994</v>
          </cell>
          <cell r="O6873">
            <v>1.28</v>
          </cell>
          <cell r="P6873" t="str">
            <v>70/135</v>
          </cell>
          <cell r="Q6873">
            <v>0.51851851851851849</v>
          </cell>
          <cell r="R6873" t="str">
            <v>Psychology, Multidisciplinary</v>
          </cell>
        </row>
        <row r="6874">
          <cell r="C6874" t="str">
            <v>Gender Place Cult</v>
          </cell>
          <cell r="D6874" t="str">
            <v>0966-369X</v>
          </cell>
          <cell r="E6874">
            <v>1.468</v>
          </cell>
          <cell r="F6874" t="str">
            <v>/</v>
          </cell>
          <cell r="G6874" t="e">
            <v>#DIV/0!</v>
          </cell>
          <cell r="H6874" t="str">
            <v>SSCI</v>
          </cell>
          <cell r="K6874" t="str">
            <v>Womens Studies</v>
          </cell>
          <cell r="M6874" t="str">
            <v>國外</v>
          </cell>
          <cell r="N6874">
            <v>-0.12600000000000011</v>
          </cell>
          <cell r="O6874">
            <v>1.5940000000000001</v>
          </cell>
          <cell r="P6874" t="str">
            <v>8/42</v>
          </cell>
          <cell r="Q6874">
            <v>0.19047619047619047</v>
          </cell>
          <cell r="R6874" t="str">
            <v>Womens Studies</v>
          </cell>
        </row>
        <row r="6875">
          <cell r="C6875" t="str">
            <v>Acm J Comput Cult He</v>
          </cell>
          <cell r="D6875" t="str">
            <v>1556-4673</v>
          </cell>
          <cell r="E6875">
            <v>1.4670000000000001</v>
          </cell>
          <cell r="F6875" t="str">
            <v>/</v>
          </cell>
          <cell r="G6875" t="e">
            <v>#DIV/0!</v>
          </cell>
          <cell r="H6875" t="str">
            <v>SCI</v>
          </cell>
          <cell r="K6875" t="str">
            <v>Computer Science, Interdisciplinary Applications</v>
          </cell>
          <cell r="M6875" t="str">
            <v>國外</v>
          </cell>
          <cell r="N6875">
            <v>0.93800000000000006</v>
          </cell>
          <cell r="O6875">
            <v>0.52900000000000003</v>
          </cell>
          <cell r="P6875" t="str">
            <v>104/105</v>
          </cell>
          <cell r="Q6875">
            <v>0.99047619047619051</v>
          </cell>
          <cell r="R6875" t="str">
            <v>Computer Science, Interdisciplinary Applications</v>
          </cell>
        </row>
        <row r="6876">
          <cell r="C6876" t="str">
            <v>Ecol Chem Eng S</v>
          </cell>
          <cell r="D6876" t="str">
            <v>1898-6196</v>
          </cell>
          <cell r="E6876">
            <v>1.4670000000000001</v>
          </cell>
          <cell r="F6876" t="str">
            <v>/</v>
          </cell>
          <cell r="G6876" t="e">
            <v>#DIV/0!</v>
          </cell>
          <cell r="H6876" t="str">
            <v>SCI</v>
          </cell>
          <cell r="K6876" t="str">
            <v>Environmental Sciences</v>
          </cell>
          <cell r="M6876" t="str">
            <v>國外</v>
          </cell>
          <cell r="N6876">
            <v>0.76700000000000013</v>
          </cell>
          <cell r="O6876">
            <v>0.7</v>
          </cell>
          <cell r="P6876" t="str">
            <v>228/242</v>
          </cell>
          <cell r="Q6876">
            <v>0.94214876033057848</v>
          </cell>
          <cell r="R6876" t="str">
            <v>Environmental Sciences</v>
          </cell>
        </row>
        <row r="6877">
          <cell r="C6877" t="str">
            <v>J Intellect Dev Dis</v>
          </cell>
          <cell r="D6877" t="str">
            <v>1366-8250</v>
          </cell>
          <cell r="E6877">
            <v>1.4670000000000001</v>
          </cell>
          <cell r="F6877" t="str">
            <v>/</v>
          </cell>
          <cell r="G6877" t="e">
            <v>#DIV/0!</v>
          </cell>
          <cell r="H6877" t="str">
            <v>SSCI</v>
          </cell>
          <cell r="K6877" t="str">
            <v>Education, Special</v>
          </cell>
          <cell r="M6877" t="str">
            <v>國外</v>
          </cell>
          <cell r="N6877">
            <v>0.29100000000000015</v>
          </cell>
          <cell r="O6877">
            <v>1.1759999999999999</v>
          </cell>
          <cell r="P6877" t="str">
            <v>22/40</v>
          </cell>
          <cell r="Q6877">
            <v>0.55000000000000004</v>
          </cell>
          <cell r="R6877" t="str">
            <v>Education, Special</v>
          </cell>
        </row>
        <row r="6878">
          <cell r="C6878" t="str">
            <v>J Res Med Sci</v>
          </cell>
          <cell r="D6878" t="str">
            <v>1735-1995</v>
          </cell>
          <cell r="E6878">
            <v>1.4670000000000001</v>
          </cell>
          <cell r="F6878" t="str">
            <v>/</v>
          </cell>
          <cell r="G6878" t="e">
            <v>#DIV/0!</v>
          </cell>
          <cell r="H6878" t="str">
            <v>SCI</v>
          </cell>
          <cell r="K6878" t="str">
            <v>Medicine, General &amp; Internal</v>
          </cell>
          <cell r="M6878" t="str">
            <v>國外</v>
          </cell>
          <cell r="N6878">
            <v>7.6000000000000068E-2</v>
          </cell>
          <cell r="O6878">
            <v>1.391</v>
          </cell>
          <cell r="P6878" t="str">
            <v>87/155</v>
          </cell>
          <cell r="Q6878">
            <v>0.56129032258064515</v>
          </cell>
          <cell r="R6878" t="str">
            <v>Medicine, General &amp; Internal</v>
          </cell>
        </row>
        <row r="6879">
          <cell r="C6879" t="str">
            <v>Medicina-Lithuania</v>
          </cell>
          <cell r="D6879" t="str">
            <v>1010-660X</v>
          </cell>
          <cell r="E6879">
            <v>1.4670000000000001</v>
          </cell>
          <cell r="F6879" t="str">
            <v>/</v>
          </cell>
          <cell r="G6879" t="e">
            <v>#DIV/0!</v>
          </cell>
          <cell r="H6879" t="str">
            <v>SCI</v>
          </cell>
          <cell r="K6879" t="str">
            <v>Medicine, General &amp; Internal</v>
          </cell>
          <cell r="M6879" t="str">
            <v>國外</v>
          </cell>
          <cell r="N6879">
            <v>3.8000000000000034E-2</v>
          </cell>
          <cell r="O6879">
            <v>1.429</v>
          </cell>
          <cell r="P6879" t="str">
            <v>83/155</v>
          </cell>
          <cell r="Q6879">
            <v>0.53548387096774197</v>
          </cell>
          <cell r="R6879" t="str">
            <v>Medicine, General &amp; Internal</v>
          </cell>
        </row>
        <row r="6880">
          <cell r="C6880" t="str">
            <v>Res Int Bus Financ</v>
          </cell>
          <cell r="D6880" t="str">
            <v>0275-5319</v>
          </cell>
          <cell r="E6880">
            <v>1.4670000000000001</v>
          </cell>
          <cell r="F6880" t="str">
            <v>/</v>
          </cell>
          <cell r="G6880" t="e">
            <v>#DIV/0!</v>
          </cell>
          <cell r="H6880" t="e">
            <v>#N/A</v>
          </cell>
          <cell r="K6880" t="e">
            <v>#N/A</v>
          </cell>
          <cell r="M6880" t="e">
            <v>#N/A</v>
          </cell>
          <cell r="N6880" t="e">
            <v>#N/A</v>
          </cell>
          <cell r="O6880" t="e">
            <v>#N/A</v>
          </cell>
          <cell r="P6880" t="e">
            <v>#N/A</v>
          </cell>
          <cell r="Q6880" t="e">
            <v>#N/A</v>
          </cell>
          <cell r="R6880" t="e">
            <v>#N/A</v>
          </cell>
        </row>
        <row r="6881">
          <cell r="C6881" t="str">
            <v>Zamm-Z Angew Math Me</v>
          </cell>
          <cell r="D6881" t="str">
            <v>0044-2267</v>
          </cell>
          <cell r="E6881">
            <v>1.4670000000000001</v>
          </cell>
          <cell r="F6881" t="str">
            <v>/</v>
          </cell>
          <cell r="G6881" t="e">
            <v>#DIV/0!</v>
          </cell>
          <cell r="H6881" t="str">
            <v>SCI</v>
          </cell>
          <cell r="K6881" t="str">
            <v>Mathematics, Applied</v>
          </cell>
          <cell r="M6881" t="str">
            <v>國外</v>
          </cell>
          <cell r="N6881">
            <v>0.17100000000000004</v>
          </cell>
          <cell r="O6881">
            <v>1.296</v>
          </cell>
          <cell r="P6881" t="str">
            <v>79/252</v>
          </cell>
          <cell r="Q6881">
            <v>0.31349206349206349</v>
          </cell>
          <cell r="R6881" t="str">
            <v>Mathematics, Applied</v>
          </cell>
        </row>
        <row r="6882">
          <cell r="C6882" t="str">
            <v>Drug-Educ Prev Polic</v>
          </cell>
          <cell r="D6882" t="str">
            <v>0968-7637</v>
          </cell>
          <cell r="E6882">
            <v>1.466</v>
          </cell>
          <cell r="F6882" t="str">
            <v>/</v>
          </cell>
          <cell r="G6882" t="e">
            <v>#DIV/0!</v>
          </cell>
          <cell r="H6882" t="str">
            <v>SSCI</v>
          </cell>
          <cell r="K6882" t="str">
            <v>Substance Abuse</v>
          </cell>
          <cell r="M6882" t="str">
            <v>國外</v>
          </cell>
          <cell r="N6882">
            <v>6.0000000000000053E-2</v>
          </cell>
          <cell r="O6882">
            <v>1.4059999999999999</v>
          </cell>
          <cell r="P6882" t="str">
            <v>26/35</v>
          </cell>
          <cell r="Q6882">
            <v>0.74285714285714288</v>
          </cell>
          <cell r="R6882" t="str">
            <v>Substance Abuse</v>
          </cell>
        </row>
        <row r="6883">
          <cell r="C6883" t="str">
            <v>J Dyn Syst-T Asme</v>
          </cell>
          <cell r="D6883" t="str">
            <v>0022-0434</v>
          </cell>
          <cell r="E6883">
            <v>1.466</v>
          </cell>
          <cell r="F6883" t="str">
            <v>/</v>
          </cell>
          <cell r="G6883" t="e">
            <v>#DIV/0!</v>
          </cell>
          <cell r="H6883" t="str">
            <v>SCI</v>
          </cell>
          <cell r="K6883" t="str">
            <v>Instruments &amp; Instrumentation</v>
          </cell>
          <cell r="M6883" t="str">
            <v>國外</v>
          </cell>
          <cell r="N6883">
            <v>-5.4999999999999938E-2</v>
          </cell>
          <cell r="O6883">
            <v>1.5209999999999999</v>
          </cell>
          <cell r="P6883" t="str">
            <v>34/61</v>
          </cell>
          <cell r="Q6883">
            <v>0.55737704918032782</v>
          </cell>
          <cell r="R6883" t="str">
            <v>Instruments &amp; Instrumentation</v>
          </cell>
        </row>
        <row r="6884">
          <cell r="C6884" t="str">
            <v>Pure Appl Geophys</v>
          </cell>
          <cell r="D6884" t="str">
            <v>0033-4553</v>
          </cell>
          <cell r="E6884">
            <v>1.466</v>
          </cell>
          <cell r="F6884" t="str">
            <v>/</v>
          </cell>
          <cell r="G6884" t="e">
            <v>#DIV/0!</v>
          </cell>
          <cell r="H6884" t="str">
            <v>SCI</v>
          </cell>
          <cell r="K6884" t="str">
            <v>Geochemistry &amp; Geophysics</v>
          </cell>
          <cell r="M6884" t="str">
            <v>國外</v>
          </cell>
          <cell r="N6884">
            <v>-0.18599999999999994</v>
          </cell>
          <cell r="O6884">
            <v>1.6519999999999999</v>
          </cell>
          <cell r="P6884" t="str">
            <v>47/85</v>
          </cell>
          <cell r="Q6884">
            <v>0.55294117647058827</v>
          </cell>
          <cell r="R6884" t="str">
            <v>Geochemistry &amp; Geophysics</v>
          </cell>
        </row>
        <row r="6885">
          <cell r="C6885" t="str">
            <v>Int J Environ Heal R</v>
          </cell>
          <cell r="D6885" t="str">
            <v>0960-3123</v>
          </cell>
          <cell r="E6885">
            <v>1.4650000000000001</v>
          </cell>
          <cell r="F6885" t="str">
            <v>/</v>
          </cell>
          <cell r="G6885" t="e">
            <v>#DIV/0!</v>
          </cell>
          <cell r="H6885" t="str">
            <v>SCI</v>
          </cell>
          <cell r="K6885" t="str">
            <v>Public, Environmental &amp; Occupational Health</v>
          </cell>
          <cell r="M6885" t="str">
            <v>國外</v>
          </cell>
          <cell r="N6885">
            <v>3.2000000000000028E-2</v>
          </cell>
          <cell r="O6885">
            <v>1.4330000000000001</v>
          </cell>
          <cell r="P6885" t="str">
            <v>119/181</v>
          </cell>
          <cell r="Q6885">
            <v>0.65745856353591159</v>
          </cell>
          <cell r="R6885" t="str">
            <v>Public, Environmental &amp; Occupational Health</v>
          </cell>
        </row>
        <row r="6886">
          <cell r="C6886" t="str">
            <v>Int J Nav Arch Ocean</v>
          </cell>
          <cell r="D6886" t="str">
            <v>2092-6782</v>
          </cell>
          <cell r="E6886">
            <v>1.4650000000000001</v>
          </cell>
          <cell r="F6886" t="str">
            <v>/</v>
          </cell>
          <cell r="G6886" t="e">
            <v>#DIV/0!</v>
          </cell>
          <cell r="H6886" t="str">
            <v>SCI</v>
          </cell>
          <cell r="K6886" t="str">
            <v>Engineering, Marine</v>
          </cell>
          <cell r="M6886" t="str">
            <v>國外</v>
          </cell>
          <cell r="N6886">
            <v>0.53500000000000003</v>
          </cell>
          <cell r="O6886">
            <v>0.93</v>
          </cell>
          <cell r="P6886" t="str">
            <v>8/14</v>
          </cell>
          <cell r="Q6886">
            <v>0.5714285714285714</v>
          </cell>
          <cell r="R6886" t="str">
            <v>Engineering, Marine</v>
          </cell>
        </row>
        <row r="6887">
          <cell r="C6887" t="str">
            <v>Mater Express</v>
          </cell>
          <cell r="D6887" t="str">
            <v>2158-5849</v>
          </cell>
          <cell r="E6887">
            <v>1.4650000000000001</v>
          </cell>
          <cell r="F6887" t="str">
            <v>/</v>
          </cell>
          <cell r="G6887" t="e">
            <v>#DIV/0!</v>
          </cell>
          <cell r="H6887" t="str">
            <v>SCI</v>
          </cell>
          <cell r="K6887" t="str">
            <v>Materials Science, Multidisciplinary</v>
          </cell>
          <cell r="M6887" t="str">
            <v>國外</v>
          </cell>
          <cell r="N6887">
            <v>-0.1319999999999999</v>
          </cell>
          <cell r="O6887">
            <v>1.597</v>
          </cell>
          <cell r="P6887" t="str">
            <v>180/285</v>
          </cell>
          <cell r="Q6887">
            <v>0.63157894736842102</v>
          </cell>
          <cell r="R6887" t="str">
            <v>Materials Science, Multidisciplinary</v>
          </cell>
        </row>
        <row r="6888">
          <cell r="C6888" t="str">
            <v>Nucl Med Commun</v>
          </cell>
          <cell r="D6888" t="str">
            <v>0143-3636</v>
          </cell>
          <cell r="E6888">
            <v>1.4650000000000001</v>
          </cell>
          <cell r="F6888" t="str">
            <v>/</v>
          </cell>
          <cell r="G6888" t="e">
            <v>#DIV/0!</v>
          </cell>
          <cell r="H6888" t="str">
            <v>SCI</v>
          </cell>
          <cell r="K6888" t="str">
            <v>Radiology, Nuclear Medicine &amp; Medical Imaging</v>
          </cell>
          <cell r="M6888" t="str">
            <v>國外</v>
          </cell>
          <cell r="N6888">
            <v>-3.0000000000000027E-2</v>
          </cell>
          <cell r="O6888">
            <v>1.4950000000000001</v>
          </cell>
          <cell r="P6888" t="str">
            <v>93/129</v>
          </cell>
          <cell r="Q6888">
            <v>0.72093023255813948</v>
          </cell>
          <cell r="R6888" t="str">
            <v>Radiology, Nuclear Medicine &amp; Medical Imaging</v>
          </cell>
        </row>
        <row r="6889">
          <cell r="C6889" t="str">
            <v>Traffic Inj Prev</v>
          </cell>
          <cell r="D6889" t="str">
            <v>1538-9588</v>
          </cell>
          <cell r="E6889">
            <v>1.4650000000000001</v>
          </cell>
          <cell r="F6889" t="str">
            <v>/</v>
          </cell>
          <cell r="G6889" t="e">
            <v>#DIV/0!</v>
          </cell>
          <cell r="H6889" t="str">
            <v>SSCI</v>
          </cell>
          <cell r="K6889" t="str">
            <v>Public, Environmental &amp; Occupational Health</v>
          </cell>
          <cell r="M6889" t="str">
            <v>國外</v>
          </cell>
          <cell r="N6889">
            <v>0.19100000000000006</v>
          </cell>
          <cell r="O6889">
            <v>1.274</v>
          </cell>
          <cell r="P6889" t="str">
            <v>102/157</v>
          </cell>
          <cell r="Q6889">
            <v>0.64968152866242035</v>
          </cell>
          <cell r="R6889" t="str">
            <v>Public, Environmental &amp; Occupational Health</v>
          </cell>
        </row>
        <row r="6890">
          <cell r="C6890" t="str">
            <v>Am J Alzheimers Dis</v>
          </cell>
          <cell r="D6890" t="str">
            <v>1533-3175</v>
          </cell>
          <cell r="E6890">
            <v>1.464</v>
          </cell>
          <cell r="F6890" t="str">
            <v>/</v>
          </cell>
          <cell r="G6890" t="e">
            <v>#DIV/0!</v>
          </cell>
          <cell r="H6890" t="str">
            <v>SCI</v>
          </cell>
          <cell r="K6890" t="str">
            <v>Geriatrics &amp; Gerontology</v>
          </cell>
          <cell r="M6890" t="str">
            <v>國外</v>
          </cell>
          <cell r="N6890">
            <v>-0.13800000000000012</v>
          </cell>
          <cell r="O6890">
            <v>1.6020000000000001</v>
          </cell>
          <cell r="P6890" t="str">
            <v>39/53</v>
          </cell>
          <cell r="Q6890">
            <v>0.73584905660377353</v>
          </cell>
          <cell r="R6890" t="str">
            <v>Geriatrics &amp; Gerontology</v>
          </cell>
        </row>
        <row r="6891">
          <cell r="C6891" t="str">
            <v>Chinese Geogr Sci</v>
          </cell>
          <cell r="D6891" t="str">
            <v>1002-0063</v>
          </cell>
          <cell r="E6891">
            <v>1.464</v>
          </cell>
          <cell r="F6891" t="str">
            <v>/</v>
          </cell>
          <cell r="G6891" t="e">
            <v>#DIV/0!</v>
          </cell>
          <cell r="H6891" t="str">
            <v>SCI</v>
          </cell>
          <cell r="K6891" t="str">
            <v>Environmental Sciences</v>
          </cell>
          <cell r="M6891" t="str">
            <v>國外</v>
          </cell>
          <cell r="N6891">
            <v>0.34999999999999987</v>
          </cell>
          <cell r="O6891">
            <v>1.1140000000000001</v>
          </cell>
          <cell r="P6891" t="str">
            <v>196/242</v>
          </cell>
          <cell r="Q6891">
            <v>0.80991735537190079</v>
          </cell>
          <cell r="R6891" t="str">
            <v>Environmental Sciences</v>
          </cell>
        </row>
        <row r="6892">
          <cell r="C6892" t="str">
            <v>Diagn Interv Radiol</v>
          </cell>
          <cell r="D6892" t="str">
            <v>1305-3825</v>
          </cell>
          <cell r="E6892">
            <v>1.464</v>
          </cell>
          <cell r="F6892" t="str">
            <v>/</v>
          </cell>
          <cell r="G6892" t="e">
            <v>#DIV/0!</v>
          </cell>
          <cell r="H6892" t="str">
            <v>SCI</v>
          </cell>
          <cell r="K6892" t="str">
            <v>Radiology, Nuclear Medicine &amp; Medical Imaging</v>
          </cell>
          <cell r="M6892" t="str">
            <v>國外</v>
          </cell>
          <cell r="N6892">
            <v>-0.15400000000000014</v>
          </cell>
          <cell r="O6892">
            <v>1.6180000000000001</v>
          </cell>
          <cell r="P6892" t="str">
            <v>85/129</v>
          </cell>
          <cell r="Q6892">
            <v>0.65891472868217049</v>
          </cell>
          <cell r="R6892" t="str">
            <v>Radiology, Nuclear Medicine &amp; Medical Imaging</v>
          </cell>
        </row>
        <row r="6893">
          <cell r="C6893" t="str">
            <v>Ger Polit</v>
          </cell>
          <cell r="D6893" t="str">
            <v>0964-4008</v>
          </cell>
          <cell r="E6893">
            <v>1.464</v>
          </cell>
          <cell r="F6893" t="str">
            <v>/</v>
          </cell>
          <cell r="G6893" t="e">
            <v>#DIV/0!</v>
          </cell>
          <cell r="H6893" t="str">
            <v>SSCI</v>
          </cell>
          <cell r="K6893" t="str">
            <v>Political Science</v>
          </cell>
          <cell r="M6893" t="str">
            <v>國外</v>
          </cell>
          <cell r="N6893">
            <v>0.25299999999999989</v>
          </cell>
          <cell r="O6893">
            <v>1.2110000000000001</v>
          </cell>
          <cell r="P6893" t="str">
            <v>87/169</v>
          </cell>
          <cell r="Q6893">
            <v>0.51479289940828399</v>
          </cell>
          <cell r="R6893" t="str">
            <v>Political Science</v>
          </cell>
        </row>
        <row r="6894">
          <cell r="C6894" t="str">
            <v>Inverse Probl Sci En</v>
          </cell>
          <cell r="D6894" t="str">
            <v>1741-5977</v>
          </cell>
          <cell r="E6894">
            <v>1.464</v>
          </cell>
          <cell r="F6894" t="str">
            <v>/</v>
          </cell>
          <cell r="G6894" t="e">
            <v>#DIV/0!</v>
          </cell>
          <cell r="H6894" t="str">
            <v>SCI</v>
          </cell>
          <cell r="K6894" t="str">
            <v>Mathematics, Interdisciplinary Applications</v>
          </cell>
          <cell r="M6894" t="str">
            <v>國外</v>
          </cell>
          <cell r="N6894">
            <v>0.33899999999999997</v>
          </cell>
          <cell r="O6894">
            <v>1.125</v>
          </cell>
          <cell r="P6894" t="str">
            <v>58/103</v>
          </cell>
          <cell r="Q6894">
            <v>0.56310679611650483</v>
          </cell>
          <cell r="R6894" t="str">
            <v>Mathematics, Interdisciplinary Applications</v>
          </cell>
        </row>
        <row r="6895">
          <cell r="C6895" t="str">
            <v>Plant Protect Sci</v>
          </cell>
          <cell r="D6895" t="str">
            <v>1212-2580</v>
          </cell>
          <cell r="E6895">
            <v>1.464</v>
          </cell>
          <cell r="F6895" t="str">
            <v>/</v>
          </cell>
          <cell r="G6895" t="e">
            <v>#DIV/0!</v>
          </cell>
          <cell r="H6895" t="str">
            <v>SCI</v>
          </cell>
          <cell r="K6895" t="str">
            <v>Agronomy</v>
          </cell>
          <cell r="M6895" t="str">
            <v>國外</v>
          </cell>
          <cell r="N6895">
            <v>0.3879999999999999</v>
          </cell>
          <cell r="O6895">
            <v>1.0760000000000001</v>
          </cell>
          <cell r="P6895" t="str">
            <v>45/87</v>
          </cell>
          <cell r="Q6895">
            <v>0.51724137931034486</v>
          </cell>
          <cell r="R6895" t="str">
            <v>Agronomy</v>
          </cell>
        </row>
        <row r="6896">
          <cell r="C6896" t="str">
            <v>Carbon Manag</v>
          </cell>
          <cell r="D6896" t="str">
            <v>1758-3004</v>
          </cell>
          <cell r="E6896">
            <v>1.4630000000000001</v>
          </cell>
          <cell r="F6896" t="str">
            <v>/</v>
          </cell>
          <cell r="G6896" t="e">
            <v>#DIV/0!</v>
          </cell>
          <cell r="H6896" t="str">
            <v>SCI</v>
          </cell>
          <cell r="K6896" t="str">
            <v>Environmental Sciences</v>
          </cell>
          <cell r="M6896" t="str">
            <v>國外</v>
          </cell>
          <cell r="N6896">
            <v>0.35400000000000009</v>
          </cell>
          <cell r="O6896">
            <v>1.109</v>
          </cell>
          <cell r="P6896" t="str">
            <v>197/242</v>
          </cell>
          <cell r="Q6896">
            <v>0.81404958677685946</v>
          </cell>
          <cell r="R6896" t="str">
            <v>Environmental Sciences</v>
          </cell>
        </row>
        <row r="6897">
          <cell r="C6897" t="str">
            <v>Cell Mol Biol</v>
          </cell>
          <cell r="D6897" t="str">
            <v>0145-5680</v>
          </cell>
          <cell r="E6897">
            <v>1.4630000000000001</v>
          </cell>
          <cell r="F6897" t="str">
            <v>/</v>
          </cell>
          <cell r="G6897" t="e">
            <v>#DIV/0!</v>
          </cell>
          <cell r="H6897" t="str">
            <v>SCI</v>
          </cell>
          <cell r="K6897" t="str">
            <v>Biochemistry &amp; Molecular Biology</v>
          </cell>
          <cell r="M6897" t="str">
            <v>國外</v>
          </cell>
          <cell r="N6897">
            <v>9.099999999999997E-2</v>
          </cell>
          <cell r="O6897">
            <v>1.3720000000000001</v>
          </cell>
          <cell r="P6897" t="str">
            <v>255/293</v>
          </cell>
          <cell r="Q6897">
            <v>0.87030716723549484</v>
          </cell>
          <cell r="R6897" t="str">
            <v>Biochemistry &amp; Molecular Biology</v>
          </cell>
        </row>
        <row r="6898">
          <cell r="C6898" t="str">
            <v>Emot Space Soc</v>
          </cell>
          <cell r="D6898" t="str">
            <v>1755-4586</v>
          </cell>
          <cell r="E6898">
            <v>1.4630000000000001</v>
          </cell>
          <cell r="F6898" t="str">
            <v>/</v>
          </cell>
          <cell r="G6898" t="e">
            <v>#DIV/0!</v>
          </cell>
          <cell r="H6898" t="str">
            <v>SSCI</v>
          </cell>
          <cell r="K6898" t="str">
            <v>Social Sciences, Interdisciplinary</v>
          </cell>
          <cell r="M6898" t="str">
            <v>國外</v>
          </cell>
          <cell r="N6898">
            <v>-0.45299999999999985</v>
          </cell>
          <cell r="O6898">
            <v>1.9159999999999999</v>
          </cell>
          <cell r="P6898" t="str">
            <v>19/98</v>
          </cell>
          <cell r="Q6898">
            <v>0.19387755102040816</v>
          </cell>
          <cell r="R6898" t="str">
            <v>Social Sciences, Interdisciplinary</v>
          </cell>
        </row>
        <row r="6899">
          <cell r="C6899" t="str">
            <v>J Environ Sci Heal B</v>
          </cell>
          <cell r="D6899" t="str">
            <v>0360-1234</v>
          </cell>
          <cell r="E6899">
            <v>1.4630000000000001</v>
          </cell>
          <cell r="F6899" t="str">
            <v>/</v>
          </cell>
          <cell r="G6899" t="e">
            <v>#DIV/0!</v>
          </cell>
          <cell r="H6899" t="str">
            <v>SCI</v>
          </cell>
          <cell r="K6899" t="str">
            <v>Public, Environmental &amp; Occupational Health</v>
          </cell>
          <cell r="M6899" t="str">
            <v>國外</v>
          </cell>
          <cell r="N6899">
            <v>0.19000000000000017</v>
          </cell>
          <cell r="O6899">
            <v>1.2729999999999999</v>
          </cell>
          <cell r="P6899" t="str">
            <v>132/181</v>
          </cell>
          <cell r="Q6899">
            <v>0.72928176795580113</v>
          </cell>
          <cell r="R6899" t="str">
            <v>Public, Environmental &amp; Occupational Health</v>
          </cell>
        </row>
        <row r="6900">
          <cell r="C6900" t="str">
            <v>Nucl Phys A</v>
          </cell>
          <cell r="D6900" t="str">
            <v>0375-9474</v>
          </cell>
          <cell r="E6900">
            <v>1.4630000000000001</v>
          </cell>
          <cell r="F6900" t="str">
            <v>/</v>
          </cell>
          <cell r="G6900" t="e">
            <v>#DIV/0!</v>
          </cell>
          <cell r="H6900" t="str">
            <v>SCI</v>
          </cell>
          <cell r="K6900" t="str">
            <v>Physics, Nuclear</v>
          </cell>
          <cell r="M6900" t="str">
            <v>國外</v>
          </cell>
          <cell r="N6900">
            <v>-0.52899999999999991</v>
          </cell>
          <cell r="O6900">
            <v>1.992</v>
          </cell>
          <cell r="P6900" t="str">
            <v>9/20</v>
          </cell>
          <cell r="Q6900">
            <v>0.45</v>
          </cell>
          <cell r="R6900" t="str">
            <v>Physics, Nuclear</v>
          </cell>
        </row>
        <row r="6901">
          <cell r="C6901" t="str">
            <v>Urol J</v>
          </cell>
          <cell r="D6901" t="str">
            <v>1735-1308</v>
          </cell>
          <cell r="E6901">
            <v>1.4630000000000001</v>
          </cell>
          <cell r="F6901" t="str">
            <v>/</v>
          </cell>
          <cell r="G6901" t="e">
            <v>#DIV/0!</v>
          </cell>
          <cell r="H6901" t="str">
            <v>SCI</v>
          </cell>
          <cell r="K6901" t="str">
            <v>Urology &amp; Nephrology</v>
          </cell>
          <cell r="M6901" t="str">
            <v>國外</v>
          </cell>
          <cell r="N6901">
            <v>0.58300000000000007</v>
          </cell>
          <cell r="O6901">
            <v>0.88</v>
          </cell>
          <cell r="P6901" t="str">
            <v>69/76</v>
          </cell>
          <cell r="Q6901">
            <v>0.90789473684210531</v>
          </cell>
          <cell r="R6901" t="str">
            <v>Urology &amp; Nephrology</v>
          </cell>
        </row>
        <row r="6902">
          <cell r="C6902" t="str">
            <v>Anal Pde</v>
          </cell>
          <cell r="D6902" t="str">
            <v>1948-206X</v>
          </cell>
          <cell r="E6902">
            <v>1.462</v>
          </cell>
          <cell r="F6902" t="str">
            <v>/</v>
          </cell>
          <cell r="G6902" t="e">
            <v>#DIV/0!</v>
          </cell>
          <cell r="H6902" t="str">
            <v>SCI</v>
          </cell>
          <cell r="K6902" t="str">
            <v>Mathematics</v>
          </cell>
          <cell r="M6902" t="str">
            <v>國外</v>
          </cell>
          <cell r="N6902">
            <v>-0.28600000000000003</v>
          </cell>
          <cell r="O6902">
            <v>1.748</v>
          </cell>
          <cell r="P6902" t="str">
            <v>18/310</v>
          </cell>
          <cell r="Q6902">
            <v>5.8064516129032261E-2</v>
          </cell>
          <cell r="R6902" t="str">
            <v>Mathematics</v>
          </cell>
        </row>
        <row r="6903">
          <cell r="C6903" t="str">
            <v>Boreal Environ Res</v>
          </cell>
          <cell r="D6903" t="str">
            <v>1239-6095</v>
          </cell>
          <cell r="E6903">
            <v>1.462</v>
          </cell>
          <cell r="F6903" t="str">
            <v>/</v>
          </cell>
          <cell r="G6903" t="e">
            <v>#DIV/0!</v>
          </cell>
          <cell r="H6903" t="str">
            <v>SCI</v>
          </cell>
          <cell r="K6903" t="str">
            <v>Environmental Sciences</v>
          </cell>
          <cell r="M6903" t="str">
            <v>國外</v>
          </cell>
          <cell r="N6903">
            <v>0.20599999999999996</v>
          </cell>
          <cell r="O6903">
            <v>1.256</v>
          </cell>
          <cell r="P6903" t="str">
            <v>180/242</v>
          </cell>
          <cell r="Q6903">
            <v>0.74380165289256195</v>
          </cell>
          <cell r="R6903" t="str">
            <v>Environmental Sciences</v>
          </cell>
        </row>
        <row r="6904">
          <cell r="C6904" t="str">
            <v>Int J Forest Eng</v>
          </cell>
          <cell r="D6904" t="str">
            <v>1494-2119</v>
          </cell>
          <cell r="E6904">
            <v>1.462</v>
          </cell>
          <cell r="F6904" t="str">
            <v>/</v>
          </cell>
          <cell r="G6904" t="e">
            <v>#DIV/0!</v>
          </cell>
          <cell r="H6904" t="e">
            <v>#N/A</v>
          </cell>
          <cell r="K6904" t="e">
            <v>#N/A</v>
          </cell>
          <cell r="M6904" t="e">
            <v>#N/A</v>
          </cell>
          <cell r="N6904" t="e">
            <v>#N/A</v>
          </cell>
          <cell r="O6904" t="e">
            <v>#N/A</v>
          </cell>
          <cell r="P6904" t="e">
            <v>#N/A</v>
          </cell>
          <cell r="Q6904" t="e">
            <v>#N/A</v>
          </cell>
          <cell r="R6904" t="e">
            <v>#N/A</v>
          </cell>
        </row>
        <row r="6905">
          <cell r="C6905" t="str">
            <v>J Anesth</v>
          </cell>
          <cell r="D6905" t="str">
            <v>0913-8668</v>
          </cell>
          <cell r="E6905">
            <v>1.462</v>
          </cell>
          <cell r="F6905" t="str">
            <v>/</v>
          </cell>
          <cell r="G6905" t="e">
            <v>#DIV/0!</v>
          </cell>
          <cell r="H6905" t="str">
            <v>SCI</v>
          </cell>
          <cell r="K6905" t="str">
            <v>Anesthesiology</v>
          </cell>
          <cell r="M6905" t="str">
            <v>國外</v>
          </cell>
          <cell r="N6905">
            <v>8.0000000000000071E-3</v>
          </cell>
          <cell r="O6905">
            <v>1.454</v>
          </cell>
          <cell r="P6905" t="str">
            <v>26/31</v>
          </cell>
          <cell r="Q6905">
            <v>0.83870967741935487</v>
          </cell>
          <cell r="R6905" t="str">
            <v>Anesthesiology</v>
          </cell>
        </row>
        <row r="6906">
          <cell r="C6906" t="str">
            <v>Leadership Org Dev J</v>
          </cell>
          <cell r="D6906" t="str">
            <v>0143-7739</v>
          </cell>
          <cell r="E6906">
            <v>1.462</v>
          </cell>
          <cell r="F6906" t="str">
            <v>/</v>
          </cell>
          <cell r="G6906" t="e">
            <v>#DIV/0!</v>
          </cell>
          <cell r="H6906" t="str">
            <v>SSCI</v>
          </cell>
          <cell r="K6906" t="str">
            <v>Management</v>
          </cell>
          <cell r="M6906" t="str">
            <v>國外</v>
          </cell>
          <cell r="N6906">
            <v>0.39500000000000002</v>
          </cell>
          <cell r="O6906">
            <v>1.0669999999999999</v>
          </cell>
          <cell r="P6906" t="str">
            <v>170/210</v>
          </cell>
          <cell r="Q6906">
            <v>0.80952380952380953</v>
          </cell>
          <cell r="R6906" t="str">
            <v>Management</v>
          </cell>
        </row>
        <row r="6907">
          <cell r="C6907" t="str">
            <v>Reg Stud Mar Sci</v>
          </cell>
          <cell r="D6907" t="str">
            <v>2352-4855</v>
          </cell>
          <cell r="E6907">
            <v>1.462</v>
          </cell>
          <cell r="F6907" t="str">
            <v>/</v>
          </cell>
          <cell r="G6907" t="e">
            <v>#DIV/0!</v>
          </cell>
          <cell r="H6907" t="str">
            <v>SCI</v>
          </cell>
          <cell r="K6907" t="str">
            <v>Marine &amp; Freshwater Biology</v>
          </cell>
          <cell r="M6907" t="str">
            <v>國外</v>
          </cell>
          <cell r="N6907">
            <v>0.31000000000000005</v>
          </cell>
          <cell r="O6907">
            <v>1.1519999999999999</v>
          </cell>
          <cell r="P6907" t="str">
            <v>65/106</v>
          </cell>
          <cell r="Q6907">
            <v>0.6132075471698113</v>
          </cell>
          <cell r="R6907" t="str">
            <v>Marine &amp; Freshwater Biology</v>
          </cell>
        </row>
        <row r="6908">
          <cell r="C6908" t="str">
            <v>Community Ment Hlt J</v>
          </cell>
          <cell r="D6908" t="str">
            <v>0010-3853</v>
          </cell>
          <cell r="E6908">
            <v>1.46</v>
          </cell>
          <cell r="F6908" t="str">
            <v>/</v>
          </cell>
          <cell r="G6908" t="e">
            <v>#DIV/0!</v>
          </cell>
          <cell r="H6908" t="str">
            <v>SSCI</v>
          </cell>
          <cell r="K6908" t="str">
            <v>Public, Environmental &amp; Occupational Health</v>
          </cell>
          <cell r="M6908" t="str">
            <v>國外</v>
          </cell>
          <cell r="N6908">
            <v>0.30099999999999993</v>
          </cell>
          <cell r="O6908">
            <v>1.159</v>
          </cell>
          <cell r="P6908" t="str">
            <v>110/157</v>
          </cell>
          <cell r="Q6908">
            <v>0.70063694267515919</v>
          </cell>
          <cell r="R6908" t="str">
            <v>Public, Environmental &amp; Occupational Health</v>
          </cell>
        </row>
        <row r="6909">
          <cell r="C6909" t="str">
            <v>Doc Ophthalmol</v>
          </cell>
          <cell r="D6909" t="str">
            <v>0012-4486</v>
          </cell>
          <cell r="E6909">
            <v>1.46</v>
          </cell>
          <cell r="F6909" t="str">
            <v>/</v>
          </cell>
          <cell r="G6909" t="e">
            <v>#DIV/0!</v>
          </cell>
          <cell r="H6909" t="str">
            <v>SCI</v>
          </cell>
          <cell r="K6909" t="str">
            <v>Ophthalmology</v>
          </cell>
          <cell r="M6909" t="str">
            <v>國外</v>
          </cell>
          <cell r="N6909">
            <v>-0.90200000000000014</v>
          </cell>
          <cell r="O6909">
            <v>2.3620000000000001</v>
          </cell>
          <cell r="P6909" t="str">
            <v>20/59</v>
          </cell>
          <cell r="Q6909">
            <v>0.33898305084745761</v>
          </cell>
          <cell r="R6909" t="str">
            <v>Ophthalmology</v>
          </cell>
        </row>
        <row r="6910">
          <cell r="C6910" t="str">
            <v>Gerodontology</v>
          </cell>
          <cell r="D6910" t="str">
            <v>0734-0664</v>
          </cell>
          <cell r="E6910">
            <v>1.46</v>
          </cell>
          <cell r="F6910" t="str">
            <v>/</v>
          </cell>
          <cell r="G6910" t="e">
            <v>#DIV/0!</v>
          </cell>
          <cell r="H6910" t="str">
            <v>SCI</v>
          </cell>
          <cell r="K6910" t="str">
            <v>Dentistry, Oral Surgery &amp; Medicine</v>
          </cell>
          <cell r="M6910" t="str">
            <v>國外</v>
          </cell>
          <cell r="N6910">
            <v>2.0999999999999908E-2</v>
          </cell>
          <cell r="O6910">
            <v>1.4390000000000001</v>
          </cell>
          <cell r="P6910" t="str">
            <v>52/91</v>
          </cell>
          <cell r="Q6910">
            <v>0.5714285714285714</v>
          </cell>
          <cell r="R6910" t="str">
            <v>Dentistry, Oral Surgery &amp; Medicine</v>
          </cell>
        </row>
        <row r="6911">
          <cell r="C6911" t="str">
            <v>Psychol Crime Law</v>
          </cell>
          <cell r="D6911" t="str">
            <v>1068-316X</v>
          </cell>
          <cell r="E6911">
            <v>1.46</v>
          </cell>
          <cell r="F6911" t="str">
            <v>/</v>
          </cell>
          <cell r="G6911" t="e">
            <v>#DIV/0!</v>
          </cell>
          <cell r="H6911" t="str">
            <v>SSCI</v>
          </cell>
          <cell r="K6911" t="str">
            <v>Law</v>
          </cell>
          <cell r="M6911" t="str">
            <v>國外</v>
          </cell>
          <cell r="N6911">
            <v>-0.13800000000000012</v>
          </cell>
          <cell r="O6911">
            <v>1.5980000000000001</v>
          </cell>
          <cell r="P6911" t="str">
            <v>34/150</v>
          </cell>
          <cell r="Q6911">
            <v>0.22666666666666666</v>
          </cell>
          <cell r="R6911" t="str">
            <v>Law</v>
          </cell>
        </row>
        <row r="6912">
          <cell r="C6912" t="str">
            <v>Rom J Phys</v>
          </cell>
          <cell r="D6912" t="str">
            <v>1221-146X</v>
          </cell>
          <cell r="E6912">
            <v>1.46</v>
          </cell>
          <cell r="F6912" t="str">
            <v>/</v>
          </cell>
          <cell r="G6912" t="e">
            <v>#DIV/0!</v>
          </cell>
          <cell r="H6912" t="str">
            <v>SCI</v>
          </cell>
          <cell r="K6912" t="str">
            <v>Physics, Multidisciplinary</v>
          </cell>
          <cell r="M6912" t="str">
            <v>國外</v>
          </cell>
          <cell r="N6912">
            <v>2.6999999999999913E-2</v>
          </cell>
          <cell r="O6912">
            <v>1.4330000000000001</v>
          </cell>
          <cell r="P6912" t="str">
            <v>42/78</v>
          </cell>
          <cell r="Q6912">
            <v>0.53846153846153844</v>
          </cell>
          <cell r="R6912" t="str">
            <v>Physics, Multidisciplinary</v>
          </cell>
        </row>
        <row r="6913">
          <cell r="C6913" t="str">
            <v>Motiv Emotion</v>
          </cell>
          <cell r="D6913" t="str">
            <v>0146-7239</v>
          </cell>
          <cell r="E6913">
            <v>1.4590000000000001</v>
          </cell>
          <cell r="F6913" t="str">
            <v>/</v>
          </cell>
          <cell r="G6913" t="e">
            <v>#DIV/0!</v>
          </cell>
          <cell r="H6913" t="str">
            <v>SSCI</v>
          </cell>
          <cell r="K6913" t="str">
            <v>Psychology, Social</v>
          </cell>
          <cell r="M6913" t="str">
            <v>國外</v>
          </cell>
          <cell r="N6913">
            <v>-0.37799999999999989</v>
          </cell>
          <cell r="O6913">
            <v>1.837</v>
          </cell>
          <cell r="P6913" t="str">
            <v>26/64</v>
          </cell>
          <cell r="Q6913">
            <v>0.40625</v>
          </cell>
          <cell r="R6913" t="str">
            <v>Psychology, Social</v>
          </cell>
        </row>
        <row r="6914">
          <cell r="C6914" t="str">
            <v>Ann Oto Rhinol Laryn</v>
          </cell>
          <cell r="D6914" t="str">
            <v>0003-4894</v>
          </cell>
          <cell r="E6914">
            <v>1.458</v>
          </cell>
          <cell r="F6914" t="str">
            <v>/</v>
          </cell>
          <cell r="G6914" t="e">
            <v>#DIV/0!</v>
          </cell>
          <cell r="H6914" t="str">
            <v>SCI</v>
          </cell>
          <cell r="K6914" t="str">
            <v>Otorhinolaryngology</v>
          </cell>
          <cell r="M6914" t="str">
            <v>國外</v>
          </cell>
          <cell r="N6914">
            <v>-5.4999999999999938E-2</v>
          </cell>
          <cell r="O6914">
            <v>1.5129999999999999</v>
          </cell>
          <cell r="P6914" t="str">
            <v>22/41</v>
          </cell>
          <cell r="Q6914">
            <v>0.53658536585365857</v>
          </cell>
          <cell r="R6914" t="str">
            <v>Otorhinolaryngology</v>
          </cell>
        </row>
        <row r="6915">
          <cell r="C6915" t="str">
            <v>Bosnian J Basic Med</v>
          </cell>
          <cell r="D6915" t="str">
            <v>1512-8601</v>
          </cell>
          <cell r="E6915">
            <v>1.458</v>
          </cell>
          <cell r="F6915" t="str">
            <v>/</v>
          </cell>
          <cell r="G6915" t="e">
            <v>#DIV/0!</v>
          </cell>
          <cell r="H6915" t="str">
            <v>SCI</v>
          </cell>
          <cell r="K6915" t="str">
            <v>Medicine, Research &amp; Experimental</v>
          </cell>
          <cell r="M6915" t="str">
            <v>國外</v>
          </cell>
          <cell r="N6915">
            <v>2.6000000000000023E-2</v>
          </cell>
          <cell r="O6915">
            <v>1.4319999999999999</v>
          </cell>
          <cell r="P6915" t="str">
            <v>106/133</v>
          </cell>
          <cell r="Q6915">
            <v>0.79699248120300747</v>
          </cell>
          <cell r="R6915" t="str">
            <v>Medicine, Research &amp; Experimental</v>
          </cell>
        </row>
        <row r="6916">
          <cell r="C6916" t="str">
            <v>J Low Genit Tract Di</v>
          </cell>
          <cell r="D6916" t="str">
            <v>1089-2591</v>
          </cell>
          <cell r="E6916">
            <v>1.458</v>
          </cell>
          <cell r="F6916" t="str">
            <v>/</v>
          </cell>
          <cell r="G6916" t="e">
            <v>#DIV/0!</v>
          </cell>
          <cell r="H6916" t="str">
            <v>SCI</v>
          </cell>
          <cell r="K6916" t="str">
            <v>Obstetrics &amp; Gynecology</v>
          </cell>
          <cell r="M6916" t="str">
            <v>國外</v>
          </cell>
          <cell r="N6916">
            <v>-3.6000000000000032E-2</v>
          </cell>
          <cell r="O6916">
            <v>1.494</v>
          </cell>
          <cell r="P6916" t="str">
            <v>61/82</v>
          </cell>
          <cell r="Q6916">
            <v>0.74390243902439024</v>
          </cell>
          <cell r="R6916" t="str">
            <v>Obstetrics &amp; Gynecology</v>
          </cell>
        </row>
        <row r="6917">
          <cell r="C6917" t="str">
            <v>Mater Corros</v>
          </cell>
          <cell r="D6917" t="str">
            <v>0947-5117</v>
          </cell>
          <cell r="E6917">
            <v>1.458</v>
          </cell>
          <cell r="F6917" t="str">
            <v>/</v>
          </cell>
          <cell r="G6917" t="e">
            <v>#DIV/0!</v>
          </cell>
          <cell r="H6917" t="str">
            <v>SCI</v>
          </cell>
          <cell r="K6917" t="str">
            <v>Metallurgy &amp; Metallurgical Engineering</v>
          </cell>
          <cell r="M6917" t="str">
            <v>國外</v>
          </cell>
          <cell r="N6917">
            <v>0.19900000000000007</v>
          </cell>
          <cell r="O6917">
            <v>1.2589999999999999</v>
          </cell>
          <cell r="P6917" t="str">
            <v>37/75</v>
          </cell>
          <cell r="Q6917">
            <v>0.49333333333333335</v>
          </cell>
          <cell r="R6917" t="str">
            <v>Metallurgy &amp; Metallurgical Engineering</v>
          </cell>
        </row>
        <row r="6918">
          <cell r="C6918" t="str">
            <v>Stand Genomic Sci</v>
          </cell>
          <cell r="D6918" t="str">
            <v>1944-3277</v>
          </cell>
          <cell r="E6918">
            <v>1.458</v>
          </cell>
          <cell r="F6918" t="str">
            <v>/</v>
          </cell>
          <cell r="G6918" t="e">
            <v>#DIV/0!</v>
          </cell>
          <cell r="H6918" t="str">
            <v>SCI</v>
          </cell>
          <cell r="K6918" t="str">
            <v>Genetics &amp; Heredity</v>
          </cell>
          <cell r="M6918" t="str">
            <v>國外</v>
          </cell>
          <cell r="N6918">
            <v>-0.14200000000000013</v>
          </cell>
          <cell r="O6918">
            <v>1.6</v>
          </cell>
          <cell r="P6918" t="str">
            <v>132/171</v>
          </cell>
          <cell r="Q6918">
            <v>0.77192982456140347</v>
          </cell>
          <cell r="R6918" t="str">
            <v>Genetics &amp; Heredity</v>
          </cell>
        </row>
        <row r="6919">
          <cell r="C6919" t="str">
            <v>Fusion Eng Des</v>
          </cell>
          <cell r="D6919" t="str">
            <v>0920-3796</v>
          </cell>
          <cell r="E6919">
            <v>1.4570000000000001</v>
          </cell>
          <cell r="F6919" t="str">
            <v>/</v>
          </cell>
          <cell r="G6919" t="e">
            <v>#DIV/0!</v>
          </cell>
          <cell r="H6919" t="str">
            <v>SCI</v>
          </cell>
          <cell r="K6919" t="str">
            <v>Nuclear Science &amp; Technology</v>
          </cell>
          <cell r="M6919" t="str">
            <v>國外</v>
          </cell>
          <cell r="N6919">
            <v>2.0000000000000018E-2</v>
          </cell>
          <cell r="O6919">
            <v>1.4370000000000001</v>
          </cell>
          <cell r="P6919" t="str">
            <v>7/33</v>
          </cell>
          <cell r="Q6919">
            <v>0.21212121212121213</v>
          </cell>
          <cell r="R6919" t="str">
            <v>Nuclear Science &amp; Technology</v>
          </cell>
        </row>
        <row r="6920">
          <cell r="C6920" t="str">
            <v>J Mol Microb Biotech</v>
          </cell>
          <cell r="D6920" t="str">
            <v>1464-1801</v>
          </cell>
          <cell r="E6920">
            <v>1.4570000000000001</v>
          </cell>
          <cell r="F6920" t="str">
            <v>/</v>
          </cell>
          <cell r="G6920" t="e">
            <v>#DIV/0!</v>
          </cell>
          <cell r="H6920" t="str">
            <v>SCI</v>
          </cell>
          <cell r="K6920" t="str">
            <v>Biotechnology &amp; Applied Microbiology</v>
          </cell>
          <cell r="M6920" t="str">
            <v>國外</v>
          </cell>
          <cell r="N6920">
            <v>-4.9999999999998934E-3</v>
          </cell>
          <cell r="O6920">
            <v>1.462</v>
          </cell>
          <cell r="P6920" t="str">
            <v>119/161</v>
          </cell>
          <cell r="Q6920">
            <v>0.73913043478260865</v>
          </cell>
          <cell r="R6920" t="str">
            <v>Biotechnology &amp; Applied Microbiology</v>
          </cell>
        </row>
        <row r="6921">
          <cell r="C6921" t="str">
            <v>Law Policy</v>
          </cell>
          <cell r="D6921" t="str">
            <v>0265-8240</v>
          </cell>
          <cell r="E6921">
            <v>1.4570000000000001</v>
          </cell>
          <cell r="F6921" t="str">
            <v>/</v>
          </cell>
          <cell r="G6921" t="e">
            <v>#DIV/0!</v>
          </cell>
          <cell r="H6921" t="str">
            <v>SSCI</v>
          </cell>
          <cell r="K6921" t="str">
            <v>Law</v>
          </cell>
          <cell r="M6921" t="str">
            <v>國外</v>
          </cell>
          <cell r="N6921">
            <v>0.42300000000000004</v>
          </cell>
          <cell r="O6921">
            <v>1.034</v>
          </cell>
          <cell r="P6921" t="str">
            <v>73/150</v>
          </cell>
          <cell r="Q6921">
            <v>0.48666666666666669</v>
          </cell>
          <cell r="R6921" t="str">
            <v>Law</v>
          </cell>
        </row>
        <row r="6922">
          <cell r="C6922" t="str">
            <v>Med Anthropol</v>
          </cell>
          <cell r="D6922" t="str">
            <v>0145-9740</v>
          </cell>
          <cell r="E6922">
            <v>1.4570000000000001</v>
          </cell>
          <cell r="F6922" t="str">
            <v>/</v>
          </cell>
          <cell r="G6922" t="e">
            <v>#DIV/0!</v>
          </cell>
          <cell r="H6922" t="str">
            <v>SSCI</v>
          </cell>
          <cell r="K6922" t="str">
            <v>Anthropology</v>
          </cell>
          <cell r="M6922" t="str">
            <v>國外</v>
          </cell>
          <cell r="N6922">
            <v>0.16800000000000015</v>
          </cell>
          <cell r="O6922">
            <v>1.2889999999999999</v>
          </cell>
          <cell r="P6922" t="str">
            <v>34/85</v>
          </cell>
          <cell r="Q6922">
            <v>0.4</v>
          </cell>
          <cell r="R6922" t="str">
            <v>Anthropology</v>
          </cell>
        </row>
        <row r="6923">
          <cell r="C6923" t="str">
            <v>Western J Nurs Res</v>
          </cell>
          <cell r="D6923" t="str">
            <v>0193-9459</v>
          </cell>
          <cell r="E6923">
            <v>1.4570000000000001</v>
          </cell>
          <cell r="F6923" t="str">
            <v>/</v>
          </cell>
          <cell r="G6923" t="e">
            <v>#DIV/0!</v>
          </cell>
          <cell r="H6923" t="str">
            <v>SSCI</v>
          </cell>
          <cell r="K6923" t="str">
            <v>Nursing</v>
          </cell>
          <cell r="M6923" t="str">
            <v>國外</v>
          </cell>
          <cell r="N6923">
            <v>0.13400000000000012</v>
          </cell>
          <cell r="O6923">
            <v>1.323</v>
          </cell>
          <cell r="P6923" t="str">
            <v>44/115</v>
          </cell>
          <cell r="Q6923">
            <v>0.38260869565217392</v>
          </cell>
          <cell r="R6923" t="str">
            <v>Nursing</v>
          </cell>
        </row>
        <row r="6924">
          <cell r="C6924" t="str">
            <v>Am Hist Rev</v>
          </cell>
          <cell r="D6924" t="str">
            <v>0002-8762</v>
          </cell>
          <cell r="E6924">
            <v>1.456</v>
          </cell>
          <cell r="F6924" t="str">
            <v>/</v>
          </cell>
          <cell r="G6924" t="e">
            <v>#DIV/0!</v>
          </cell>
          <cell r="H6924" t="str">
            <v>SSCI</v>
          </cell>
          <cell r="K6924" t="str">
            <v>History</v>
          </cell>
          <cell r="M6924" t="str">
            <v>國外</v>
          </cell>
          <cell r="N6924">
            <v>-0.27400000000000002</v>
          </cell>
          <cell r="O6924">
            <v>1.73</v>
          </cell>
          <cell r="P6924" t="str">
            <v>1/89</v>
          </cell>
          <cell r="Q6924">
            <v>1.1235955056179775E-2</v>
          </cell>
          <cell r="R6924" t="str">
            <v>History</v>
          </cell>
        </row>
        <row r="6925">
          <cell r="C6925" t="str">
            <v>Cult Med Psychiat</v>
          </cell>
          <cell r="D6925" t="str">
            <v>0165-005X</v>
          </cell>
          <cell r="E6925">
            <v>1.456</v>
          </cell>
          <cell r="F6925" t="str">
            <v>/</v>
          </cell>
          <cell r="G6925" t="e">
            <v>#DIV/0!</v>
          </cell>
          <cell r="H6925" t="str">
            <v>SSCI</v>
          </cell>
          <cell r="K6925" t="str">
            <v>Anthropology</v>
          </cell>
          <cell r="M6925" t="str">
            <v>國外</v>
          </cell>
          <cell r="N6925">
            <v>0.47299999999999998</v>
          </cell>
          <cell r="O6925">
            <v>0.98299999999999998</v>
          </cell>
          <cell r="P6925" t="str">
            <v>39/85</v>
          </cell>
          <cell r="Q6925">
            <v>0.45882352941176469</v>
          </cell>
          <cell r="R6925" t="str">
            <v>Anthropology</v>
          </cell>
        </row>
        <row r="6926">
          <cell r="C6926" t="str">
            <v>Aquacult Int</v>
          </cell>
          <cell r="D6926" t="str">
            <v>0967-6120</v>
          </cell>
          <cell r="E6926">
            <v>1.4550000000000001</v>
          </cell>
          <cell r="F6926" t="str">
            <v>/</v>
          </cell>
          <cell r="G6926" t="e">
            <v>#DIV/0!</v>
          </cell>
          <cell r="H6926" t="str">
            <v>SCI</v>
          </cell>
          <cell r="K6926" t="str">
            <v>Fisheries</v>
          </cell>
          <cell r="M6926" t="str">
            <v>國外</v>
          </cell>
          <cell r="N6926">
            <v>0.17200000000000015</v>
          </cell>
          <cell r="O6926">
            <v>1.2829999999999999</v>
          </cell>
          <cell r="P6926" t="str">
            <v>30/51</v>
          </cell>
          <cell r="Q6926">
            <v>0.58823529411764708</v>
          </cell>
          <cell r="R6926" t="str">
            <v>Fisheries</v>
          </cell>
        </row>
        <row r="6927">
          <cell r="C6927" t="str">
            <v>Aust Nz J Obstet Gyn</v>
          </cell>
          <cell r="D6927" t="str">
            <v>0004-8666</v>
          </cell>
          <cell r="E6927">
            <v>1.4550000000000001</v>
          </cell>
          <cell r="F6927" t="str">
            <v>/</v>
          </cell>
          <cell r="G6927" t="e">
            <v>#DIV/0!</v>
          </cell>
          <cell r="H6927" t="str">
            <v>SCI</v>
          </cell>
          <cell r="K6927" t="str">
            <v>Obstetrics &amp; Gynecology</v>
          </cell>
          <cell r="M6927" t="str">
            <v>國外</v>
          </cell>
          <cell r="N6927">
            <v>-0.31099999999999994</v>
          </cell>
          <cell r="O6927">
            <v>1.766</v>
          </cell>
          <cell r="P6927" t="str">
            <v>53/82</v>
          </cell>
          <cell r="Q6927">
            <v>0.64634146341463417</v>
          </cell>
          <cell r="R6927" t="str">
            <v>Obstetrics &amp; Gynecology</v>
          </cell>
        </row>
        <row r="6928">
          <cell r="C6928" t="str">
            <v>Cent Eur J Immunol</v>
          </cell>
          <cell r="D6928" t="str">
            <v>1426-3912</v>
          </cell>
          <cell r="E6928">
            <v>1.4550000000000001</v>
          </cell>
          <cell r="F6928" t="str">
            <v>/</v>
          </cell>
          <cell r="G6928" t="e">
            <v>#DIV/0!</v>
          </cell>
          <cell r="H6928" t="str">
            <v>SCI</v>
          </cell>
          <cell r="K6928" t="str">
            <v>Immunology</v>
          </cell>
          <cell r="M6928" t="str">
            <v>國外</v>
          </cell>
          <cell r="N6928">
            <v>-0.33199999999999985</v>
          </cell>
          <cell r="O6928">
            <v>1.7869999999999999</v>
          </cell>
          <cell r="P6928" t="str">
            <v>131/155</v>
          </cell>
          <cell r="Q6928">
            <v>0.84516129032258069</v>
          </cell>
          <cell r="R6928" t="str">
            <v>Immunology</v>
          </cell>
        </row>
        <row r="6929">
          <cell r="C6929" t="str">
            <v>J Am Coll Health</v>
          </cell>
          <cell r="D6929" t="str">
            <v>0744-8481</v>
          </cell>
          <cell r="E6929">
            <v>1.4550000000000001</v>
          </cell>
          <cell r="F6929" t="str">
            <v>/</v>
          </cell>
          <cell r="G6929" t="e">
            <v>#DIV/0!</v>
          </cell>
          <cell r="H6929" t="str">
            <v>SSCI</v>
          </cell>
          <cell r="K6929" t="str">
            <v>Education &amp; Educational Research</v>
          </cell>
          <cell r="M6929" t="str">
            <v>國外</v>
          </cell>
          <cell r="N6929">
            <v>0.129</v>
          </cell>
          <cell r="O6929">
            <v>1.3260000000000001</v>
          </cell>
          <cell r="P6929" t="str">
            <v>123/239</v>
          </cell>
          <cell r="Q6929">
            <v>0.5146443514644351</v>
          </cell>
          <cell r="R6929" t="str">
            <v>Education &amp; Educational Research</v>
          </cell>
        </row>
        <row r="6930">
          <cell r="C6930" t="str">
            <v>J Tour Cult Change</v>
          </cell>
          <cell r="D6930" t="str">
            <v>1476-6825</v>
          </cell>
          <cell r="E6930">
            <v>1.4550000000000001</v>
          </cell>
          <cell r="F6930" t="str">
            <v>/</v>
          </cell>
          <cell r="G6930" t="e">
            <v>#DIV/0!</v>
          </cell>
          <cell r="H6930" t="str">
            <v>SSCI</v>
          </cell>
          <cell r="K6930" t="str">
            <v>Hospitality, Leisure, Sport &amp; Tourism</v>
          </cell>
          <cell r="M6930" t="str">
            <v>國外</v>
          </cell>
          <cell r="N6930">
            <v>0.35000000000000009</v>
          </cell>
          <cell r="O6930">
            <v>1.105</v>
          </cell>
          <cell r="P6930" t="str">
            <v>39/50</v>
          </cell>
          <cell r="Q6930">
            <v>0.78</v>
          </cell>
          <cell r="R6930" t="str">
            <v>Hospitality, Leisure, Sport &amp; Tourism</v>
          </cell>
        </row>
        <row r="6931">
          <cell r="C6931" t="str">
            <v>Math Financ Econ</v>
          </cell>
          <cell r="D6931" t="str">
            <v>1862-9679</v>
          </cell>
          <cell r="E6931">
            <v>1.4550000000000001</v>
          </cell>
          <cell r="F6931" t="str">
            <v>/</v>
          </cell>
          <cell r="G6931" t="e">
            <v>#DIV/0!</v>
          </cell>
          <cell r="H6931" t="str">
            <v>SSCI</v>
          </cell>
          <cell r="K6931" t="str">
            <v>Economics</v>
          </cell>
          <cell r="M6931" t="str">
            <v>國外</v>
          </cell>
          <cell r="N6931">
            <v>0.37200000000000011</v>
          </cell>
          <cell r="O6931">
            <v>1.083</v>
          </cell>
          <cell r="P6931" t="str">
            <v>187/353</v>
          </cell>
          <cell r="Q6931">
            <v>0.52974504249291787</v>
          </cell>
          <cell r="R6931" t="str">
            <v>Economics</v>
          </cell>
        </row>
        <row r="6932">
          <cell r="C6932" t="str">
            <v>Pain Manag Nurs</v>
          </cell>
          <cell r="D6932" t="str">
            <v>1524-9042</v>
          </cell>
          <cell r="E6932">
            <v>1.4550000000000001</v>
          </cell>
          <cell r="F6932" t="str">
            <v>/</v>
          </cell>
          <cell r="G6932" t="e">
            <v>#DIV/0!</v>
          </cell>
          <cell r="H6932" t="str">
            <v>SSCI</v>
          </cell>
          <cell r="K6932" t="str">
            <v>Nursing</v>
          </cell>
          <cell r="M6932" t="str">
            <v>國外</v>
          </cell>
          <cell r="N6932">
            <v>0.20300000000000007</v>
          </cell>
          <cell r="O6932">
            <v>1.252</v>
          </cell>
          <cell r="P6932" t="str">
            <v>50/115</v>
          </cell>
          <cell r="Q6932">
            <v>0.43478260869565216</v>
          </cell>
          <cell r="R6932" t="str">
            <v>Nursing</v>
          </cell>
        </row>
        <row r="6933">
          <cell r="C6933" t="str">
            <v>Simul-T Soc Mod Sim</v>
          </cell>
          <cell r="D6933" t="str">
            <v>0037-5497</v>
          </cell>
          <cell r="E6933">
            <v>1.4550000000000001</v>
          </cell>
          <cell r="F6933" t="str">
            <v>/</v>
          </cell>
          <cell r="G6933" t="e">
            <v>#DIV/0!</v>
          </cell>
          <cell r="H6933" t="str">
            <v>SCI</v>
          </cell>
          <cell r="K6933" t="str">
            <v>Computer Science, Software Engineering</v>
          </cell>
          <cell r="M6933" t="str">
            <v>國外</v>
          </cell>
          <cell r="N6933">
            <v>0.51500000000000012</v>
          </cell>
          <cell r="O6933">
            <v>0.94</v>
          </cell>
          <cell r="P6933" t="str">
            <v>75/104</v>
          </cell>
          <cell r="Q6933">
            <v>0.72115384615384615</v>
          </cell>
          <cell r="R6933" t="str">
            <v>Computer Science, Software Engineering</v>
          </cell>
        </row>
        <row r="6934">
          <cell r="C6934" t="str">
            <v>In Vitro Cell Dev-Pl</v>
          </cell>
          <cell r="D6934" t="str">
            <v>1054-5476</v>
          </cell>
          <cell r="E6934">
            <v>1.454</v>
          </cell>
          <cell r="F6934" t="str">
            <v>/</v>
          </cell>
          <cell r="G6934" t="e">
            <v>#DIV/0!</v>
          </cell>
          <cell r="H6934" t="str">
            <v>SCI</v>
          </cell>
          <cell r="K6934" t="str">
            <v>Plant Sciences</v>
          </cell>
          <cell r="M6934" t="str">
            <v>國外</v>
          </cell>
          <cell r="N6934">
            <v>0.39700000000000002</v>
          </cell>
          <cell r="O6934">
            <v>1.0569999999999999</v>
          </cell>
          <cell r="P6934" t="str">
            <v>149/223</v>
          </cell>
          <cell r="Q6934">
            <v>0.66816143497757852</v>
          </cell>
          <cell r="R6934" t="str">
            <v>Plant Sciences</v>
          </cell>
        </row>
        <row r="6935">
          <cell r="C6935" t="str">
            <v>Phys Status Solidi B</v>
          </cell>
          <cell r="D6935" t="str">
            <v>0370-1972</v>
          </cell>
          <cell r="E6935">
            <v>1.454</v>
          </cell>
          <cell r="F6935" t="str">
            <v>/</v>
          </cell>
          <cell r="G6935" t="e">
            <v>#DIV/0!</v>
          </cell>
          <cell r="H6935" t="str">
            <v>SCI</v>
          </cell>
          <cell r="K6935" t="str">
            <v>Physics, Condensed Matter</v>
          </cell>
          <cell r="M6935" t="str">
            <v>國外</v>
          </cell>
          <cell r="N6935">
            <v>-0.27500000000000013</v>
          </cell>
          <cell r="O6935">
            <v>1.7290000000000001</v>
          </cell>
          <cell r="P6935" t="str">
            <v>42/67</v>
          </cell>
          <cell r="Q6935">
            <v>0.62686567164179108</v>
          </cell>
          <cell r="R6935" t="str">
            <v>Physics, Condensed Matter</v>
          </cell>
        </row>
        <row r="6936">
          <cell r="C6936" t="str">
            <v>Aci Mater J</v>
          </cell>
          <cell r="D6936" t="str">
            <v>0889-325X</v>
          </cell>
          <cell r="E6936">
            <v>1.4530000000000001</v>
          </cell>
          <cell r="F6936" t="str">
            <v>/</v>
          </cell>
          <cell r="G6936" t="e">
            <v>#DIV/0!</v>
          </cell>
          <cell r="H6936" t="str">
            <v>SCI</v>
          </cell>
          <cell r="K6936" t="str">
            <v>Construction &amp; Building Technology</v>
          </cell>
          <cell r="M6936" t="str">
            <v>國外</v>
          </cell>
          <cell r="N6936">
            <v>0.20100000000000007</v>
          </cell>
          <cell r="O6936">
            <v>1.252</v>
          </cell>
          <cell r="P6936" t="str">
            <v>32/62</v>
          </cell>
          <cell r="Q6936">
            <v>0.5161290322580645</v>
          </cell>
          <cell r="R6936" t="str">
            <v>Construction &amp; Building Technology</v>
          </cell>
        </row>
        <row r="6937">
          <cell r="C6937" t="str">
            <v>Am Econ J-Microecon</v>
          </cell>
          <cell r="D6937" t="str">
            <v>1945-7669</v>
          </cell>
          <cell r="E6937">
            <v>1.4530000000000001</v>
          </cell>
          <cell r="F6937" t="str">
            <v>/</v>
          </cell>
          <cell r="G6937" t="e">
            <v>#DIV/0!</v>
          </cell>
          <cell r="H6937" t="str">
            <v>SSCI</v>
          </cell>
          <cell r="K6937" t="str">
            <v>Economics</v>
          </cell>
          <cell r="M6937" t="str">
            <v>國外</v>
          </cell>
          <cell r="N6937">
            <v>-4.2000000000000037E-2</v>
          </cell>
          <cell r="O6937">
            <v>1.4950000000000001</v>
          </cell>
          <cell r="P6937" t="str">
            <v>124/353</v>
          </cell>
          <cell r="Q6937">
            <v>0.35127478753541075</v>
          </cell>
          <cell r="R6937" t="str">
            <v>Economics</v>
          </cell>
        </row>
        <row r="6938">
          <cell r="C6938" t="str">
            <v>Cell Reprogram</v>
          </cell>
          <cell r="D6938" t="str">
            <v>2152-4971</v>
          </cell>
          <cell r="E6938">
            <v>1.4530000000000001</v>
          </cell>
          <cell r="F6938" t="str">
            <v>/</v>
          </cell>
          <cell r="G6938" t="e">
            <v>#DIV/0!</v>
          </cell>
          <cell r="H6938" t="str">
            <v>SCI</v>
          </cell>
          <cell r="K6938" t="str">
            <v>Biotechnology &amp; Applied Microbiology</v>
          </cell>
          <cell r="M6938" t="str">
            <v>國外</v>
          </cell>
          <cell r="N6938">
            <v>2.3000000000000131E-2</v>
          </cell>
          <cell r="O6938">
            <v>1.43</v>
          </cell>
          <cell r="P6938" t="str">
            <v>123/161</v>
          </cell>
          <cell r="Q6938">
            <v>0.7639751552795031</v>
          </cell>
          <cell r="R6938" t="str">
            <v>Biotechnology &amp; Applied Microbiology</v>
          </cell>
        </row>
        <row r="6939">
          <cell r="C6939" t="str">
            <v>Eur Secur</v>
          </cell>
          <cell r="D6939" t="str">
            <v>0966-2839</v>
          </cell>
          <cell r="E6939">
            <v>1.4530000000000001</v>
          </cell>
          <cell r="F6939" t="str">
            <v>/</v>
          </cell>
          <cell r="G6939" t="e">
            <v>#DIV/0!</v>
          </cell>
          <cell r="H6939" t="e">
            <v>#N/A</v>
          </cell>
          <cell r="K6939" t="e">
            <v>#N/A</v>
          </cell>
          <cell r="M6939" t="e">
            <v>#N/A</v>
          </cell>
          <cell r="N6939" t="e">
            <v>#N/A</v>
          </cell>
          <cell r="O6939" t="e">
            <v>#N/A</v>
          </cell>
          <cell r="P6939" t="e">
            <v>#N/A</v>
          </cell>
          <cell r="Q6939" t="e">
            <v>#N/A</v>
          </cell>
          <cell r="R6939" t="e">
            <v>#N/A</v>
          </cell>
        </row>
        <row r="6940">
          <cell r="C6940" t="str">
            <v>J Voice</v>
          </cell>
          <cell r="D6940" t="str">
            <v>0892-1997</v>
          </cell>
          <cell r="E6940">
            <v>1.4530000000000001</v>
          </cell>
          <cell r="F6940" t="str">
            <v>/</v>
          </cell>
          <cell r="G6940" t="e">
            <v>#DIV/0!</v>
          </cell>
          <cell r="H6940" t="e">
            <v>#N/A</v>
          </cell>
          <cell r="K6940" t="e">
            <v>#N/A</v>
          </cell>
          <cell r="M6940" t="e">
            <v>#N/A</v>
          </cell>
          <cell r="N6940" t="e">
            <v>#N/A</v>
          </cell>
          <cell r="O6940" t="e">
            <v>#N/A</v>
          </cell>
          <cell r="P6940" t="e">
            <v>#N/A</v>
          </cell>
          <cell r="Q6940" t="e">
            <v>#N/A</v>
          </cell>
          <cell r="R6940" t="e">
            <v>#N/A</v>
          </cell>
        </row>
        <row r="6941">
          <cell r="C6941" t="str">
            <v>Int Math Res Notices</v>
          </cell>
          <cell r="D6941" t="str">
            <v>1073-7928</v>
          </cell>
          <cell r="E6941">
            <v>1.452</v>
          </cell>
          <cell r="F6941" t="str">
            <v>/</v>
          </cell>
          <cell r="G6941" t="e">
            <v>#DIV/0!</v>
          </cell>
          <cell r="H6941" t="str">
            <v>SCI</v>
          </cell>
          <cell r="K6941" t="str">
            <v>Mathematics</v>
          </cell>
          <cell r="M6941" t="str">
            <v>國外</v>
          </cell>
          <cell r="N6941">
            <v>0.30699999999999994</v>
          </cell>
          <cell r="O6941">
            <v>1.145</v>
          </cell>
          <cell r="P6941" t="str">
            <v>53/310</v>
          </cell>
          <cell r="Q6941">
            <v>0.17096774193548386</v>
          </cell>
          <cell r="R6941" t="str">
            <v>Mathematics</v>
          </cell>
        </row>
        <row r="6942">
          <cell r="C6942" t="str">
            <v>J Pharm Innov</v>
          </cell>
          <cell r="D6942" t="str">
            <v>1872-5120</v>
          </cell>
          <cell r="E6942">
            <v>1.452</v>
          </cell>
          <cell r="F6942" t="str">
            <v>/</v>
          </cell>
          <cell r="G6942" t="e">
            <v>#DIV/0!</v>
          </cell>
          <cell r="H6942" t="str">
            <v>SCI</v>
          </cell>
          <cell r="K6942" t="str">
            <v>Pharmacology &amp; Pharmacy</v>
          </cell>
          <cell r="M6942" t="str">
            <v>國外</v>
          </cell>
          <cell r="N6942">
            <v>-0.48199999999999998</v>
          </cell>
          <cell r="O6942">
            <v>1.9339999999999999</v>
          </cell>
          <cell r="P6942" t="str">
            <v>178/261</v>
          </cell>
          <cell r="Q6942">
            <v>0.68199233716475094</v>
          </cell>
          <cell r="R6942" t="str">
            <v>Pharmacology &amp; Pharmacy</v>
          </cell>
        </row>
        <row r="6943">
          <cell r="C6943" t="str">
            <v>Optim Contr Appl Met</v>
          </cell>
          <cell r="D6943" t="str">
            <v>0143-2087</v>
          </cell>
          <cell r="E6943">
            <v>1.452</v>
          </cell>
          <cell r="F6943" t="str">
            <v>/</v>
          </cell>
          <cell r="G6943" t="e">
            <v>#DIV/0!</v>
          </cell>
          <cell r="H6943" t="str">
            <v>SCI</v>
          </cell>
          <cell r="K6943" t="str">
            <v>Mathematics, Applied</v>
          </cell>
          <cell r="M6943" t="str">
            <v>國外</v>
          </cell>
          <cell r="N6943">
            <v>-0.16200000000000014</v>
          </cell>
          <cell r="O6943">
            <v>1.6140000000000001</v>
          </cell>
          <cell r="P6943" t="str">
            <v>50/252</v>
          </cell>
          <cell r="Q6943">
            <v>0.1984126984126984</v>
          </cell>
          <cell r="R6943" t="str">
            <v>Mathematics, Applied</v>
          </cell>
        </row>
        <row r="6944">
          <cell r="C6944" t="str">
            <v>Bit</v>
          </cell>
          <cell r="D6944" t="str">
            <v>0006-3835</v>
          </cell>
          <cell r="E6944">
            <v>1.4510000000000001</v>
          </cell>
          <cell r="F6944" t="str">
            <v>/</v>
          </cell>
          <cell r="G6944" t="e">
            <v>#DIV/0!</v>
          </cell>
          <cell r="H6944" t="str">
            <v>SCI</v>
          </cell>
          <cell r="K6944" t="str">
            <v>Mathematics, Applied</v>
          </cell>
          <cell r="M6944" t="str">
            <v>國外</v>
          </cell>
          <cell r="N6944">
            <v>2.6000000000000023E-2</v>
          </cell>
          <cell r="O6944">
            <v>1.425</v>
          </cell>
          <cell r="P6944" t="str">
            <v>66/252</v>
          </cell>
          <cell r="Q6944">
            <v>0.26190476190476192</v>
          </cell>
          <cell r="R6944" t="str">
            <v>Mathematics, Applied</v>
          </cell>
        </row>
        <row r="6945">
          <cell r="C6945" t="str">
            <v>Int Econ Rev</v>
          </cell>
          <cell r="D6945" t="str">
            <v>0020-6598</v>
          </cell>
          <cell r="E6945">
            <v>1.4510000000000001</v>
          </cell>
          <cell r="F6945" t="str">
            <v>/</v>
          </cell>
          <cell r="G6945" t="e">
            <v>#DIV/0!</v>
          </cell>
          <cell r="H6945" t="str">
            <v>SSCI</v>
          </cell>
          <cell r="K6945" t="str">
            <v>Economics</v>
          </cell>
          <cell r="M6945" t="str">
            <v>國外</v>
          </cell>
          <cell r="N6945">
            <v>-0.28400000000000003</v>
          </cell>
          <cell r="O6945">
            <v>1.7350000000000001</v>
          </cell>
          <cell r="P6945" t="str">
            <v>98/353</v>
          </cell>
          <cell r="Q6945">
            <v>0.27762039660056659</v>
          </cell>
          <cell r="R6945" t="str">
            <v>Economics</v>
          </cell>
        </row>
        <row r="6946">
          <cell r="C6946" t="str">
            <v>Invertebr Biol</v>
          </cell>
          <cell r="D6946" t="str">
            <v>1077-8306</v>
          </cell>
          <cell r="E6946">
            <v>1.4510000000000001</v>
          </cell>
          <cell r="F6946" t="str">
            <v>/</v>
          </cell>
          <cell r="G6946" t="e">
            <v>#DIV/0!</v>
          </cell>
          <cell r="H6946" t="str">
            <v>SCI</v>
          </cell>
          <cell r="K6946" t="str">
            <v>Zoology</v>
          </cell>
          <cell r="M6946" t="str">
            <v>國外</v>
          </cell>
          <cell r="N6946">
            <v>0.1180000000000001</v>
          </cell>
          <cell r="O6946">
            <v>1.333</v>
          </cell>
          <cell r="P6946" t="str">
            <v>63/167</v>
          </cell>
          <cell r="Q6946">
            <v>0.3772455089820359</v>
          </cell>
          <cell r="R6946" t="str">
            <v>Zoology</v>
          </cell>
        </row>
        <row r="6947">
          <cell r="C6947" t="str">
            <v>J Meteorol Res-Prc</v>
          </cell>
          <cell r="D6947" t="str">
            <v>2095-6037</v>
          </cell>
          <cell r="E6947">
            <v>1.4510000000000001</v>
          </cell>
          <cell r="F6947" t="str">
            <v>/</v>
          </cell>
          <cell r="G6947" t="e">
            <v>#DIV/0!</v>
          </cell>
          <cell r="H6947" t="str">
            <v>SCI</v>
          </cell>
          <cell r="K6947" t="str">
            <v>Meteorology &amp; Atmospheric Sciences</v>
          </cell>
          <cell r="M6947" t="str">
            <v>國外</v>
          </cell>
          <cell r="N6947">
            <v>0.42900000000000005</v>
          </cell>
          <cell r="O6947">
            <v>1.022</v>
          </cell>
          <cell r="P6947" t="str">
            <v>76/86</v>
          </cell>
          <cell r="Q6947">
            <v>0.88372093023255816</v>
          </cell>
          <cell r="R6947" t="str">
            <v>Meteorology &amp; Atmospheric Sciences</v>
          </cell>
        </row>
        <row r="6948">
          <cell r="C6948" t="str">
            <v>J Prim Prev</v>
          </cell>
          <cell r="D6948" t="str">
            <v>0278-095X</v>
          </cell>
          <cell r="E6948">
            <v>1.4510000000000001</v>
          </cell>
          <cell r="F6948" t="str">
            <v>/</v>
          </cell>
          <cell r="G6948" t="e">
            <v>#DIV/0!</v>
          </cell>
          <cell r="H6948" t="str">
            <v>SSCI</v>
          </cell>
          <cell r="K6948" t="str">
            <v>Public, Environmental &amp; Occupational Health</v>
          </cell>
          <cell r="M6948" t="str">
            <v>國外</v>
          </cell>
          <cell r="N6948">
            <v>-6.999999999999984E-2</v>
          </cell>
          <cell r="O6948">
            <v>1.5209999999999999</v>
          </cell>
          <cell r="P6948" t="str">
            <v>84/157</v>
          </cell>
          <cell r="Q6948">
            <v>0.53503184713375795</v>
          </cell>
          <cell r="R6948" t="str">
            <v>Public, Environmental &amp; Occupational Health</v>
          </cell>
        </row>
        <row r="6949">
          <cell r="C6949" t="str">
            <v>Phys Commun-Amst</v>
          </cell>
          <cell r="D6949" t="str">
            <v>1874-4907</v>
          </cell>
          <cell r="E6949">
            <v>1.4510000000000001</v>
          </cell>
          <cell r="F6949" t="str">
            <v>/</v>
          </cell>
          <cell r="G6949" t="e">
            <v>#DIV/0!</v>
          </cell>
          <cell r="H6949" t="str">
            <v>SCI</v>
          </cell>
          <cell r="K6949" t="str">
            <v>Engineering, Electrical &amp; Electronic</v>
          </cell>
          <cell r="M6949" t="str">
            <v>國外</v>
          </cell>
          <cell r="N6949">
            <v>-7.0999999999999952E-2</v>
          </cell>
          <cell r="O6949">
            <v>1.522</v>
          </cell>
          <cell r="P6949" t="str">
            <v>154/260</v>
          </cell>
          <cell r="Q6949">
            <v>0.59230769230769231</v>
          </cell>
          <cell r="R6949" t="str">
            <v>Engineering, Electrical &amp; Electronic</v>
          </cell>
        </row>
        <row r="6950">
          <cell r="C6950" t="str">
            <v>Environ Entomol</v>
          </cell>
          <cell r="D6950" t="str">
            <v>0046-225X</v>
          </cell>
          <cell r="E6950">
            <v>1.45</v>
          </cell>
          <cell r="F6950" t="str">
            <v>/</v>
          </cell>
          <cell r="G6950" t="e">
            <v>#DIV/0!</v>
          </cell>
          <cell r="H6950" t="str">
            <v>SCI</v>
          </cell>
          <cell r="K6950" t="str">
            <v>Entomology</v>
          </cell>
          <cell r="M6950" t="str">
            <v>國外</v>
          </cell>
          <cell r="N6950">
            <v>-0.21100000000000008</v>
          </cell>
          <cell r="O6950">
            <v>1.661</v>
          </cell>
          <cell r="P6950" t="str">
            <v>30/96</v>
          </cell>
          <cell r="Q6950">
            <v>0.3125</v>
          </cell>
          <cell r="R6950" t="str">
            <v>Entomology</v>
          </cell>
        </row>
        <row r="6951">
          <cell r="C6951" t="str">
            <v>Int J Health Plan M</v>
          </cell>
          <cell r="D6951" t="str">
            <v>0749-6753</v>
          </cell>
          <cell r="E6951">
            <v>1.45</v>
          </cell>
          <cell r="F6951" t="str">
            <v>/</v>
          </cell>
          <cell r="G6951" t="e">
            <v>#DIV/0!</v>
          </cell>
          <cell r="H6951" t="str">
            <v>SSCI</v>
          </cell>
          <cell r="K6951" t="str">
            <v>Public, Environmental &amp; Occupational Health</v>
          </cell>
          <cell r="M6951" t="str">
            <v>國外</v>
          </cell>
          <cell r="N6951">
            <v>0.47299999999999998</v>
          </cell>
          <cell r="O6951">
            <v>0.97699999999999998</v>
          </cell>
          <cell r="P6951" t="str">
            <v>127/157</v>
          </cell>
          <cell r="Q6951">
            <v>0.80891719745222934</v>
          </cell>
          <cell r="R6951" t="str">
            <v>Public, Environmental &amp; Occupational Health</v>
          </cell>
        </row>
        <row r="6952">
          <cell r="C6952" t="str">
            <v>Interv Neuroradiol</v>
          </cell>
          <cell r="D6952" t="str">
            <v>1591-0199</v>
          </cell>
          <cell r="E6952">
            <v>1.45</v>
          </cell>
          <cell r="F6952" t="str">
            <v>/</v>
          </cell>
          <cell r="G6952" t="e">
            <v>#DIV/0!</v>
          </cell>
          <cell r="H6952" t="str">
            <v>SCI</v>
          </cell>
          <cell r="K6952" t="str">
            <v>Radiology, Nuclear Medicine &amp; Medical Imaging</v>
          </cell>
          <cell r="M6952" t="str">
            <v>國外</v>
          </cell>
          <cell r="N6952">
            <v>0.42900000000000005</v>
          </cell>
          <cell r="O6952">
            <v>1.0209999999999999</v>
          </cell>
          <cell r="P6952" t="str">
            <v>108/129</v>
          </cell>
          <cell r="Q6952">
            <v>0.83720930232558144</v>
          </cell>
          <cell r="R6952" t="str">
            <v>Radiology, Nuclear Medicine &amp; Medical Imaging</v>
          </cell>
        </row>
        <row r="6953">
          <cell r="C6953" t="str">
            <v>Med Health Care Phil</v>
          </cell>
          <cell r="D6953" t="str">
            <v>1386-7423</v>
          </cell>
          <cell r="E6953">
            <v>1.45</v>
          </cell>
          <cell r="F6953" t="str">
            <v>/</v>
          </cell>
          <cell r="G6953" t="e">
            <v>#DIV/0!</v>
          </cell>
          <cell r="H6953" t="str">
            <v>SSCI</v>
          </cell>
          <cell r="K6953" t="str">
            <v>History &amp; Philosophy Of Science</v>
          </cell>
          <cell r="M6953" t="str">
            <v>國外</v>
          </cell>
          <cell r="N6953">
            <v>4.2999999999999927E-2</v>
          </cell>
          <cell r="O6953">
            <v>1.407</v>
          </cell>
          <cell r="P6953" t="str">
            <v>8/45</v>
          </cell>
          <cell r="Q6953">
            <v>0.17777777777777778</v>
          </cell>
          <cell r="R6953" t="str">
            <v>History &amp; Philosophy Of Science</v>
          </cell>
        </row>
        <row r="6954">
          <cell r="C6954" t="str">
            <v>Nonlinear Anal-Theor</v>
          </cell>
          <cell r="D6954" t="str">
            <v>0362-546X</v>
          </cell>
          <cell r="E6954">
            <v>1.45</v>
          </cell>
          <cell r="F6954" t="str">
            <v>/</v>
          </cell>
          <cell r="G6954" t="e">
            <v>#DIV/0!</v>
          </cell>
          <cell r="H6954" t="str">
            <v>SCI</v>
          </cell>
          <cell r="K6954" t="str">
            <v>Mathematics</v>
          </cell>
          <cell r="M6954" t="str">
            <v>國外</v>
          </cell>
          <cell r="N6954">
            <v>0.15900000000000003</v>
          </cell>
          <cell r="O6954">
            <v>1.2909999999999999</v>
          </cell>
          <cell r="P6954" t="str">
            <v>39/310</v>
          </cell>
          <cell r="Q6954">
            <v>0.12580645161290321</v>
          </cell>
          <cell r="R6954" t="str">
            <v>Mathematics</v>
          </cell>
        </row>
        <row r="6955">
          <cell r="C6955" t="str">
            <v>Population</v>
          </cell>
          <cell r="D6955" t="str">
            <v>0032-4663</v>
          </cell>
          <cell r="E6955">
            <v>1.45</v>
          </cell>
          <cell r="F6955" t="str">
            <v>/</v>
          </cell>
          <cell r="G6955" t="e">
            <v>#DIV/0!</v>
          </cell>
          <cell r="H6955" t="str">
            <v>SSCI</v>
          </cell>
          <cell r="K6955" t="str">
            <v>Demography</v>
          </cell>
          <cell r="M6955" t="str">
            <v>國外</v>
          </cell>
          <cell r="N6955">
            <v>0.23599999999999999</v>
          </cell>
          <cell r="O6955">
            <v>1.214</v>
          </cell>
          <cell r="P6955" t="str">
            <v>18/28</v>
          </cell>
          <cell r="Q6955">
            <v>0.6428571428571429</v>
          </cell>
          <cell r="R6955" t="str">
            <v>Demography</v>
          </cell>
        </row>
        <row r="6956">
          <cell r="C6956" t="str">
            <v>Wild Environ Med</v>
          </cell>
          <cell r="D6956" t="str">
            <v>1080-6032</v>
          </cell>
          <cell r="E6956">
            <v>1.45</v>
          </cell>
          <cell r="F6956" t="str">
            <v>/</v>
          </cell>
          <cell r="G6956" t="e">
            <v>#DIV/0!</v>
          </cell>
          <cell r="H6956" t="str">
            <v>SCI</v>
          </cell>
          <cell r="K6956" t="str">
            <v>Sport Sciences</v>
          </cell>
          <cell r="M6956" t="str">
            <v>國外</v>
          </cell>
          <cell r="N6956">
            <v>0.28899999999999992</v>
          </cell>
          <cell r="O6956">
            <v>1.161</v>
          </cell>
          <cell r="P6956" t="str">
            <v>62/81</v>
          </cell>
          <cell r="Q6956">
            <v>0.76543209876543206</v>
          </cell>
          <cell r="R6956" t="str">
            <v>Sport Sciences</v>
          </cell>
        </row>
        <row r="6957">
          <cell r="C6957" t="str">
            <v>Chem Biodivers</v>
          </cell>
          <cell r="D6957" t="str">
            <v>1612-1872</v>
          </cell>
          <cell r="E6957">
            <v>1.4490000000000001</v>
          </cell>
          <cell r="F6957" t="str">
            <v>/</v>
          </cell>
          <cell r="G6957" t="e">
            <v>#DIV/0!</v>
          </cell>
          <cell r="H6957" t="str">
            <v>SCI</v>
          </cell>
          <cell r="K6957" t="str">
            <v>Chemistry, Multidisciplinary</v>
          </cell>
          <cell r="M6957" t="str">
            <v>國外</v>
          </cell>
          <cell r="N6957">
            <v>-0.16799999999999993</v>
          </cell>
          <cell r="O6957">
            <v>1.617</v>
          </cell>
          <cell r="P6957" t="str">
            <v>102/171</v>
          </cell>
          <cell r="Q6957">
            <v>0.59649122807017541</v>
          </cell>
          <cell r="R6957" t="str">
            <v>Chemistry, Multidisciplinary</v>
          </cell>
        </row>
        <row r="6958">
          <cell r="C6958" t="str">
            <v>J Futures Markets</v>
          </cell>
          <cell r="D6958" t="str">
            <v>0270-7314</v>
          </cell>
          <cell r="E6958">
            <v>1.4490000000000001</v>
          </cell>
          <cell r="F6958" t="str">
            <v>/</v>
          </cell>
          <cell r="G6958" t="e">
            <v>#DIV/0!</v>
          </cell>
          <cell r="H6958" t="str">
            <v>SSCI</v>
          </cell>
          <cell r="K6958" t="str">
            <v>Business, Finance</v>
          </cell>
          <cell r="M6958" t="str">
            <v>國外</v>
          </cell>
          <cell r="N6958">
            <v>0.1100000000000001</v>
          </cell>
          <cell r="O6958">
            <v>1.339</v>
          </cell>
          <cell r="P6958" t="str">
            <v>45/98</v>
          </cell>
          <cell r="Q6958">
            <v>0.45918367346938777</v>
          </cell>
          <cell r="R6958" t="str">
            <v>Business, Finance</v>
          </cell>
        </row>
        <row r="6959">
          <cell r="C6959" t="str">
            <v>Mater Res Express</v>
          </cell>
          <cell r="D6959" t="str">
            <v>2053-1591</v>
          </cell>
          <cell r="E6959">
            <v>1.4490000000000001</v>
          </cell>
          <cell r="F6959" t="str">
            <v>215/293</v>
          </cell>
          <cell r="G6959">
            <v>0.7337883959044369</v>
          </cell>
          <cell r="H6959" t="str">
            <v>SCI</v>
          </cell>
          <cell r="I6959">
            <v>215</v>
          </cell>
          <cell r="J6959">
            <v>293</v>
          </cell>
          <cell r="K6959" t="str">
            <v>Materials Science, Multidisciplinary</v>
          </cell>
          <cell r="M6959" t="str">
            <v>國外</v>
          </cell>
          <cell r="N6959">
            <v>0.29800000000000004</v>
          </cell>
          <cell r="O6959">
            <v>1.151</v>
          </cell>
          <cell r="P6959" t="str">
            <v>221/285</v>
          </cell>
          <cell r="Q6959">
            <v>0.77543859649122804</v>
          </cell>
          <cell r="R6959" t="str">
            <v>Materials Science, Multidisciplinary</v>
          </cell>
        </row>
        <row r="6960">
          <cell r="C6960" t="str">
            <v>Siam J Appl Math</v>
          </cell>
          <cell r="D6960" t="str">
            <v>0036-1399</v>
          </cell>
          <cell r="E6960">
            <v>1.4490000000000001</v>
          </cell>
          <cell r="F6960" t="str">
            <v>/</v>
          </cell>
          <cell r="G6960" t="e">
            <v>#DIV/0!</v>
          </cell>
          <cell r="H6960" t="str">
            <v>SCI</v>
          </cell>
          <cell r="K6960" t="str">
            <v>Mathematics, Applied</v>
          </cell>
          <cell r="M6960" t="str">
            <v>國外</v>
          </cell>
          <cell r="N6960">
            <v>-0.24899999999999989</v>
          </cell>
          <cell r="O6960">
            <v>1.698</v>
          </cell>
          <cell r="P6960" t="str">
            <v>45/252</v>
          </cell>
          <cell r="Q6960">
            <v>0.17857142857142858</v>
          </cell>
          <cell r="R6960" t="str">
            <v>Mathematics, Applied</v>
          </cell>
        </row>
        <row r="6961">
          <cell r="C6961" t="str">
            <v>Adv Differential Equ</v>
          </cell>
          <cell r="D6961" t="str">
            <v>1079-9389</v>
          </cell>
          <cell r="E6961">
            <v>1.448</v>
          </cell>
          <cell r="F6961" t="str">
            <v>/</v>
          </cell>
          <cell r="G6961" t="e">
            <v>#DIV/0!</v>
          </cell>
          <cell r="H6961" t="str">
            <v>SCI</v>
          </cell>
          <cell r="K6961" t="str">
            <v>Mathematics</v>
          </cell>
          <cell r="M6961" t="str">
            <v>國外</v>
          </cell>
          <cell r="N6961">
            <v>5.0999999999999934E-2</v>
          </cell>
          <cell r="O6961">
            <v>1.397</v>
          </cell>
          <cell r="P6961" t="str">
            <v>29/310</v>
          </cell>
          <cell r="Q6961">
            <v>9.3548387096774197E-2</v>
          </cell>
          <cell r="R6961" t="str">
            <v>Mathematics</v>
          </cell>
        </row>
        <row r="6962">
          <cell r="C6962" t="str">
            <v>Ann Plas Surg</v>
          </cell>
          <cell r="D6962" t="str">
            <v>0148-7043</v>
          </cell>
          <cell r="E6962">
            <v>1.448</v>
          </cell>
          <cell r="F6962" t="str">
            <v>134/203</v>
          </cell>
          <cell r="G6962">
            <v>0.66009852216748766</v>
          </cell>
          <cell r="H6962" t="str">
            <v>SCI</v>
          </cell>
          <cell r="I6962">
            <v>134</v>
          </cell>
          <cell r="J6962">
            <v>203</v>
          </cell>
          <cell r="K6962" t="str">
            <v>Surgery</v>
          </cell>
          <cell r="M6962" t="str">
            <v>國外</v>
          </cell>
          <cell r="N6962">
            <v>-8.8000000000000078E-2</v>
          </cell>
          <cell r="O6962">
            <v>1.536</v>
          </cell>
          <cell r="P6962" t="str">
            <v>117/200</v>
          </cell>
          <cell r="Q6962">
            <v>0.58499999999999996</v>
          </cell>
          <cell r="R6962" t="str">
            <v>Surgery</v>
          </cell>
        </row>
        <row r="6963">
          <cell r="C6963" t="str">
            <v>Exp Ther Med</v>
          </cell>
          <cell r="D6963" t="str">
            <v>1792-0981</v>
          </cell>
          <cell r="E6963">
            <v>1.448</v>
          </cell>
          <cell r="F6963" t="str">
            <v>/</v>
          </cell>
          <cell r="G6963" t="e">
            <v>#DIV/0!</v>
          </cell>
          <cell r="H6963" t="str">
            <v>SCI</v>
          </cell>
          <cell r="K6963" t="str">
            <v>Medicine, Research &amp; Experimental</v>
          </cell>
          <cell r="M6963" t="str">
            <v>國外</v>
          </cell>
          <cell r="N6963">
            <v>3.8000000000000034E-2</v>
          </cell>
          <cell r="O6963">
            <v>1.41</v>
          </cell>
          <cell r="P6963" t="str">
            <v>108/133</v>
          </cell>
          <cell r="Q6963">
            <v>0.81203007518796988</v>
          </cell>
          <cell r="R6963" t="str">
            <v>Medicine, Research &amp; Experimental</v>
          </cell>
        </row>
        <row r="6964">
          <cell r="C6964" t="str">
            <v>Folia Microbiol</v>
          </cell>
          <cell r="D6964" t="str">
            <v>0015-5632</v>
          </cell>
          <cell r="E6964">
            <v>1.448</v>
          </cell>
          <cell r="F6964" t="str">
            <v>/</v>
          </cell>
          <cell r="G6964" t="e">
            <v>#DIV/0!</v>
          </cell>
          <cell r="H6964" t="str">
            <v>SCI</v>
          </cell>
          <cell r="K6964" t="str">
            <v>Biotechnology &amp; Applied Microbiology</v>
          </cell>
          <cell r="M6964" t="str">
            <v>國外</v>
          </cell>
          <cell r="N6964">
            <v>0.13700000000000001</v>
          </cell>
          <cell r="O6964">
            <v>1.3109999999999999</v>
          </cell>
          <cell r="P6964" t="str">
            <v>128/161</v>
          </cell>
          <cell r="Q6964">
            <v>0.79503105590062106</v>
          </cell>
          <cell r="R6964" t="str">
            <v>Biotechnology &amp; Applied Microbiology</v>
          </cell>
        </row>
        <row r="6965">
          <cell r="C6965" t="str">
            <v>J Food Process Eng</v>
          </cell>
          <cell r="D6965" t="str">
            <v>0145-8876</v>
          </cell>
          <cell r="E6965">
            <v>1.448</v>
          </cell>
          <cell r="F6965" t="str">
            <v>/</v>
          </cell>
          <cell r="G6965" t="e">
            <v>#DIV/0!</v>
          </cell>
          <cell r="H6965" t="str">
            <v>SCI</v>
          </cell>
          <cell r="K6965" t="str">
            <v>Food Science &amp; Technology</v>
          </cell>
          <cell r="M6965" t="str">
            <v>國外</v>
          </cell>
          <cell r="N6965">
            <v>-0.50700000000000012</v>
          </cell>
          <cell r="O6965">
            <v>1.9550000000000001</v>
          </cell>
          <cell r="P6965" t="str">
            <v>57/133</v>
          </cell>
          <cell r="Q6965">
            <v>0.42857142857142855</v>
          </cell>
          <cell r="R6965" t="str">
            <v>Food Science &amp; Technology</v>
          </cell>
        </row>
        <row r="6966">
          <cell r="C6966" t="str">
            <v>Polic Soc</v>
          </cell>
          <cell r="D6966" t="str">
            <v>1043-9463</v>
          </cell>
          <cell r="E6966">
            <v>1.448</v>
          </cell>
          <cell r="F6966" t="str">
            <v>/</v>
          </cell>
          <cell r="G6966" t="e">
            <v>#DIV/0!</v>
          </cell>
          <cell r="H6966" t="str">
            <v>SSCI</v>
          </cell>
          <cell r="K6966" t="str">
            <v>Criminology &amp; Penology</v>
          </cell>
          <cell r="M6966" t="str">
            <v>國外</v>
          </cell>
          <cell r="N6966">
            <v>-6.2999999999999945E-2</v>
          </cell>
          <cell r="O6966">
            <v>1.5109999999999999</v>
          </cell>
          <cell r="P6966" t="str">
            <v>27/61</v>
          </cell>
          <cell r="Q6966">
            <v>0.44262295081967212</v>
          </cell>
          <cell r="R6966" t="str">
            <v>Criminology &amp; Penology</v>
          </cell>
        </row>
        <row r="6967">
          <cell r="C6967" t="str">
            <v>Syst Dynam Rev</v>
          </cell>
          <cell r="D6967" t="str">
            <v>0883-7066</v>
          </cell>
          <cell r="E6967">
            <v>1.448</v>
          </cell>
          <cell r="F6967" t="str">
            <v>/</v>
          </cell>
          <cell r="G6967" t="e">
            <v>#DIV/0!</v>
          </cell>
          <cell r="H6967" t="str">
            <v>SSCI</v>
          </cell>
          <cell r="K6967" t="str">
            <v>Social Sciences, Mathematical Methods</v>
          </cell>
          <cell r="M6967" t="str">
            <v>國外</v>
          </cell>
          <cell r="N6967">
            <v>0.59599999999999997</v>
          </cell>
          <cell r="O6967">
            <v>0.85199999999999998</v>
          </cell>
          <cell r="P6967" t="str">
            <v>37/49</v>
          </cell>
          <cell r="Q6967">
            <v>0.75510204081632648</v>
          </cell>
          <cell r="R6967" t="str">
            <v>Social Sciences, Mathematical Methods</v>
          </cell>
        </row>
        <row r="6968">
          <cell r="C6968" t="str">
            <v>Int Regional Sci Rev</v>
          </cell>
          <cell r="D6968" t="str">
            <v>0160-0176</v>
          </cell>
          <cell r="E6968">
            <v>1.4470000000000001</v>
          </cell>
          <cell r="F6968" t="str">
            <v>/</v>
          </cell>
          <cell r="G6968" t="e">
            <v>#DIV/0!</v>
          </cell>
          <cell r="H6968" t="str">
            <v>SSCI</v>
          </cell>
          <cell r="K6968" t="str">
            <v>Urban Studies</v>
          </cell>
          <cell r="M6968" t="str">
            <v>國外</v>
          </cell>
          <cell r="N6968">
            <v>-0.30299999999999994</v>
          </cell>
          <cell r="O6968">
            <v>1.75</v>
          </cell>
          <cell r="P6968" t="str">
            <v>19/40</v>
          </cell>
          <cell r="Q6968">
            <v>0.47499999999999998</v>
          </cell>
          <cell r="R6968" t="str">
            <v>Urban Studies</v>
          </cell>
        </row>
        <row r="6969">
          <cell r="C6969" t="str">
            <v>New Zeal J Ecol</v>
          </cell>
          <cell r="D6969" t="str">
            <v>0110-6465</v>
          </cell>
          <cell r="E6969">
            <v>1.4470000000000001</v>
          </cell>
          <cell r="F6969" t="str">
            <v>/</v>
          </cell>
          <cell r="G6969" t="e">
            <v>#DIV/0!</v>
          </cell>
          <cell r="H6969" t="str">
            <v>SCI</v>
          </cell>
          <cell r="K6969" t="str">
            <v>Ecology</v>
          </cell>
          <cell r="M6969" t="str">
            <v>國外</v>
          </cell>
          <cell r="N6969">
            <v>0.13800000000000012</v>
          </cell>
          <cell r="O6969">
            <v>1.3089999999999999</v>
          </cell>
          <cell r="P6969" t="str">
            <v>113/160</v>
          </cell>
          <cell r="Q6969">
            <v>0.70625000000000004</v>
          </cell>
          <cell r="R6969" t="str">
            <v>Ecology</v>
          </cell>
        </row>
        <row r="6970">
          <cell r="C6970" t="str">
            <v>Int J Older People N</v>
          </cell>
          <cell r="D6970" t="str">
            <v>1748-3735</v>
          </cell>
          <cell r="E6970">
            <v>1.446</v>
          </cell>
          <cell r="F6970" t="str">
            <v>/</v>
          </cell>
          <cell r="G6970" t="e">
            <v>#DIV/0!</v>
          </cell>
          <cell r="H6970" t="str">
            <v>SSCI</v>
          </cell>
          <cell r="K6970" t="str">
            <v>Nursing</v>
          </cell>
          <cell r="M6970" t="str">
            <v>國外</v>
          </cell>
          <cell r="N6970">
            <v>0.11299999999999999</v>
          </cell>
          <cell r="O6970">
            <v>1.333</v>
          </cell>
          <cell r="P6970" t="str">
            <v>42/115</v>
          </cell>
          <cell r="Q6970">
            <v>0.36521739130434783</v>
          </cell>
          <cell r="R6970" t="str">
            <v>Nursing</v>
          </cell>
        </row>
        <row r="6971">
          <cell r="C6971" t="str">
            <v>J Insect Sci</v>
          </cell>
          <cell r="D6971" t="str">
            <v>1536-2442</v>
          </cell>
          <cell r="E6971">
            <v>1.446</v>
          </cell>
          <cell r="F6971" t="str">
            <v>/</v>
          </cell>
          <cell r="G6971" t="e">
            <v>#DIV/0!</v>
          </cell>
          <cell r="H6971" t="str">
            <v>SCI</v>
          </cell>
          <cell r="K6971" t="str">
            <v>Entomology</v>
          </cell>
          <cell r="M6971" t="str">
            <v>國外</v>
          </cell>
          <cell r="N6971">
            <v>0.12199999999999989</v>
          </cell>
          <cell r="O6971">
            <v>1.3240000000000001</v>
          </cell>
          <cell r="P6971" t="str">
            <v>38/96</v>
          </cell>
          <cell r="Q6971">
            <v>0.39583333333333331</v>
          </cell>
          <cell r="R6971" t="str">
            <v>Entomology</v>
          </cell>
        </row>
        <row r="6972">
          <cell r="C6972" t="str">
            <v>Chin J Integr Med</v>
          </cell>
          <cell r="D6972" t="str">
            <v>1672-0415</v>
          </cell>
          <cell r="E6972">
            <v>1.4450000000000001</v>
          </cell>
          <cell r="F6972" t="str">
            <v>17/27</v>
          </cell>
          <cell r="G6972">
            <v>0.62962962962962965</v>
          </cell>
          <cell r="H6972" t="str">
            <v>SCI</v>
          </cell>
          <cell r="I6972">
            <v>17</v>
          </cell>
          <cell r="J6972">
            <v>27</v>
          </cell>
          <cell r="K6972" t="str">
            <v>Integrative &amp; Complementary Medicine</v>
          </cell>
          <cell r="M6972" t="str">
            <v>國外</v>
          </cell>
          <cell r="N6972">
            <v>9.8999999999999977E-2</v>
          </cell>
          <cell r="O6972">
            <v>1.3460000000000001</v>
          </cell>
          <cell r="P6972" t="str">
            <v>18/27</v>
          </cell>
          <cell r="Q6972">
            <v>0.66666666666666663</v>
          </cell>
          <cell r="R6972" t="str">
            <v>Integrative &amp; Complementary Medicine</v>
          </cell>
        </row>
        <row r="6973">
          <cell r="C6973" t="str">
            <v>Maderas-Cienc Tecnol</v>
          </cell>
          <cell r="D6973" t="str">
            <v>0718-221X</v>
          </cell>
          <cell r="E6973">
            <v>1.4450000000000001</v>
          </cell>
          <cell r="F6973" t="str">
            <v>/</v>
          </cell>
          <cell r="G6973" t="e">
            <v>#DIV/0!</v>
          </cell>
          <cell r="H6973" t="str">
            <v>SCI</v>
          </cell>
          <cell r="K6973" t="str">
            <v>Materials Science, Paper &amp; Wood</v>
          </cell>
          <cell r="M6973" t="str">
            <v>國外</v>
          </cell>
          <cell r="N6973">
            <v>0.43100000000000005</v>
          </cell>
          <cell r="O6973">
            <v>1.014</v>
          </cell>
          <cell r="P6973" t="str">
            <v>9/21</v>
          </cell>
          <cell r="Q6973">
            <v>0.42857142857142855</v>
          </cell>
          <cell r="R6973" t="str">
            <v>Materials Science, Paper &amp; Wood</v>
          </cell>
        </row>
        <row r="6974">
          <cell r="C6974" t="str">
            <v>Am Behav Sci</v>
          </cell>
          <cell r="D6974" t="str">
            <v>0002-7642</v>
          </cell>
          <cell r="E6974">
            <v>1.444</v>
          </cell>
          <cell r="F6974" t="str">
            <v>/</v>
          </cell>
          <cell r="G6974" t="e">
            <v>#DIV/0!</v>
          </cell>
          <cell r="H6974" t="str">
            <v>SSCI</v>
          </cell>
          <cell r="K6974" t="str">
            <v>Social Sciences, Interdisciplinary</v>
          </cell>
          <cell r="M6974" t="str">
            <v>國外</v>
          </cell>
          <cell r="N6974">
            <v>-0.30500000000000016</v>
          </cell>
          <cell r="O6974">
            <v>1.7490000000000001</v>
          </cell>
          <cell r="P6974" t="str">
            <v>25/98</v>
          </cell>
          <cell r="Q6974">
            <v>0.25510204081632654</v>
          </cell>
          <cell r="R6974" t="str">
            <v>Social Sciences, Interdisciplinary</v>
          </cell>
        </row>
        <row r="6975">
          <cell r="C6975" t="str">
            <v>Asia Pac J Tour Res</v>
          </cell>
          <cell r="D6975" t="str">
            <v>1094-1665</v>
          </cell>
          <cell r="E6975">
            <v>1.444</v>
          </cell>
          <cell r="F6975" t="str">
            <v>/</v>
          </cell>
          <cell r="G6975" t="e">
            <v>#DIV/0!</v>
          </cell>
          <cell r="H6975" t="str">
            <v>SSCI</v>
          </cell>
          <cell r="K6975" t="str">
            <v>Hospitality, Leisure, Sport &amp; Tourism</v>
          </cell>
          <cell r="M6975" t="str">
            <v>國外</v>
          </cell>
          <cell r="N6975">
            <v>9.199999999999986E-2</v>
          </cell>
          <cell r="O6975">
            <v>1.3520000000000001</v>
          </cell>
          <cell r="P6975" t="str">
            <v>34/50</v>
          </cell>
          <cell r="Q6975">
            <v>0.68</v>
          </cell>
          <cell r="R6975" t="str">
            <v>Hospitality, Leisure, Sport &amp; Tourism</v>
          </cell>
        </row>
        <row r="6976">
          <cell r="C6976" t="str">
            <v>Auris Nasus Larynx</v>
          </cell>
          <cell r="D6976" t="str">
            <v>0385-8146</v>
          </cell>
          <cell r="E6976">
            <v>1.444</v>
          </cell>
          <cell r="F6976" t="str">
            <v>/</v>
          </cell>
          <cell r="G6976" t="e">
            <v>#DIV/0!</v>
          </cell>
          <cell r="H6976" t="str">
            <v>SCI</v>
          </cell>
          <cell r="K6976" t="str">
            <v>Otorhinolaryngology</v>
          </cell>
          <cell r="M6976" t="str">
            <v>國外</v>
          </cell>
          <cell r="N6976">
            <v>5.699999999999994E-2</v>
          </cell>
          <cell r="O6976">
            <v>1.387</v>
          </cell>
          <cell r="P6976" t="str">
            <v>26/41</v>
          </cell>
          <cell r="Q6976">
            <v>0.63414634146341464</v>
          </cell>
          <cell r="R6976" t="str">
            <v>Otorhinolaryngology</v>
          </cell>
        </row>
        <row r="6977">
          <cell r="C6977" t="str">
            <v>J Int Sci Vigne Vin</v>
          </cell>
          <cell r="D6977" t="str">
            <v>1151-0285</v>
          </cell>
          <cell r="E6977">
            <v>1.444</v>
          </cell>
          <cell r="F6977" t="str">
            <v>/</v>
          </cell>
          <cell r="G6977" t="e">
            <v>#DIV/0!</v>
          </cell>
          <cell r="H6977" t="str">
            <v>SCI</v>
          </cell>
          <cell r="K6977" t="str">
            <v>Horticulture</v>
          </cell>
          <cell r="M6977" t="str">
            <v>國外</v>
          </cell>
          <cell r="N6977">
            <v>0.59599999999999997</v>
          </cell>
          <cell r="O6977">
            <v>0.84799999999999998</v>
          </cell>
          <cell r="P6977" t="str">
            <v>14/37</v>
          </cell>
          <cell r="Q6977">
            <v>0.3783783783783784</v>
          </cell>
          <cell r="R6977" t="str">
            <v>Horticulture</v>
          </cell>
        </row>
        <row r="6978">
          <cell r="C6978" t="str">
            <v>Sex Med-Uk</v>
          </cell>
          <cell r="D6978" t="str">
            <v>2050-1161</v>
          </cell>
          <cell r="E6978">
            <v>1.444</v>
          </cell>
          <cell r="F6978" t="str">
            <v>/</v>
          </cell>
          <cell r="G6978" t="e">
            <v>#DIV/0!</v>
          </cell>
          <cell r="H6978" t="str">
            <v>SCI</v>
          </cell>
          <cell r="K6978" t="str">
            <v>Medicine, General &amp; Internal</v>
          </cell>
          <cell r="M6978" t="str">
            <v>國外</v>
          </cell>
          <cell r="N6978">
            <v>-1.3000000000000123E-2</v>
          </cell>
          <cell r="O6978">
            <v>1.4570000000000001</v>
          </cell>
          <cell r="P6978" t="str">
            <v>82/155</v>
          </cell>
          <cell r="Q6978">
            <v>0.52903225806451615</v>
          </cell>
          <cell r="R6978" t="str">
            <v>Medicine, General &amp; Internal</v>
          </cell>
        </row>
        <row r="6979">
          <cell r="C6979" t="str">
            <v>Aust Account Rev</v>
          </cell>
          <cell r="D6979" t="str">
            <v>1035-6908</v>
          </cell>
          <cell r="E6979">
            <v>1.4430000000000001</v>
          </cell>
          <cell r="F6979" t="str">
            <v>/</v>
          </cell>
          <cell r="G6979" t="e">
            <v>#DIV/0!</v>
          </cell>
          <cell r="H6979" t="str">
            <v>SSCI</v>
          </cell>
          <cell r="K6979" t="str">
            <v>Business, Finance</v>
          </cell>
          <cell r="M6979" t="str">
            <v>國外</v>
          </cell>
          <cell r="N6979">
            <v>0.78200000000000003</v>
          </cell>
          <cell r="O6979">
            <v>0.66100000000000003</v>
          </cell>
          <cell r="P6979" t="str">
            <v>80/98</v>
          </cell>
          <cell r="Q6979">
            <v>0.81632653061224492</v>
          </cell>
          <cell r="R6979" t="str">
            <v>Business, Finance</v>
          </cell>
        </row>
        <row r="6980">
          <cell r="C6980" t="str">
            <v>Eur J Soc Theory</v>
          </cell>
          <cell r="D6980" t="str">
            <v>1368-4310</v>
          </cell>
          <cell r="E6980">
            <v>1.4430000000000001</v>
          </cell>
          <cell r="F6980" t="str">
            <v>/</v>
          </cell>
          <cell r="G6980" t="e">
            <v>#DIV/0!</v>
          </cell>
          <cell r="H6980" t="str">
            <v>SSCI</v>
          </cell>
          <cell r="K6980" t="str">
            <v>Sociology</v>
          </cell>
          <cell r="M6980" t="str">
            <v>國外</v>
          </cell>
          <cell r="N6980">
            <v>-0.28099999999999992</v>
          </cell>
          <cell r="O6980">
            <v>1.724</v>
          </cell>
          <cell r="P6980" t="str">
            <v>39/147</v>
          </cell>
          <cell r="Q6980">
            <v>0.26530612244897961</v>
          </cell>
          <cell r="R6980" t="str">
            <v>Sociology</v>
          </cell>
        </row>
        <row r="6981">
          <cell r="C6981" t="str">
            <v>J Laser Appl</v>
          </cell>
          <cell r="D6981" t="str">
            <v>1042-346X</v>
          </cell>
          <cell r="E6981">
            <v>1.4430000000000001</v>
          </cell>
          <cell r="F6981" t="str">
            <v>/</v>
          </cell>
          <cell r="G6981" t="e">
            <v>#DIV/0!</v>
          </cell>
          <cell r="H6981" t="str">
            <v>SCI</v>
          </cell>
          <cell r="K6981" t="str">
            <v>Optics</v>
          </cell>
          <cell r="M6981" t="str">
            <v>國外</v>
          </cell>
          <cell r="N6981">
            <v>-0.15399999999999991</v>
          </cell>
          <cell r="O6981">
            <v>1.597</v>
          </cell>
          <cell r="P6981" t="str">
            <v>51/94</v>
          </cell>
          <cell r="Q6981">
            <v>0.54255319148936165</v>
          </cell>
          <cell r="R6981" t="str">
            <v>Optics</v>
          </cell>
        </row>
        <row r="6982">
          <cell r="C6982" t="str">
            <v>J Oral Facial Pain H</v>
          </cell>
          <cell r="D6982" t="str">
            <v>2333-0384</v>
          </cell>
          <cell r="E6982">
            <v>1.4430000000000001</v>
          </cell>
          <cell r="F6982" t="str">
            <v>/</v>
          </cell>
          <cell r="G6982" t="e">
            <v>#DIV/0!</v>
          </cell>
          <cell r="H6982" t="str">
            <v>SCI</v>
          </cell>
          <cell r="K6982" t="str">
            <v>Dentistry, Oral Surgery &amp; Medicine</v>
          </cell>
          <cell r="M6982" t="str">
            <v>國外</v>
          </cell>
          <cell r="N6982">
            <v>-9.4999999999999973E-2</v>
          </cell>
          <cell r="O6982">
            <v>1.538</v>
          </cell>
          <cell r="P6982" t="str">
            <v>47/91</v>
          </cell>
          <cell r="Q6982">
            <v>0.51648351648351654</v>
          </cell>
          <cell r="R6982" t="str">
            <v>Dentistry, Oral Surgery &amp; Medicine</v>
          </cell>
        </row>
        <row r="6983">
          <cell r="C6983" t="str">
            <v>Self Identity</v>
          </cell>
          <cell r="D6983" t="str">
            <v>1529-8868</v>
          </cell>
          <cell r="E6983">
            <v>1.4430000000000001</v>
          </cell>
          <cell r="F6983" t="str">
            <v>/</v>
          </cell>
          <cell r="G6983" t="e">
            <v>#DIV/0!</v>
          </cell>
          <cell r="H6983" t="str">
            <v>SSCI</v>
          </cell>
          <cell r="K6983" t="str">
            <v>Psychology, Social</v>
          </cell>
          <cell r="M6983" t="str">
            <v>國外</v>
          </cell>
          <cell r="N6983">
            <v>8.0000000000000071E-3</v>
          </cell>
          <cell r="O6983">
            <v>1.4350000000000001</v>
          </cell>
          <cell r="P6983" t="str">
            <v>36/64</v>
          </cell>
          <cell r="Q6983">
            <v>0.5625</v>
          </cell>
          <cell r="R6983" t="str">
            <v>Psychology, Social</v>
          </cell>
        </row>
        <row r="6984">
          <cell r="C6984" t="str">
            <v>Calif Agr</v>
          </cell>
          <cell r="D6984" t="str">
            <v>0008-0845</v>
          </cell>
          <cell r="E6984">
            <v>1.4419999999999999</v>
          </cell>
          <cell r="F6984" t="str">
            <v>/</v>
          </cell>
          <cell r="G6984" t="e">
            <v>#DIV/0!</v>
          </cell>
          <cell r="H6984" t="str">
            <v>SCI</v>
          </cell>
          <cell r="K6984" t="str">
            <v>Agriculture, Multidisciplinary</v>
          </cell>
          <cell r="M6984" t="str">
            <v>國外</v>
          </cell>
          <cell r="N6984">
            <v>0.21099999999999985</v>
          </cell>
          <cell r="O6984">
            <v>1.2310000000000001</v>
          </cell>
          <cell r="P6984" t="str">
            <v>18/57</v>
          </cell>
          <cell r="Q6984">
            <v>0.31578947368421051</v>
          </cell>
          <cell r="R6984" t="str">
            <v>Agriculture, Multidisciplinary</v>
          </cell>
        </row>
        <row r="6985">
          <cell r="C6985" t="str">
            <v>Microbiol Immunol</v>
          </cell>
          <cell r="D6985" t="str">
            <v>0385-5600</v>
          </cell>
          <cell r="E6985">
            <v>1.4419999999999999</v>
          </cell>
          <cell r="F6985" t="str">
            <v>/</v>
          </cell>
          <cell r="G6985" t="e">
            <v>#DIV/0!</v>
          </cell>
          <cell r="H6985" t="str">
            <v>SCI</v>
          </cell>
          <cell r="K6985" t="str">
            <v>Microbiology</v>
          </cell>
          <cell r="M6985" t="str">
            <v>國外</v>
          </cell>
          <cell r="N6985">
            <v>0.10699999999999998</v>
          </cell>
          <cell r="O6985">
            <v>1.335</v>
          </cell>
          <cell r="P6985" t="str">
            <v>107/126</v>
          </cell>
          <cell r="Q6985">
            <v>0.84920634920634919</v>
          </cell>
          <cell r="R6985" t="str">
            <v>Microbiology</v>
          </cell>
        </row>
        <row r="6986">
          <cell r="C6986" t="str">
            <v>Pac-Basin Financ J</v>
          </cell>
          <cell r="D6986" t="str">
            <v>0927-538X</v>
          </cell>
          <cell r="E6986">
            <v>1.4419999999999999</v>
          </cell>
          <cell r="F6986" t="str">
            <v>/</v>
          </cell>
          <cell r="G6986" t="e">
            <v>#DIV/0!</v>
          </cell>
          <cell r="H6986" t="str">
            <v>SSCI</v>
          </cell>
          <cell r="K6986" t="str">
            <v>Business, Finance</v>
          </cell>
          <cell r="M6986" t="str">
            <v>國外</v>
          </cell>
          <cell r="N6986">
            <v>-0.16100000000000003</v>
          </cell>
          <cell r="O6986">
            <v>1.603</v>
          </cell>
          <cell r="P6986" t="str">
            <v>36/98</v>
          </cell>
          <cell r="Q6986">
            <v>0.36734693877551022</v>
          </cell>
          <cell r="R6986" t="str">
            <v>Business, Finance</v>
          </cell>
        </row>
        <row r="6987">
          <cell r="C6987" t="str">
            <v>Surv Rev</v>
          </cell>
          <cell r="D6987" t="str">
            <v>0039-6265</v>
          </cell>
          <cell r="E6987">
            <v>1.4419999999999999</v>
          </cell>
          <cell r="F6987" t="str">
            <v>/</v>
          </cell>
          <cell r="G6987" t="e">
            <v>#DIV/0!</v>
          </cell>
          <cell r="H6987" t="str">
            <v>SCI</v>
          </cell>
          <cell r="K6987" t="str">
            <v>Engineering, Civil</v>
          </cell>
          <cell r="M6987" t="str">
            <v>國外</v>
          </cell>
          <cell r="N6987">
            <v>0.27899999999999991</v>
          </cell>
          <cell r="O6987">
            <v>1.163</v>
          </cell>
          <cell r="P6987" t="str">
            <v>83/128</v>
          </cell>
          <cell r="Q6987">
            <v>0.6484375</v>
          </cell>
          <cell r="R6987" t="str">
            <v>Engineering, Civil</v>
          </cell>
        </row>
        <row r="6988">
          <cell r="C6988" t="str">
            <v>Aquat Geochem</v>
          </cell>
          <cell r="D6988" t="str">
            <v>1380-6165</v>
          </cell>
          <cell r="E6988">
            <v>1.44</v>
          </cell>
          <cell r="F6988" t="str">
            <v>/</v>
          </cell>
          <cell r="G6988" t="e">
            <v>#DIV/0!</v>
          </cell>
          <cell r="H6988" t="str">
            <v>SCI</v>
          </cell>
          <cell r="K6988" t="str">
            <v>Geochemistry &amp; Geophysics</v>
          </cell>
          <cell r="M6988" t="str">
            <v>國外</v>
          </cell>
          <cell r="N6988">
            <v>2.200000000000002E-2</v>
          </cell>
          <cell r="O6988">
            <v>1.4179999999999999</v>
          </cell>
          <cell r="P6988" t="str">
            <v>50/85</v>
          </cell>
          <cell r="Q6988">
            <v>0.58823529411764708</v>
          </cell>
          <cell r="R6988" t="str">
            <v>Geochemistry &amp; Geophysics</v>
          </cell>
        </row>
        <row r="6989">
          <cell r="C6989" t="str">
            <v>Eur J Dev Res</v>
          </cell>
          <cell r="D6989" t="str">
            <v>0957-8811</v>
          </cell>
          <cell r="E6989">
            <v>1.44</v>
          </cell>
          <cell r="F6989" t="str">
            <v>/</v>
          </cell>
          <cell r="G6989" t="e">
            <v>#DIV/0!</v>
          </cell>
          <cell r="H6989" t="str">
            <v>SSCI</v>
          </cell>
          <cell r="K6989" t="str">
            <v>Planning &amp; Development</v>
          </cell>
          <cell r="M6989" t="str">
            <v>國外</v>
          </cell>
          <cell r="N6989">
            <v>0.11699999999999999</v>
          </cell>
          <cell r="O6989">
            <v>1.323</v>
          </cell>
          <cell r="P6989" t="str">
            <v>40/57</v>
          </cell>
          <cell r="Q6989">
            <v>0.70175438596491224</v>
          </cell>
          <cell r="R6989" t="str">
            <v>Planning &amp; Development</v>
          </cell>
        </row>
        <row r="6990">
          <cell r="C6990" t="str">
            <v>Eur Phys J B</v>
          </cell>
          <cell r="D6990" t="str">
            <v>1434-6028</v>
          </cell>
          <cell r="E6990">
            <v>1.44</v>
          </cell>
          <cell r="F6990" t="str">
            <v>/</v>
          </cell>
          <cell r="G6990" t="e">
            <v>#DIV/0!</v>
          </cell>
          <cell r="H6990" t="str">
            <v>SCI</v>
          </cell>
          <cell r="K6990" t="str">
            <v>Physics, Condensed Matter</v>
          </cell>
          <cell r="M6990" t="str">
            <v>國外</v>
          </cell>
          <cell r="N6990">
            <v>-9.6000000000000085E-2</v>
          </cell>
          <cell r="O6990">
            <v>1.536</v>
          </cell>
          <cell r="P6990" t="str">
            <v>46/67</v>
          </cell>
          <cell r="Q6990">
            <v>0.68656716417910446</v>
          </cell>
          <cell r="R6990" t="str">
            <v>Physics, Condensed Matter</v>
          </cell>
        </row>
        <row r="6991">
          <cell r="C6991" t="str">
            <v>Int J Archit Herit</v>
          </cell>
          <cell r="D6991" t="str">
            <v>1558-3058</v>
          </cell>
          <cell r="E6991">
            <v>1.44</v>
          </cell>
          <cell r="F6991" t="str">
            <v>/</v>
          </cell>
          <cell r="G6991" t="e">
            <v>#DIV/0!</v>
          </cell>
          <cell r="H6991" t="str">
            <v>SCI</v>
          </cell>
          <cell r="K6991" t="str">
            <v>Construction &amp; Building Technology</v>
          </cell>
          <cell r="M6991" t="str">
            <v>國外</v>
          </cell>
          <cell r="N6991">
            <v>9.4999999999999973E-2</v>
          </cell>
          <cell r="O6991">
            <v>1.345</v>
          </cell>
          <cell r="P6991" t="str">
            <v>31/62</v>
          </cell>
          <cell r="Q6991">
            <v>0.5</v>
          </cell>
          <cell r="R6991" t="str">
            <v>Construction &amp; Building Technology</v>
          </cell>
        </row>
        <row r="6992">
          <cell r="C6992" t="str">
            <v>Child Adol Ment H-Uk</v>
          </cell>
          <cell r="D6992" t="str">
            <v>1475-357X</v>
          </cell>
          <cell r="E6992">
            <v>1.4390000000000001</v>
          </cell>
          <cell r="F6992" t="str">
            <v>/</v>
          </cell>
          <cell r="G6992" t="e">
            <v>#DIV/0!</v>
          </cell>
          <cell r="H6992" t="str">
            <v>SCI</v>
          </cell>
          <cell r="K6992" t="str">
            <v>Pediatrics</v>
          </cell>
          <cell r="M6992" t="str">
            <v>國外</v>
          </cell>
          <cell r="N6992">
            <v>-0.15399999999999991</v>
          </cell>
          <cell r="O6992">
            <v>1.593</v>
          </cell>
          <cell r="P6992" t="str">
            <v>68/124</v>
          </cell>
          <cell r="Q6992">
            <v>0.54838709677419351</v>
          </cell>
          <cell r="R6992" t="str">
            <v>Pediatrics</v>
          </cell>
        </row>
        <row r="6993">
          <cell r="C6993" t="str">
            <v>Child Geogr</v>
          </cell>
          <cell r="D6993" t="str">
            <v>1473-3285</v>
          </cell>
          <cell r="E6993">
            <v>1.4390000000000001</v>
          </cell>
          <cell r="F6993" t="str">
            <v>/</v>
          </cell>
          <cell r="G6993" t="e">
            <v>#DIV/0!</v>
          </cell>
          <cell r="H6993" t="str">
            <v>SSCI</v>
          </cell>
          <cell r="K6993" t="str">
            <v>Geography</v>
          </cell>
          <cell r="M6993" t="str">
            <v>國外</v>
          </cell>
          <cell r="N6993">
            <v>-0.42799999999999994</v>
          </cell>
          <cell r="O6993">
            <v>1.867</v>
          </cell>
          <cell r="P6993" t="str">
            <v>35/84</v>
          </cell>
          <cell r="Q6993">
            <v>0.41666666666666669</v>
          </cell>
          <cell r="R6993" t="str">
            <v>Geography</v>
          </cell>
        </row>
        <row r="6994">
          <cell r="C6994" t="str">
            <v>Fiber Polym</v>
          </cell>
          <cell r="D6994" t="str">
            <v>1229-9197</v>
          </cell>
          <cell r="E6994">
            <v>1.4390000000000001</v>
          </cell>
          <cell r="F6994" t="str">
            <v>/</v>
          </cell>
          <cell r="G6994" t="e">
            <v>#DIV/0!</v>
          </cell>
          <cell r="H6994" t="str">
            <v>SCI</v>
          </cell>
          <cell r="K6994" t="str">
            <v>Materials Science, Textiles</v>
          </cell>
          <cell r="M6994" t="str">
            <v>國外</v>
          </cell>
          <cell r="N6994">
            <v>8.6000000000000076E-2</v>
          </cell>
          <cell r="O6994">
            <v>1.353</v>
          </cell>
          <cell r="P6994" t="str">
            <v>4/24</v>
          </cell>
          <cell r="Q6994">
            <v>0.16666666666666666</v>
          </cell>
          <cell r="R6994" t="str">
            <v>Materials Science, Textiles</v>
          </cell>
        </row>
        <row r="6995">
          <cell r="C6995" t="str">
            <v>Nefrologia</v>
          </cell>
          <cell r="D6995" t="str">
            <v>0211-6995</v>
          </cell>
          <cell r="E6995">
            <v>1.4390000000000001</v>
          </cell>
          <cell r="F6995" t="str">
            <v>/</v>
          </cell>
          <cell r="G6995" t="e">
            <v>#DIV/0!</v>
          </cell>
          <cell r="H6995" t="str">
            <v>SCI</v>
          </cell>
          <cell r="K6995" t="str">
            <v>Urology &amp; Nephrology</v>
          </cell>
          <cell r="M6995" t="str">
            <v>國外</v>
          </cell>
          <cell r="N6995">
            <v>0.27200000000000002</v>
          </cell>
          <cell r="O6995">
            <v>1.167</v>
          </cell>
          <cell r="P6995" t="str">
            <v>65/76</v>
          </cell>
          <cell r="Q6995">
            <v>0.85526315789473684</v>
          </cell>
          <cell r="R6995" t="str">
            <v>Urology &amp; Nephrology</v>
          </cell>
        </row>
        <row r="6996">
          <cell r="C6996" t="str">
            <v>Semiconduct Semimet</v>
          </cell>
          <cell r="D6996" t="str">
            <v>0080-8784</v>
          </cell>
          <cell r="E6996">
            <v>1.4390000000000001</v>
          </cell>
          <cell r="F6996" t="str">
            <v>/</v>
          </cell>
          <cell r="G6996" t="e">
            <v>#DIV/0!</v>
          </cell>
          <cell r="H6996" t="str">
            <v>SCI</v>
          </cell>
          <cell r="K6996" t="str">
            <v>Engineering, Electrical &amp; Electronic</v>
          </cell>
          <cell r="M6996" t="str">
            <v>國外</v>
          </cell>
          <cell r="N6996">
            <v>-0.44699999999999984</v>
          </cell>
          <cell r="O6996">
            <v>1.8859999999999999</v>
          </cell>
          <cell r="P6996" t="str">
            <v>129/260</v>
          </cell>
          <cell r="Q6996">
            <v>0.49615384615384617</v>
          </cell>
          <cell r="R6996" t="str">
            <v>Engineering, Electrical &amp; Electronic</v>
          </cell>
        </row>
        <row r="6997">
          <cell r="C6997" t="str">
            <v>Synthetic Commun</v>
          </cell>
          <cell r="D6997" t="str">
            <v>0039-7911</v>
          </cell>
          <cell r="E6997">
            <v>1.4390000000000001</v>
          </cell>
          <cell r="F6997" t="str">
            <v>/</v>
          </cell>
          <cell r="G6997" t="e">
            <v>#DIV/0!</v>
          </cell>
          <cell r="H6997" t="str">
            <v>SCI</v>
          </cell>
          <cell r="K6997" t="str">
            <v>Chemistry, Organic</v>
          </cell>
          <cell r="M6997" t="str">
            <v>國外</v>
          </cell>
          <cell r="N6997">
            <v>6.2000000000000055E-2</v>
          </cell>
          <cell r="O6997">
            <v>1.377</v>
          </cell>
          <cell r="P6997" t="str">
            <v>39/57</v>
          </cell>
          <cell r="Q6997">
            <v>0.68421052631578949</v>
          </cell>
          <cell r="R6997" t="str">
            <v>Chemistry, Organic</v>
          </cell>
        </row>
        <row r="6998">
          <cell r="C6998" t="str">
            <v>Adult Educ Quart</v>
          </cell>
          <cell r="D6998" t="str">
            <v>0741-7136</v>
          </cell>
          <cell r="E6998">
            <v>1.4379999999999999</v>
          </cell>
          <cell r="F6998" t="str">
            <v>/</v>
          </cell>
          <cell r="G6998" t="e">
            <v>#DIV/0!</v>
          </cell>
          <cell r="H6998" t="str">
            <v>SSCI</v>
          </cell>
          <cell r="K6998" t="str">
            <v>Education &amp; Educational Research</v>
          </cell>
          <cell r="M6998" t="str">
            <v>國外</v>
          </cell>
          <cell r="N6998">
            <v>0.18100000000000005</v>
          </cell>
          <cell r="O6998">
            <v>1.2569999999999999</v>
          </cell>
          <cell r="P6998" t="str">
            <v>138/239</v>
          </cell>
          <cell r="Q6998">
            <v>0.57740585774058573</v>
          </cell>
          <cell r="R6998" t="str">
            <v>Education &amp; Educational Research</v>
          </cell>
        </row>
        <row r="6999">
          <cell r="C6999" t="str">
            <v>Am J Hum Biol</v>
          </cell>
          <cell r="D6999" t="str">
            <v>1042-0533</v>
          </cell>
          <cell r="E6999">
            <v>1.4379999999999999</v>
          </cell>
          <cell r="F6999" t="str">
            <v>/</v>
          </cell>
          <cell r="G6999" t="e">
            <v>#DIV/0!</v>
          </cell>
          <cell r="H6999" t="str">
            <v>SSCI</v>
          </cell>
          <cell r="K6999" t="str">
            <v>Anthropology</v>
          </cell>
          <cell r="M6999" t="str">
            <v>國外</v>
          </cell>
          <cell r="N6999">
            <v>-0.13700000000000001</v>
          </cell>
          <cell r="O6999">
            <v>1.575</v>
          </cell>
          <cell r="P6999" t="str">
            <v>28/85</v>
          </cell>
          <cell r="Q6999">
            <v>0.32941176470588235</v>
          </cell>
          <cell r="R6999" t="str">
            <v>Anthropology</v>
          </cell>
        </row>
        <row r="7000">
          <cell r="C7000" t="str">
            <v>Atmosfera</v>
          </cell>
          <cell r="D7000" t="str">
            <v>0187-6236</v>
          </cell>
          <cell r="E7000">
            <v>1.4379999999999999</v>
          </cell>
          <cell r="F7000" t="str">
            <v>/</v>
          </cell>
          <cell r="G7000" t="e">
            <v>#DIV/0!</v>
          </cell>
          <cell r="H7000" t="str">
            <v>SCI</v>
          </cell>
          <cell r="K7000" t="str">
            <v>Meteorology &amp; Atmospheric Sciences</v>
          </cell>
          <cell r="M7000" t="str">
            <v>國外</v>
          </cell>
          <cell r="N7000">
            <v>0.35499999999999998</v>
          </cell>
          <cell r="O7000">
            <v>1.083</v>
          </cell>
          <cell r="P7000" t="str">
            <v>73/86</v>
          </cell>
          <cell r="Q7000">
            <v>0.84883720930232553</v>
          </cell>
          <cell r="R7000" t="str">
            <v>Meteorology &amp; Atmospheric Sciences</v>
          </cell>
        </row>
        <row r="7001">
          <cell r="C7001" t="str">
            <v>Biotechnol Bioproc E</v>
          </cell>
          <cell r="D7001" t="str">
            <v>1226-8372</v>
          </cell>
          <cell r="E7001">
            <v>1.4379999999999999</v>
          </cell>
          <cell r="F7001" t="str">
            <v>/</v>
          </cell>
          <cell r="G7001" t="e">
            <v>#DIV/0!</v>
          </cell>
          <cell r="H7001" t="str">
            <v>SCI</v>
          </cell>
          <cell r="K7001" t="str">
            <v>Biotechnology &amp; Applied Microbiology</v>
          </cell>
          <cell r="M7001" t="str">
            <v>國外</v>
          </cell>
          <cell r="N7001">
            <v>0.21199999999999997</v>
          </cell>
          <cell r="O7001">
            <v>1.226</v>
          </cell>
          <cell r="P7001" t="str">
            <v>137/161</v>
          </cell>
          <cell r="Q7001">
            <v>0.85093167701863359</v>
          </cell>
          <cell r="R7001" t="str">
            <v>Biotechnology &amp; Applied Microbiology</v>
          </cell>
        </row>
        <row r="7002">
          <cell r="C7002" t="str">
            <v>Brit Dent J</v>
          </cell>
          <cell r="D7002" t="str">
            <v>0007-0610</v>
          </cell>
          <cell r="E7002">
            <v>1.4379999999999999</v>
          </cell>
          <cell r="F7002" t="str">
            <v>/</v>
          </cell>
          <cell r="G7002" t="e">
            <v>#DIV/0!</v>
          </cell>
          <cell r="H7002" t="str">
            <v>SCI</v>
          </cell>
          <cell r="K7002" t="str">
            <v>Dentistry, Oral Surgery &amp; Medicine</v>
          </cell>
          <cell r="M7002" t="str">
            <v>國外</v>
          </cell>
          <cell r="N7002">
            <v>0.16399999999999992</v>
          </cell>
          <cell r="O7002">
            <v>1.274</v>
          </cell>
          <cell r="P7002" t="str">
            <v>63/91</v>
          </cell>
          <cell r="Q7002">
            <v>0.69230769230769229</v>
          </cell>
          <cell r="R7002" t="str">
            <v>Dentistry, Oral Surgery &amp; Medicine</v>
          </cell>
        </row>
        <row r="7003">
          <cell r="C7003" t="str">
            <v>J Forensic Sci</v>
          </cell>
          <cell r="D7003" t="str">
            <v>0022-1198</v>
          </cell>
          <cell r="E7003">
            <v>1.4379999999999999</v>
          </cell>
          <cell r="F7003" t="str">
            <v>/</v>
          </cell>
          <cell r="G7003" t="e">
            <v>#DIV/0!</v>
          </cell>
          <cell r="H7003" t="str">
            <v>SCI</v>
          </cell>
          <cell r="K7003" t="str">
            <v>Medicine, Legal</v>
          </cell>
          <cell r="M7003" t="str">
            <v>國外</v>
          </cell>
          <cell r="N7003">
            <v>0.254</v>
          </cell>
          <cell r="O7003">
            <v>1.1839999999999999</v>
          </cell>
          <cell r="P7003" t="str">
            <v>8/16</v>
          </cell>
          <cell r="Q7003">
            <v>0.5</v>
          </cell>
          <cell r="R7003" t="str">
            <v>Medicine, Legal</v>
          </cell>
        </row>
        <row r="7004">
          <cell r="C7004" t="str">
            <v>J Homosexual</v>
          </cell>
          <cell r="D7004" t="str">
            <v>0091-8369</v>
          </cell>
          <cell r="E7004">
            <v>1.4379999999999999</v>
          </cell>
          <cell r="F7004" t="str">
            <v>/</v>
          </cell>
          <cell r="G7004" t="e">
            <v>#DIV/0!</v>
          </cell>
          <cell r="H7004" t="str">
            <v>SSCI</v>
          </cell>
          <cell r="K7004" t="str">
            <v>Social Sciences, Interdisciplinary</v>
          </cell>
          <cell r="M7004" t="str">
            <v>國外</v>
          </cell>
          <cell r="N7004">
            <v>0.16100000000000003</v>
          </cell>
          <cell r="O7004">
            <v>1.2769999999999999</v>
          </cell>
          <cell r="P7004" t="str">
            <v>40/98</v>
          </cell>
          <cell r="Q7004">
            <v>0.40816326530612246</v>
          </cell>
          <cell r="R7004" t="str">
            <v>Social Sciences, Interdisciplinary</v>
          </cell>
        </row>
        <row r="7005">
          <cell r="C7005" t="str">
            <v>J Hydrol Eng</v>
          </cell>
          <cell r="D7005" t="str">
            <v>1084-0699</v>
          </cell>
          <cell r="E7005">
            <v>1.4379999999999999</v>
          </cell>
          <cell r="F7005" t="str">
            <v>/</v>
          </cell>
          <cell r="G7005" t="e">
            <v>#DIV/0!</v>
          </cell>
          <cell r="H7005" t="str">
            <v>SCI</v>
          </cell>
          <cell r="K7005" t="str">
            <v>Engineering, Civil</v>
          </cell>
          <cell r="M7005" t="str">
            <v>國外</v>
          </cell>
          <cell r="N7005">
            <v>-0.13800000000000012</v>
          </cell>
          <cell r="O7005">
            <v>1.5760000000000001</v>
          </cell>
          <cell r="P7005" t="str">
            <v>60/128</v>
          </cell>
          <cell r="Q7005">
            <v>0.46875</v>
          </cell>
          <cell r="R7005" t="str">
            <v>Engineering, Civil</v>
          </cell>
        </row>
        <row r="7006">
          <cell r="C7006" t="str">
            <v>Nebr Sym Motiv</v>
          </cell>
          <cell r="D7006" t="str">
            <v>0146-7875</v>
          </cell>
          <cell r="E7006">
            <v>1.4379999999999999</v>
          </cell>
          <cell r="F7006" t="str">
            <v>/</v>
          </cell>
          <cell r="G7006" t="e">
            <v>#DIV/0!</v>
          </cell>
          <cell r="H7006" t="str">
            <v>SSCI</v>
          </cell>
          <cell r="K7006" t="str">
            <v>Psychology, Social</v>
          </cell>
          <cell r="M7006" t="str">
            <v>國外</v>
          </cell>
          <cell r="N7006">
            <v>0.60499999999999998</v>
          </cell>
          <cell r="O7006">
            <v>0.83299999999999996</v>
          </cell>
          <cell r="P7006" t="str">
            <v>57/64</v>
          </cell>
          <cell r="Q7006">
            <v>0.890625</v>
          </cell>
          <cell r="R7006" t="str">
            <v>Psychology, Social</v>
          </cell>
        </row>
        <row r="7007">
          <cell r="C7007" t="str">
            <v>Oncol Nurs Forum</v>
          </cell>
          <cell r="D7007" t="str">
            <v>0190-535X</v>
          </cell>
          <cell r="E7007">
            <v>1.4379999999999999</v>
          </cell>
          <cell r="F7007" t="str">
            <v>/</v>
          </cell>
          <cell r="G7007" t="e">
            <v>#DIV/0!</v>
          </cell>
          <cell r="H7007" t="str">
            <v>SSCI</v>
          </cell>
          <cell r="K7007" t="str">
            <v>Nursing</v>
          </cell>
          <cell r="M7007" t="str">
            <v>國外</v>
          </cell>
          <cell r="N7007">
            <v>-0.34699999999999998</v>
          </cell>
          <cell r="O7007">
            <v>1.7849999999999999</v>
          </cell>
          <cell r="P7007" t="str">
            <v>22/115</v>
          </cell>
          <cell r="Q7007">
            <v>0.19130434782608696</v>
          </cell>
          <cell r="R7007" t="str">
            <v>Nursing</v>
          </cell>
        </row>
        <row r="7008">
          <cell r="C7008" t="str">
            <v>Opto-Electron Rev</v>
          </cell>
          <cell r="D7008" t="str">
            <v>1230-3402</v>
          </cell>
          <cell r="E7008">
            <v>1.4379999999999999</v>
          </cell>
          <cell r="F7008" t="str">
            <v>/</v>
          </cell>
          <cell r="G7008" t="e">
            <v>#DIV/0!</v>
          </cell>
          <cell r="H7008" t="str">
            <v>SCI</v>
          </cell>
          <cell r="K7008" t="str">
            <v>Engineering, Electrical &amp; Electronic</v>
          </cell>
          <cell r="M7008" t="str">
            <v>國外</v>
          </cell>
          <cell r="N7008">
            <v>0.28200000000000003</v>
          </cell>
          <cell r="O7008">
            <v>1.1559999999999999</v>
          </cell>
          <cell r="P7008" t="str">
            <v>187/260</v>
          </cell>
          <cell r="Q7008">
            <v>0.71923076923076923</v>
          </cell>
          <cell r="R7008" t="str">
            <v>Engineering, Electrical &amp; Electronic</v>
          </cell>
        </row>
        <row r="7009">
          <cell r="C7009" t="str">
            <v>Geofluids</v>
          </cell>
          <cell r="D7009" t="str">
            <v>1468-8115</v>
          </cell>
          <cell r="E7009">
            <v>1.4370000000000001</v>
          </cell>
          <cell r="F7009" t="str">
            <v>/</v>
          </cell>
          <cell r="G7009" t="e">
            <v>#DIV/0!</v>
          </cell>
          <cell r="H7009" t="str">
            <v>SCI</v>
          </cell>
          <cell r="K7009" t="str">
            <v>Geology</v>
          </cell>
          <cell r="M7009" t="str">
            <v>國外</v>
          </cell>
          <cell r="N7009">
            <v>-1.103</v>
          </cell>
          <cell r="O7009">
            <v>2.54</v>
          </cell>
          <cell r="P7009" t="str">
            <v>10/47</v>
          </cell>
          <cell r="Q7009">
            <v>0.21276595744680851</v>
          </cell>
          <cell r="R7009" t="str">
            <v>Geology</v>
          </cell>
        </row>
        <row r="7010">
          <cell r="C7010" t="str">
            <v>Int J Sust Higher Ed</v>
          </cell>
          <cell r="D7010" t="str">
            <v>1467-6370</v>
          </cell>
          <cell r="E7010">
            <v>1.4370000000000001</v>
          </cell>
          <cell r="F7010" t="str">
            <v>/</v>
          </cell>
          <cell r="G7010" t="e">
            <v>#DIV/0!</v>
          </cell>
          <cell r="H7010" t="str">
            <v>SSCI</v>
          </cell>
          <cell r="K7010" t="str">
            <v>Education &amp; Educational Research</v>
          </cell>
          <cell r="M7010" t="str">
            <v>國外</v>
          </cell>
          <cell r="N7010">
            <v>-0.43899999999999983</v>
          </cell>
          <cell r="O7010">
            <v>1.8759999999999999</v>
          </cell>
          <cell r="P7010" t="str">
            <v>63/239</v>
          </cell>
          <cell r="Q7010">
            <v>0.26359832635983266</v>
          </cell>
          <cell r="R7010" t="str">
            <v>Education &amp; Educational Research</v>
          </cell>
        </row>
        <row r="7011">
          <cell r="C7011" t="str">
            <v>J Vector Ecol</v>
          </cell>
          <cell r="D7011" t="str">
            <v>****-****</v>
          </cell>
          <cell r="E7011">
            <v>1.4370000000000001</v>
          </cell>
          <cell r="F7011" t="str">
            <v>/</v>
          </cell>
          <cell r="G7011" t="e">
            <v>#DIV/0!</v>
          </cell>
          <cell r="H7011" t="str">
            <v>SCI</v>
          </cell>
          <cell r="K7011" t="str">
            <v>Entomology</v>
          </cell>
          <cell r="M7011" t="str">
            <v>國外</v>
          </cell>
          <cell r="N7011">
            <v>4.7000000000000153E-2</v>
          </cell>
          <cell r="O7011">
            <v>1.39</v>
          </cell>
          <cell r="P7011" t="str">
            <v>37/96</v>
          </cell>
          <cell r="Q7011">
            <v>0.38541666666666669</v>
          </cell>
          <cell r="R7011" t="str">
            <v>Entomology</v>
          </cell>
        </row>
        <row r="7012">
          <cell r="C7012" t="str">
            <v>World J Emerg Med</v>
          </cell>
          <cell r="D7012" t="str">
            <v>****-****</v>
          </cell>
          <cell r="E7012">
            <v>1.4370000000000001</v>
          </cell>
          <cell r="F7012" t="str">
            <v>/</v>
          </cell>
          <cell r="G7012" t="e">
            <v>#DIV/0!</v>
          </cell>
          <cell r="H7012" t="e">
            <v>#N/A</v>
          </cell>
          <cell r="K7012" t="e">
            <v>#N/A</v>
          </cell>
          <cell r="M7012" t="e">
            <v>#N/A</v>
          </cell>
          <cell r="N7012" t="e">
            <v>#N/A</v>
          </cell>
          <cell r="O7012" t="e">
            <v>#N/A</v>
          </cell>
          <cell r="P7012" t="e">
            <v>#N/A</v>
          </cell>
          <cell r="Q7012" t="e">
            <v>#N/A</v>
          </cell>
          <cell r="R7012" t="e">
            <v>#N/A</v>
          </cell>
        </row>
        <row r="7013">
          <cell r="C7013" t="str">
            <v>Am J Health Behav</v>
          </cell>
          <cell r="D7013" t="str">
            <v>1945-7359</v>
          </cell>
          <cell r="E7013">
            <v>1.4359999999999999</v>
          </cell>
          <cell r="F7013" t="str">
            <v>/</v>
          </cell>
          <cell r="G7013" t="e">
            <v>#DIV/0!</v>
          </cell>
          <cell r="H7013" t="str">
            <v>SSCI</v>
          </cell>
          <cell r="K7013" t="str">
            <v>Public, Environmental &amp; Occupational Health</v>
          </cell>
          <cell r="M7013" t="str">
            <v>國外</v>
          </cell>
          <cell r="N7013">
            <v>-0.18999999999999995</v>
          </cell>
          <cell r="O7013">
            <v>1.6259999999999999</v>
          </cell>
          <cell r="P7013" t="str">
            <v>77/157</v>
          </cell>
          <cell r="Q7013">
            <v>0.49044585987261147</v>
          </cell>
          <cell r="R7013" t="str">
            <v>Public, Environmental &amp; Occupational Health</v>
          </cell>
        </row>
        <row r="7014">
          <cell r="C7014" t="str">
            <v>Arh Hig Rada Toksiko</v>
          </cell>
          <cell r="D7014" t="str">
            <v>0004-1254</v>
          </cell>
          <cell r="E7014">
            <v>1.4359999999999999</v>
          </cell>
          <cell r="F7014" t="str">
            <v>/</v>
          </cell>
          <cell r="G7014" t="e">
            <v>#DIV/0!</v>
          </cell>
          <cell r="H7014" t="str">
            <v>SCI</v>
          </cell>
          <cell r="K7014" t="str">
            <v>Public, Environmental &amp; Occupational Health</v>
          </cell>
          <cell r="M7014" t="str">
            <v>國外</v>
          </cell>
          <cell r="N7014">
            <v>0.31899999999999995</v>
          </cell>
          <cell r="O7014">
            <v>1.117</v>
          </cell>
          <cell r="P7014" t="str">
            <v>145/181</v>
          </cell>
          <cell r="Q7014">
            <v>0.80110497237569056</v>
          </cell>
          <cell r="R7014" t="str">
            <v>Public, Environmental &amp; Occupational Health</v>
          </cell>
        </row>
        <row r="7015">
          <cell r="C7015" t="str">
            <v>Boston U Law Rev</v>
          </cell>
          <cell r="D7015" t="str">
            <v>0006-8047</v>
          </cell>
          <cell r="E7015">
            <v>1.4359999999999999</v>
          </cell>
          <cell r="F7015" t="str">
            <v>/</v>
          </cell>
          <cell r="G7015" t="e">
            <v>#DIV/0!</v>
          </cell>
          <cell r="H7015" t="str">
            <v>SSCI</v>
          </cell>
          <cell r="K7015" t="str">
            <v>Law</v>
          </cell>
          <cell r="M7015" t="str">
            <v>國外</v>
          </cell>
          <cell r="N7015">
            <v>-0.14300000000000002</v>
          </cell>
          <cell r="O7015">
            <v>1.579</v>
          </cell>
          <cell r="P7015" t="str">
            <v>35/150</v>
          </cell>
          <cell r="Q7015">
            <v>0.23333333333333334</v>
          </cell>
          <cell r="R7015" t="str">
            <v>Law</v>
          </cell>
        </row>
        <row r="7016">
          <cell r="C7016" t="str">
            <v>Ecol Manag Restor</v>
          </cell>
          <cell r="D7016" t="str">
            <v>1442-7001</v>
          </cell>
          <cell r="E7016">
            <v>1.4359999999999999</v>
          </cell>
          <cell r="F7016" t="str">
            <v>/</v>
          </cell>
          <cell r="G7016" t="e">
            <v>#DIV/0!</v>
          </cell>
          <cell r="H7016" t="str">
            <v>SCI</v>
          </cell>
          <cell r="K7016" t="str">
            <v>Ecology</v>
          </cell>
          <cell r="M7016" t="str">
            <v>國外</v>
          </cell>
          <cell r="N7016">
            <v>-0.125</v>
          </cell>
          <cell r="O7016">
            <v>1.5609999999999999</v>
          </cell>
          <cell r="P7016" t="str">
            <v>105/160</v>
          </cell>
          <cell r="Q7016">
            <v>0.65625</v>
          </cell>
          <cell r="R7016" t="str">
            <v>Ecology</v>
          </cell>
        </row>
        <row r="7017">
          <cell r="C7017" t="str">
            <v>J Helminthol</v>
          </cell>
          <cell r="D7017" t="str">
            <v>0022-149X</v>
          </cell>
          <cell r="E7017">
            <v>1.4359999999999999</v>
          </cell>
          <cell r="F7017" t="str">
            <v>/</v>
          </cell>
          <cell r="G7017" t="e">
            <v>#DIV/0!</v>
          </cell>
          <cell r="H7017" t="str">
            <v>SCI</v>
          </cell>
          <cell r="K7017" t="str">
            <v>Zoology</v>
          </cell>
          <cell r="M7017" t="str">
            <v>國外</v>
          </cell>
          <cell r="N7017">
            <v>9.199999999999986E-2</v>
          </cell>
          <cell r="O7017">
            <v>1.3440000000000001</v>
          </cell>
          <cell r="P7017" t="str">
            <v>62/167</v>
          </cell>
          <cell r="Q7017">
            <v>0.3712574850299401</v>
          </cell>
          <cell r="R7017" t="str">
            <v>Zoology</v>
          </cell>
        </row>
        <row r="7018">
          <cell r="C7018" t="str">
            <v>Lang Speech</v>
          </cell>
          <cell r="D7018" t="str">
            <v>0023-8309</v>
          </cell>
          <cell r="E7018">
            <v>1.4359999999999999</v>
          </cell>
          <cell r="F7018" t="str">
            <v>/</v>
          </cell>
          <cell r="G7018" t="e">
            <v>#DIV/0!</v>
          </cell>
          <cell r="H7018" t="str">
            <v>SSCI</v>
          </cell>
          <cell r="K7018" t="str">
            <v>Linguistics</v>
          </cell>
          <cell r="M7018" t="str">
            <v>國外</v>
          </cell>
          <cell r="N7018">
            <v>0.20099999999999985</v>
          </cell>
          <cell r="O7018">
            <v>1.2350000000000001</v>
          </cell>
          <cell r="P7018" t="str">
            <v>58/181</v>
          </cell>
          <cell r="Q7018">
            <v>0.32044198895027626</v>
          </cell>
          <cell r="R7018" t="str">
            <v>Linguistics</v>
          </cell>
        </row>
        <row r="7019">
          <cell r="C7019" t="str">
            <v>Multinatl Bus Rev</v>
          </cell>
          <cell r="D7019" t="str">
            <v>1525-383X</v>
          </cell>
          <cell r="E7019">
            <v>1.4359999999999999</v>
          </cell>
          <cell r="F7019" t="str">
            <v>/</v>
          </cell>
          <cell r="G7019" t="e">
            <v>#DIV/0!</v>
          </cell>
          <cell r="H7019" t="e">
            <v>#N/A</v>
          </cell>
          <cell r="K7019" t="e">
            <v>#N/A</v>
          </cell>
          <cell r="M7019" t="e">
            <v>#N/A</v>
          </cell>
          <cell r="N7019" t="e">
            <v>#N/A</v>
          </cell>
          <cell r="O7019" t="e">
            <v>#N/A</v>
          </cell>
          <cell r="P7019" t="e">
            <v>#N/A</v>
          </cell>
          <cell r="Q7019" t="e">
            <v>#N/A</v>
          </cell>
          <cell r="R7019" t="e">
            <v>#N/A</v>
          </cell>
        </row>
        <row r="7020">
          <cell r="C7020" t="str">
            <v>Adv Math</v>
          </cell>
          <cell r="D7020" t="str">
            <v>0001-8708</v>
          </cell>
          <cell r="E7020">
            <v>1.4350000000000001</v>
          </cell>
          <cell r="F7020" t="str">
            <v>/</v>
          </cell>
          <cell r="G7020" t="e">
            <v>#DIV/0!</v>
          </cell>
          <cell r="H7020" t="str">
            <v>SCI</v>
          </cell>
          <cell r="K7020" t="str">
            <v>Mathematics</v>
          </cell>
          <cell r="M7020" t="str">
            <v>國外</v>
          </cell>
          <cell r="N7020">
            <v>6.2999999999999945E-2</v>
          </cell>
          <cell r="O7020">
            <v>1.3720000000000001</v>
          </cell>
          <cell r="P7020" t="str">
            <v>33/310</v>
          </cell>
          <cell r="Q7020">
            <v>0.1064516129032258</v>
          </cell>
          <cell r="R7020" t="str">
            <v>Mathematics</v>
          </cell>
        </row>
        <row r="7021">
          <cell r="C7021" t="str">
            <v>Comput Appl Eng Educ</v>
          </cell>
          <cell r="D7021" t="str">
            <v>1061-3773</v>
          </cell>
          <cell r="E7021">
            <v>1.4350000000000001</v>
          </cell>
          <cell r="F7021" t="str">
            <v>/</v>
          </cell>
          <cell r="G7021" t="e">
            <v>#DIV/0!</v>
          </cell>
          <cell r="H7021" t="str">
            <v>SCI</v>
          </cell>
          <cell r="K7021" t="str">
            <v>Engineering, Multidisciplinary</v>
          </cell>
          <cell r="M7021" t="str">
            <v>國外</v>
          </cell>
          <cell r="N7021">
            <v>0.28200000000000003</v>
          </cell>
          <cell r="O7021">
            <v>1.153</v>
          </cell>
          <cell r="P7021" t="str">
            <v>50/86</v>
          </cell>
          <cell r="Q7021">
            <v>0.58139534883720934</v>
          </cell>
          <cell r="R7021" t="str">
            <v>Engineering, Multidisciplinary</v>
          </cell>
        </row>
        <row r="7022">
          <cell r="C7022" t="str">
            <v>J Evol Econ</v>
          </cell>
          <cell r="D7022" t="str">
            <v>0936-9937</v>
          </cell>
          <cell r="E7022">
            <v>1.4350000000000001</v>
          </cell>
          <cell r="F7022" t="str">
            <v>/</v>
          </cell>
          <cell r="G7022" t="e">
            <v>#DIV/0!</v>
          </cell>
          <cell r="H7022" t="str">
            <v>SSCI</v>
          </cell>
          <cell r="K7022" t="str">
            <v>Economics</v>
          </cell>
          <cell r="M7022" t="str">
            <v>國外</v>
          </cell>
          <cell r="N7022">
            <v>0.34000000000000008</v>
          </cell>
          <cell r="O7022">
            <v>1.095</v>
          </cell>
          <cell r="P7022" t="str">
            <v>183/353</v>
          </cell>
          <cell r="Q7022">
            <v>0.5184135977337111</v>
          </cell>
          <cell r="R7022" t="str">
            <v>Economics</v>
          </cell>
        </row>
        <row r="7023">
          <cell r="C7023" t="str">
            <v>Radiat Meas</v>
          </cell>
          <cell r="D7023" t="str">
            <v>1350-4487</v>
          </cell>
          <cell r="E7023">
            <v>1.4350000000000001</v>
          </cell>
          <cell r="F7023" t="str">
            <v>/</v>
          </cell>
          <cell r="G7023" t="e">
            <v>#DIV/0!</v>
          </cell>
          <cell r="H7023" t="str">
            <v>SCI</v>
          </cell>
          <cell r="K7023" t="str">
            <v>Nuclear Science &amp; Technology</v>
          </cell>
          <cell r="M7023" t="str">
            <v>國外</v>
          </cell>
          <cell r="N7023">
            <v>6.6000000000000059E-2</v>
          </cell>
          <cell r="O7023">
            <v>1.369</v>
          </cell>
          <cell r="P7023" t="str">
            <v>9/33</v>
          </cell>
          <cell r="Q7023">
            <v>0.27272727272727271</v>
          </cell>
          <cell r="R7023" t="str">
            <v>Nuclear Science &amp; Technology</v>
          </cell>
        </row>
        <row r="7024">
          <cell r="C7024" t="str">
            <v>Forest Pathol</v>
          </cell>
          <cell r="D7024" t="str">
            <v>1437-4781</v>
          </cell>
          <cell r="E7024">
            <v>1.4339999999999999</v>
          </cell>
          <cell r="F7024" t="str">
            <v>/</v>
          </cell>
          <cell r="G7024" t="e">
            <v>#DIV/0!</v>
          </cell>
          <cell r="H7024" t="str">
            <v>SCI</v>
          </cell>
          <cell r="K7024" t="str">
            <v>Forestry</v>
          </cell>
          <cell r="M7024" t="str">
            <v>國外</v>
          </cell>
          <cell r="N7024">
            <v>-0.30700000000000016</v>
          </cell>
          <cell r="O7024">
            <v>1.7410000000000001</v>
          </cell>
          <cell r="P7024" t="str">
            <v>25/66</v>
          </cell>
          <cell r="Q7024">
            <v>0.37878787878787878</v>
          </cell>
          <cell r="R7024" t="str">
            <v>Forestry</v>
          </cell>
        </row>
        <row r="7025">
          <cell r="C7025" t="str">
            <v>Sci Agr</v>
          </cell>
          <cell r="D7025" t="str">
            <v>1678-992X</v>
          </cell>
          <cell r="E7025">
            <v>1.4339999999999999</v>
          </cell>
          <cell r="F7025" t="str">
            <v>/</v>
          </cell>
          <cell r="G7025" t="e">
            <v>#DIV/0!</v>
          </cell>
          <cell r="H7025" t="str">
            <v>SCI</v>
          </cell>
          <cell r="K7025" t="str">
            <v>Agriculture, Multidisciplinary</v>
          </cell>
          <cell r="M7025" t="str">
            <v>國外</v>
          </cell>
          <cell r="N7025">
            <v>5.0999999999999934E-2</v>
          </cell>
          <cell r="O7025">
            <v>1.383</v>
          </cell>
          <cell r="P7025" t="str">
            <v>14/57</v>
          </cell>
          <cell r="Q7025">
            <v>0.24561403508771928</v>
          </cell>
          <cell r="R7025" t="str">
            <v>Agriculture, Multidisciplinary</v>
          </cell>
        </row>
        <row r="7026">
          <cell r="C7026" t="str">
            <v>Lang Intercult Comm</v>
          </cell>
          <cell r="D7026" t="str">
            <v>1470-8477</v>
          </cell>
          <cell r="E7026">
            <v>1.4330000000000001</v>
          </cell>
          <cell r="F7026" t="str">
            <v>/</v>
          </cell>
          <cell r="G7026" t="e">
            <v>#DIV/0!</v>
          </cell>
          <cell r="H7026" t="str">
            <v>SSCI</v>
          </cell>
          <cell r="K7026" t="str">
            <v>Linguistics</v>
          </cell>
          <cell r="M7026" t="str">
            <v>國外</v>
          </cell>
          <cell r="N7026">
            <v>0.37200000000000011</v>
          </cell>
          <cell r="O7026">
            <v>1.0609999999999999</v>
          </cell>
          <cell r="P7026" t="str">
            <v>69/181</v>
          </cell>
          <cell r="Q7026">
            <v>0.38121546961325969</v>
          </cell>
          <cell r="R7026" t="str">
            <v>Linguistics</v>
          </cell>
        </row>
        <row r="7027">
          <cell r="C7027" t="str">
            <v>Nucl Instrum Meth A</v>
          </cell>
          <cell r="D7027" t="str">
            <v>0168-9002</v>
          </cell>
          <cell r="E7027">
            <v>1.4330000000000001</v>
          </cell>
          <cell r="F7027" t="str">
            <v>/</v>
          </cell>
          <cell r="G7027" t="e">
            <v>#DIV/0!</v>
          </cell>
          <cell r="H7027" t="str">
            <v>SCI</v>
          </cell>
          <cell r="K7027" t="str">
            <v>Nuclear Science &amp; Technology</v>
          </cell>
          <cell r="M7027" t="str">
            <v>國外</v>
          </cell>
          <cell r="N7027">
            <v>9.6999999999999975E-2</v>
          </cell>
          <cell r="O7027">
            <v>1.3360000000000001</v>
          </cell>
          <cell r="P7027" t="str">
            <v>10/33</v>
          </cell>
          <cell r="Q7027">
            <v>0.30303030303030304</v>
          </cell>
          <cell r="R7027" t="str">
            <v>Nuclear Science &amp; Technology</v>
          </cell>
        </row>
        <row r="7028">
          <cell r="C7028" t="str">
            <v>Solid State Commun</v>
          </cell>
          <cell r="D7028" t="str">
            <v>0038-1098</v>
          </cell>
          <cell r="E7028">
            <v>1.4330000000000001</v>
          </cell>
          <cell r="F7028" t="str">
            <v>/</v>
          </cell>
          <cell r="G7028" t="e">
            <v>#DIV/0!</v>
          </cell>
          <cell r="H7028" t="str">
            <v>SCI</v>
          </cell>
          <cell r="K7028" t="str">
            <v>Physics, Condensed Matter</v>
          </cell>
          <cell r="M7028" t="str">
            <v>國外</v>
          </cell>
          <cell r="N7028">
            <v>-0.11599999999999988</v>
          </cell>
          <cell r="O7028">
            <v>1.5489999999999999</v>
          </cell>
          <cell r="P7028" t="str">
            <v>45/67</v>
          </cell>
          <cell r="Q7028">
            <v>0.67164179104477617</v>
          </cell>
          <cell r="R7028" t="str">
            <v>Physics, Condensed Matter</v>
          </cell>
        </row>
        <row r="7029">
          <cell r="C7029" t="str">
            <v>Adv Cogn Psychol</v>
          </cell>
          <cell r="D7029" t="str">
            <v>1895-1171</v>
          </cell>
          <cell r="E7029">
            <v>1.4319999999999999</v>
          </cell>
          <cell r="F7029" t="str">
            <v>/</v>
          </cell>
          <cell r="G7029" t="e">
            <v>#DIV/0!</v>
          </cell>
          <cell r="H7029" t="str">
            <v>SSCI</v>
          </cell>
          <cell r="K7029" t="str">
            <v>Psychology, Experimental</v>
          </cell>
          <cell r="M7029" t="str">
            <v>國外</v>
          </cell>
          <cell r="N7029">
            <v>-2.0000000000000018E-2</v>
          </cell>
          <cell r="O7029">
            <v>1.452</v>
          </cell>
          <cell r="P7029" t="str">
            <v>60/85</v>
          </cell>
          <cell r="Q7029">
            <v>0.70588235294117652</v>
          </cell>
          <cell r="R7029" t="str">
            <v>Psychology, Experimental</v>
          </cell>
        </row>
        <row r="7030">
          <cell r="C7030" t="str">
            <v>Int Rev Econ Financ</v>
          </cell>
          <cell r="D7030" t="str">
            <v>1059-0560</v>
          </cell>
          <cell r="E7030">
            <v>1.4319999999999999</v>
          </cell>
          <cell r="F7030" t="str">
            <v>/</v>
          </cell>
          <cell r="G7030" t="e">
            <v>#DIV/0!</v>
          </cell>
          <cell r="H7030" t="str">
            <v>SSCI</v>
          </cell>
          <cell r="K7030" t="str">
            <v>Economics</v>
          </cell>
          <cell r="M7030" t="str">
            <v>國外</v>
          </cell>
          <cell r="N7030">
            <v>0.11399999999999988</v>
          </cell>
          <cell r="O7030">
            <v>1.3180000000000001</v>
          </cell>
          <cell r="P7030" t="str">
            <v>140/353</v>
          </cell>
          <cell r="Q7030">
            <v>0.39660056657223797</v>
          </cell>
          <cell r="R7030" t="str">
            <v>Economics</v>
          </cell>
        </row>
        <row r="7031">
          <cell r="C7031" t="str">
            <v>Mcn-Am J Matern-Chil</v>
          </cell>
          <cell r="D7031" t="str">
            <v>0361-929X</v>
          </cell>
          <cell r="E7031">
            <v>1.4319999999999999</v>
          </cell>
          <cell r="F7031" t="str">
            <v>/</v>
          </cell>
          <cell r="G7031" t="e">
            <v>#DIV/0!</v>
          </cell>
          <cell r="H7031" t="str">
            <v>SSCI</v>
          </cell>
          <cell r="K7031" t="str">
            <v>Nursing</v>
          </cell>
          <cell r="M7031" t="str">
            <v>國外</v>
          </cell>
          <cell r="N7031">
            <v>0.29299999999999993</v>
          </cell>
          <cell r="O7031">
            <v>1.139</v>
          </cell>
          <cell r="P7031" t="str">
            <v>63/115</v>
          </cell>
          <cell r="Q7031">
            <v>0.54782608695652169</v>
          </cell>
          <cell r="R7031" t="str">
            <v>Nursing</v>
          </cell>
        </row>
        <row r="7032">
          <cell r="C7032" t="str">
            <v>Scand J Educ Res</v>
          </cell>
          <cell r="D7032" t="str">
            <v>0031-3831</v>
          </cell>
          <cell r="E7032">
            <v>1.4319999999999999</v>
          </cell>
          <cell r="F7032" t="str">
            <v>/</v>
          </cell>
          <cell r="G7032" t="e">
            <v>#DIV/0!</v>
          </cell>
          <cell r="H7032" t="str">
            <v>SSCI</v>
          </cell>
          <cell r="K7032" t="str">
            <v>Education &amp; Educational Research</v>
          </cell>
          <cell r="M7032" t="str">
            <v>國外</v>
          </cell>
          <cell r="N7032">
            <v>0.2649999999999999</v>
          </cell>
          <cell r="O7032">
            <v>1.167</v>
          </cell>
          <cell r="P7032" t="str">
            <v>152/239</v>
          </cell>
          <cell r="Q7032">
            <v>0.63598326359832635</v>
          </cell>
          <cell r="R7032" t="str">
            <v>Education &amp; Educational Research</v>
          </cell>
        </row>
        <row r="7033">
          <cell r="C7033" t="str">
            <v>Ann Microbiol</v>
          </cell>
          <cell r="D7033" t="str">
            <v>1590-4261</v>
          </cell>
          <cell r="E7033">
            <v>1.431</v>
          </cell>
          <cell r="F7033" t="str">
            <v>/</v>
          </cell>
          <cell r="G7033" t="e">
            <v>#DIV/0!</v>
          </cell>
          <cell r="H7033" t="str">
            <v>SCI</v>
          </cell>
          <cell r="K7033" t="str">
            <v>Biotechnology &amp; Applied Microbiology</v>
          </cell>
          <cell r="M7033" t="str">
            <v>國外</v>
          </cell>
          <cell r="N7033">
            <v>2.4000000000000021E-2</v>
          </cell>
          <cell r="O7033">
            <v>1.407</v>
          </cell>
          <cell r="P7033" t="str">
            <v>124/161</v>
          </cell>
          <cell r="Q7033">
            <v>0.77018633540372672</v>
          </cell>
          <cell r="R7033" t="str">
            <v>Biotechnology &amp; Applied Microbiology</v>
          </cell>
        </row>
        <row r="7034">
          <cell r="C7034" t="str">
            <v>Bmc Ophthalmol</v>
          </cell>
          <cell r="D7034" t="str">
            <v>1471-2415</v>
          </cell>
          <cell r="E7034">
            <v>1.431</v>
          </cell>
          <cell r="F7034" t="str">
            <v>/</v>
          </cell>
          <cell r="G7034" t="e">
            <v>#DIV/0!</v>
          </cell>
          <cell r="H7034" t="str">
            <v>SCI</v>
          </cell>
          <cell r="K7034" t="str">
            <v>Ophthalmology</v>
          </cell>
          <cell r="M7034" t="str">
            <v>國外</v>
          </cell>
          <cell r="N7034">
            <v>-0.33899999999999997</v>
          </cell>
          <cell r="O7034">
            <v>1.77</v>
          </cell>
          <cell r="P7034" t="str">
            <v>36/59</v>
          </cell>
          <cell r="Q7034">
            <v>0.61016949152542377</v>
          </cell>
          <cell r="R7034" t="str">
            <v>Ophthalmology</v>
          </cell>
        </row>
        <row r="7035">
          <cell r="C7035" t="str">
            <v>Chem Eng Commun</v>
          </cell>
          <cell r="D7035" t="str">
            <v>0098-6445</v>
          </cell>
          <cell r="E7035">
            <v>1.431</v>
          </cell>
          <cell r="F7035" t="str">
            <v>/</v>
          </cell>
          <cell r="G7035" t="e">
            <v>#DIV/0!</v>
          </cell>
          <cell r="H7035" t="str">
            <v>SCI</v>
          </cell>
          <cell r="K7035" t="str">
            <v>Engineering, Chemical</v>
          </cell>
          <cell r="M7035" t="str">
            <v>國外</v>
          </cell>
          <cell r="N7035">
            <v>0.14900000000000002</v>
          </cell>
          <cell r="O7035">
            <v>1.282</v>
          </cell>
          <cell r="P7035" t="str">
            <v>84/137</v>
          </cell>
          <cell r="Q7035">
            <v>0.61313868613138689</v>
          </cell>
          <cell r="R7035" t="str">
            <v>Engineering, Chemical</v>
          </cell>
        </row>
        <row r="7036">
          <cell r="C7036" t="str">
            <v>Eur J Transp Infrast</v>
          </cell>
          <cell r="D7036" t="str">
            <v>1567-7133</v>
          </cell>
          <cell r="E7036">
            <v>1.431</v>
          </cell>
          <cell r="F7036" t="str">
            <v>/</v>
          </cell>
          <cell r="G7036" t="e">
            <v>#DIV/0!</v>
          </cell>
          <cell r="H7036" t="str">
            <v>SSCI</v>
          </cell>
          <cell r="K7036" t="str">
            <v>Transportation</v>
          </cell>
          <cell r="M7036" t="str">
            <v>國外</v>
          </cell>
          <cell r="N7036">
            <v>0.33600000000000008</v>
          </cell>
          <cell r="O7036">
            <v>1.095</v>
          </cell>
          <cell r="P7036" t="str">
            <v>25/31</v>
          </cell>
          <cell r="Q7036">
            <v>0.80645161290322576</v>
          </cell>
          <cell r="R7036" t="str">
            <v>Transportation</v>
          </cell>
        </row>
        <row r="7037">
          <cell r="C7037" t="str">
            <v>J Career Dev</v>
          </cell>
          <cell r="D7037" t="str">
            <v>0894-8453</v>
          </cell>
          <cell r="E7037">
            <v>1.431</v>
          </cell>
          <cell r="F7037" t="str">
            <v>/</v>
          </cell>
          <cell r="G7037" t="e">
            <v>#DIV/0!</v>
          </cell>
          <cell r="H7037" t="str">
            <v>SSCI</v>
          </cell>
          <cell r="K7037" t="str">
            <v>Psychology, Applied</v>
          </cell>
          <cell r="M7037" t="str">
            <v>國外</v>
          </cell>
          <cell r="N7037">
            <v>-4.2000000000000037E-2</v>
          </cell>
          <cell r="O7037">
            <v>1.4730000000000001</v>
          </cell>
          <cell r="P7037" t="str">
            <v>47/82</v>
          </cell>
          <cell r="Q7037">
            <v>0.57317073170731703</v>
          </cell>
          <cell r="R7037" t="str">
            <v>Psychology, Applied</v>
          </cell>
        </row>
        <row r="7038">
          <cell r="C7038" t="str">
            <v>Saf Health Work-Kr</v>
          </cell>
          <cell r="D7038" t="str">
            <v>2093-7911</v>
          </cell>
          <cell r="E7038">
            <v>1.431</v>
          </cell>
          <cell r="F7038" t="str">
            <v>/</v>
          </cell>
          <cell r="G7038" t="e">
            <v>#DIV/0!</v>
          </cell>
          <cell r="H7038" t="e">
            <v>#N/A</v>
          </cell>
          <cell r="K7038" t="e">
            <v>#N/A</v>
          </cell>
          <cell r="M7038" t="e">
            <v>#N/A</v>
          </cell>
          <cell r="N7038" t="e">
            <v>#N/A</v>
          </cell>
          <cell r="O7038" t="e">
            <v>#N/A</v>
          </cell>
          <cell r="P7038" t="e">
            <v>#N/A</v>
          </cell>
          <cell r="Q7038" t="e">
            <v>#N/A</v>
          </cell>
          <cell r="R7038" t="e">
            <v>#N/A</v>
          </cell>
        </row>
        <row r="7039">
          <cell r="C7039" t="str">
            <v>Ann Endocrinol-Paris</v>
          </cell>
          <cell r="D7039" t="str">
            <v>0003-4266</v>
          </cell>
          <cell r="E7039">
            <v>1.43</v>
          </cell>
          <cell r="F7039" t="str">
            <v>/</v>
          </cell>
          <cell r="G7039" t="e">
            <v>#DIV/0!</v>
          </cell>
          <cell r="H7039" t="str">
            <v>SCI</v>
          </cell>
          <cell r="K7039" t="str">
            <v>Endocrinology &amp; Metabolism</v>
          </cell>
          <cell r="M7039" t="str">
            <v>國外</v>
          </cell>
          <cell r="N7039">
            <v>-1.4000000000000012E-2</v>
          </cell>
          <cell r="O7039">
            <v>1.444</v>
          </cell>
          <cell r="P7039" t="str">
            <v>123/142</v>
          </cell>
          <cell r="Q7039">
            <v>0.86619718309859151</v>
          </cell>
          <cell r="R7039" t="str">
            <v>Endocrinology &amp; Metabolism</v>
          </cell>
        </row>
        <row r="7040">
          <cell r="C7040" t="str">
            <v>J Psychol</v>
          </cell>
          <cell r="D7040" t="str">
            <v>0022-3980</v>
          </cell>
          <cell r="E7040">
            <v>1.43</v>
          </cell>
          <cell r="F7040" t="str">
            <v>/</v>
          </cell>
          <cell r="G7040" t="e">
            <v>#DIV/0!</v>
          </cell>
          <cell r="H7040" t="str">
            <v>SSCI</v>
          </cell>
          <cell r="K7040" t="str">
            <v>Psychology, Multidisciplinary</v>
          </cell>
          <cell r="M7040" t="str">
            <v>國外</v>
          </cell>
          <cell r="N7040">
            <v>-8.8999999999999968E-2</v>
          </cell>
          <cell r="O7040">
            <v>1.5189999999999999</v>
          </cell>
          <cell r="P7040" t="str">
            <v>56/135</v>
          </cell>
          <cell r="Q7040">
            <v>0.4148148148148148</v>
          </cell>
          <cell r="R7040" t="str">
            <v>Psychology, Multidisciplinary</v>
          </cell>
        </row>
        <row r="7041">
          <cell r="C7041" t="str">
            <v>Adv Appl Ceram</v>
          </cell>
          <cell r="D7041" t="str">
            <v>1743-6753</v>
          </cell>
          <cell r="E7041">
            <v>1.429</v>
          </cell>
          <cell r="F7041" t="str">
            <v>/</v>
          </cell>
          <cell r="G7041" t="e">
            <v>#DIV/0!</v>
          </cell>
          <cell r="H7041" t="str">
            <v>SCI</v>
          </cell>
          <cell r="K7041" t="str">
            <v>Materials Science, Ceramics</v>
          </cell>
          <cell r="M7041" t="str">
            <v>國外</v>
          </cell>
          <cell r="N7041">
            <v>0.33699999999999997</v>
          </cell>
          <cell r="O7041">
            <v>1.0920000000000001</v>
          </cell>
          <cell r="P7041" t="str">
            <v>11/27</v>
          </cell>
          <cell r="Q7041">
            <v>0.40740740740740738</v>
          </cell>
          <cell r="R7041" t="str">
            <v>Materials Science, Ceramics</v>
          </cell>
        </row>
        <row r="7042">
          <cell r="C7042" t="str">
            <v>Behav Inform Technol</v>
          </cell>
          <cell r="D7042" t="str">
            <v>0144-929X</v>
          </cell>
          <cell r="E7042">
            <v>1.429</v>
          </cell>
          <cell r="F7042" t="str">
            <v>/</v>
          </cell>
          <cell r="G7042" t="e">
            <v>#DIV/0!</v>
          </cell>
          <cell r="H7042" t="str">
            <v>SCI</v>
          </cell>
          <cell r="K7042" t="str">
            <v>Computer Science, Cybernetics</v>
          </cell>
          <cell r="M7042" t="str">
            <v>國外</v>
          </cell>
          <cell r="N7042">
            <v>4.9000000000000155E-2</v>
          </cell>
          <cell r="O7042">
            <v>1.38</v>
          </cell>
          <cell r="P7042" t="str">
            <v>10/22</v>
          </cell>
          <cell r="Q7042">
            <v>0.45454545454545453</v>
          </cell>
          <cell r="R7042" t="str">
            <v>Computer Science, Cybernetics</v>
          </cell>
        </row>
        <row r="7043">
          <cell r="C7043" t="str">
            <v>Innov-Organ Manag</v>
          </cell>
          <cell r="D7043" t="str">
            <v>1447-9338</v>
          </cell>
          <cell r="E7043">
            <v>1.429</v>
          </cell>
          <cell r="F7043" t="str">
            <v>/</v>
          </cell>
          <cell r="G7043" t="e">
            <v>#DIV/0!</v>
          </cell>
          <cell r="H7043" t="e">
            <v>#N/A</v>
          </cell>
          <cell r="K7043" t="e">
            <v>#N/A</v>
          </cell>
          <cell r="M7043" t="e">
            <v>#N/A</v>
          </cell>
          <cell r="N7043" t="e">
            <v>#N/A</v>
          </cell>
          <cell r="O7043" t="e">
            <v>#N/A</v>
          </cell>
          <cell r="P7043" t="e">
            <v>#N/A</v>
          </cell>
          <cell r="Q7043" t="e">
            <v>#N/A</v>
          </cell>
          <cell r="R7043" t="e">
            <v>#N/A</v>
          </cell>
        </row>
        <row r="7044">
          <cell r="C7044" t="str">
            <v>Int Perspect Sex R H</v>
          </cell>
          <cell r="D7044" t="str">
            <v>1944-0391</v>
          </cell>
          <cell r="E7044">
            <v>1.429</v>
          </cell>
          <cell r="F7044" t="str">
            <v>/</v>
          </cell>
          <cell r="G7044" t="e">
            <v>#DIV/0!</v>
          </cell>
          <cell r="H7044" t="str">
            <v>SSCI</v>
          </cell>
          <cell r="K7044" t="str">
            <v>Demography</v>
          </cell>
          <cell r="M7044" t="str">
            <v>國外</v>
          </cell>
          <cell r="N7044">
            <v>-0.70599999999999974</v>
          </cell>
          <cell r="O7044">
            <v>2.1349999999999998</v>
          </cell>
          <cell r="P7044" t="str">
            <v>5/28</v>
          </cell>
          <cell r="Q7044">
            <v>0.17857142857142858</v>
          </cell>
          <cell r="R7044" t="str">
            <v>Demography</v>
          </cell>
        </row>
        <row r="7045">
          <cell r="C7045" t="str">
            <v>J Incl Phenom Macro</v>
          </cell>
          <cell r="D7045" t="str">
            <v>1388-3127</v>
          </cell>
          <cell r="E7045">
            <v>1.429</v>
          </cell>
          <cell r="F7045" t="str">
            <v>/</v>
          </cell>
          <cell r="G7045" t="e">
            <v>#DIV/0!</v>
          </cell>
          <cell r="H7045" t="str">
            <v>SCI</v>
          </cell>
          <cell r="K7045" t="str">
            <v>Chemistry, Multidisciplinary</v>
          </cell>
          <cell r="M7045" t="str">
            <v>國外</v>
          </cell>
          <cell r="N7045">
            <v>0.11299999999999999</v>
          </cell>
          <cell r="O7045">
            <v>1.3160000000000001</v>
          </cell>
          <cell r="P7045" t="str">
            <v>116/171</v>
          </cell>
          <cell r="Q7045">
            <v>0.67836257309941517</v>
          </cell>
          <cell r="R7045" t="str">
            <v>Chemistry, Multidisciplinary</v>
          </cell>
        </row>
        <row r="7046">
          <cell r="C7046" t="str">
            <v>J Nanophotonics</v>
          </cell>
          <cell r="D7046" t="str">
            <v>1934-2608</v>
          </cell>
          <cell r="E7046">
            <v>1.429</v>
          </cell>
          <cell r="F7046" t="str">
            <v>/</v>
          </cell>
          <cell r="G7046" t="e">
            <v>#DIV/0!</v>
          </cell>
          <cell r="H7046" t="str">
            <v>SCI</v>
          </cell>
          <cell r="K7046" t="str">
            <v>Optics</v>
          </cell>
          <cell r="M7046" t="str">
            <v>國外</v>
          </cell>
          <cell r="N7046">
            <v>0.36899999999999999</v>
          </cell>
          <cell r="O7046">
            <v>1.06</v>
          </cell>
          <cell r="P7046" t="str">
            <v>74/94</v>
          </cell>
          <cell r="Q7046">
            <v>0.78723404255319152</v>
          </cell>
          <cell r="R7046" t="str">
            <v>Optics</v>
          </cell>
        </row>
        <row r="7047">
          <cell r="C7047" t="str">
            <v>Ieee T Nucl Sci</v>
          </cell>
          <cell r="D7047" t="str">
            <v>0018-9499</v>
          </cell>
          <cell r="E7047">
            <v>1.4279999999999999</v>
          </cell>
          <cell r="F7047" t="str">
            <v>/</v>
          </cell>
          <cell r="G7047" t="e">
            <v>#DIV/0!</v>
          </cell>
          <cell r="H7047" t="str">
            <v>SCI</v>
          </cell>
          <cell r="K7047" t="str">
            <v>Nuclear Science &amp; Technology</v>
          </cell>
          <cell r="M7047" t="str">
            <v>國外</v>
          </cell>
          <cell r="N7047">
            <v>-1.2000000000000011E-2</v>
          </cell>
          <cell r="O7047">
            <v>1.44</v>
          </cell>
          <cell r="P7047" t="str">
            <v>6/33</v>
          </cell>
          <cell r="Q7047">
            <v>0.18181818181818182</v>
          </cell>
          <cell r="R7047" t="str">
            <v>Nuclear Science &amp; Technology</v>
          </cell>
        </row>
        <row r="7048">
          <cell r="C7048" t="str">
            <v>Ksce J Civ Eng</v>
          </cell>
          <cell r="D7048" t="str">
            <v>1226-7988</v>
          </cell>
          <cell r="E7048">
            <v>1.4279999999999999</v>
          </cell>
          <cell r="F7048" t="str">
            <v>/</v>
          </cell>
          <cell r="G7048" t="e">
            <v>#DIV/0!</v>
          </cell>
          <cell r="H7048" t="str">
            <v>SCI</v>
          </cell>
          <cell r="K7048" t="str">
            <v>Engineering, Civil</v>
          </cell>
          <cell r="M7048" t="str">
            <v>國外</v>
          </cell>
          <cell r="N7048">
            <v>0.48799999999999999</v>
          </cell>
          <cell r="O7048">
            <v>0.94</v>
          </cell>
          <cell r="P7048" t="str">
            <v>92/128</v>
          </cell>
          <cell r="Q7048">
            <v>0.71875</v>
          </cell>
          <cell r="R7048" t="str">
            <v>Engineering, Civil</v>
          </cell>
        </row>
        <row r="7049">
          <cell r="C7049" t="str">
            <v>React Kinet Mech Cat</v>
          </cell>
          <cell r="D7049" t="str">
            <v>1878-5190</v>
          </cell>
          <cell r="E7049">
            <v>1.4279999999999999</v>
          </cell>
          <cell r="F7049" t="str">
            <v>/</v>
          </cell>
          <cell r="G7049" t="e">
            <v>#DIV/0!</v>
          </cell>
          <cell r="H7049" t="str">
            <v>SCI</v>
          </cell>
          <cell r="K7049" t="str">
            <v>Chemistry, Physical</v>
          </cell>
          <cell r="M7049" t="str">
            <v>國外</v>
          </cell>
          <cell r="N7049">
            <v>-8.6999999999999966E-2</v>
          </cell>
          <cell r="O7049">
            <v>1.5149999999999999</v>
          </cell>
          <cell r="P7049" t="str">
            <v>107/147</v>
          </cell>
          <cell r="Q7049">
            <v>0.72789115646258506</v>
          </cell>
          <cell r="R7049" t="str">
            <v>Chemistry, Physical</v>
          </cell>
        </row>
        <row r="7050">
          <cell r="C7050" t="str">
            <v>Isij Int</v>
          </cell>
          <cell r="D7050" t="str">
            <v>0915-1559</v>
          </cell>
          <cell r="E7050">
            <v>1.427</v>
          </cell>
          <cell r="F7050" t="str">
            <v>/</v>
          </cell>
          <cell r="G7050" t="e">
            <v>#DIV/0!</v>
          </cell>
          <cell r="H7050" t="str">
            <v>SCI</v>
          </cell>
          <cell r="K7050" t="str">
            <v>Metallurgy &amp; Metallurgical Engineering</v>
          </cell>
          <cell r="M7050" t="str">
            <v>國外</v>
          </cell>
          <cell r="N7050">
            <v>7.6999999999999957E-2</v>
          </cell>
          <cell r="O7050">
            <v>1.35</v>
          </cell>
          <cell r="P7050" t="str">
            <v>33/75</v>
          </cell>
          <cell r="Q7050">
            <v>0.44</v>
          </cell>
          <cell r="R7050" t="str">
            <v>Metallurgy &amp; Metallurgical Engineering</v>
          </cell>
        </row>
        <row r="7051">
          <cell r="C7051" t="str">
            <v>J Cardiovasc Med</v>
          </cell>
          <cell r="D7051" t="str">
            <v>1558-2027</v>
          </cell>
          <cell r="E7051">
            <v>1.427</v>
          </cell>
          <cell r="F7051" t="str">
            <v>/</v>
          </cell>
          <cell r="G7051" t="e">
            <v>#DIV/0!</v>
          </cell>
          <cell r="H7051" t="str">
            <v>SCI</v>
          </cell>
          <cell r="K7051" t="str">
            <v>Cardiac &amp; Cardiovascular Systems</v>
          </cell>
          <cell r="M7051" t="str">
            <v>國外</v>
          </cell>
          <cell r="N7051">
            <v>-0.39700000000000002</v>
          </cell>
          <cell r="O7051">
            <v>1.8240000000000001</v>
          </cell>
          <cell r="P7051" t="str">
            <v>80/128</v>
          </cell>
          <cell r="Q7051">
            <v>0.625</v>
          </cell>
          <cell r="R7051" t="str">
            <v>Cardiac &amp; Cardiovascular Systems</v>
          </cell>
        </row>
        <row r="7052">
          <cell r="C7052" t="str">
            <v>J Renew Mater</v>
          </cell>
          <cell r="D7052" t="str">
            <v>2164-6325</v>
          </cell>
          <cell r="E7052">
            <v>1.427</v>
          </cell>
          <cell r="F7052" t="str">
            <v>/</v>
          </cell>
          <cell r="G7052" t="e">
            <v>#DIV/0!</v>
          </cell>
          <cell r="H7052" t="str">
            <v>SCI</v>
          </cell>
          <cell r="K7052" t="str">
            <v>Materials Science, Composites</v>
          </cell>
          <cell r="M7052" t="str">
            <v>國外</v>
          </cell>
          <cell r="N7052">
            <v>0.44100000000000006</v>
          </cell>
          <cell r="O7052">
            <v>0.98599999999999999</v>
          </cell>
          <cell r="P7052" t="str">
            <v>17/26</v>
          </cell>
          <cell r="Q7052">
            <v>0.65384615384615385</v>
          </cell>
          <cell r="R7052" t="str">
            <v>Materials Science, Composites</v>
          </cell>
        </row>
        <row r="7053">
          <cell r="C7053" t="str">
            <v>Arctic</v>
          </cell>
          <cell r="D7053" t="str">
            <v>0004-0843</v>
          </cell>
          <cell r="E7053">
            <v>1.4259999999999999</v>
          </cell>
          <cell r="F7053" t="str">
            <v>/</v>
          </cell>
          <cell r="G7053" t="e">
            <v>#DIV/0!</v>
          </cell>
          <cell r="H7053" t="str">
            <v>SCI</v>
          </cell>
          <cell r="K7053" t="str">
            <v>Environmental Sciences</v>
          </cell>
          <cell r="M7053" t="str">
            <v>國外</v>
          </cell>
          <cell r="N7053">
            <v>0.28499999999999992</v>
          </cell>
          <cell r="O7053">
            <v>1.141</v>
          </cell>
          <cell r="P7053" t="str">
            <v>188/242</v>
          </cell>
          <cell r="Q7053">
            <v>0.77685950413223137</v>
          </cell>
          <cell r="R7053" t="str">
            <v>Environmental Sciences</v>
          </cell>
        </row>
        <row r="7054">
          <cell r="C7054" t="str">
            <v>Behav Cogn Psychoth</v>
          </cell>
          <cell r="D7054" t="str">
            <v>1352-4658</v>
          </cell>
          <cell r="E7054">
            <v>1.4259999999999999</v>
          </cell>
          <cell r="F7054" t="str">
            <v>/</v>
          </cell>
          <cell r="G7054" t="e">
            <v>#DIV/0!</v>
          </cell>
          <cell r="H7054" t="str">
            <v>SSCI</v>
          </cell>
          <cell r="K7054" t="str">
            <v>Psychology, Clinical</v>
          </cell>
          <cell r="M7054" t="str">
            <v>國外</v>
          </cell>
          <cell r="N7054">
            <v>-0.20700000000000007</v>
          </cell>
          <cell r="O7054">
            <v>1.633</v>
          </cell>
          <cell r="P7054" t="str">
            <v>77/127</v>
          </cell>
          <cell r="Q7054">
            <v>0.60629921259842523</v>
          </cell>
          <cell r="R7054" t="str">
            <v>Psychology, Clinical</v>
          </cell>
        </row>
        <row r="7055">
          <cell r="C7055" t="str">
            <v>Int J Polym Anal Ch</v>
          </cell>
          <cell r="D7055" t="str">
            <v>1023-666X</v>
          </cell>
          <cell r="E7055">
            <v>1.4259999999999999</v>
          </cell>
          <cell r="F7055" t="str">
            <v>/</v>
          </cell>
          <cell r="G7055" t="e">
            <v>#DIV/0!</v>
          </cell>
          <cell r="H7055" t="str">
            <v>SCI</v>
          </cell>
          <cell r="K7055" t="str">
            <v>Polymer Science</v>
          </cell>
          <cell r="M7055" t="str">
            <v>國外</v>
          </cell>
          <cell r="N7055">
            <v>9.2999999999999972E-2</v>
          </cell>
          <cell r="O7055">
            <v>1.333</v>
          </cell>
          <cell r="P7055" t="str">
            <v>57/87</v>
          </cell>
          <cell r="Q7055">
            <v>0.65517241379310343</v>
          </cell>
          <cell r="R7055" t="str">
            <v>Polymer Science</v>
          </cell>
        </row>
        <row r="7056">
          <cell r="C7056" t="str">
            <v>Int J Plant Sci</v>
          </cell>
          <cell r="D7056" t="str">
            <v>1058-5893</v>
          </cell>
          <cell r="E7056">
            <v>1.425</v>
          </cell>
          <cell r="F7056" t="str">
            <v>/</v>
          </cell>
          <cell r="G7056" t="e">
            <v>#DIV/0!</v>
          </cell>
          <cell r="H7056" t="str">
            <v>SCI</v>
          </cell>
          <cell r="K7056" t="str">
            <v>Plant Sciences</v>
          </cell>
          <cell r="M7056" t="str">
            <v>國外</v>
          </cell>
          <cell r="N7056">
            <v>-2.4999999999999911E-2</v>
          </cell>
          <cell r="O7056">
            <v>1.45</v>
          </cell>
          <cell r="P7056" t="str">
            <v>107/223</v>
          </cell>
          <cell r="Q7056">
            <v>0.47982062780269058</v>
          </cell>
          <cell r="R7056" t="str">
            <v>Plant Sciences</v>
          </cell>
        </row>
        <row r="7057">
          <cell r="C7057" t="str">
            <v>Libr Inform Sci Res</v>
          </cell>
          <cell r="D7057" t="str">
            <v>0740-8188</v>
          </cell>
          <cell r="E7057">
            <v>1.425</v>
          </cell>
          <cell r="F7057" t="str">
            <v>/</v>
          </cell>
          <cell r="G7057" t="e">
            <v>#DIV/0!</v>
          </cell>
          <cell r="H7057" t="str">
            <v>SSCI</v>
          </cell>
          <cell r="K7057" t="str">
            <v>Information Science &amp; Library Science</v>
          </cell>
          <cell r="M7057" t="str">
            <v>國外</v>
          </cell>
          <cell r="N7057">
            <v>5.2999999999999936E-2</v>
          </cell>
          <cell r="O7057">
            <v>1.3720000000000001</v>
          </cell>
          <cell r="P7057" t="str">
            <v>42/88</v>
          </cell>
          <cell r="Q7057">
            <v>0.47727272727272729</v>
          </cell>
          <cell r="R7057" t="str">
            <v>Information Science &amp; Library Science</v>
          </cell>
        </row>
        <row r="7058">
          <cell r="C7058" t="str">
            <v>Dent Mater J</v>
          </cell>
          <cell r="D7058" t="str">
            <v>0287-4547</v>
          </cell>
          <cell r="E7058">
            <v>1.4239999999999999</v>
          </cell>
          <cell r="F7058" t="str">
            <v>/</v>
          </cell>
          <cell r="G7058" t="e">
            <v>#DIV/0!</v>
          </cell>
          <cell r="H7058" t="str">
            <v>SCI</v>
          </cell>
          <cell r="K7058" t="str">
            <v>Dentistry, Oral Surgery &amp; Medicine</v>
          </cell>
          <cell r="M7058" t="str">
            <v>國外</v>
          </cell>
          <cell r="N7058">
            <v>0.21899999999999986</v>
          </cell>
          <cell r="O7058">
            <v>1.2050000000000001</v>
          </cell>
          <cell r="P7058" t="str">
            <v>70/91</v>
          </cell>
          <cell r="Q7058">
            <v>0.76923076923076927</v>
          </cell>
          <cell r="R7058" t="str">
            <v>Dentistry, Oral Surgery &amp; Medicine</v>
          </cell>
        </row>
        <row r="7059">
          <cell r="C7059" t="str">
            <v>Ethics Int Aff</v>
          </cell>
          <cell r="D7059" t="str">
            <v>0892-6794</v>
          </cell>
          <cell r="E7059">
            <v>1.4239999999999999</v>
          </cell>
          <cell r="F7059" t="str">
            <v>/</v>
          </cell>
          <cell r="G7059" t="e">
            <v>#DIV/0!</v>
          </cell>
          <cell r="H7059" t="str">
            <v>SSCI</v>
          </cell>
          <cell r="K7059" t="str">
            <v>Ethics</v>
          </cell>
          <cell r="M7059" t="str">
            <v>國外</v>
          </cell>
          <cell r="N7059">
            <v>0.379</v>
          </cell>
          <cell r="O7059">
            <v>1.0449999999999999</v>
          </cell>
          <cell r="P7059" t="str">
            <v>23/52</v>
          </cell>
          <cell r="Q7059">
            <v>0.44230769230769229</v>
          </cell>
          <cell r="R7059" t="str">
            <v>Ethics</v>
          </cell>
        </row>
        <row r="7060">
          <cell r="C7060" t="str">
            <v>Int J Qual Stud Heal</v>
          </cell>
          <cell r="D7060" t="str">
            <v>1748-2623</v>
          </cell>
          <cell r="E7060">
            <v>1.4239999999999999</v>
          </cell>
          <cell r="F7060" t="str">
            <v>/</v>
          </cell>
          <cell r="G7060" t="e">
            <v>#DIV/0!</v>
          </cell>
          <cell r="H7060" t="str">
            <v>SSCI</v>
          </cell>
          <cell r="K7060" t="str">
            <v>Public, Environmental &amp; Occupational Health</v>
          </cell>
          <cell r="M7060" t="str">
            <v>國外</v>
          </cell>
          <cell r="N7060">
            <v>0.32999999999999985</v>
          </cell>
          <cell r="O7060">
            <v>1.0940000000000001</v>
          </cell>
          <cell r="P7060" t="str">
            <v>114/157</v>
          </cell>
          <cell r="Q7060">
            <v>0.72611464968152861</v>
          </cell>
          <cell r="R7060" t="str">
            <v>Public, Environmental &amp; Occupational Health</v>
          </cell>
        </row>
        <row r="7061">
          <cell r="C7061" t="str">
            <v>Particul Sci Technol</v>
          </cell>
          <cell r="D7061" t="str">
            <v>0272-6351</v>
          </cell>
          <cell r="E7061">
            <v>1.4239999999999999</v>
          </cell>
          <cell r="F7061" t="str">
            <v>/</v>
          </cell>
          <cell r="G7061" t="e">
            <v>#DIV/0!</v>
          </cell>
          <cell r="H7061" t="str">
            <v>SCI</v>
          </cell>
          <cell r="K7061" t="str">
            <v>Engineering, Chemical</v>
          </cell>
          <cell r="M7061" t="str">
            <v>國外</v>
          </cell>
          <cell r="N7061">
            <v>0.34299999999999997</v>
          </cell>
          <cell r="O7061">
            <v>1.081</v>
          </cell>
          <cell r="P7061" t="str">
            <v>96/137</v>
          </cell>
          <cell r="Q7061">
            <v>0.7007299270072993</v>
          </cell>
          <cell r="R7061" t="str">
            <v>Engineering, Chemical</v>
          </cell>
        </row>
        <row r="7062">
          <cell r="C7062" t="str">
            <v>Shock Waves</v>
          </cell>
          <cell r="D7062" t="str">
            <v>0938-1287</v>
          </cell>
          <cell r="E7062">
            <v>1.4239999999999999</v>
          </cell>
          <cell r="F7062" t="str">
            <v>/</v>
          </cell>
          <cell r="G7062" t="e">
            <v>#DIV/0!</v>
          </cell>
          <cell r="H7062" t="str">
            <v>SCI</v>
          </cell>
          <cell r="K7062" t="str">
            <v>Mechanics</v>
          </cell>
          <cell r="M7062" t="str">
            <v>國外</v>
          </cell>
          <cell r="N7062">
            <v>-8.0000000000000071E-2</v>
          </cell>
          <cell r="O7062">
            <v>1.504</v>
          </cell>
          <cell r="P7062" t="str">
            <v>80/134</v>
          </cell>
          <cell r="Q7062">
            <v>0.59701492537313428</v>
          </cell>
          <cell r="R7062" t="str">
            <v>Mechanics</v>
          </cell>
        </row>
        <row r="7063">
          <cell r="C7063" t="str">
            <v>Cytogenet Genome Res</v>
          </cell>
          <cell r="D7063" t="str">
            <v>1424-8581</v>
          </cell>
          <cell r="E7063">
            <v>1.423</v>
          </cell>
          <cell r="F7063" t="str">
            <v>/</v>
          </cell>
          <cell r="G7063" t="e">
            <v>#DIV/0!</v>
          </cell>
          <cell r="H7063" t="str">
            <v>SCI</v>
          </cell>
          <cell r="K7063" t="str">
            <v>Genetics &amp; Heredity</v>
          </cell>
          <cell r="M7063" t="str">
            <v>國外</v>
          </cell>
          <cell r="N7063">
            <v>-0.16399999999999992</v>
          </cell>
          <cell r="O7063">
            <v>1.587</v>
          </cell>
          <cell r="P7063" t="str">
            <v>133/171</v>
          </cell>
          <cell r="Q7063">
            <v>0.77777777777777779</v>
          </cell>
          <cell r="R7063" t="str">
            <v>Genetics &amp; Heredity</v>
          </cell>
        </row>
        <row r="7064">
          <cell r="C7064" t="str">
            <v>Flora</v>
          </cell>
          <cell r="D7064" t="str">
            <v>0367-2530</v>
          </cell>
          <cell r="E7064">
            <v>1.423</v>
          </cell>
          <cell r="F7064" t="str">
            <v>/</v>
          </cell>
          <cell r="G7064" t="e">
            <v>#DIV/0!</v>
          </cell>
          <cell r="H7064" t="str">
            <v>SCI</v>
          </cell>
          <cell r="K7064" t="str">
            <v>Plant Sciences</v>
          </cell>
          <cell r="M7064" t="str">
            <v>國外</v>
          </cell>
          <cell r="N7064">
            <v>5.8000000000000052E-2</v>
          </cell>
          <cell r="O7064">
            <v>1.365</v>
          </cell>
          <cell r="P7064" t="str">
            <v>121/223</v>
          </cell>
          <cell r="Q7064">
            <v>0.54260089686098656</v>
          </cell>
          <cell r="R7064" t="str">
            <v>Plant Sciences</v>
          </cell>
        </row>
        <row r="7065">
          <cell r="C7065" t="str">
            <v>Int J Med Mushrooms</v>
          </cell>
          <cell r="D7065" t="str">
            <v>1521-9437</v>
          </cell>
          <cell r="E7065">
            <v>1.423</v>
          </cell>
          <cell r="F7065" t="str">
            <v>/</v>
          </cell>
          <cell r="G7065" t="e">
            <v>#DIV/0!</v>
          </cell>
          <cell r="H7065" t="str">
            <v>SCI</v>
          </cell>
          <cell r="K7065" t="str">
            <v>Pharmacology &amp; Pharmacy</v>
          </cell>
          <cell r="M7065" t="str">
            <v>國外</v>
          </cell>
          <cell r="N7065">
            <v>0.21199999999999997</v>
          </cell>
          <cell r="O7065">
            <v>1.2110000000000001</v>
          </cell>
          <cell r="P7065" t="str">
            <v>225/261</v>
          </cell>
          <cell r="Q7065">
            <v>0.86206896551724133</v>
          </cell>
          <cell r="R7065" t="str">
            <v>Pharmacology &amp; Pharmacy</v>
          </cell>
        </row>
        <row r="7066">
          <cell r="C7066" t="str">
            <v>J Ethol</v>
          </cell>
          <cell r="D7066" t="str">
            <v>0289-0771</v>
          </cell>
          <cell r="E7066">
            <v>1.423</v>
          </cell>
          <cell r="F7066" t="str">
            <v>/</v>
          </cell>
          <cell r="G7066" t="e">
            <v>#DIV/0!</v>
          </cell>
          <cell r="H7066" t="str">
            <v>SCI</v>
          </cell>
          <cell r="K7066" t="str">
            <v>Zoology</v>
          </cell>
          <cell r="M7066" t="str">
            <v>國外</v>
          </cell>
          <cell r="N7066">
            <v>0.29600000000000004</v>
          </cell>
          <cell r="O7066">
            <v>1.127</v>
          </cell>
          <cell r="P7066" t="str">
            <v>79/167</v>
          </cell>
          <cell r="Q7066">
            <v>0.47305389221556887</v>
          </cell>
          <cell r="R7066" t="str">
            <v>Zoology</v>
          </cell>
        </row>
        <row r="7067">
          <cell r="C7067" t="str">
            <v>J Mt Sci-Engl</v>
          </cell>
          <cell r="D7067" t="str">
            <v>1672-6316</v>
          </cell>
          <cell r="E7067">
            <v>1.423</v>
          </cell>
          <cell r="F7067" t="str">
            <v>/</v>
          </cell>
          <cell r="G7067" t="e">
            <v>#DIV/0!</v>
          </cell>
          <cell r="H7067" t="str">
            <v>SCI</v>
          </cell>
          <cell r="K7067" t="str">
            <v>Environmental Sciences</v>
          </cell>
          <cell r="M7067" t="str">
            <v>國外</v>
          </cell>
          <cell r="N7067">
            <v>0.28800000000000003</v>
          </cell>
          <cell r="O7067">
            <v>1.135</v>
          </cell>
          <cell r="P7067" t="str">
            <v>189/242</v>
          </cell>
          <cell r="Q7067">
            <v>0.78099173553719003</v>
          </cell>
          <cell r="R7067" t="str">
            <v>Environmental Sciences</v>
          </cell>
        </row>
        <row r="7068">
          <cell r="C7068" t="str">
            <v>Test-Spain</v>
          </cell>
          <cell r="D7068" t="str">
            <v>1133-0686</v>
          </cell>
          <cell r="E7068">
            <v>1.423</v>
          </cell>
          <cell r="F7068" t="str">
            <v>/</v>
          </cell>
          <cell r="G7068" t="e">
            <v>#DIV/0!</v>
          </cell>
          <cell r="H7068" t="str">
            <v>SCI</v>
          </cell>
          <cell r="K7068" t="str">
            <v>Statistics &amp; Probability</v>
          </cell>
          <cell r="M7068" t="str">
            <v>國外</v>
          </cell>
          <cell r="N7068">
            <v>0.24</v>
          </cell>
          <cell r="O7068">
            <v>1.1830000000000001</v>
          </cell>
          <cell r="P7068" t="str">
            <v>51/123</v>
          </cell>
          <cell r="Q7068">
            <v>0.41463414634146339</v>
          </cell>
          <cell r="R7068" t="str">
            <v>Statistics &amp; Probability</v>
          </cell>
        </row>
        <row r="7069">
          <cell r="C7069" t="str">
            <v>Can J Earth Sci</v>
          </cell>
          <cell r="D7069" t="str">
            <v>0008-4077</v>
          </cell>
          <cell r="E7069">
            <v>1.4219999999999999</v>
          </cell>
          <cell r="F7069" t="str">
            <v>/</v>
          </cell>
          <cell r="G7069" t="e">
            <v>#DIV/0!</v>
          </cell>
          <cell r="H7069" t="str">
            <v>SCI</v>
          </cell>
          <cell r="K7069" t="str">
            <v>Geosciences, Multidisciplinary</v>
          </cell>
          <cell r="M7069" t="str">
            <v>國外</v>
          </cell>
          <cell r="N7069">
            <v>0.10499999999999998</v>
          </cell>
          <cell r="O7069">
            <v>1.3169999999999999</v>
          </cell>
          <cell r="P7069" t="str">
            <v>136/190</v>
          </cell>
          <cell r="Q7069">
            <v>0.71578947368421053</v>
          </cell>
          <cell r="R7069" t="str">
            <v>Geosciences, Multidisciplinary</v>
          </cell>
        </row>
        <row r="7070">
          <cell r="C7070" t="str">
            <v>Geospatial Health</v>
          </cell>
          <cell r="D7070" t="str">
            <v>1827-1987</v>
          </cell>
          <cell r="E7070">
            <v>1.4219999999999999</v>
          </cell>
          <cell r="F7070" t="str">
            <v>/</v>
          </cell>
          <cell r="G7070" t="e">
            <v>#DIV/0!</v>
          </cell>
          <cell r="H7070" t="str">
            <v>SCI</v>
          </cell>
          <cell r="K7070" t="str">
            <v>Public, Environmental &amp; Occupational Health</v>
          </cell>
          <cell r="M7070" t="str">
            <v>國外</v>
          </cell>
          <cell r="N7070">
            <v>0.19699999999999984</v>
          </cell>
          <cell r="O7070">
            <v>1.2250000000000001</v>
          </cell>
          <cell r="P7070" t="str">
            <v>136/181</v>
          </cell>
          <cell r="Q7070">
            <v>0.75138121546961323</v>
          </cell>
          <cell r="R7070" t="str">
            <v>Public, Environmental &amp; Occupational Health</v>
          </cell>
        </row>
        <row r="7071">
          <cell r="C7071" t="str">
            <v>J Cutan Med Surg</v>
          </cell>
          <cell r="D7071" t="str">
            <v>1203-4754</v>
          </cell>
          <cell r="E7071">
            <v>1.4219999999999999</v>
          </cell>
          <cell r="F7071" t="str">
            <v>/</v>
          </cell>
          <cell r="G7071" t="e">
            <v>#DIV/0!</v>
          </cell>
          <cell r="H7071" t="str">
            <v>SCI</v>
          </cell>
          <cell r="K7071" t="str">
            <v>Dermatology</v>
          </cell>
          <cell r="M7071" t="str">
            <v>國外</v>
          </cell>
          <cell r="N7071">
            <v>0.20999999999999996</v>
          </cell>
          <cell r="O7071">
            <v>1.212</v>
          </cell>
          <cell r="P7071" t="str">
            <v>50/64</v>
          </cell>
          <cell r="Q7071">
            <v>0.78125</v>
          </cell>
          <cell r="R7071" t="str">
            <v>Dermatology</v>
          </cell>
        </row>
        <row r="7072">
          <cell r="C7072" t="str">
            <v>Osli Retina</v>
          </cell>
          <cell r="D7072" t="str">
            <v>2325-8160</v>
          </cell>
          <cell r="E7072">
            <v>1.4219999999999999</v>
          </cell>
          <cell r="F7072" t="str">
            <v>/</v>
          </cell>
          <cell r="G7072" t="e">
            <v>#DIV/0!</v>
          </cell>
          <cell r="H7072" t="str">
            <v>SCI</v>
          </cell>
          <cell r="K7072" t="str">
            <v>Surgery</v>
          </cell>
          <cell r="M7072" t="str">
            <v>國外</v>
          </cell>
          <cell r="N7072">
            <v>-8.8999999999999968E-2</v>
          </cell>
          <cell r="O7072">
            <v>1.5109999999999999</v>
          </cell>
          <cell r="P7072" t="str">
            <v>120/200</v>
          </cell>
          <cell r="Q7072">
            <v>0.6</v>
          </cell>
          <cell r="R7072" t="str">
            <v>Surgery</v>
          </cell>
        </row>
        <row r="7073">
          <cell r="C7073" t="str">
            <v>Brit Poultry Sci</v>
          </cell>
          <cell r="D7073" t="str">
            <v>0007-1668</v>
          </cell>
          <cell r="E7073">
            <v>1.421</v>
          </cell>
          <cell r="F7073" t="str">
            <v>/</v>
          </cell>
          <cell r="G7073" t="e">
            <v>#DIV/0!</v>
          </cell>
          <cell r="H7073" t="str">
            <v>SCI</v>
          </cell>
          <cell r="K7073" t="str">
            <v>Agriculture, Dairy &amp; Animal Science</v>
          </cell>
          <cell r="M7073" t="str">
            <v>國外</v>
          </cell>
          <cell r="N7073">
            <v>0.32499999999999996</v>
          </cell>
          <cell r="O7073">
            <v>1.0960000000000001</v>
          </cell>
          <cell r="P7073" t="str">
            <v>25/60</v>
          </cell>
          <cell r="Q7073">
            <v>0.41666666666666669</v>
          </cell>
          <cell r="R7073" t="str">
            <v>Agriculture, Dairy &amp; Animal Science</v>
          </cell>
        </row>
        <row r="7074">
          <cell r="C7074" t="str">
            <v>Comput Aided Geom D</v>
          </cell>
          <cell r="D7074" t="str">
            <v>0167-8396</v>
          </cell>
          <cell r="E7074">
            <v>1.421</v>
          </cell>
          <cell r="F7074" t="str">
            <v>/</v>
          </cell>
          <cell r="G7074" t="e">
            <v>#DIV/0!</v>
          </cell>
          <cell r="H7074" t="str">
            <v>SCI</v>
          </cell>
          <cell r="K7074" t="str">
            <v>Mathematics, Applied</v>
          </cell>
          <cell r="M7074" t="str">
            <v>國外</v>
          </cell>
          <cell r="N7074">
            <v>-0.10099999999999998</v>
          </cell>
          <cell r="O7074">
            <v>1.522</v>
          </cell>
          <cell r="P7074" t="str">
            <v>58/252</v>
          </cell>
          <cell r="Q7074">
            <v>0.23015873015873015</v>
          </cell>
          <cell r="R7074" t="str">
            <v>Mathematics, Applied</v>
          </cell>
        </row>
        <row r="7075">
          <cell r="C7075" t="str">
            <v>J Dairy Res</v>
          </cell>
          <cell r="D7075" t="str">
            <v>0022-0299</v>
          </cell>
          <cell r="E7075">
            <v>1.421</v>
          </cell>
          <cell r="F7075" t="str">
            <v>/</v>
          </cell>
          <cell r="G7075" t="e">
            <v>#DIV/0!</v>
          </cell>
          <cell r="H7075" t="str">
            <v>SCI</v>
          </cell>
          <cell r="K7075" t="str">
            <v>Agriculture, Dairy &amp; Animal Science</v>
          </cell>
          <cell r="M7075" t="str">
            <v>國外</v>
          </cell>
          <cell r="N7075">
            <v>0.25100000000000011</v>
          </cell>
          <cell r="O7075">
            <v>1.17</v>
          </cell>
          <cell r="P7075" t="str">
            <v>24/60</v>
          </cell>
          <cell r="Q7075">
            <v>0.4</v>
          </cell>
          <cell r="R7075" t="str">
            <v>Agriculture, Dairy &amp; Animal Science</v>
          </cell>
        </row>
        <row r="7076">
          <cell r="C7076" t="str">
            <v>J Phase Equilib Diff</v>
          </cell>
          <cell r="D7076" t="str">
            <v>1547-7037</v>
          </cell>
          <cell r="E7076">
            <v>1.421</v>
          </cell>
          <cell r="F7076" t="str">
            <v>/</v>
          </cell>
          <cell r="G7076" t="e">
            <v>#DIV/0!</v>
          </cell>
          <cell r="H7076" t="str">
            <v>SCI</v>
          </cell>
          <cell r="K7076" t="str">
            <v>Metallurgy &amp; Metallurgical Engineering</v>
          </cell>
          <cell r="M7076" t="str">
            <v>國外</v>
          </cell>
          <cell r="N7076">
            <v>0.10600000000000009</v>
          </cell>
          <cell r="O7076">
            <v>1.3149999999999999</v>
          </cell>
          <cell r="P7076" t="str">
            <v>35/75</v>
          </cell>
          <cell r="Q7076">
            <v>0.46666666666666667</v>
          </cell>
          <cell r="R7076" t="str">
            <v>Metallurgy &amp; Metallurgical Engineering</v>
          </cell>
        </row>
        <row r="7077">
          <cell r="C7077" t="str">
            <v>Sex Health</v>
          </cell>
          <cell r="D7077" t="str">
            <v>1448-5028</v>
          </cell>
          <cell r="E7077">
            <v>1.421</v>
          </cell>
          <cell r="F7077" t="str">
            <v>/</v>
          </cell>
          <cell r="G7077" t="e">
            <v>#DIV/0!</v>
          </cell>
          <cell r="H7077" t="str">
            <v>SSCI</v>
          </cell>
          <cell r="K7077" t="str">
            <v>Public, Environmental &amp; Occupational Health</v>
          </cell>
          <cell r="M7077" t="str">
            <v>國外</v>
          </cell>
          <cell r="N7077">
            <v>0.17500000000000004</v>
          </cell>
          <cell r="O7077">
            <v>1.246</v>
          </cell>
          <cell r="P7077" t="str">
            <v>104/157</v>
          </cell>
          <cell r="Q7077">
            <v>0.66242038216560506</v>
          </cell>
          <cell r="R7077" t="str">
            <v>Public, Environmental &amp; Occupational Health</v>
          </cell>
        </row>
        <row r="7078">
          <cell r="C7078" t="str">
            <v>Assay Drug Dev Techn</v>
          </cell>
          <cell r="D7078" t="str">
            <v>1540-658X</v>
          </cell>
          <cell r="E7078">
            <v>1.42</v>
          </cell>
          <cell r="F7078" t="str">
            <v>/</v>
          </cell>
          <cell r="G7078" t="e">
            <v>#DIV/0!</v>
          </cell>
          <cell r="H7078" t="str">
            <v>SCI</v>
          </cell>
          <cell r="K7078" t="str">
            <v>Biochemical Research Methods</v>
          </cell>
          <cell r="M7078" t="str">
            <v>國外</v>
          </cell>
          <cell r="N7078">
            <v>-0.17300000000000004</v>
          </cell>
          <cell r="O7078">
            <v>1.593</v>
          </cell>
          <cell r="P7078" t="str">
            <v>61/79</v>
          </cell>
          <cell r="Q7078">
            <v>0.77215189873417722</v>
          </cell>
          <cell r="R7078" t="str">
            <v>Biochemical Research Methods</v>
          </cell>
        </row>
        <row r="7079">
          <cell r="C7079" t="str">
            <v>Fire Technol</v>
          </cell>
          <cell r="D7079" t="str">
            <v>0015-2684</v>
          </cell>
          <cell r="E7079">
            <v>1.42</v>
          </cell>
          <cell r="F7079" t="str">
            <v>/</v>
          </cell>
          <cell r="G7079" t="e">
            <v>#DIV/0!</v>
          </cell>
          <cell r="H7079" t="str">
            <v>SCI</v>
          </cell>
          <cell r="K7079" t="str">
            <v>Engineering, Multidisciplinary</v>
          </cell>
          <cell r="M7079" t="str">
            <v>國外</v>
          </cell>
          <cell r="N7079">
            <v>-6.3000000000000167E-2</v>
          </cell>
          <cell r="O7079">
            <v>1.4830000000000001</v>
          </cell>
          <cell r="P7079" t="str">
            <v>36/86</v>
          </cell>
          <cell r="Q7079">
            <v>0.41860465116279072</v>
          </cell>
          <cell r="R7079" t="str">
            <v>Engineering, Multidisciplinary</v>
          </cell>
        </row>
        <row r="7080">
          <cell r="C7080" t="str">
            <v>Int J Ment Health Ad</v>
          </cell>
          <cell r="D7080" t="str">
            <v>1557-1874</v>
          </cell>
          <cell r="E7080">
            <v>1.42</v>
          </cell>
          <cell r="F7080" t="str">
            <v>/</v>
          </cell>
          <cell r="G7080" t="e">
            <v>#DIV/0!</v>
          </cell>
          <cell r="H7080" t="str">
            <v>SSCI</v>
          </cell>
          <cell r="K7080" t="str">
            <v>Psychiatry</v>
          </cell>
          <cell r="M7080" t="str">
            <v>國外</v>
          </cell>
          <cell r="N7080">
            <v>0.22799999999999998</v>
          </cell>
          <cell r="O7080">
            <v>1.1919999999999999</v>
          </cell>
          <cell r="P7080" t="str">
            <v>101/142</v>
          </cell>
          <cell r="Q7080">
            <v>0.71126760563380287</v>
          </cell>
          <cell r="R7080" t="str">
            <v>Psychiatry</v>
          </cell>
        </row>
        <row r="7081">
          <cell r="C7081" t="str">
            <v>J Curriculum Stud</v>
          </cell>
          <cell r="D7081" t="str">
            <v>0022-0272</v>
          </cell>
          <cell r="E7081">
            <v>1.42</v>
          </cell>
          <cell r="F7081" t="str">
            <v>/</v>
          </cell>
          <cell r="G7081" t="e">
            <v>#DIV/0!</v>
          </cell>
          <cell r="H7081" t="str">
            <v>SSCI</v>
          </cell>
          <cell r="K7081" t="str">
            <v>Education &amp; Educational Research</v>
          </cell>
          <cell r="M7081" t="str">
            <v>國外</v>
          </cell>
          <cell r="N7081">
            <v>0.29999999999999982</v>
          </cell>
          <cell r="O7081">
            <v>1.1200000000000001</v>
          </cell>
          <cell r="P7081" t="str">
            <v>156/239</v>
          </cell>
          <cell r="Q7081">
            <v>0.65271966527196656</v>
          </cell>
          <cell r="R7081" t="str">
            <v>Education &amp; Educational Research</v>
          </cell>
        </row>
        <row r="7082">
          <cell r="C7082" t="str">
            <v>J Public Health Man</v>
          </cell>
          <cell r="D7082" t="str">
            <v>1078-4659</v>
          </cell>
          <cell r="E7082">
            <v>1.42</v>
          </cell>
          <cell r="F7082" t="str">
            <v>/</v>
          </cell>
          <cell r="G7082" t="e">
            <v>#DIV/0!</v>
          </cell>
          <cell r="H7082" t="str">
            <v>SSCI</v>
          </cell>
          <cell r="K7082" t="str">
            <v>Public, Environmental &amp; Occupational Health</v>
          </cell>
          <cell r="M7082" t="str">
            <v>國外</v>
          </cell>
          <cell r="N7082">
            <v>5.0999999999999934E-2</v>
          </cell>
          <cell r="O7082">
            <v>1.369</v>
          </cell>
          <cell r="P7082" t="str">
            <v>96/157</v>
          </cell>
          <cell r="Q7082">
            <v>0.61146496815286622</v>
          </cell>
          <cell r="R7082" t="str">
            <v>Public, Environmental &amp; Occupational Health</v>
          </cell>
        </row>
        <row r="7083">
          <cell r="C7083" t="str">
            <v>Radiol Med</v>
          </cell>
          <cell r="D7083" t="str">
            <v>0033-8362</v>
          </cell>
          <cell r="E7083">
            <v>1.42</v>
          </cell>
          <cell r="F7083" t="str">
            <v>/</v>
          </cell>
          <cell r="G7083" t="e">
            <v>#DIV/0!</v>
          </cell>
          <cell r="H7083" t="str">
            <v>SCI</v>
          </cell>
          <cell r="K7083" t="str">
            <v>Radiology, Nuclear Medicine &amp; Medical Imaging</v>
          </cell>
          <cell r="M7083" t="str">
            <v>國外</v>
          </cell>
          <cell r="N7083">
            <v>-0.39900000000000002</v>
          </cell>
          <cell r="O7083">
            <v>1.819</v>
          </cell>
          <cell r="P7083" t="str">
            <v>75/129</v>
          </cell>
          <cell r="Q7083">
            <v>0.58139534883720934</v>
          </cell>
          <cell r="R7083" t="str">
            <v>Radiology, Nuclear Medicine &amp; Medical Imaging</v>
          </cell>
        </row>
        <row r="7084">
          <cell r="C7084" t="str">
            <v>Auton Agent Multi-Ag</v>
          </cell>
          <cell r="D7084" t="str">
            <v>1387-2532</v>
          </cell>
          <cell r="E7084">
            <v>1.419</v>
          </cell>
          <cell r="F7084" t="str">
            <v>/</v>
          </cell>
          <cell r="G7084" t="e">
            <v>#DIV/0!</v>
          </cell>
          <cell r="H7084" t="str">
            <v>SCI</v>
          </cell>
          <cell r="K7084" t="str">
            <v>Computer Science, Artificial Intelligence</v>
          </cell>
          <cell r="M7084" t="str">
            <v>國外</v>
          </cell>
          <cell r="N7084">
            <v>0.2430000000000001</v>
          </cell>
          <cell r="O7084">
            <v>1.1759999999999999</v>
          </cell>
          <cell r="P7084" t="str">
            <v>89/132</v>
          </cell>
          <cell r="Q7084">
            <v>0.6742424242424242</v>
          </cell>
          <cell r="R7084" t="str">
            <v>Computer Science, Artificial Intelligence</v>
          </cell>
        </row>
        <row r="7085">
          <cell r="C7085" t="str">
            <v>Iforest</v>
          </cell>
          <cell r="D7085" t="str">
            <v>1971-7458</v>
          </cell>
          <cell r="E7085">
            <v>1.419</v>
          </cell>
          <cell r="F7085" t="str">
            <v>/</v>
          </cell>
          <cell r="G7085" t="e">
            <v>#DIV/0!</v>
          </cell>
          <cell r="H7085" t="str">
            <v>SCI</v>
          </cell>
          <cell r="K7085" t="str">
            <v>Forestry</v>
          </cell>
          <cell r="M7085" t="str">
            <v>國外</v>
          </cell>
          <cell r="N7085">
            <v>0.17300000000000004</v>
          </cell>
          <cell r="O7085">
            <v>1.246</v>
          </cell>
          <cell r="P7085" t="str">
            <v>37/66</v>
          </cell>
          <cell r="Q7085">
            <v>0.56060606060606055</v>
          </cell>
          <cell r="R7085" t="str">
            <v>Forestry</v>
          </cell>
        </row>
        <row r="7086">
          <cell r="C7086" t="str">
            <v>Int Interact</v>
          </cell>
          <cell r="D7086" t="str">
            <v>0305-0629</v>
          </cell>
          <cell r="E7086">
            <v>1.419</v>
          </cell>
          <cell r="F7086" t="str">
            <v>/</v>
          </cell>
          <cell r="G7086" t="e">
            <v>#DIV/0!</v>
          </cell>
          <cell r="H7086" t="str">
            <v>SSCI</v>
          </cell>
          <cell r="K7086" t="str">
            <v>International Relations</v>
          </cell>
          <cell r="M7086" t="str">
            <v>國外</v>
          </cell>
          <cell r="N7086">
            <v>0.57600000000000007</v>
          </cell>
          <cell r="O7086">
            <v>0.84299999999999997</v>
          </cell>
          <cell r="P7086" t="str">
            <v>64/86</v>
          </cell>
          <cell r="Q7086">
            <v>0.7441860465116279</v>
          </cell>
          <cell r="R7086" t="str">
            <v>International Relations</v>
          </cell>
        </row>
        <row r="7087">
          <cell r="C7087" t="str">
            <v>Soc Work</v>
          </cell>
          <cell r="D7087" t="str">
            <v>0037-8046</v>
          </cell>
          <cell r="E7087">
            <v>1.419</v>
          </cell>
          <cell r="F7087" t="str">
            <v>/</v>
          </cell>
          <cell r="G7087" t="e">
            <v>#DIV/0!</v>
          </cell>
          <cell r="H7087" t="str">
            <v>SSCI</v>
          </cell>
          <cell r="K7087" t="str">
            <v>Social Work</v>
          </cell>
          <cell r="M7087" t="str">
            <v>國外</v>
          </cell>
          <cell r="N7087">
            <v>-0.248</v>
          </cell>
          <cell r="O7087">
            <v>1.667</v>
          </cell>
          <cell r="P7087" t="str">
            <v>13/42</v>
          </cell>
          <cell r="Q7087">
            <v>0.30952380952380953</v>
          </cell>
          <cell r="R7087" t="str">
            <v>Social Work</v>
          </cell>
        </row>
        <row r="7088">
          <cell r="C7088" t="str">
            <v>Interdiscip Sci</v>
          </cell>
          <cell r="D7088" t="str">
            <v>1913-2751</v>
          </cell>
          <cell r="E7088">
            <v>1.4179999999999999</v>
          </cell>
          <cell r="F7088" t="str">
            <v>/</v>
          </cell>
          <cell r="G7088" t="e">
            <v>#DIV/0!</v>
          </cell>
          <cell r="H7088" t="str">
            <v>SCI</v>
          </cell>
          <cell r="K7088" t="str">
            <v>Mathematical &amp; Computational Biology</v>
          </cell>
          <cell r="M7088" t="str">
            <v>國外</v>
          </cell>
          <cell r="N7088">
            <v>0.62199999999999989</v>
          </cell>
          <cell r="O7088">
            <v>0.79600000000000004</v>
          </cell>
          <cell r="P7088" t="str">
            <v>54/59</v>
          </cell>
          <cell r="Q7088">
            <v>0.9152542372881356</v>
          </cell>
          <cell r="R7088" t="str">
            <v>Mathematical &amp; Computational Biology</v>
          </cell>
        </row>
        <row r="7089">
          <cell r="C7089" t="str">
            <v>Int J Technol Assess</v>
          </cell>
          <cell r="D7089" t="str">
            <v>0266-4623</v>
          </cell>
          <cell r="E7089">
            <v>1.4179999999999999</v>
          </cell>
          <cell r="F7089" t="str">
            <v>/</v>
          </cell>
          <cell r="G7089" t="e">
            <v>#DIV/0!</v>
          </cell>
          <cell r="H7089" t="str">
            <v>SCI</v>
          </cell>
          <cell r="K7089" t="str">
            <v>Public, Environmental &amp; Occupational Health</v>
          </cell>
          <cell r="M7089" t="str">
            <v>國外</v>
          </cell>
          <cell r="N7089">
            <v>8.4999999999999964E-2</v>
          </cell>
          <cell r="O7089">
            <v>1.333</v>
          </cell>
          <cell r="P7089" t="str">
            <v>125/181</v>
          </cell>
          <cell r="Q7089">
            <v>0.69060773480662985</v>
          </cell>
          <cell r="R7089" t="str">
            <v>Public, Environmental &amp; Occupational Health</v>
          </cell>
        </row>
        <row r="7090">
          <cell r="C7090" t="str">
            <v>J Cult Econ-Uk</v>
          </cell>
          <cell r="D7090" t="str">
            <v>1753-0350</v>
          </cell>
          <cell r="E7090">
            <v>1.4179999999999999</v>
          </cell>
          <cell r="F7090" t="str">
            <v>/</v>
          </cell>
          <cell r="G7090" t="e">
            <v>#DIV/0!</v>
          </cell>
          <cell r="H7090" t="str">
            <v>SSCI</v>
          </cell>
          <cell r="K7090" t="str">
            <v>Cultural Studies</v>
          </cell>
          <cell r="M7090" t="str">
            <v>國外</v>
          </cell>
          <cell r="N7090">
            <v>0.47399999999999998</v>
          </cell>
          <cell r="O7090">
            <v>0.94399999999999995</v>
          </cell>
          <cell r="P7090" t="str">
            <v>14/40</v>
          </cell>
          <cell r="Q7090">
            <v>0.35</v>
          </cell>
          <cell r="R7090" t="str">
            <v>Cultural Studies</v>
          </cell>
        </row>
        <row r="7091">
          <cell r="C7091" t="str">
            <v>Noise Health</v>
          </cell>
          <cell r="D7091" t="str">
            <v>1463-1741</v>
          </cell>
          <cell r="E7091">
            <v>1.4179999999999999</v>
          </cell>
          <cell r="F7091" t="str">
            <v>/</v>
          </cell>
          <cell r="G7091" t="e">
            <v>#DIV/0!</v>
          </cell>
          <cell r="H7091" t="str">
            <v>SCI</v>
          </cell>
          <cell r="K7091" t="str">
            <v>Audiology &amp; Speech-Language Pathology</v>
          </cell>
          <cell r="M7091" t="str">
            <v>國外</v>
          </cell>
          <cell r="N7091">
            <v>-0.42400000000000015</v>
          </cell>
          <cell r="O7091">
            <v>1.8420000000000001</v>
          </cell>
          <cell r="P7091" t="str">
            <v>8/25</v>
          </cell>
          <cell r="Q7091">
            <v>0.32</v>
          </cell>
          <cell r="R7091" t="str">
            <v>Audiology &amp; Speech-Language Pathology</v>
          </cell>
        </row>
        <row r="7092">
          <cell r="C7092" t="str">
            <v>Sociol Sport J</v>
          </cell>
          <cell r="D7092" t="str">
            <v>0741-1235</v>
          </cell>
          <cell r="E7092">
            <v>1.4179999999999999</v>
          </cell>
          <cell r="F7092" t="str">
            <v>/</v>
          </cell>
          <cell r="G7092" t="e">
            <v>#DIV/0!</v>
          </cell>
          <cell r="H7092" t="str">
            <v>SSCI</v>
          </cell>
          <cell r="K7092" t="str">
            <v>Sociology</v>
          </cell>
          <cell r="M7092" t="str">
            <v>國外</v>
          </cell>
          <cell r="N7092">
            <v>0.41799999999999993</v>
          </cell>
          <cell r="O7092">
            <v>1</v>
          </cell>
          <cell r="P7092" t="str">
            <v>85/147</v>
          </cell>
          <cell r="Q7092">
            <v>0.57823129251700678</v>
          </cell>
          <cell r="R7092" t="str">
            <v>Sociology</v>
          </cell>
        </row>
        <row r="7093">
          <cell r="C7093" t="str">
            <v>Iise Trans</v>
          </cell>
          <cell r="D7093" t="str">
            <v>2472-5854</v>
          </cell>
          <cell r="E7093">
            <v>1.417</v>
          </cell>
          <cell r="F7093" t="str">
            <v>/</v>
          </cell>
          <cell r="G7093" t="e">
            <v>#DIV/0!</v>
          </cell>
          <cell r="H7093" t="str">
            <v>SCI</v>
          </cell>
          <cell r="K7093" t="str">
            <v>Operations Research &amp; Management Science</v>
          </cell>
          <cell r="M7093" t="str">
            <v>國外</v>
          </cell>
          <cell r="N7093">
            <v>1.417</v>
          </cell>
          <cell r="O7093">
            <v>0</v>
          </cell>
          <cell r="P7093" t="str">
            <v>84/84</v>
          </cell>
          <cell r="Q7093">
            <v>1</v>
          </cell>
          <cell r="R7093" t="str">
            <v>Operations Research &amp; Management Science</v>
          </cell>
        </row>
        <row r="7094">
          <cell r="C7094" t="str">
            <v>Int J Chem Kinet</v>
          </cell>
          <cell r="D7094" t="str">
            <v>0538-8066</v>
          </cell>
          <cell r="E7094">
            <v>1.417</v>
          </cell>
          <cell r="F7094" t="str">
            <v>/</v>
          </cell>
          <cell r="G7094" t="e">
            <v>#DIV/0!</v>
          </cell>
          <cell r="H7094" t="str">
            <v>SCI</v>
          </cell>
          <cell r="K7094" t="str">
            <v>Chemistry, Physical</v>
          </cell>
          <cell r="M7094" t="str">
            <v>國外</v>
          </cell>
          <cell r="N7094">
            <v>1.0000000000001119E-3</v>
          </cell>
          <cell r="O7094">
            <v>1.4159999999999999</v>
          </cell>
          <cell r="P7094" t="str">
            <v>113/147</v>
          </cell>
          <cell r="Q7094">
            <v>0.76870748299319724</v>
          </cell>
          <cell r="R7094" t="str">
            <v>Chemistry, Physical</v>
          </cell>
        </row>
        <row r="7095">
          <cell r="C7095" t="str">
            <v>J Geogr Syst</v>
          </cell>
          <cell r="D7095" t="str">
            <v>1435-5930</v>
          </cell>
          <cell r="E7095">
            <v>1.417</v>
          </cell>
          <cell r="F7095" t="str">
            <v>/</v>
          </cell>
          <cell r="G7095" t="e">
            <v>#DIV/0!</v>
          </cell>
          <cell r="H7095" t="str">
            <v>SSCI</v>
          </cell>
          <cell r="K7095" t="str">
            <v>Geography</v>
          </cell>
          <cell r="M7095" t="str">
            <v>國外</v>
          </cell>
          <cell r="N7095">
            <v>9.2999999999999972E-2</v>
          </cell>
          <cell r="O7095">
            <v>1.3240000000000001</v>
          </cell>
          <cell r="P7095" t="str">
            <v>54/84</v>
          </cell>
          <cell r="Q7095">
            <v>0.6428571428571429</v>
          </cell>
          <cell r="R7095" t="str">
            <v>Geography</v>
          </cell>
        </row>
        <row r="7096">
          <cell r="C7096" t="str">
            <v>Period Mineral</v>
          </cell>
          <cell r="D7096" t="str">
            <v>0369-8963</v>
          </cell>
          <cell r="E7096">
            <v>1.417</v>
          </cell>
          <cell r="F7096" t="str">
            <v>/</v>
          </cell>
          <cell r="G7096" t="e">
            <v>#DIV/0!</v>
          </cell>
          <cell r="H7096" t="str">
            <v>SCI</v>
          </cell>
          <cell r="K7096" t="str">
            <v>Geochemistry &amp; Geophysics</v>
          </cell>
          <cell r="M7096" t="str">
            <v>國外</v>
          </cell>
          <cell r="N7096">
            <v>6.6000000000000059E-2</v>
          </cell>
          <cell r="O7096">
            <v>1.351</v>
          </cell>
          <cell r="P7096" t="str">
            <v>55/85</v>
          </cell>
          <cell r="Q7096">
            <v>0.6470588235294118</v>
          </cell>
          <cell r="R7096" t="str">
            <v>Geochemistry &amp; Geophysics</v>
          </cell>
        </row>
        <row r="7097">
          <cell r="C7097" t="str">
            <v>Viral Immunol</v>
          </cell>
          <cell r="D7097" t="str">
            <v>0882-8245</v>
          </cell>
          <cell r="E7097">
            <v>1.417</v>
          </cell>
          <cell r="F7097" t="str">
            <v>/</v>
          </cell>
          <cell r="G7097" t="e">
            <v>#DIV/0!</v>
          </cell>
          <cell r="H7097" t="str">
            <v>SCI</v>
          </cell>
          <cell r="K7097" t="str">
            <v>Virology</v>
          </cell>
          <cell r="M7097" t="str">
            <v>國外</v>
          </cell>
          <cell r="N7097">
            <v>-0.11399999999999988</v>
          </cell>
          <cell r="O7097">
            <v>1.5309999999999999</v>
          </cell>
          <cell r="P7097" t="str">
            <v>30/35</v>
          </cell>
          <cell r="Q7097">
            <v>0.8571428571428571</v>
          </cell>
          <cell r="R7097" t="str">
            <v>Virology</v>
          </cell>
        </row>
        <row r="7098">
          <cell r="C7098" t="str">
            <v>Commun Theor Phys</v>
          </cell>
          <cell r="D7098" t="str">
            <v>0253-6102</v>
          </cell>
          <cell r="E7098">
            <v>1.4159999999999999</v>
          </cell>
          <cell r="F7098" t="str">
            <v>/</v>
          </cell>
          <cell r="G7098" t="e">
            <v>#DIV/0!</v>
          </cell>
          <cell r="H7098" t="str">
            <v>SCI</v>
          </cell>
          <cell r="K7098" t="str">
            <v>Physics, Multidisciplinary</v>
          </cell>
          <cell r="M7098" t="str">
            <v>國外</v>
          </cell>
          <cell r="N7098">
            <v>0.23799999999999999</v>
          </cell>
          <cell r="O7098">
            <v>1.1779999999999999</v>
          </cell>
          <cell r="P7098" t="str">
            <v>47/78</v>
          </cell>
          <cell r="Q7098">
            <v>0.60256410256410253</v>
          </cell>
          <cell r="R7098" t="str">
            <v>Physics, Multidisciplinary</v>
          </cell>
        </row>
        <row r="7099">
          <cell r="C7099" t="str">
            <v>J Cross Cult Psychol</v>
          </cell>
          <cell r="D7099" t="str">
            <v>0022-0221</v>
          </cell>
          <cell r="E7099">
            <v>1.4159999999999999</v>
          </cell>
          <cell r="F7099" t="str">
            <v>/</v>
          </cell>
          <cell r="G7099" t="e">
            <v>#DIV/0!</v>
          </cell>
          <cell r="H7099" t="str">
            <v>SSCI</v>
          </cell>
          <cell r="K7099" t="str">
            <v>Psychology, Social</v>
          </cell>
          <cell r="M7099" t="str">
            <v>國外</v>
          </cell>
          <cell r="N7099">
            <v>6.7999999999999838E-2</v>
          </cell>
          <cell r="O7099">
            <v>1.3480000000000001</v>
          </cell>
          <cell r="P7099" t="str">
            <v>39/64</v>
          </cell>
          <cell r="Q7099">
            <v>0.609375</v>
          </cell>
          <cell r="R7099" t="str">
            <v>Psychology, Social</v>
          </cell>
        </row>
        <row r="7100">
          <cell r="C7100" t="str">
            <v>Int Emerg Nurs</v>
          </cell>
          <cell r="D7100" t="str">
            <v>1755-599X</v>
          </cell>
          <cell r="E7100">
            <v>1.415</v>
          </cell>
          <cell r="F7100" t="str">
            <v>/</v>
          </cell>
          <cell r="G7100" t="e">
            <v>#DIV/0!</v>
          </cell>
          <cell r="H7100" t="str">
            <v>SSCI</v>
          </cell>
          <cell r="K7100" t="str">
            <v>Nursing</v>
          </cell>
          <cell r="M7100" t="str">
            <v>國外</v>
          </cell>
          <cell r="N7100">
            <v>0.32200000000000006</v>
          </cell>
          <cell r="O7100">
            <v>1.093</v>
          </cell>
          <cell r="P7100" t="str">
            <v>69/115</v>
          </cell>
          <cell r="Q7100">
            <v>0.6</v>
          </cell>
          <cell r="R7100" t="str">
            <v>Nursing</v>
          </cell>
        </row>
        <row r="7101">
          <cell r="C7101" t="str">
            <v>J Food Meas Charact</v>
          </cell>
          <cell r="D7101" t="str">
            <v>2193-4126</v>
          </cell>
          <cell r="E7101">
            <v>1.415</v>
          </cell>
          <cell r="F7101" t="str">
            <v>/</v>
          </cell>
          <cell r="G7101" t="e">
            <v>#DIV/0!</v>
          </cell>
          <cell r="H7101" t="str">
            <v>SCI</v>
          </cell>
          <cell r="K7101" t="str">
            <v>Food Science &amp; Technology</v>
          </cell>
          <cell r="M7101" t="str">
            <v>國外</v>
          </cell>
          <cell r="N7101">
            <v>0.23399999999999999</v>
          </cell>
          <cell r="O7101">
            <v>1.181</v>
          </cell>
          <cell r="P7101" t="str">
            <v>86/133</v>
          </cell>
          <cell r="Q7101">
            <v>0.64661654135338342</v>
          </cell>
          <cell r="R7101" t="str">
            <v>Food Science &amp; Technology</v>
          </cell>
        </row>
        <row r="7102">
          <cell r="C7102" t="str">
            <v>J Manage Psychol</v>
          </cell>
          <cell r="D7102" t="str">
            <v>0268-3946</v>
          </cell>
          <cell r="E7102">
            <v>1.415</v>
          </cell>
          <cell r="F7102" t="str">
            <v>/</v>
          </cell>
          <cell r="G7102" t="e">
            <v>#DIV/0!</v>
          </cell>
          <cell r="H7102" t="str">
            <v>SSCI</v>
          </cell>
          <cell r="K7102" t="str">
            <v>Psychology, Applied</v>
          </cell>
          <cell r="M7102" t="str">
            <v>國外</v>
          </cell>
          <cell r="N7102">
            <v>-0.1319999999999999</v>
          </cell>
          <cell r="O7102">
            <v>1.5469999999999999</v>
          </cell>
          <cell r="P7102" t="str">
            <v>45/82</v>
          </cell>
          <cell r="Q7102">
            <v>0.54878048780487809</v>
          </cell>
          <cell r="R7102" t="str">
            <v>Psychology, Applied</v>
          </cell>
        </row>
        <row r="7103">
          <cell r="C7103" t="str">
            <v>J Pestic Sci</v>
          </cell>
          <cell r="D7103" t="str">
            <v>1348-589X</v>
          </cell>
          <cell r="E7103">
            <v>1.415</v>
          </cell>
          <cell r="F7103" t="str">
            <v>/</v>
          </cell>
          <cell r="G7103" t="e">
            <v>#DIV/0!</v>
          </cell>
          <cell r="H7103" t="str">
            <v>SCI</v>
          </cell>
          <cell r="K7103" t="str">
            <v>Entomology</v>
          </cell>
          <cell r="M7103" t="str">
            <v>國外</v>
          </cell>
          <cell r="N7103">
            <v>0.39800000000000013</v>
          </cell>
          <cell r="O7103">
            <v>1.0169999999999999</v>
          </cell>
          <cell r="P7103" t="str">
            <v>49/96</v>
          </cell>
          <cell r="Q7103">
            <v>0.51041666666666663</v>
          </cell>
          <cell r="R7103" t="str">
            <v>Entomology</v>
          </cell>
        </row>
        <row r="7104">
          <cell r="C7104" t="str">
            <v>Scand J Manag</v>
          </cell>
          <cell r="D7104" t="str">
            <v>0956-5221</v>
          </cell>
          <cell r="E7104">
            <v>1.415</v>
          </cell>
          <cell r="F7104" t="str">
            <v>/</v>
          </cell>
          <cell r="G7104" t="e">
            <v>#DIV/0!</v>
          </cell>
          <cell r="H7104" t="str">
            <v>SSCI</v>
          </cell>
          <cell r="K7104" t="str">
            <v>Management</v>
          </cell>
          <cell r="M7104" t="str">
            <v>國外</v>
          </cell>
          <cell r="N7104">
            <v>7.0999999999999952E-2</v>
          </cell>
          <cell r="O7104">
            <v>1.3440000000000001</v>
          </cell>
          <cell r="P7104" t="str">
            <v>150/210</v>
          </cell>
          <cell r="Q7104">
            <v>0.7142857142857143</v>
          </cell>
          <cell r="R7104" t="str">
            <v>Management</v>
          </cell>
        </row>
        <row r="7105">
          <cell r="C7105" t="str">
            <v>Soil Sci Plant Nutr</v>
          </cell>
          <cell r="D7105" t="str">
            <v>0038-0768</v>
          </cell>
          <cell r="E7105">
            <v>1.415</v>
          </cell>
          <cell r="F7105" t="str">
            <v>/</v>
          </cell>
          <cell r="G7105" t="e">
            <v>#DIV/0!</v>
          </cell>
          <cell r="H7105" t="str">
            <v>SCI</v>
          </cell>
          <cell r="K7105" t="str">
            <v>Plant Sciences</v>
          </cell>
          <cell r="M7105" t="str">
            <v>國外</v>
          </cell>
          <cell r="N7105">
            <v>0.28700000000000014</v>
          </cell>
          <cell r="O7105">
            <v>1.1279999999999999</v>
          </cell>
          <cell r="P7105" t="str">
            <v>137/223</v>
          </cell>
          <cell r="Q7105">
            <v>0.61434977578475336</v>
          </cell>
          <cell r="R7105" t="str">
            <v>Plant Sciences</v>
          </cell>
        </row>
        <row r="7106">
          <cell r="C7106" t="str">
            <v>Visual Comput</v>
          </cell>
          <cell r="D7106" t="str">
            <v>0178-2789</v>
          </cell>
          <cell r="E7106">
            <v>1.415</v>
          </cell>
          <cell r="F7106" t="str">
            <v>/</v>
          </cell>
          <cell r="G7106" t="e">
            <v>#DIV/0!</v>
          </cell>
          <cell r="H7106" t="str">
            <v>SCI</v>
          </cell>
          <cell r="K7106" t="str">
            <v>Computer Science, Software Engineering</v>
          </cell>
          <cell r="M7106" t="str">
            <v>國外</v>
          </cell>
          <cell r="N7106">
            <v>0.379</v>
          </cell>
          <cell r="O7106">
            <v>1.036</v>
          </cell>
          <cell r="P7106" t="str">
            <v>67/104</v>
          </cell>
          <cell r="Q7106">
            <v>0.64423076923076927</v>
          </cell>
          <cell r="R7106" t="str">
            <v>Computer Science, Software Engineering</v>
          </cell>
        </row>
        <row r="7107">
          <cell r="C7107" t="str">
            <v>Global Gov</v>
          </cell>
          <cell r="D7107" t="str">
            <v>1075-2846</v>
          </cell>
          <cell r="E7107">
            <v>1.4139999999999999</v>
          </cell>
          <cell r="F7107" t="str">
            <v>/</v>
          </cell>
          <cell r="G7107" t="e">
            <v>#DIV/0!</v>
          </cell>
          <cell r="H7107" t="str">
            <v>SSCI</v>
          </cell>
          <cell r="K7107" t="str">
            <v>International Relations</v>
          </cell>
          <cell r="M7107" t="str">
            <v>國外</v>
          </cell>
          <cell r="N7107">
            <v>0.19699999999999984</v>
          </cell>
          <cell r="O7107">
            <v>1.2170000000000001</v>
          </cell>
          <cell r="P7107" t="str">
            <v>42/86</v>
          </cell>
          <cell r="Q7107">
            <v>0.48837209302325579</v>
          </cell>
          <cell r="R7107" t="str">
            <v>International Relations</v>
          </cell>
        </row>
        <row r="7108">
          <cell r="C7108" t="str">
            <v>J Hum Kinet</v>
          </cell>
          <cell r="D7108" t="str">
            <v>1640-5544</v>
          </cell>
          <cell r="E7108">
            <v>1.4139999999999999</v>
          </cell>
          <cell r="F7108" t="str">
            <v>/</v>
          </cell>
          <cell r="G7108" t="e">
            <v>#DIV/0!</v>
          </cell>
          <cell r="H7108" t="str">
            <v>SCI</v>
          </cell>
          <cell r="K7108" t="str">
            <v>Sport Sciences</v>
          </cell>
          <cell r="M7108" t="str">
            <v>國外</v>
          </cell>
          <cell r="N7108">
            <v>0.24</v>
          </cell>
          <cell r="O7108">
            <v>1.1739999999999999</v>
          </cell>
          <cell r="P7108" t="str">
            <v>61/81</v>
          </cell>
          <cell r="Q7108">
            <v>0.75308641975308643</v>
          </cell>
          <cell r="R7108" t="str">
            <v>Sport Sciences</v>
          </cell>
        </row>
        <row r="7109">
          <cell r="C7109" t="str">
            <v>Pers Med</v>
          </cell>
          <cell r="D7109" t="str">
            <v>1741-0541</v>
          </cell>
          <cell r="E7109">
            <v>1.4139999999999999</v>
          </cell>
          <cell r="F7109" t="str">
            <v>/</v>
          </cell>
          <cell r="G7109" t="e">
            <v>#DIV/0!</v>
          </cell>
          <cell r="H7109" t="str">
            <v>SCI</v>
          </cell>
          <cell r="K7109" t="str">
            <v>Pharmacology &amp; Pharmacy</v>
          </cell>
          <cell r="M7109" t="str">
            <v>國外</v>
          </cell>
          <cell r="N7109">
            <v>0.3819999999999999</v>
          </cell>
          <cell r="O7109">
            <v>1.032</v>
          </cell>
          <cell r="P7109" t="str">
            <v>230/261</v>
          </cell>
          <cell r="Q7109">
            <v>0.88122605363984674</v>
          </cell>
          <cell r="R7109" t="str">
            <v>Pharmacology &amp; Pharmacy</v>
          </cell>
        </row>
        <row r="7110">
          <cell r="C7110" t="str">
            <v>Chin J Mech Eng-En</v>
          </cell>
          <cell r="D7110" t="str">
            <v>1000-9345</v>
          </cell>
          <cell r="E7110">
            <v>1.413</v>
          </cell>
          <cell r="F7110" t="str">
            <v>/</v>
          </cell>
          <cell r="G7110" t="e">
            <v>#DIV/0!</v>
          </cell>
          <cell r="H7110" t="e">
            <v>#N/A</v>
          </cell>
          <cell r="K7110" t="e">
            <v>#N/A</v>
          </cell>
          <cell r="M7110" t="e">
            <v>#N/A</v>
          </cell>
          <cell r="N7110" t="e">
            <v>#N/A</v>
          </cell>
          <cell r="O7110" t="e">
            <v>#N/A</v>
          </cell>
          <cell r="P7110" t="e">
            <v>#N/A</v>
          </cell>
          <cell r="Q7110" t="e">
            <v>#N/A</v>
          </cell>
          <cell r="R7110" t="e">
            <v>#N/A</v>
          </cell>
        </row>
        <row r="7111">
          <cell r="C7111" t="str">
            <v>Geogr Ann B</v>
          </cell>
          <cell r="D7111" t="str">
            <v>0435-3684</v>
          </cell>
          <cell r="E7111">
            <v>1.413</v>
          </cell>
          <cell r="F7111" t="str">
            <v>/</v>
          </cell>
          <cell r="G7111" t="e">
            <v>#DIV/0!</v>
          </cell>
          <cell r="H7111" t="str">
            <v>SSCI</v>
          </cell>
          <cell r="K7111" t="str">
            <v>Geography</v>
          </cell>
          <cell r="M7111" t="str">
            <v>國外</v>
          </cell>
          <cell r="N7111">
            <v>0.78300000000000003</v>
          </cell>
          <cell r="O7111">
            <v>0.63</v>
          </cell>
          <cell r="P7111" t="str">
            <v>76/84</v>
          </cell>
          <cell r="Q7111">
            <v>0.90476190476190477</v>
          </cell>
          <cell r="R7111" t="str">
            <v>Geography</v>
          </cell>
        </row>
        <row r="7112">
          <cell r="C7112" t="str">
            <v>Pediatr Cardiol</v>
          </cell>
          <cell r="D7112" t="str">
            <v>0172-0643</v>
          </cell>
          <cell r="E7112">
            <v>1.413</v>
          </cell>
          <cell r="F7112" t="str">
            <v>/</v>
          </cell>
          <cell r="G7112" t="e">
            <v>#DIV/0!</v>
          </cell>
          <cell r="H7112" t="str">
            <v>SCI</v>
          </cell>
          <cell r="K7112" t="str">
            <v>Pediatrics</v>
          </cell>
          <cell r="M7112" t="str">
            <v>國外</v>
          </cell>
          <cell r="N7112">
            <v>-0.127</v>
          </cell>
          <cell r="O7112">
            <v>1.54</v>
          </cell>
          <cell r="P7112" t="str">
            <v>71/124</v>
          </cell>
          <cell r="Q7112">
            <v>0.57258064516129037</v>
          </cell>
          <cell r="R7112" t="str">
            <v>Pediatrics</v>
          </cell>
        </row>
        <row r="7113">
          <cell r="C7113" t="str">
            <v>School Psychol Int</v>
          </cell>
          <cell r="D7113" t="str">
            <v>0143-0343</v>
          </cell>
          <cell r="E7113">
            <v>1.413</v>
          </cell>
          <cell r="F7113" t="str">
            <v>/</v>
          </cell>
          <cell r="G7113" t="e">
            <v>#DIV/0!</v>
          </cell>
          <cell r="H7113" t="str">
            <v>SSCI</v>
          </cell>
          <cell r="K7113" t="str">
            <v>Psychology, Educational</v>
          </cell>
          <cell r="M7113" t="str">
            <v>國外</v>
          </cell>
          <cell r="N7113">
            <v>0.31000000000000005</v>
          </cell>
          <cell r="O7113">
            <v>1.103</v>
          </cell>
          <cell r="P7113" t="str">
            <v>44/59</v>
          </cell>
          <cell r="Q7113">
            <v>0.74576271186440679</v>
          </cell>
          <cell r="R7113" t="str">
            <v>Psychology, Educational</v>
          </cell>
        </row>
        <row r="7114">
          <cell r="C7114" t="str">
            <v>Aust Psychol</v>
          </cell>
          <cell r="D7114" t="str">
            <v>0005-0067</v>
          </cell>
          <cell r="E7114">
            <v>1.4119999999999999</v>
          </cell>
          <cell r="F7114" t="str">
            <v>/</v>
          </cell>
          <cell r="G7114" t="e">
            <v>#DIV/0!</v>
          </cell>
          <cell r="H7114" t="str">
            <v>SSCI</v>
          </cell>
          <cell r="K7114" t="str">
            <v>Psychology, Multidisciplinary</v>
          </cell>
          <cell r="M7114" t="str">
            <v>國外</v>
          </cell>
          <cell r="N7114">
            <v>-1.4000000000000012E-2</v>
          </cell>
          <cell r="O7114">
            <v>1.4259999999999999</v>
          </cell>
          <cell r="P7114" t="str">
            <v>59/135</v>
          </cell>
          <cell r="Q7114">
            <v>0.43703703703703706</v>
          </cell>
          <cell r="R7114" t="str">
            <v>Psychology, Multidisciplinary</v>
          </cell>
        </row>
        <row r="7115">
          <cell r="C7115" t="str">
            <v>Insect Soc</v>
          </cell>
          <cell r="D7115" t="str">
            <v>0020-1812</v>
          </cell>
          <cell r="E7115">
            <v>1.4119999999999999</v>
          </cell>
          <cell r="F7115" t="str">
            <v>/</v>
          </cell>
          <cell r="G7115" t="e">
            <v>#DIV/0!</v>
          </cell>
          <cell r="H7115" t="str">
            <v>SCI</v>
          </cell>
          <cell r="K7115" t="str">
            <v>Entomology</v>
          </cell>
          <cell r="M7115" t="str">
            <v>國外</v>
          </cell>
          <cell r="N7115">
            <v>-0.26300000000000012</v>
          </cell>
          <cell r="O7115">
            <v>1.675</v>
          </cell>
          <cell r="P7115" t="str">
            <v>29/96</v>
          </cell>
          <cell r="Q7115">
            <v>0.30208333333333331</v>
          </cell>
          <cell r="R7115" t="str">
            <v>Entomology</v>
          </cell>
        </row>
        <row r="7116">
          <cell r="C7116" t="str">
            <v>Jetp Lett+</v>
          </cell>
          <cell r="D7116" t="str">
            <v>0021-3640</v>
          </cell>
          <cell r="E7116">
            <v>1.4119999999999999</v>
          </cell>
          <cell r="F7116" t="str">
            <v>/</v>
          </cell>
          <cell r="G7116" t="e">
            <v>#DIV/0!</v>
          </cell>
          <cell r="H7116" t="str">
            <v>SCI</v>
          </cell>
          <cell r="K7116" t="str">
            <v>Physics, Multidisciplinary</v>
          </cell>
          <cell r="M7116" t="str">
            <v>國外</v>
          </cell>
          <cell r="N7116">
            <v>4.8999999999999932E-2</v>
          </cell>
          <cell r="O7116">
            <v>1.363</v>
          </cell>
          <cell r="P7116" t="str">
            <v>44/78</v>
          </cell>
          <cell r="Q7116">
            <v>0.5641025641025641</v>
          </cell>
          <cell r="R7116" t="str">
            <v>Physics, Multidisciplinary</v>
          </cell>
        </row>
        <row r="7117">
          <cell r="C7117" t="str">
            <v>Semin Oncol Nurs</v>
          </cell>
          <cell r="D7117" t="str">
            <v>0749-2081</v>
          </cell>
          <cell r="E7117">
            <v>1.4119999999999999</v>
          </cell>
          <cell r="F7117" t="str">
            <v>/</v>
          </cell>
          <cell r="G7117" t="e">
            <v>#DIV/0!</v>
          </cell>
          <cell r="H7117" t="str">
            <v>SSCI</v>
          </cell>
          <cell r="K7117" t="str">
            <v>Nursing</v>
          </cell>
          <cell r="M7117" t="str">
            <v>國外</v>
          </cell>
          <cell r="N7117">
            <v>-0.25500000000000012</v>
          </cell>
          <cell r="O7117">
            <v>1.667</v>
          </cell>
          <cell r="P7117" t="str">
            <v>27/115</v>
          </cell>
          <cell r="Q7117">
            <v>0.23478260869565218</v>
          </cell>
          <cell r="R7117" t="str">
            <v>Nursing</v>
          </cell>
        </row>
        <row r="7118">
          <cell r="C7118" t="str">
            <v>Transfus Apher Sci</v>
          </cell>
          <cell r="D7118" t="str">
            <v>1473-0502</v>
          </cell>
          <cell r="E7118">
            <v>1.4119999999999999</v>
          </cell>
          <cell r="F7118" t="str">
            <v>/</v>
          </cell>
          <cell r="G7118" t="e">
            <v>#DIV/0!</v>
          </cell>
          <cell r="H7118" t="str">
            <v>SCI</v>
          </cell>
          <cell r="K7118" t="str">
            <v>Hematology</v>
          </cell>
          <cell r="M7118" t="str">
            <v>國外</v>
          </cell>
          <cell r="N7118">
            <v>-0.34299999999999997</v>
          </cell>
          <cell r="O7118">
            <v>1.7549999999999999</v>
          </cell>
          <cell r="P7118" t="str">
            <v>56/71</v>
          </cell>
          <cell r="Q7118">
            <v>0.78873239436619713</v>
          </cell>
          <cell r="R7118" t="str">
            <v>Hematology</v>
          </cell>
        </row>
        <row r="7119">
          <cell r="C7119" t="str">
            <v>Fuller Nanotub Car N</v>
          </cell>
          <cell r="D7119" t="str">
            <v>1536-383X</v>
          </cell>
          <cell r="E7119">
            <v>1.411</v>
          </cell>
          <cell r="F7119" t="str">
            <v>/</v>
          </cell>
          <cell r="G7119" t="e">
            <v>#DIV/0!</v>
          </cell>
          <cell r="H7119" t="str">
            <v>SCI</v>
          </cell>
          <cell r="K7119" t="str">
            <v>Materials Science, Multidisciplinary</v>
          </cell>
          <cell r="M7119" t="str">
            <v>國外</v>
          </cell>
          <cell r="N7119">
            <v>0.40000000000000013</v>
          </cell>
          <cell r="O7119">
            <v>1.0109999999999999</v>
          </cell>
          <cell r="P7119" t="str">
            <v>235/285</v>
          </cell>
          <cell r="Q7119">
            <v>0.82456140350877194</v>
          </cell>
          <cell r="R7119" t="str">
            <v>Materials Science, Multidisciplinary</v>
          </cell>
        </row>
        <row r="7120">
          <cell r="C7120" t="str">
            <v>Indian J Dermatol</v>
          </cell>
          <cell r="D7120" t="str">
            <v>0019-5154</v>
          </cell>
          <cell r="E7120">
            <v>1.411</v>
          </cell>
          <cell r="F7120" t="str">
            <v>48/66</v>
          </cell>
          <cell r="G7120">
            <v>0.72727272727272729</v>
          </cell>
          <cell r="H7120" t="str">
            <v>SCI</v>
          </cell>
          <cell r="I7120">
            <v>48</v>
          </cell>
          <cell r="J7120">
            <v>66</v>
          </cell>
          <cell r="K7120" t="str">
            <v>Dermatology</v>
          </cell>
          <cell r="M7120" t="str">
            <v>國外</v>
          </cell>
          <cell r="N7120">
            <v>7.2999999999999954E-2</v>
          </cell>
          <cell r="O7120">
            <v>1.3380000000000001</v>
          </cell>
          <cell r="P7120" t="str">
            <v>47/64</v>
          </cell>
          <cell r="Q7120">
            <v>0.734375</v>
          </cell>
          <cell r="R7120" t="str">
            <v>Dermatology</v>
          </cell>
        </row>
        <row r="7121">
          <cell r="C7121" t="str">
            <v>J I Econ</v>
          </cell>
          <cell r="D7121" t="str">
            <v>1744-1374</v>
          </cell>
          <cell r="E7121">
            <v>1.411</v>
          </cell>
          <cell r="F7121" t="str">
            <v>/</v>
          </cell>
          <cell r="G7121" t="e">
            <v>#DIV/0!</v>
          </cell>
          <cell r="H7121" t="str">
            <v>SSCI</v>
          </cell>
          <cell r="K7121" t="str">
            <v>Economics</v>
          </cell>
          <cell r="M7121" t="str">
            <v>國外</v>
          </cell>
          <cell r="N7121">
            <v>-0.72799999999999976</v>
          </cell>
          <cell r="O7121">
            <v>2.1389999999999998</v>
          </cell>
          <cell r="P7121" t="str">
            <v>72/353</v>
          </cell>
          <cell r="Q7121">
            <v>0.20396600566572237</v>
          </cell>
          <cell r="R7121" t="str">
            <v>Economics</v>
          </cell>
        </row>
        <row r="7122">
          <cell r="C7122" t="str">
            <v>Cardiovasc J Afr</v>
          </cell>
          <cell r="D7122" t="str">
            <v>1995-1892</v>
          </cell>
          <cell r="E7122">
            <v>1.41</v>
          </cell>
          <cell r="F7122" t="str">
            <v>/</v>
          </cell>
          <cell r="G7122" t="e">
            <v>#DIV/0!</v>
          </cell>
          <cell r="H7122" t="str">
            <v>SCI</v>
          </cell>
          <cell r="K7122" t="str">
            <v>Cardiac &amp; Cardiovascular Systems</v>
          </cell>
          <cell r="M7122" t="str">
            <v>國外</v>
          </cell>
          <cell r="N7122">
            <v>0.28200000000000003</v>
          </cell>
          <cell r="O7122">
            <v>1.1279999999999999</v>
          </cell>
          <cell r="P7122" t="str">
            <v>114/128</v>
          </cell>
          <cell r="Q7122">
            <v>0.890625</v>
          </cell>
          <cell r="R7122" t="str">
            <v>Cardiac &amp; Cardiovascular Systems</v>
          </cell>
        </row>
        <row r="7123">
          <cell r="C7123" t="str">
            <v>Dev World Bioeth</v>
          </cell>
          <cell r="D7123" t="str">
            <v>1471-8731</v>
          </cell>
          <cell r="E7123">
            <v>1.41</v>
          </cell>
          <cell r="F7123" t="str">
            <v>/</v>
          </cell>
          <cell r="G7123" t="e">
            <v>#DIV/0!</v>
          </cell>
          <cell r="H7123" t="str">
            <v>SSCI</v>
          </cell>
          <cell r="K7123" t="str">
            <v>Ethics</v>
          </cell>
          <cell r="M7123" t="str">
            <v>國外</v>
          </cell>
          <cell r="N7123">
            <v>0.42999999999999994</v>
          </cell>
          <cell r="O7123">
            <v>0.98</v>
          </cell>
          <cell r="P7123" t="str">
            <v>26/52</v>
          </cell>
          <cell r="Q7123">
            <v>0.5</v>
          </cell>
          <cell r="R7123" t="str">
            <v>Ethics</v>
          </cell>
        </row>
        <row r="7124">
          <cell r="C7124" t="str">
            <v>Pattern Anal Appl</v>
          </cell>
          <cell r="D7124" t="str">
            <v>1433-7541</v>
          </cell>
          <cell r="E7124">
            <v>1.41</v>
          </cell>
          <cell r="F7124" t="str">
            <v>/</v>
          </cell>
          <cell r="G7124" t="e">
            <v>#DIV/0!</v>
          </cell>
          <cell r="H7124" t="str">
            <v>SCI</v>
          </cell>
          <cell r="K7124" t="str">
            <v>Computer Science, Artificial Intelligence</v>
          </cell>
          <cell r="M7124" t="str">
            <v>國外</v>
          </cell>
          <cell r="N7124">
            <v>0.129</v>
          </cell>
          <cell r="O7124">
            <v>1.2809999999999999</v>
          </cell>
          <cell r="P7124" t="str">
            <v>86/132</v>
          </cell>
          <cell r="Q7124">
            <v>0.65151515151515149</v>
          </cell>
          <cell r="R7124" t="str">
            <v>Computer Science, Artificial Intelligence</v>
          </cell>
        </row>
        <row r="7125">
          <cell r="C7125" t="str">
            <v>Publ Mat</v>
          </cell>
          <cell r="D7125" t="str">
            <v>0214-1493</v>
          </cell>
          <cell r="E7125">
            <v>1.41</v>
          </cell>
          <cell r="F7125" t="str">
            <v>/</v>
          </cell>
          <cell r="G7125" t="e">
            <v>#DIV/0!</v>
          </cell>
          <cell r="H7125" t="str">
            <v>SCI</v>
          </cell>
          <cell r="K7125" t="str">
            <v>Mathematics</v>
          </cell>
          <cell r="M7125" t="str">
            <v>國外</v>
          </cell>
          <cell r="N7125">
            <v>0.40999999999999992</v>
          </cell>
          <cell r="O7125">
            <v>1</v>
          </cell>
          <cell r="P7125" t="str">
            <v>70/310</v>
          </cell>
          <cell r="Q7125">
            <v>0.22580645161290322</v>
          </cell>
          <cell r="R7125" t="str">
            <v>Mathematics</v>
          </cell>
        </row>
        <row r="7126">
          <cell r="C7126" t="str">
            <v>Am J Mens Health</v>
          </cell>
          <cell r="D7126" t="str">
            <v>1557-9883</v>
          </cell>
          <cell r="E7126">
            <v>1.409</v>
          </cell>
          <cell r="F7126" t="str">
            <v>107/162</v>
          </cell>
          <cell r="G7126">
            <v>0.66049382716049387</v>
          </cell>
          <cell r="H7126" t="str">
            <v>SSCI</v>
          </cell>
          <cell r="I7126">
            <v>107</v>
          </cell>
          <cell r="J7126">
            <v>162</v>
          </cell>
          <cell r="K7126" t="str">
            <v>Public, Environmental &amp; Occupational Health</v>
          </cell>
          <cell r="M7126" t="str">
            <v>國外</v>
          </cell>
          <cell r="N7126">
            <v>-0.89700000000000002</v>
          </cell>
          <cell r="O7126">
            <v>2.306</v>
          </cell>
          <cell r="P7126" t="str">
            <v>39/157</v>
          </cell>
          <cell r="Q7126">
            <v>0.24840764331210191</v>
          </cell>
          <cell r="R7126" t="str">
            <v>Public, Environmental &amp; Occupational Health</v>
          </cell>
        </row>
        <row r="7127">
          <cell r="C7127" t="str">
            <v>Math Comput Simulat</v>
          </cell>
          <cell r="D7127" t="str">
            <v>0378-4754</v>
          </cell>
          <cell r="E7127">
            <v>1.409</v>
          </cell>
          <cell r="F7127" t="str">
            <v>/</v>
          </cell>
          <cell r="G7127" t="e">
            <v>#DIV/0!</v>
          </cell>
          <cell r="H7127" t="str">
            <v>SCI</v>
          </cell>
          <cell r="K7127" t="str">
            <v>Mathematics, Applied</v>
          </cell>
          <cell r="M7127" t="str">
            <v>國外</v>
          </cell>
          <cell r="N7127">
            <v>-6.6999999999999948E-2</v>
          </cell>
          <cell r="O7127">
            <v>1.476</v>
          </cell>
          <cell r="P7127" t="str">
            <v>60/252</v>
          </cell>
          <cell r="Q7127">
            <v>0.23809523809523808</v>
          </cell>
          <cell r="R7127" t="str">
            <v>Mathematics, Applied</v>
          </cell>
        </row>
        <row r="7128">
          <cell r="C7128" t="str">
            <v>Qual Reliab Eng Int</v>
          </cell>
          <cell r="D7128" t="str">
            <v>0748-8017</v>
          </cell>
          <cell r="E7128">
            <v>1.409</v>
          </cell>
          <cell r="F7128" t="str">
            <v>/</v>
          </cell>
          <cell r="G7128" t="e">
            <v>#DIV/0!</v>
          </cell>
          <cell r="H7128" t="str">
            <v>SCI</v>
          </cell>
          <cell r="K7128" t="str">
            <v>Engineering, Multidisciplinary</v>
          </cell>
          <cell r="M7128" t="str">
            <v>國外</v>
          </cell>
          <cell r="N7128">
            <v>-0.19500000000000006</v>
          </cell>
          <cell r="O7128">
            <v>1.6040000000000001</v>
          </cell>
          <cell r="P7128" t="str">
            <v>34/86</v>
          </cell>
          <cell r="Q7128">
            <v>0.39534883720930231</v>
          </cell>
          <cell r="R7128" t="str">
            <v>Engineering, Multidisciplinary</v>
          </cell>
        </row>
        <row r="7129">
          <cell r="C7129" t="str">
            <v>Acta Otorhinolaryngo</v>
          </cell>
          <cell r="D7129" t="str">
            <v>0392-100X</v>
          </cell>
          <cell r="E7129">
            <v>1.4079999999999999</v>
          </cell>
          <cell r="F7129" t="str">
            <v>26/42</v>
          </cell>
          <cell r="G7129">
            <v>0.61904761904761907</v>
          </cell>
          <cell r="H7129" t="str">
            <v>SCI</v>
          </cell>
          <cell r="I7129">
            <v>26</v>
          </cell>
          <cell r="J7129">
            <v>42</v>
          </cell>
          <cell r="K7129" t="str">
            <v>Otorhinolaryngology</v>
          </cell>
          <cell r="M7129" t="str">
            <v>國外</v>
          </cell>
          <cell r="N7129">
            <v>0.21199999999999997</v>
          </cell>
          <cell r="O7129">
            <v>1.196</v>
          </cell>
          <cell r="P7129" t="str">
            <v>28/41</v>
          </cell>
          <cell r="Q7129">
            <v>0.68292682926829273</v>
          </cell>
          <cell r="R7129" t="str">
            <v>Otorhinolaryngology</v>
          </cell>
        </row>
        <row r="7130">
          <cell r="C7130" t="str">
            <v>Syst Parasitol</v>
          </cell>
          <cell r="D7130" t="str">
            <v>0165-5752</v>
          </cell>
          <cell r="E7130">
            <v>1.4079999999999999</v>
          </cell>
          <cell r="F7130" t="str">
            <v>/</v>
          </cell>
          <cell r="G7130" t="e">
            <v>#DIV/0!</v>
          </cell>
          <cell r="H7130" t="str">
            <v>SCI</v>
          </cell>
          <cell r="K7130" t="str">
            <v>Parasitology</v>
          </cell>
          <cell r="M7130" t="str">
            <v>國外</v>
          </cell>
          <cell r="N7130">
            <v>0.13500000000000001</v>
          </cell>
          <cell r="O7130">
            <v>1.2729999999999999</v>
          </cell>
          <cell r="P7130" t="str">
            <v>27/37</v>
          </cell>
          <cell r="Q7130">
            <v>0.72972972972972971</v>
          </cell>
          <cell r="R7130" t="str">
            <v>Parasitology</v>
          </cell>
        </row>
        <row r="7131">
          <cell r="C7131" t="str">
            <v>Health Hum Rights</v>
          </cell>
          <cell r="D7131" t="str">
            <v>1079-0969</v>
          </cell>
          <cell r="E7131">
            <v>1.407</v>
          </cell>
          <cell r="F7131" t="str">
            <v>/</v>
          </cell>
          <cell r="G7131" t="e">
            <v>#DIV/0!</v>
          </cell>
          <cell r="H7131" t="str">
            <v>SSCI</v>
          </cell>
          <cell r="K7131" t="str">
            <v>Public, Environmental &amp; Occupational Health</v>
          </cell>
          <cell r="M7131" t="str">
            <v>國外</v>
          </cell>
          <cell r="N7131">
            <v>-2.200000000000002E-2</v>
          </cell>
          <cell r="O7131">
            <v>1.429</v>
          </cell>
          <cell r="P7131" t="str">
            <v>90/157</v>
          </cell>
          <cell r="Q7131">
            <v>0.57324840764331209</v>
          </cell>
          <cell r="R7131" t="str">
            <v>Public, Environmental &amp; Occupational Health</v>
          </cell>
        </row>
        <row r="7132">
          <cell r="C7132" t="str">
            <v>J Financ Mark</v>
          </cell>
          <cell r="D7132" t="str">
            <v>1386-4181</v>
          </cell>
          <cell r="E7132">
            <v>1.407</v>
          </cell>
          <cell r="F7132" t="str">
            <v>/</v>
          </cell>
          <cell r="G7132" t="e">
            <v>#DIV/0!</v>
          </cell>
          <cell r="H7132" t="str">
            <v>SSCI</v>
          </cell>
          <cell r="K7132" t="str">
            <v>Business, Finance</v>
          </cell>
          <cell r="M7132" t="str">
            <v>國外</v>
          </cell>
          <cell r="N7132">
            <v>0.14700000000000002</v>
          </cell>
          <cell r="O7132">
            <v>1.26</v>
          </cell>
          <cell r="P7132" t="str">
            <v>51/98</v>
          </cell>
          <cell r="Q7132">
            <v>0.52040816326530615</v>
          </cell>
          <cell r="R7132" t="str">
            <v>Business, Finance</v>
          </cell>
        </row>
        <row r="7133">
          <cell r="C7133" t="str">
            <v>Libyan J Med</v>
          </cell>
          <cell r="D7133" t="str">
            <v>1993-2820</v>
          </cell>
          <cell r="E7133">
            <v>1.407</v>
          </cell>
          <cell r="F7133" t="str">
            <v>/</v>
          </cell>
          <cell r="G7133" t="e">
            <v>#DIV/0!</v>
          </cell>
          <cell r="H7133" t="str">
            <v>SCI</v>
          </cell>
          <cell r="K7133" t="str">
            <v>Medicine, General &amp; Internal</v>
          </cell>
          <cell r="M7133" t="str">
            <v>國外</v>
          </cell>
          <cell r="N7133">
            <v>-0.24899999999999989</v>
          </cell>
          <cell r="O7133">
            <v>1.6559999999999999</v>
          </cell>
          <cell r="P7133" t="str">
            <v>73/155</v>
          </cell>
          <cell r="Q7133">
            <v>0.47096774193548385</v>
          </cell>
          <cell r="R7133" t="str">
            <v>Medicine, General &amp; Internal</v>
          </cell>
        </row>
        <row r="7134">
          <cell r="C7134" t="str">
            <v>Res Technol Manage</v>
          </cell>
          <cell r="D7134" t="str">
            <v>0895-6308</v>
          </cell>
          <cell r="E7134">
            <v>1.407</v>
          </cell>
          <cell r="F7134" t="str">
            <v>/</v>
          </cell>
          <cell r="G7134" t="e">
            <v>#DIV/0!</v>
          </cell>
          <cell r="H7134" t="str">
            <v>SSCI</v>
          </cell>
          <cell r="K7134" t="str">
            <v>Management</v>
          </cell>
          <cell r="M7134" t="str">
            <v>國外</v>
          </cell>
          <cell r="N7134">
            <v>-0.38900000000000001</v>
          </cell>
          <cell r="O7134">
            <v>1.796</v>
          </cell>
          <cell r="P7134" t="str">
            <v>112/210</v>
          </cell>
          <cell r="Q7134">
            <v>0.53333333333333333</v>
          </cell>
          <cell r="R7134" t="str">
            <v>Management</v>
          </cell>
        </row>
        <row r="7135">
          <cell r="C7135" t="str">
            <v>Rev J Autism Dev Dis</v>
          </cell>
          <cell r="D7135" t="str">
            <v>2195-7177</v>
          </cell>
          <cell r="E7135">
            <v>1.407</v>
          </cell>
          <cell r="F7135" t="str">
            <v>/</v>
          </cell>
          <cell r="G7135" t="e">
            <v>#DIV/0!</v>
          </cell>
          <cell r="H7135" t="str">
            <v>SSCI</v>
          </cell>
          <cell r="K7135" t="str">
            <v>Psychology, Developmental</v>
          </cell>
          <cell r="M7135" t="str">
            <v>國外</v>
          </cell>
          <cell r="N7135">
            <v>-6.800000000000006E-2</v>
          </cell>
          <cell r="O7135">
            <v>1.4750000000000001</v>
          </cell>
          <cell r="P7135" t="str">
            <v>53/73</v>
          </cell>
          <cell r="Q7135">
            <v>0.72602739726027399</v>
          </cell>
          <cell r="R7135" t="str">
            <v>Psychology, Developmental</v>
          </cell>
        </row>
        <row r="7136">
          <cell r="C7136" t="str">
            <v>Fusion Sci Technol</v>
          </cell>
          <cell r="D7136" t="str">
            <v>1536-1055</v>
          </cell>
          <cell r="E7136">
            <v>1.4059999999999999</v>
          </cell>
          <cell r="F7136" t="str">
            <v>/</v>
          </cell>
          <cell r="G7136" t="e">
            <v>#DIV/0!</v>
          </cell>
          <cell r="H7136" t="str">
            <v>SCI</v>
          </cell>
          <cell r="K7136" t="str">
            <v>Nuclear Science &amp; Technology</v>
          </cell>
          <cell r="M7136" t="str">
            <v>國外</v>
          </cell>
          <cell r="N7136">
            <v>0.41499999999999992</v>
          </cell>
          <cell r="O7136">
            <v>0.99099999999999999</v>
          </cell>
          <cell r="P7136" t="str">
            <v>20/33</v>
          </cell>
          <cell r="Q7136">
            <v>0.60606060606060608</v>
          </cell>
          <cell r="R7136" t="str">
            <v>Nuclear Science &amp; Technology</v>
          </cell>
        </row>
        <row r="7137">
          <cell r="C7137" t="str">
            <v>Gynecol Endocrinol</v>
          </cell>
          <cell r="D7137" t="str">
            <v>0951-3590</v>
          </cell>
          <cell r="E7137">
            <v>1.4059999999999999</v>
          </cell>
          <cell r="F7137" t="str">
            <v>/</v>
          </cell>
          <cell r="G7137" t="e">
            <v>#DIV/0!</v>
          </cell>
          <cell r="H7137" t="str">
            <v>SCI</v>
          </cell>
          <cell r="K7137" t="str">
            <v>Obstetrics &amp; Gynecology</v>
          </cell>
          <cell r="M7137" t="str">
            <v>國外</v>
          </cell>
          <cell r="N7137">
            <v>-4.7000000000000153E-2</v>
          </cell>
          <cell r="O7137">
            <v>1.4530000000000001</v>
          </cell>
          <cell r="P7137" t="str">
            <v>64/82</v>
          </cell>
          <cell r="Q7137">
            <v>0.78048780487804881</v>
          </cell>
          <cell r="R7137" t="str">
            <v>Obstetrics &amp; Gynecology</v>
          </cell>
        </row>
        <row r="7138">
          <cell r="C7138" t="str">
            <v>Hist Anthropol</v>
          </cell>
          <cell r="D7138" t="str">
            <v>0275-7206</v>
          </cell>
          <cell r="E7138">
            <v>1.4059999999999999</v>
          </cell>
          <cell r="F7138" t="str">
            <v>/</v>
          </cell>
          <cell r="G7138" t="e">
            <v>#DIV/0!</v>
          </cell>
          <cell r="H7138" t="str">
            <v>SSCI</v>
          </cell>
          <cell r="K7138" t="str">
            <v>History</v>
          </cell>
          <cell r="M7138" t="str">
            <v>國外</v>
          </cell>
          <cell r="N7138">
            <v>0.73399999999999987</v>
          </cell>
          <cell r="O7138">
            <v>0.67200000000000004</v>
          </cell>
          <cell r="P7138" t="str">
            <v>17/89</v>
          </cell>
          <cell r="Q7138">
            <v>0.19101123595505617</v>
          </cell>
          <cell r="R7138" t="str">
            <v>History</v>
          </cell>
        </row>
        <row r="7139">
          <cell r="C7139" t="str">
            <v>Int J Educ Dev</v>
          </cell>
          <cell r="D7139" t="str">
            <v>0738-0593</v>
          </cell>
          <cell r="E7139">
            <v>1.4059999999999999</v>
          </cell>
          <cell r="F7139" t="str">
            <v>/</v>
          </cell>
          <cell r="G7139" t="e">
            <v>#DIV/0!</v>
          </cell>
          <cell r="H7139" t="str">
            <v>SSCI</v>
          </cell>
          <cell r="K7139" t="str">
            <v>Education &amp; Educational Research</v>
          </cell>
          <cell r="M7139" t="str">
            <v>國外</v>
          </cell>
          <cell r="N7139">
            <v>2.9999999999998916E-3</v>
          </cell>
          <cell r="O7139">
            <v>1.403</v>
          </cell>
          <cell r="P7139" t="str">
            <v>110/239</v>
          </cell>
          <cell r="Q7139">
            <v>0.46025104602510458</v>
          </cell>
          <cell r="R7139" t="str">
            <v>Education &amp; Educational Research</v>
          </cell>
        </row>
        <row r="7140">
          <cell r="C7140" t="str">
            <v>J Ship Res</v>
          </cell>
          <cell r="D7140" t="str">
            <v>0022-4502</v>
          </cell>
          <cell r="E7140">
            <v>1.4059999999999999</v>
          </cell>
          <cell r="F7140" t="str">
            <v>/</v>
          </cell>
          <cell r="G7140" t="e">
            <v>#DIV/0!</v>
          </cell>
          <cell r="H7140" t="str">
            <v>SCI</v>
          </cell>
          <cell r="K7140" t="str">
            <v>Engineering, Marine</v>
          </cell>
          <cell r="M7140" t="str">
            <v>國外</v>
          </cell>
          <cell r="N7140">
            <v>-3.5000000000000142E-2</v>
          </cell>
          <cell r="O7140">
            <v>1.4410000000000001</v>
          </cell>
          <cell r="P7140" t="str">
            <v>5/14</v>
          </cell>
          <cell r="Q7140">
            <v>0.35714285714285715</v>
          </cell>
          <cell r="R7140" t="str">
            <v>Engineering, Marine</v>
          </cell>
        </row>
        <row r="7141">
          <cell r="C7141" t="str">
            <v>Acta Pharmaceut</v>
          </cell>
          <cell r="D7141" t="str">
            <v>1330-0075</v>
          </cell>
          <cell r="E7141">
            <v>1.405</v>
          </cell>
          <cell r="F7141" t="str">
            <v>/</v>
          </cell>
          <cell r="G7141" t="e">
            <v>#DIV/0!</v>
          </cell>
          <cell r="H7141" t="str">
            <v>SCI</v>
          </cell>
          <cell r="K7141" t="str">
            <v>Pharmacology &amp; Pharmacy</v>
          </cell>
          <cell r="M7141" t="str">
            <v>國外</v>
          </cell>
          <cell r="N7141">
            <v>0.33400000000000007</v>
          </cell>
          <cell r="O7141">
            <v>1.071</v>
          </cell>
          <cell r="P7141" t="str">
            <v>229/261</v>
          </cell>
          <cell r="Q7141">
            <v>0.87739463601532564</v>
          </cell>
          <cell r="R7141" t="str">
            <v>Pharmacology &amp; Pharmacy</v>
          </cell>
        </row>
        <row r="7142">
          <cell r="C7142" t="str">
            <v>Acta Polym Sin</v>
          </cell>
          <cell r="D7142" t="str">
            <v>1000-3304</v>
          </cell>
          <cell r="E7142">
            <v>1.405</v>
          </cell>
          <cell r="F7142" t="str">
            <v>/</v>
          </cell>
          <cell r="G7142" t="e">
            <v>#DIV/0!</v>
          </cell>
          <cell r="H7142" t="str">
            <v>SCI</v>
          </cell>
          <cell r="K7142" t="str">
            <v>Polymer Science</v>
          </cell>
          <cell r="M7142" t="str">
            <v>國外</v>
          </cell>
          <cell r="N7142">
            <v>0.749</v>
          </cell>
          <cell r="O7142">
            <v>0.65600000000000003</v>
          </cell>
          <cell r="P7142" t="str">
            <v>75/87</v>
          </cell>
          <cell r="Q7142">
            <v>0.86206896551724133</v>
          </cell>
          <cell r="R7142" t="str">
            <v>Polymer Science</v>
          </cell>
        </row>
        <row r="7143">
          <cell r="C7143" t="str">
            <v>Chem Pharm Bull</v>
          </cell>
          <cell r="D7143" t="str">
            <v>0009-2363</v>
          </cell>
          <cell r="E7143">
            <v>1.405</v>
          </cell>
          <cell r="F7143" t="str">
            <v>/</v>
          </cell>
          <cell r="G7143" t="e">
            <v>#DIV/0!</v>
          </cell>
          <cell r="H7143" t="str">
            <v>SCI</v>
          </cell>
          <cell r="K7143" t="str">
            <v>Chemistry, Multidisciplinary</v>
          </cell>
          <cell r="M7143" t="str">
            <v>國外</v>
          </cell>
          <cell r="N7143">
            <v>0.14700000000000002</v>
          </cell>
          <cell r="O7143">
            <v>1.258</v>
          </cell>
          <cell r="P7143" t="str">
            <v>118/171</v>
          </cell>
          <cell r="Q7143">
            <v>0.6900584795321637</v>
          </cell>
          <cell r="R7143" t="str">
            <v>Chemistry, Multidisciplinary</v>
          </cell>
        </row>
        <row r="7144">
          <cell r="C7144" t="str">
            <v>Dynam Atmos Oceans</v>
          </cell>
          <cell r="D7144" t="str">
            <v>0377-0265</v>
          </cell>
          <cell r="E7144">
            <v>1.405</v>
          </cell>
          <cell r="F7144" t="str">
            <v>/</v>
          </cell>
          <cell r="G7144" t="e">
            <v>#DIV/0!</v>
          </cell>
          <cell r="H7144" t="str">
            <v>SCI</v>
          </cell>
          <cell r="K7144" t="str">
            <v>Oceanography</v>
          </cell>
          <cell r="M7144" t="str">
            <v>國外</v>
          </cell>
          <cell r="N7144">
            <v>0.18599999999999994</v>
          </cell>
          <cell r="O7144">
            <v>1.2190000000000001</v>
          </cell>
          <cell r="P7144" t="str">
            <v>41/64</v>
          </cell>
          <cell r="Q7144">
            <v>0.640625</v>
          </cell>
          <cell r="R7144" t="str">
            <v>Oceanography</v>
          </cell>
        </row>
        <row r="7145">
          <cell r="C7145" t="str">
            <v>Folia Parasit</v>
          </cell>
          <cell r="D7145" t="str">
            <v>0015-5683</v>
          </cell>
          <cell r="E7145">
            <v>1.405</v>
          </cell>
          <cell r="F7145" t="str">
            <v>/</v>
          </cell>
          <cell r="G7145" t="e">
            <v>#DIV/0!</v>
          </cell>
          <cell r="H7145" t="str">
            <v>SCI</v>
          </cell>
          <cell r="K7145" t="str">
            <v>Parasitology</v>
          </cell>
          <cell r="M7145" t="str">
            <v>國外</v>
          </cell>
          <cell r="N7145">
            <v>-9.9999999999999867E-2</v>
          </cell>
          <cell r="O7145">
            <v>1.5049999999999999</v>
          </cell>
          <cell r="P7145" t="str">
            <v>23/37</v>
          </cell>
          <cell r="Q7145">
            <v>0.6216216216216216</v>
          </cell>
          <cell r="R7145" t="str">
            <v>Parasitology</v>
          </cell>
        </row>
        <row r="7146">
          <cell r="C7146" t="str">
            <v>J Appl Philos</v>
          </cell>
          <cell r="D7146" t="str">
            <v>0264-3758</v>
          </cell>
          <cell r="E7146">
            <v>1.405</v>
          </cell>
          <cell r="F7146" t="str">
            <v>/</v>
          </cell>
          <cell r="G7146" t="e">
            <v>#DIV/0!</v>
          </cell>
          <cell r="H7146" t="str">
            <v>SSCI</v>
          </cell>
          <cell r="K7146" t="str">
            <v>Ethics</v>
          </cell>
          <cell r="M7146" t="str">
            <v>國外</v>
          </cell>
          <cell r="N7146">
            <v>0.38700000000000001</v>
          </cell>
          <cell r="O7146">
            <v>1.018</v>
          </cell>
          <cell r="P7146" t="str">
            <v>24/52</v>
          </cell>
          <cell r="Q7146">
            <v>0.46153846153846156</v>
          </cell>
          <cell r="R7146" t="str">
            <v>Ethics</v>
          </cell>
        </row>
        <row r="7147">
          <cell r="C7147" t="str">
            <v>Afr Archaeol Rev</v>
          </cell>
          <cell r="D7147" t="str">
            <v>0263-0338</v>
          </cell>
          <cell r="E7147">
            <v>1.4039999999999999</v>
          </cell>
          <cell r="F7147" t="str">
            <v>/</v>
          </cell>
          <cell r="G7147" t="e">
            <v>#DIV/0!</v>
          </cell>
          <cell r="H7147" t="e">
            <v>#N/A</v>
          </cell>
          <cell r="K7147" t="e">
            <v>#N/A</v>
          </cell>
          <cell r="M7147" t="e">
            <v>#N/A</v>
          </cell>
          <cell r="N7147" t="e">
            <v>#N/A</v>
          </cell>
          <cell r="O7147" t="e">
            <v>#N/A</v>
          </cell>
          <cell r="P7147" t="e">
            <v>#N/A</v>
          </cell>
          <cell r="Q7147" t="e">
            <v>#N/A</v>
          </cell>
          <cell r="R7147" t="e">
            <v>#N/A</v>
          </cell>
        </row>
        <row r="7148">
          <cell r="C7148" t="str">
            <v>J Econ Behav Organ</v>
          </cell>
          <cell r="D7148" t="str">
            <v>0167-2681</v>
          </cell>
          <cell r="E7148">
            <v>1.4039999999999999</v>
          </cell>
          <cell r="F7148" t="str">
            <v>/</v>
          </cell>
          <cell r="G7148" t="e">
            <v>#DIV/0!</v>
          </cell>
          <cell r="H7148" t="str">
            <v>SSCI</v>
          </cell>
          <cell r="K7148" t="str">
            <v>Economics</v>
          </cell>
          <cell r="M7148" t="str">
            <v>國外</v>
          </cell>
          <cell r="N7148">
            <v>0.10799999999999987</v>
          </cell>
          <cell r="O7148">
            <v>1.296</v>
          </cell>
          <cell r="P7148" t="str">
            <v>144/353</v>
          </cell>
          <cell r="Q7148">
            <v>0.40793201133144474</v>
          </cell>
          <cell r="R7148" t="str">
            <v>Economics</v>
          </cell>
        </row>
        <row r="7149">
          <cell r="C7149" t="str">
            <v>J Foramin Res</v>
          </cell>
          <cell r="D7149" t="str">
            <v>0096-1191</v>
          </cell>
          <cell r="E7149">
            <v>1.4039999999999999</v>
          </cell>
          <cell r="F7149" t="str">
            <v>/</v>
          </cell>
          <cell r="G7149" t="e">
            <v>#DIV/0!</v>
          </cell>
          <cell r="H7149" t="str">
            <v>SCI</v>
          </cell>
          <cell r="K7149" t="str">
            <v>Paleontology</v>
          </cell>
          <cell r="M7149" t="str">
            <v>國外</v>
          </cell>
          <cell r="N7149">
            <v>-0.10699999999999998</v>
          </cell>
          <cell r="O7149">
            <v>1.5109999999999999</v>
          </cell>
          <cell r="P7149" t="str">
            <v>19/56</v>
          </cell>
          <cell r="Q7149">
            <v>0.3392857142857143</v>
          </cell>
          <cell r="R7149" t="str">
            <v>Paleontology</v>
          </cell>
        </row>
        <row r="7150">
          <cell r="C7150" t="str">
            <v>J Psychoeduc Assess</v>
          </cell>
          <cell r="D7150" t="str">
            <v>0734-2829</v>
          </cell>
          <cell r="E7150">
            <v>1.4039999999999999</v>
          </cell>
          <cell r="F7150" t="str">
            <v>/</v>
          </cell>
          <cell r="G7150" t="e">
            <v>#DIV/0!</v>
          </cell>
          <cell r="H7150" t="str">
            <v>SSCI</v>
          </cell>
          <cell r="K7150" t="str">
            <v>Psychology, Educational</v>
          </cell>
          <cell r="M7150" t="str">
            <v>國外</v>
          </cell>
          <cell r="N7150">
            <v>-2.0000000000000018E-2</v>
          </cell>
          <cell r="O7150">
            <v>1.4239999999999999</v>
          </cell>
          <cell r="P7150" t="str">
            <v>30/59</v>
          </cell>
          <cell r="Q7150">
            <v>0.50847457627118642</v>
          </cell>
          <cell r="R7150" t="str">
            <v>Psychology, Educational</v>
          </cell>
        </row>
        <row r="7151">
          <cell r="C7151" t="str">
            <v>Legal Med-Tokyo</v>
          </cell>
          <cell r="D7151" t="str">
            <v>1344-6223</v>
          </cell>
          <cell r="E7151">
            <v>1.4039999999999999</v>
          </cell>
          <cell r="F7151" t="str">
            <v>/</v>
          </cell>
          <cell r="G7151" t="e">
            <v>#DIV/0!</v>
          </cell>
          <cell r="H7151" t="str">
            <v>SCI</v>
          </cell>
          <cell r="K7151" t="str">
            <v>Medicine, Legal</v>
          </cell>
          <cell r="M7151" t="str">
            <v>國外</v>
          </cell>
          <cell r="N7151">
            <v>0.14999999999999991</v>
          </cell>
          <cell r="O7151">
            <v>1.254</v>
          </cell>
          <cell r="P7151" t="str">
            <v>7/16</v>
          </cell>
          <cell r="Q7151">
            <v>0.4375</v>
          </cell>
          <cell r="R7151" t="str">
            <v>Medicine, Legal</v>
          </cell>
        </row>
        <row r="7152">
          <cell r="C7152" t="str">
            <v>Quantum Electron+</v>
          </cell>
          <cell r="D7152" t="str">
            <v>1063-7818</v>
          </cell>
          <cell r="E7152">
            <v>1.4039999999999999</v>
          </cell>
          <cell r="F7152" t="str">
            <v>/</v>
          </cell>
          <cell r="G7152" t="e">
            <v>#DIV/0!</v>
          </cell>
          <cell r="H7152" t="str">
            <v>SCI</v>
          </cell>
          <cell r="K7152" t="str">
            <v>Engineering, Electrical &amp; Electronic</v>
          </cell>
          <cell r="M7152" t="str">
            <v>國外</v>
          </cell>
          <cell r="N7152">
            <v>0.25299999999999989</v>
          </cell>
          <cell r="O7152">
            <v>1.151</v>
          </cell>
          <cell r="P7152" t="str">
            <v>188/260</v>
          </cell>
          <cell r="Q7152">
            <v>0.72307692307692306</v>
          </cell>
          <cell r="R7152" t="str">
            <v>Engineering, Electrical &amp; Electronic</v>
          </cell>
        </row>
        <row r="7153">
          <cell r="C7153" t="str">
            <v>Austral Ecol</v>
          </cell>
          <cell r="D7153" t="str">
            <v>1442-9985</v>
          </cell>
          <cell r="E7153">
            <v>1.403</v>
          </cell>
          <cell r="F7153" t="str">
            <v>/</v>
          </cell>
          <cell r="G7153" t="e">
            <v>#DIV/0!</v>
          </cell>
          <cell r="H7153" t="str">
            <v>SCI</v>
          </cell>
          <cell r="K7153" t="str">
            <v>Ecology</v>
          </cell>
          <cell r="M7153" t="str">
            <v>國外</v>
          </cell>
          <cell r="N7153">
            <v>-0.32699999999999996</v>
          </cell>
          <cell r="O7153">
            <v>1.73</v>
          </cell>
          <cell r="P7153" t="str">
            <v>96/160</v>
          </cell>
          <cell r="Q7153">
            <v>0.6</v>
          </cell>
          <cell r="R7153" t="str">
            <v>Ecology</v>
          </cell>
        </row>
        <row r="7154">
          <cell r="C7154" t="str">
            <v>J Appl Biomater Func</v>
          </cell>
          <cell r="D7154" t="str">
            <v>2280-8000</v>
          </cell>
          <cell r="E7154">
            <v>1.403</v>
          </cell>
          <cell r="F7154" t="str">
            <v>/</v>
          </cell>
          <cell r="G7154" t="e">
            <v>#DIV/0!</v>
          </cell>
          <cell r="H7154" t="str">
            <v>SCI</v>
          </cell>
          <cell r="K7154" t="str">
            <v>Engineering, Biomedical</v>
          </cell>
          <cell r="M7154" t="str">
            <v>國外</v>
          </cell>
          <cell r="N7154">
            <v>6.0000000000000053E-3</v>
          </cell>
          <cell r="O7154">
            <v>1.397</v>
          </cell>
          <cell r="P7154" t="str">
            <v>55/78</v>
          </cell>
          <cell r="Q7154">
            <v>0.70512820512820518</v>
          </cell>
          <cell r="R7154" t="str">
            <v>Engineering, Biomedical</v>
          </cell>
        </row>
        <row r="7155">
          <cell r="C7155" t="str">
            <v>Diagn Cytopathol</v>
          </cell>
          <cell r="D7155" t="str">
            <v>8755-1039</v>
          </cell>
          <cell r="E7155">
            <v>1.4019999999999999</v>
          </cell>
          <cell r="F7155" t="str">
            <v>/</v>
          </cell>
          <cell r="G7155" t="e">
            <v>#DIV/0!</v>
          </cell>
          <cell r="H7155" t="str">
            <v>SCI</v>
          </cell>
          <cell r="K7155" t="str">
            <v>Medical Laboratory Technology</v>
          </cell>
          <cell r="M7155" t="str">
            <v>國外</v>
          </cell>
          <cell r="N7155">
            <v>0.3879999999999999</v>
          </cell>
          <cell r="O7155">
            <v>1.014</v>
          </cell>
          <cell r="P7155" t="str">
            <v>24/30</v>
          </cell>
          <cell r="Q7155">
            <v>0.8</v>
          </cell>
          <cell r="R7155" t="str">
            <v>Medical Laboratory Technology</v>
          </cell>
        </row>
        <row r="7156">
          <cell r="C7156" t="str">
            <v>J Couns Dev</v>
          </cell>
          <cell r="D7156" t="str">
            <v>0748-9633</v>
          </cell>
          <cell r="E7156">
            <v>1.4019999999999999</v>
          </cell>
          <cell r="F7156" t="str">
            <v>/</v>
          </cell>
          <cell r="G7156" t="e">
            <v>#DIV/0!</v>
          </cell>
          <cell r="H7156" t="str">
            <v>SSCI</v>
          </cell>
          <cell r="K7156" t="str">
            <v>Psychology, Applied</v>
          </cell>
          <cell r="M7156" t="str">
            <v>國外</v>
          </cell>
          <cell r="N7156">
            <v>4.5999999999999819E-2</v>
          </cell>
          <cell r="O7156">
            <v>1.3560000000000001</v>
          </cell>
          <cell r="P7156" t="str">
            <v>52/82</v>
          </cell>
          <cell r="Q7156">
            <v>0.63414634146341464</v>
          </cell>
          <cell r="R7156" t="str">
            <v>Psychology, Applied</v>
          </cell>
        </row>
        <row r="7157">
          <cell r="C7157" t="str">
            <v>P Romanian Acad A</v>
          </cell>
          <cell r="D7157" t="str">
            <v>1454-9069</v>
          </cell>
          <cell r="E7157">
            <v>1.4019999999999999</v>
          </cell>
          <cell r="F7157" t="str">
            <v>/</v>
          </cell>
          <cell r="G7157" t="e">
            <v>#DIV/0!</v>
          </cell>
          <cell r="H7157" t="str">
            <v>SCI</v>
          </cell>
          <cell r="K7157" t="str">
            <v>Multidisciplinary Sciences</v>
          </cell>
          <cell r="M7157" t="str">
            <v>國外</v>
          </cell>
          <cell r="N7157">
            <v>-0.35000000000000009</v>
          </cell>
          <cell r="O7157">
            <v>1.752</v>
          </cell>
          <cell r="P7157" t="str">
            <v>25/64</v>
          </cell>
          <cell r="Q7157">
            <v>0.390625</v>
          </cell>
          <cell r="R7157" t="str">
            <v>Multidisciplinary Sciences</v>
          </cell>
        </row>
        <row r="7158">
          <cell r="C7158" t="str">
            <v>Behaviour</v>
          </cell>
          <cell r="D7158" t="str">
            <v>0005-7959</v>
          </cell>
          <cell r="E7158">
            <v>1.401</v>
          </cell>
          <cell r="F7158" t="str">
            <v>/</v>
          </cell>
          <cell r="G7158" t="e">
            <v>#DIV/0!</v>
          </cell>
          <cell r="H7158" t="str">
            <v>SCI</v>
          </cell>
          <cell r="K7158" t="str">
            <v>Zoology</v>
          </cell>
          <cell r="M7158" t="str">
            <v>國外</v>
          </cell>
          <cell r="N7158">
            <v>-8.2999999999999963E-2</v>
          </cell>
          <cell r="O7158">
            <v>1.484</v>
          </cell>
          <cell r="P7158" t="str">
            <v>52/167</v>
          </cell>
          <cell r="Q7158">
            <v>0.31137724550898205</v>
          </cell>
          <cell r="R7158" t="str">
            <v>Zoology</v>
          </cell>
        </row>
        <row r="7159">
          <cell r="C7159" t="str">
            <v>Scand J Urol</v>
          </cell>
          <cell r="D7159" t="str">
            <v>2168-1805</v>
          </cell>
          <cell r="E7159">
            <v>1.401</v>
          </cell>
          <cell r="F7159" t="str">
            <v>/</v>
          </cell>
          <cell r="G7159" t="e">
            <v>#DIV/0!</v>
          </cell>
          <cell r="H7159" t="str">
            <v>SCI</v>
          </cell>
          <cell r="K7159" t="str">
            <v>Urology &amp; Nephrology</v>
          </cell>
          <cell r="M7159" t="str">
            <v>國外</v>
          </cell>
          <cell r="N7159">
            <v>-0.28299999999999992</v>
          </cell>
          <cell r="O7159">
            <v>1.6839999999999999</v>
          </cell>
          <cell r="P7159" t="str">
            <v>52/76</v>
          </cell>
          <cell r="Q7159">
            <v>0.68421052631578949</v>
          </cell>
          <cell r="R7159" t="str">
            <v>Urology &amp; Nephrology</v>
          </cell>
        </row>
        <row r="7160">
          <cell r="C7160" t="str">
            <v>Semin Ophthalmol</v>
          </cell>
          <cell r="D7160" t="str">
            <v>0882-0538</v>
          </cell>
          <cell r="E7160">
            <v>1.401</v>
          </cell>
          <cell r="F7160" t="str">
            <v>/</v>
          </cell>
          <cell r="G7160" t="e">
            <v>#DIV/0!</v>
          </cell>
          <cell r="H7160" t="str">
            <v>SCI</v>
          </cell>
          <cell r="K7160" t="str">
            <v>Ophthalmology</v>
          </cell>
          <cell r="M7160" t="str">
            <v>國外</v>
          </cell>
          <cell r="N7160">
            <v>-0.13300000000000001</v>
          </cell>
          <cell r="O7160">
            <v>1.534</v>
          </cell>
          <cell r="P7160" t="str">
            <v>41/59</v>
          </cell>
          <cell r="Q7160">
            <v>0.69491525423728817</v>
          </cell>
          <cell r="R7160" t="str">
            <v>Ophthalmology</v>
          </cell>
        </row>
        <row r="7161">
          <cell r="C7161" t="str">
            <v>Urol Int</v>
          </cell>
          <cell r="D7161" t="str">
            <v>0042-1138</v>
          </cell>
          <cell r="E7161">
            <v>1.401</v>
          </cell>
          <cell r="F7161" t="str">
            <v>/</v>
          </cell>
          <cell r="G7161" t="e">
            <v>#DIV/0!</v>
          </cell>
          <cell r="H7161" t="str">
            <v>SCI</v>
          </cell>
          <cell r="K7161" t="str">
            <v>Urology &amp; Nephrology</v>
          </cell>
          <cell r="M7161" t="str">
            <v>國外</v>
          </cell>
          <cell r="N7161">
            <v>-0.10699999999999998</v>
          </cell>
          <cell r="O7161">
            <v>1.508</v>
          </cell>
          <cell r="P7161" t="str">
            <v>54/76</v>
          </cell>
          <cell r="Q7161">
            <v>0.71052631578947367</v>
          </cell>
          <cell r="R7161" t="str">
            <v>Urology &amp; Nephrology</v>
          </cell>
        </row>
        <row r="7162">
          <cell r="C7162" t="str">
            <v>Chinese Sociol Rev</v>
          </cell>
          <cell r="D7162" t="str">
            <v>2162-0555</v>
          </cell>
          <cell r="E7162">
            <v>1.4</v>
          </cell>
          <cell r="F7162" t="str">
            <v>/</v>
          </cell>
          <cell r="G7162" t="e">
            <v>#DIV/0!</v>
          </cell>
          <cell r="H7162" t="str">
            <v>SSCI</v>
          </cell>
          <cell r="K7162" t="str">
            <v>Sociology</v>
          </cell>
          <cell r="M7162" t="str">
            <v>國外</v>
          </cell>
          <cell r="N7162">
            <v>-0.89999999999999991</v>
          </cell>
          <cell r="O7162">
            <v>2.2999999999999998</v>
          </cell>
          <cell r="P7162" t="str">
            <v>21/147</v>
          </cell>
          <cell r="Q7162">
            <v>0.14285714285714285</v>
          </cell>
          <cell r="R7162" t="str">
            <v>Sociology</v>
          </cell>
        </row>
        <row r="7163">
          <cell r="C7163" t="str">
            <v>J Org Comp Elect Com</v>
          </cell>
          <cell r="D7163" t="str">
            <v>1091-9392</v>
          </cell>
          <cell r="E7163">
            <v>1.4</v>
          </cell>
          <cell r="F7163" t="str">
            <v>/</v>
          </cell>
          <cell r="G7163" t="e">
            <v>#DIV/0!</v>
          </cell>
          <cell r="H7163" t="str">
            <v>SCI</v>
          </cell>
          <cell r="K7163" t="str">
            <v>Computer Science, Information Systems</v>
          </cell>
          <cell r="M7163" t="str">
            <v>國外</v>
          </cell>
          <cell r="N7163">
            <v>-2.100000000000013E-2</v>
          </cell>
          <cell r="O7163">
            <v>1.421</v>
          </cell>
          <cell r="P7163" t="str">
            <v>92/148</v>
          </cell>
          <cell r="Q7163">
            <v>0.6216216216216216</v>
          </cell>
          <cell r="R7163" t="str">
            <v>Computer Science, Information Systems</v>
          </cell>
        </row>
        <row r="7164">
          <cell r="C7164" t="str">
            <v>J Inst Math Jussieu</v>
          </cell>
          <cell r="D7164" t="str">
            <v>1474-7480</v>
          </cell>
          <cell r="E7164">
            <v>1.4</v>
          </cell>
          <cell r="F7164" t="str">
            <v>/</v>
          </cell>
          <cell r="G7164" t="e">
            <v>#DIV/0!</v>
          </cell>
          <cell r="H7164" t="str">
            <v>SCI</v>
          </cell>
          <cell r="K7164" t="str">
            <v>Mathematics</v>
          </cell>
          <cell r="M7164" t="str">
            <v>國外</v>
          </cell>
          <cell r="N7164">
            <v>-0.22999999999999998</v>
          </cell>
          <cell r="O7164">
            <v>1.63</v>
          </cell>
          <cell r="P7164" t="str">
            <v>23/310</v>
          </cell>
          <cell r="Q7164">
            <v>7.4193548387096769E-2</v>
          </cell>
          <cell r="R7164" t="str">
            <v>Mathematics</v>
          </cell>
        </row>
        <row r="7165">
          <cell r="C7165" t="str">
            <v>Math Med Biol</v>
          </cell>
          <cell r="D7165" t="str">
            <v>1477-8599</v>
          </cell>
          <cell r="E7165">
            <v>1.4</v>
          </cell>
          <cell r="F7165" t="str">
            <v>/</v>
          </cell>
          <cell r="G7165" t="e">
            <v>#DIV/0!</v>
          </cell>
          <cell r="H7165" t="str">
            <v>SCI</v>
          </cell>
          <cell r="K7165" t="str">
            <v>Biology</v>
          </cell>
          <cell r="M7165" t="str">
            <v>國外</v>
          </cell>
          <cell r="N7165">
            <v>-0.22799999999999998</v>
          </cell>
          <cell r="O7165">
            <v>1.6279999999999999</v>
          </cell>
          <cell r="P7165" t="str">
            <v>40/85</v>
          </cell>
          <cell r="Q7165">
            <v>0.47058823529411764</v>
          </cell>
          <cell r="R7165" t="str">
            <v>Biology</v>
          </cell>
        </row>
        <row r="7166">
          <cell r="C7166" t="str">
            <v>Mind Mach</v>
          </cell>
          <cell r="D7166" t="str">
            <v>0924-6495</v>
          </cell>
          <cell r="E7166">
            <v>1.4</v>
          </cell>
          <cell r="F7166" t="str">
            <v>/</v>
          </cell>
          <cell r="G7166" t="e">
            <v>#DIV/0!</v>
          </cell>
          <cell r="H7166" t="str">
            <v>SCI</v>
          </cell>
          <cell r="K7166" t="str">
            <v>Computer Science, Artificial Intelligence</v>
          </cell>
          <cell r="M7166" t="str">
            <v>國外</v>
          </cell>
          <cell r="N7166">
            <v>0.55799999999999994</v>
          </cell>
          <cell r="O7166">
            <v>0.84199999999999997</v>
          </cell>
          <cell r="P7166" t="str">
            <v>108/132</v>
          </cell>
          <cell r="Q7166">
            <v>0.81818181818181823</v>
          </cell>
          <cell r="R7166" t="str">
            <v>Computer Science, Artificial Intelligence</v>
          </cell>
        </row>
        <row r="7167">
          <cell r="C7167" t="str">
            <v>Philos Ethics Hum Me</v>
          </cell>
          <cell r="D7167" t="str">
            <v>1747-5341</v>
          </cell>
          <cell r="E7167">
            <v>1.4</v>
          </cell>
          <cell r="F7167" t="str">
            <v>/</v>
          </cell>
          <cell r="G7167" t="e">
            <v>#DIV/0!</v>
          </cell>
          <cell r="H7167" t="str">
            <v>SCI</v>
          </cell>
          <cell r="K7167" t="str">
            <v>History &amp; Philosophy Of Science</v>
          </cell>
          <cell r="M7167" t="str">
            <v>國外</v>
          </cell>
          <cell r="N7167">
            <v>0.17799999999999994</v>
          </cell>
          <cell r="O7167">
            <v>1.222</v>
          </cell>
          <cell r="P7167" t="str">
            <v>10/62</v>
          </cell>
          <cell r="Q7167">
            <v>0.16129032258064516</v>
          </cell>
          <cell r="R7167" t="str">
            <v>History &amp; Philosophy Of Science</v>
          </cell>
        </row>
        <row r="7168">
          <cell r="C7168" t="str">
            <v>Sci Cult-Uk</v>
          </cell>
          <cell r="D7168" t="str">
            <v>0950-5431</v>
          </cell>
          <cell r="E7168">
            <v>1.4</v>
          </cell>
          <cell r="F7168" t="str">
            <v>/</v>
          </cell>
          <cell r="G7168" t="e">
            <v>#DIV/0!</v>
          </cell>
          <cell r="H7168" t="str">
            <v>SSCI</v>
          </cell>
          <cell r="K7168" t="str">
            <v>Cultural Studies</v>
          </cell>
          <cell r="M7168" t="str">
            <v>國外</v>
          </cell>
          <cell r="N7168">
            <v>0.20399999999999996</v>
          </cell>
          <cell r="O7168">
            <v>1.196</v>
          </cell>
          <cell r="P7168" t="str">
            <v>7/40</v>
          </cell>
          <cell r="Q7168">
            <v>0.17499999999999999</v>
          </cell>
          <cell r="R7168" t="str">
            <v>Cultural Studies</v>
          </cell>
        </row>
        <row r="7169">
          <cell r="C7169" t="str">
            <v>Adv Mater Sci Eng</v>
          </cell>
          <cell r="D7169" t="str">
            <v>1687-8434</v>
          </cell>
          <cell r="E7169">
            <v>1.399</v>
          </cell>
          <cell r="F7169" t="str">
            <v>/</v>
          </cell>
          <cell r="G7169" t="e">
            <v>#DIV/0!</v>
          </cell>
          <cell r="H7169" t="str">
            <v>SCI</v>
          </cell>
          <cell r="K7169" t="str">
            <v>Materials Science, Multidisciplinary</v>
          </cell>
          <cell r="M7169" t="str">
            <v>國外</v>
          </cell>
          <cell r="N7169">
            <v>2.6999999999999913E-2</v>
          </cell>
          <cell r="O7169">
            <v>1.3720000000000001</v>
          </cell>
          <cell r="P7169" t="str">
            <v>197/285</v>
          </cell>
          <cell r="Q7169">
            <v>0.69122807017543864</v>
          </cell>
          <cell r="R7169" t="str">
            <v>Materials Science, Multidisciplinary</v>
          </cell>
        </row>
        <row r="7170">
          <cell r="C7170" t="str">
            <v>Aesthet Plast Surg</v>
          </cell>
          <cell r="D7170" t="str">
            <v>0364-216X</v>
          </cell>
          <cell r="E7170">
            <v>1.399</v>
          </cell>
          <cell r="F7170" t="str">
            <v>/</v>
          </cell>
          <cell r="G7170" t="e">
            <v>#DIV/0!</v>
          </cell>
          <cell r="H7170" t="str">
            <v>SCI</v>
          </cell>
          <cell r="K7170" t="str">
            <v>Surgery</v>
          </cell>
          <cell r="M7170" t="str">
            <v>國外</v>
          </cell>
          <cell r="N7170">
            <v>-8.4999999999999964E-2</v>
          </cell>
          <cell r="O7170">
            <v>1.484</v>
          </cell>
          <cell r="P7170" t="str">
            <v>122/200</v>
          </cell>
          <cell r="Q7170">
            <v>0.61</v>
          </cell>
          <cell r="R7170" t="str">
            <v>Surgery</v>
          </cell>
        </row>
        <row r="7171">
          <cell r="C7171" t="str">
            <v>Optim Lett</v>
          </cell>
          <cell r="D7171" t="str">
            <v>1862-4472</v>
          </cell>
          <cell r="E7171">
            <v>1.399</v>
          </cell>
          <cell r="F7171" t="str">
            <v>/</v>
          </cell>
          <cell r="G7171" t="e">
            <v>#DIV/0!</v>
          </cell>
          <cell r="H7171" t="str">
            <v>SCI</v>
          </cell>
          <cell r="K7171" t="str">
            <v>Mathematics, Applied</v>
          </cell>
          <cell r="M7171" t="str">
            <v>國外</v>
          </cell>
          <cell r="N7171">
            <v>0.38600000000000012</v>
          </cell>
          <cell r="O7171">
            <v>1.0129999999999999</v>
          </cell>
          <cell r="P7171" t="str">
            <v>120/252</v>
          </cell>
          <cell r="Q7171">
            <v>0.47619047619047616</v>
          </cell>
          <cell r="R7171" t="str">
            <v>Mathematics, Applied</v>
          </cell>
        </row>
        <row r="7172">
          <cell r="C7172" t="str">
            <v>Can Mineral</v>
          </cell>
          <cell r="D7172" t="str">
            <v>0008-4476</v>
          </cell>
          <cell r="E7172">
            <v>1.3979999999999999</v>
          </cell>
          <cell r="F7172" t="str">
            <v>/</v>
          </cell>
          <cell r="G7172" t="e">
            <v>#DIV/0!</v>
          </cell>
          <cell r="H7172" t="str">
            <v>SCI</v>
          </cell>
          <cell r="K7172" t="str">
            <v>Mineralogy</v>
          </cell>
          <cell r="M7172" t="str">
            <v>國外</v>
          </cell>
          <cell r="N7172">
            <v>0.45299999999999996</v>
          </cell>
          <cell r="O7172">
            <v>0.94499999999999995</v>
          </cell>
          <cell r="P7172" t="str">
            <v>25/29</v>
          </cell>
          <cell r="Q7172">
            <v>0.86206896551724133</v>
          </cell>
          <cell r="R7172" t="str">
            <v>Mineralogy</v>
          </cell>
        </row>
        <row r="7173">
          <cell r="C7173" t="str">
            <v>Int J Food Prop</v>
          </cell>
          <cell r="D7173" t="str">
            <v>1094-2912</v>
          </cell>
          <cell r="E7173">
            <v>1.3979999999999999</v>
          </cell>
          <cell r="F7173" t="str">
            <v>/</v>
          </cell>
          <cell r="G7173" t="e">
            <v>#DIV/0!</v>
          </cell>
          <cell r="H7173" t="str">
            <v>SCI</v>
          </cell>
          <cell r="K7173" t="str">
            <v>Food Science &amp; Technology</v>
          </cell>
          <cell r="M7173" t="str">
            <v>國外</v>
          </cell>
          <cell r="N7173">
            <v>-0.44700000000000006</v>
          </cell>
          <cell r="O7173">
            <v>1.845</v>
          </cell>
          <cell r="P7173" t="str">
            <v>64/133</v>
          </cell>
          <cell r="Q7173">
            <v>0.48120300751879697</v>
          </cell>
          <cell r="R7173" t="str">
            <v>Food Science &amp; Technology</v>
          </cell>
        </row>
        <row r="7174">
          <cell r="C7174" t="str">
            <v>J Agr Environ Ethic</v>
          </cell>
          <cell r="D7174" t="str">
            <v>1187-7863</v>
          </cell>
          <cell r="E7174">
            <v>1.3979999999999999</v>
          </cell>
          <cell r="F7174" t="str">
            <v>/</v>
          </cell>
          <cell r="G7174" t="e">
            <v>#DIV/0!</v>
          </cell>
          <cell r="H7174" t="str">
            <v>SCI</v>
          </cell>
          <cell r="K7174" t="str">
            <v>History &amp; Philosophy Of Science</v>
          </cell>
          <cell r="M7174" t="str">
            <v>國外</v>
          </cell>
          <cell r="N7174">
            <v>0.15799999999999992</v>
          </cell>
          <cell r="O7174">
            <v>1.24</v>
          </cell>
          <cell r="P7174" t="str">
            <v>9/62</v>
          </cell>
          <cell r="Q7174">
            <v>0.14516129032258066</v>
          </cell>
          <cell r="R7174" t="str">
            <v>History &amp; Philosophy Of Science</v>
          </cell>
        </row>
        <row r="7175">
          <cell r="C7175" t="str">
            <v>Integr Psychol Behav</v>
          </cell>
          <cell r="D7175" t="str">
            <v>1932-4502</v>
          </cell>
          <cell r="E7175">
            <v>1.397</v>
          </cell>
          <cell r="F7175" t="str">
            <v>/</v>
          </cell>
          <cell r="G7175" t="e">
            <v>#DIV/0!</v>
          </cell>
          <cell r="H7175" t="str">
            <v>SSCI</v>
          </cell>
          <cell r="K7175" t="str">
            <v>Psychology, Biological</v>
          </cell>
          <cell r="M7175" t="str">
            <v>國外</v>
          </cell>
          <cell r="N7175">
            <v>0.10200000000000009</v>
          </cell>
          <cell r="O7175">
            <v>1.2949999999999999</v>
          </cell>
          <cell r="P7175" t="str">
            <v>12/14</v>
          </cell>
          <cell r="Q7175">
            <v>0.8571428571428571</v>
          </cell>
          <cell r="R7175" t="str">
            <v>Psychology, Biological</v>
          </cell>
        </row>
        <row r="7176">
          <cell r="C7176" t="str">
            <v>J Vasc Access</v>
          </cell>
          <cell r="D7176" t="str">
            <v>1129-7298</v>
          </cell>
          <cell r="E7176">
            <v>1.397</v>
          </cell>
          <cell r="F7176" t="str">
            <v>/</v>
          </cell>
          <cell r="G7176" t="e">
            <v>#DIV/0!</v>
          </cell>
          <cell r="H7176" t="str">
            <v>SCI</v>
          </cell>
          <cell r="K7176" t="str">
            <v>Peripheral Vascular Disease</v>
          </cell>
          <cell r="M7176" t="str">
            <v>國外</v>
          </cell>
          <cell r="N7176">
            <v>9.099999999999997E-2</v>
          </cell>
          <cell r="O7176">
            <v>1.306</v>
          </cell>
          <cell r="P7176" t="str">
            <v>54/65</v>
          </cell>
          <cell r="Q7176">
            <v>0.83076923076923082</v>
          </cell>
          <cell r="R7176" t="str">
            <v>Peripheral Vascular Disease</v>
          </cell>
        </row>
        <row r="7177">
          <cell r="C7177" t="str">
            <v>Organ Dyn</v>
          </cell>
          <cell r="D7177" t="str">
            <v>0090-2616</v>
          </cell>
          <cell r="E7177">
            <v>1.397</v>
          </cell>
          <cell r="F7177" t="str">
            <v>/</v>
          </cell>
          <cell r="G7177" t="e">
            <v>#DIV/0!</v>
          </cell>
          <cell r="H7177" t="str">
            <v>SSCI</v>
          </cell>
          <cell r="K7177" t="str">
            <v>Psychology, Applied</v>
          </cell>
          <cell r="M7177" t="str">
            <v>國外</v>
          </cell>
          <cell r="N7177">
            <v>0.28600000000000003</v>
          </cell>
          <cell r="O7177">
            <v>1.111</v>
          </cell>
          <cell r="P7177" t="str">
            <v>62/82</v>
          </cell>
          <cell r="Q7177">
            <v>0.75609756097560976</v>
          </cell>
          <cell r="R7177" t="str">
            <v>Psychology, Applied</v>
          </cell>
        </row>
        <row r="7178">
          <cell r="C7178" t="str">
            <v>Pediatr Surg Int</v>
          </cell>
          <cell r="D7178" t="str">
            <v>0179-0358</v>
          </cell>
          <cell r="E7178">
            <v>1.397</v>
          </cell>
          <cell r="F7178" t="str">
            <v>/</v>
          </cell>
          <cell r="G7178" t="e">
            <v>#DIV/0!</v>
          </cell>
          <cell r="H7178" t="str">
            <v>SCI</v>
          </cell>
          <cell r="K7178" t="str">
            <v>Pediatrics</v>
          </cell>
          <cell r="M7178" t="str">
            <v>國外</v>
          </cell>
          <cell r="N7178">
            <v>-7.8999999999999959E-2</v>
          </cell>
          <cell r="O7178">
            <v>1.476</v>
          </cell>
          <cell r="P7178" t="str">
            <v>75/124</v>
          </cell>
          <cell r="Q7178">
            <v>0.60483870967741937</v>
          </cell>
          <cell r="R7178" t="str">
            <v>Pediatrics</v>
          </cell>
        </row>
        <row r="7179">
          <cell r="C7179" t="str">
            <v>Asia-Pac J Chem Eng</v>
          </cell>
          <cell r="D7179" t="str">
            <v>1932-2135</v>
          </cell>
          <cell r="E7179">
            <v>1.3959999999999999</v>
          </cell>
          <cell r="F7179" t="str">
            <v>/</v>
          </cell>
          <cell r="G7179" t="e">
            <v>#DIV/0!</v>
          </cell>
          <cell r="H7179" t="str">
            <v>SCI</v>
          </cell>
          <cell r="K7179" t="str">
            <v>Engineering, Chemical</v>
          </cell>
          <cell r="M7179" t="str">
            <v>國外</v>
          </cell>
          <cell r="N7179">
            <v>0.15799999999999992</v>
          </cell>
          <cell r="O7179">
            <v>1.238</v>
          </cell>
          <cell r="P7179" t="str">
            <v>87/137</v>
          </cell>
          <cell r="Q7179">
            <v>0.63503649635036497</v>
          </cell>
          <cell r="R7179" t="str">
            <v>Engineering, Chemical</v>
          </cell>
        </row>
        <row r="7180">
          <cell r="C7180" t="str">
            <v>Bioresources</v>
          </cell>
          <cell r="D7180" t="str">
            <v>1930-2126</v>
          </cell>
          <cell r="E7180">
            <v>1.3959999999999999</v>
          </cell>
          <cell r="F7180" t="str">
            <v>/</v>
          </cell>
          <cell r="G7180" t="e">
            <v>#DIV/0!</v>
          </cell>
          <cell r="H7180" t="str">
            <v>SCI</v>
          </cell>
          <cell r="K7180" t="str">
            <v>Materials Science, Paper &amp; Wood</v>
          </cell>
          <cell r="M7180" t="str">
            <v>國外</v>
          </cell>
          <cell r="N7180">
            <v>0.19399999999999995</v>
          </cell>
          <cell r="O7180">
            <v>1.202</v>
          </cell>
          <cell r="P7180" t="str">
            <v>7/21</v>
          </cell>
          <cell r="Q7180">
            <v>0.33333333333333331</v>
          </cell>
          <cell r="R7180" t="str">
            <v>Materials Science, Paper &amp; Wood</v>
          </cell>
        </row>
        <row r="7181">
          <cell r="C7181" t="str">
            <v>Cogn Behav Neurol</v>
          </cell>
          <cell r="D7181" t="str">
            <v>1543-3633</v>
          </cell>
          <cell r="E7181">
            <v>1.3959999999999999</v>
          </cell>
          <cell r="F7181" t="str">
            <v>/</v>
          </cell>
          <cell r="G7181" t="e">
            <v>#DIV/0!</v>
          </cell>
          <cell r="H7181" t="str">
            <v>SCI</v>
          </cell>
          <cell r="K7181" t="str">
            <v>Clinical Neurology</v>
          </cell>
          <cell r="M7181" t="str">
            <v>國外</v>
          </cell>
          <cell r="N7181">
            <v>-4.8000000000000043E-2</v>
          </cell>
          <cell r="O7181">
            <v>1.444</v>
          </cell>
          <cell r="P7181" t="str">
            <v>165/197</v>
          </cell>
          <cell r="Q7181">
            <v>0.8375634517766497</v>
          </cell>
          <cell r="R7181" t="str">
            <v>Clinical Neurology</v>
          </cell>
        </row>
        <row r="7182">
          <cell r="C7182" t="str">
            <v>Learn Motiv</v>
          </cell>
          <cell r="D7182" t="str">
            <v>0023-9690</v>
          </cell>
          <cell r="E7182">
            <v>1.3959999999999999</v>
          </cell>
          <cell r="F7182" t="str">
            <v>/</v>
          </cell>
          <cell r="G7182" t="e">
            <v>#DIV/0!</v>
          </cell>
          <cell r="H7182" t="str">
            <v>SSCI</v>
          </cell>
          <cell r="K7182" t="str">
            <v>Psychology, Experimental</v>
          </cell>
          <cell r="M7182" t="str">
            <v>國外</v>
          </cell>
          <cell r="N7182">
            <v>0.73599999999999988</v>
          </cell>
          <cell r="O7182">
            <v>0.66</v>
          </cell>
          <cell r="P7182" t="str">
            <v>83/85</v>
          </cell>
          <cell r="Q7182">
            <v>0.97647058823529409</v>
          </cell>
          <cell r="R7182" t="str">
            <v>Psychology, Experimental</v>
          </cell>
        </row>
        <row r="7183">
          <cell r="C7183" t="str">
            <v>Salud Publica Mexico</v>
          </cell>
          <cell r="D7183" t="str">
            <v>0036-3634</v>
          </cell>
          <cell r="E7183">
            <v>1.3959999999999999</v>
          </cell>
          <cell r="F7183" t="str">
            <v>/</v>
          </cell>
          <cell r="G7183" t="e">
            <v>#DIV/0!</v>
          </cell>
          <cell r="H7183" t="str">
            <v>SSCI</v>
          </cell>
          <cell r="K7183" t="str">
            <v>Public, Environmental &amp; Occupational Health</v>
          </cell>
          <cell r="M7183" t="str">
            <v>國外</v>
          </cell>
          <cell r="N7183">
            <v>0.35699999999999998</v>
          </cell>
          <cell r="O7183">
            <v>1.0389999999999999</v>
          </cell>
          <cell r="P7183" t="str">
            <v>121/157</v>
          </cell>
          <cell r="Q7183">
            <v>0.77070063694267521</v>
          </cell>
          <cell r="R7183" t="str">
            <v>Public, Environmental &amp; Occupational Health</v>
          </cell>
        </row>
        <row r="7184">
          <cell r="C7184" t="str">
            <v>Wirel Commun Mob Com</v>
          </cell>
          <cell r="D7184" t="str">
            <v>1530-8669</v>
          </cell>
          <cell r="E7184">
            <v>1.3959999999999999</v>
          </cell>
          <cell r="F7184" t="str">
            <v>/</v>
          </cell>
          <cell r="G7184" t="e">
            <v>#DIV/0!</v>
          </cell>
          <cell r="H7184" t="str">
            <v>SCI</v>
          </cell>
          <cell r="K7184" t="str">
            <v>Engineering, Electrical &amp; Electronic</v>
          </cell>
          <cell r="M7184" t="str">
            <v>國外</v>
          </cell>
          <cell r="N7184">
            <v>0.52699999999999991</v>
          </cell>
          <cell r="O7184">
            <v>0.86899999999999999</v>
          </cell>
          <cell r="P7184" t="str">
            <v>211/260</v>
          </cell>
          <cell r="Q7184">
            <v>0.81153846153846154</v>
          </cell>
          <cell r="R7184" t="str">
            <v>Engineering, Electrical &amp; Electronic</v>
          </cell>
        </row>
        <row r="7185">
          <cell r="C7185" t="str">
            <v>J Fam Stud</v>
          </cell>
          <cell r="D7185" t="str">
            <v>1322-9400</v>
          </cell>
          <cell r="E7185">
            <v>1.395</v>
          </cell>
          <cell r="F7185" t="str">
            <v>/</v>
          </cell>
          <cell r="G7185" t="e">
            <v>#DIV/0!</v>
          </cell>
          <cell r="H7185" t="str">
            <v>SSCI</v>
          </cell>
          <cell r="K7185" t="str">
            <v>Family Studies</v>
          </cell>
          <cell r="M7185" t="str">
            <v>國外</v>
          </cell>
          <cell r="N7185">
            <v>-4.8999999999999932E-2</v>
          </cell>
          <cell r="O7185">
            <v>1.444</v>
          </cell>
          <cell r="P7185" t="str">
            <v>26/46</v>
          </cell>
          <cell r="Q7185">
            <v>0.56521739130434778</v>
          </cell>
          <cell r="R7185" t="str">
            <v>Family Studies</v>
          </cell>
        </row>
        <row r="7186">
          <cell r="C7186" t="str">
            <v>Rev Lat Am Psicol</v>
          </cell>
          <cell r="D7186" t="str">
            <v>0120-0534</v>
          </cell>
          <cell r="E7186">
            <v>1.395</v>
          </cell>
          <cell r="F7186" t="str">
            <v>/</v>
          </cell>
          <cell r="G7186" t="e">
            <v>#DIV/0!</v>
          </cell>
          <cell r="H7186" t="str">
            <v>SSCI</v>
          </cell>
          <cell r="K7186" t="str">
            <v>Psychology, Multidisciplinary</v>
          </cell>
          <cell r="M7186" t="str">
            <v>國外</v>
          </cell>
          <cell r="N7186">
            <v>0.19500000000000006</v>
          </cell>
          <cell r="O7186">
            <v>1.2</v>
          </cell>
          <cell r="P7186" t="str">
            <v>77/135</v>
          </cell>
          <cell r="Q7186">
            <v>0.57037037037037042</v>
          </cell>
          <cell r="R7186" t="str">
            <v>Psychology, Multidisciplinary</v>
          </cell>
        </row>
        <row r="7187">
          <cell r="C7187" t="str">
            <v>Civ Eng Environ Syst</v>
          </cell>
          <cell r="D7187" t="str">
            <v>1028-6608</v>
          </cell>
          <cell r="E7187">
            <v>1.3939999999999999</v>
          </cell>
          <cell r="F7187" t="str">
            <v>/</v>
          </cell>
          <cell r="G7187" t="e">
            <v>#DIV/0!</v>
          </cell>
          <cell r="H7187" t="str">
            <v>SCI</v>
          </cell>
          <cell r="K7187" t="str">
            <v>Engineering, Civil</v>
          </cell>
          <cell r="M7187" t="str">
            <v>國外</v>
          </cell>
          <cell r="N7187">
            <v>0.41699999999999993</v>
          </cell>
          <cell r="O7187">
            <v>0.97699999999999998</v>
          </cell>
          <cell r="P7187" t="str">
            <v>89/128</v>
          </cell>
          <cell r="Q7187">
            <v>0.6953125</v>
          </cell>
          <cell r="R7187" t="str">
            <v>Engineering, Civil</v>
          </cell>
        </row>
        <row r="7188">
          <cell r="C7188" t="str">
            <v>Commun Contemp Math</v>
          </cell>
          <cell r="D7188" t="str">
            <v>0219-1997</v>
          </cell>
          <cell r="E7188">
            <v>1.3939999999999999</v>
          </cell>
          <cell r="F7188" t="str">
            <v>/</v>
          </cell>
          <cell r="G7188" t="e">
            <v>#DIV/0!</v>
          </cell>
          <cell r="H7188" t="str">
            <v>SCI</v>
          </cell>
          <cell r="K7188" t="str">
            <v>Mathematics</v>
          </cell>
          <cell r="M7188" t="str">
            <v>國外</v>
          </cell>
          <cell r="N7188">
            <v>0.23899999999999988</v>
          </cell>
          <cell r="O7188">
            <v>1.155</v>
          </cell>
          <cell r="P7188" t="str">
            <v>52/310</v>
          </cell>
          <cell r="Q7188">
            <v>0.16774193548387098</v>
          </cell>
          <cell r="R7188" t="str">
            <v>Mathematics</v>
          </cell>
        </row>
        <row r="7189">
          <cell r="C7189" t="str">
            <v>Helv Chim Acta</v>
          </cell>
          <cell r="D7189" t="str">
            <v>0018-019X</v>
          </cell>
          <cell r="E7189">
            <v>1.3939999999999999</v>
          </cell>
          <cell r="F7189" t="str">
            <v>/</v>
          </cell>
          <cell r="G7189" t="e">
            <v>#DIV/0!</v>
          </cell>
          <cell r="H7189" t="str">
            <v>SCI</v>
          </cell>
          <cell r="K7189" t="str">
            <v>Chemistry, Multidisciplinary</v>
          </cell>
          <cell r="M7189" t="str">
            <v>國外</v>
          </cell>
          <cell r="N7189">
            <v>0.31299999999999994</v>
          </cell>
          <cell r="O7189">
            <v>1.081</v>
          </cell>
          <cell r="P7189" t="str">
            <v>128/171</v>
          </cell>
          <cell r="Q7189">
            <v>0.74853801169590639</v>
          </cell>
          <cell r="R7189" t="str">
            <v>Chemistry, Multidisciplinary</v>
          </cell>
        </row>
        <row r="7190">
          <cell r="C7190" t="str">
            <v>J Drugs Dermatol</v>
          </cell>
          <cell r="D7190" t="str">
            <v>1545-9616</v>
          </cell>
          <cell r="E7190">
            <v>1.3939999999999999</v>
          </cell>
          <cell r="F7190" t="str">
            <v>/</v>
          </cell>
          <cell r="G7190" t="e">
            <v>#DIV/0!</v>
          </cell>
          <cell r="H7190" t="str">
            <v>SCI</v>
          </cell>
          <cell r="K7190" t="str">
            <v>Dermatology</v>
          </cell>
          <cell r="M7190" t="str">
            <v>國外</v>
          </cell>
          <cell r="N7190">
            <v>-0.13300000000000001</v>
          </cell>
          <cell r="O7190">
            <v>1.5269999999999999</v>
          </cell>
          <cell r="P7190" t="str">
            <v>42/64</v>
          </cell>
          <cell r="Q7190">
            <v>0.65625</v>
          </cell>
          <cell r="R7190" t="str">
            <v>Dermatology</v>
          </cell>
        </row>
        <row r="7191">
          <cell r="C7191" t="str">
            <v>J Eng Design</v>
          </cell>
          <cell r="D7191" t="str">
            <v>0954-4828</v>
          </cell>
          <cell r="E7191">
            <v>1.3939999999999999</v>
          </cell>
          <cell r="F7191" t="str">
            <v>/</v>
          </cell>
          <cell r="G7191" t="e">
            <v>#DIV/0!</v>
          </cell>
          <cell r="H7191" t="str">
            <v>SCI</v>
          </cell>
          <cell r="K7191" t="str">
            <v>Engineering, Multidisciplinary</v>
          </cell>
          <cell r="M7191" t="str">
            <v>國外</v>
          </cell>
          <cell r="N7191">
            <v>-0.51200000000000001</v>
          </cell>
          <cell r="O7191">
            <v>1.9059999999999999</v>
          </cell>
          <cell r="P7191" t="str">
            <v>29/86</v>
          </cell>
          <cell r="Q7191">
            <v>0.33720930232558138</v>
          </cell>
          <cell r="R7191" t="str">
            <v>Engineering, Multidisciplinary</v>
          </cell>
        </row>
        <row r="7192">
          <cell r="C7192" t="str">
            <v>J Fourier Anal Appl</v>
          </cell>
          <cell r="D7192" t="str">
            <v>1069-5869</v>
          </cell>
          <cell r="E7192">
            <v>1.3939999999999999</v>
          </cell>
          <cell r="F7192" t="str">
            <v>/</v>
          </cell>
          <cell r="G7192" t="e">
            <v>#DIV/0!</v>
          </cell>
          <cell r="H7192" t="str">
            <v>SCI</v>
          </cell>
          <cell r="K7192" t="str">
            <v>Mathematics, Applied</v>
          </cell>
          <cell r="M7192" t="str">
            <v>國外</v>
          </cell>
          <cell r="N7192">
            <v>-0.13100000000000001</v>
          </cell>
          <cell r="O7192">
            <v>1.5249999999999999</v>
          </cell>
          <cell r="P7192" t="str">
            <v>57/252</v>
          </cell>
          <cell r="Q7192">
            <v>0.22619047619047619</v>
          </cell>
          <cell r="R7192" t="str">
            <v>Mathematics, Applied</v>
          </cell>
        </row>
        <row r="7193">
          <cell r="C7193" t="str">
            <v>Adv Compos Mater</v>
          </cell>
          <cell r="D7193" t="str">
            <v>0924-3046</v>
          </cell>
          <cell r="E7193">
            <v>1.393</v>
          </cell>
          <cell r="F7193" t="str">
            <v>/</v>
          </cell>
          <cell r="G7193" t="e">
            <v>#DIV/0!</v>
          </cell>
          <cell r="H7193" t="str">
            <v>SCI</v>
          </cell>
          <cell r="K7193" t="str">
            <v>Materials Science, Composites</v>
          </cell>
          <cell r="M7193" t="str">
            <v>國外</v>
          </cell>
          <cell r="N7193">
            <v>0.26899999999999991</v>
          </cell>
          <cell r="O7193">
            <v>1.1240000000000001</v>
          </cell>
          <cell r="P7193" t="str">
            <v>15/26</v>
          </cell>
          <cell r="Q7193">
            <v>0.57692307692307687</v>
          </cell>
          <cell r="R7193" t="str">
            <v>Materials Science, Composites</v>
          </cell>
        </row>
        <row r="7194">
          <cell r="C7194" t="str">
            <v>Bernoulli</v>
          </cell>
          <cell r="D7194" t="str">
            <v>1350-7265</v>
          </cell>
          <cell r="E7194">
            <v>1.393</v>
          </cell>
          <cell r="F7194" t="str">
            <v>/</v>
          </cell>
          <cell r="G7194" t="e">
            <v>#DIV/0!</v>
          </cell>
          <cell r="H7194" t="str">
            <v>SCI</v>
          </cell>
          <cell r="K7194" t="str">
            <v>Statistics &amp; Probability</v>
          </cell>
          <cell r="M7194" t="str">
            <v>國外</v>
          </cell>
          <cell r="N7194">
            <v>5.600000000000005E-2</v>
          </cell>
          <cell r="O7194">
            <v>1.337</v>
          </cell>
          <cell r="P7194" t="str">
            <v>44/123</v>
          </cell>
          <cell r="Q7194">
            <v>0.35772357723577236</v>
          </cell>
          <cell r="R7194" t="str">
            <v>Statistics &amp; Probability</v>
          </cell>
        </row>
        <row r="7195">
          <cell r="C7195" t="str">
            <v>Corros Eng Sci Techn</v>
          </cell>
          <cell r="D7195" t="str">
            <v>1478-422X</v>
          </cell>
          <cell r="E7195">
            <v>1.393</v>
          </cell>
          <cell r="F7195" t="str">
            <v>/</v>
          </cell>
          <cell r="G7195" t="e">
            <v>#DIV/0!</v>
          </cell>
          <cell r="H7195" t="str">
            <v>SCI</v>
          </cell>
          <cell r="K7195" t="str">
            <v>Metallurgy &amp; Metallurgical Engineering</v>
          </cell>
          <cell r="M7195" t="str">
            <v>國外</v>
          </cell>
          <cell r="N7195">
            <v>0.32200000000000006</v>
          </cell>
          <cell r="O7195">
            <v>1.071</v>
          </cell>
          <cell r="P7195" t="str">
            <v>43/75</v>
          </cell>
          <cell r="Q7195">
            <v>0.57333333333333336</v>
          </cell>
          <cell r="R7195" t="str">
            <v>Metallurgy &amp; Metallurgical Engineering</v>
          </cell>
        </row>
        <row r="7196">
          <cell r="C7196" t="str">
            <v>Mater Plast</v>
          </cell>
          <cell r="D7196" t="str">
            <v>0025-5289</v>
          </cell>
          <cell r="E7196">
            <v>1.393</v>
          </cell>
          <cell r="F7196" t="str">
            <v>/</v>
          </cell>
          <cell r="G7196" t="e">
            <v>#DIV/0!</v>
          </cell>
          <cell r="H7196" t="str">
            <v>SCI</v>
          </cell>
          <cell r="K7196" t="str">
            <v>Materials Science, Multidisciplinary</v>
          </cell>
          <cell r="M7196" t="str">
            <v>國外</v>
          </cell>
          <cell r="N7196">
            <v>0.14500000000000002</v>
          </cell>
          <cell r="O7196">
            <v>1.248</v>
          </cell>
          <cell r="P7196" t="str">
            <v>212/285</v>
          </cell>
          <cell r="Q7196">
            <v>0.743859649122807</v>
          </cell>
          <cell r="R7196" t="str">
            <v>Materials Science, Multidisciplinary</v>
          </cell>
        </row>
        <row r="7197">
          <cell r="C7197" t="str">
            <v>Iet Syst Biol</v>
          </cell>
          <cell r="D7197" t="str">
            <v>1751-8849</v>
          </cell>
          <cell r="E7197">
            <v>1.3919999999999999</v>
          </cell>
          <cell r="F7197" t="str">
            <v>/</v>
          </cell>
          <cell r="G7197" t="e">
            <v>#DIV/0!</v>
          </cell>
          <cell r="H7197" t="str">
            <v>SCI</v>
          </cell>
          <cell r="K7197" t="str">
            <v>Mathematical &amp; Computational Biology</v>
          </cell>
          <cell r="M7197" t="str">
            <v>國外</v>
          </cell>
          <cell r="N7197">
            <v>0.51899999999999991</v>
          </cell>
          <cell r="O7197">
            <v>0.873</v>
          </cell>
          <cell r="P7197" t="str">
            <v>48/59</v>
          </cell>
          <cell r="Q7197">
            <v>0.81355932203389836</v>
          </cell>
          <cell r="R7197" t="str">
            <v>Mathematical &amp; Computational Biology</v>
          </cell>
        </row>
        <row r="7198">
          <cell r="C7198" t="str">
            <v>J Appl Biomech</v>
          </cell>
          <cell r="D7198" t="str">
            <v>1065-8483</v>
          </cell>
          <cell r="E7198">
            <v>1.3919999999999999</v>
          </cell>
          <cell r="F7198" t="str">
            <v>/</v>
          </cell>
          <cell r="G7198" t="e">
            <v>#DIV/0!</v>
          </cell>
          <cell r="H7198" t="str">
            <v>SCI</v>
          </cell>
          <cell r="K7198" t="str">
            <v>Sport Sciences</v>
          </cell>
          <cell r="M7198" t="str">
            <v>國外</v>
          </cell>
          <cell r="N7198">
            <v>2.0000000000000018E-3</v>
          </cell>
          <cell r="O7198">
            <v>1.39</v>
          </cell>
          <cell r="P7198" t="str">
            <v>57/81</v>
          </cell>
          <cell r="Q7198">
            <v>0.70370370370370372</v>
          </cell>
          <cell r="R7198" t="str">
            <v>Sport Sciences</v>
          </cell>
        </row>
        <row r="7199">
          <cell r="C7199" t="str">
            <v>J Cancer Res Ther</v>
          </cell>
          <cell r="D7199" t="str">
            <v>0973-1482</v>
          </cell>
          <cell r="E7199">
            <v>1.3919999999999999</v>
          </cell>
          <cell r="F7199" t="str">
            <v>/</v>
          </cell>
          <cell r="G7199" t="e">
            <v>#DIV/0!</v>
          </cell>
          <cell r="H7199" t="str">
            <v>SCI</v>
          </cell>
          <cell r="K7199" t="str">
            <v>Oncology</v>
          </cell>
          <cell r="M7199" t="str">
            <v>國外</v>
          </cell>
          <cell r="N7199">
            <v>0.54999999999999993</v>
          </cell>
          <cell r="O7199">
            <v>0.84199999999999997</v>
          </cell>
          <cell r="P7199" t="str">
            <v>217/223</v>
          </cell>
          <cell r="Q7199">
            <v>0.97309417040358748</v>
          </cell>
          <cell r="R7199" t="str">
            <v>Oncology</v>
          </cell>
        </row>
        <row r="7200">
          <cell r="C7200" t="str">
            <v>J Heuristics</v>
          </cell>
          <cell r="D7200" t="str">
            <v>1381-1231</v>
          </cell>
          <cell r="E7200">
            <v>1.3919999999999999</v>
          </cell>
          <cell r="F7200" t="str">
            <v>/</v>
          </cell>
          <cell r="G7200" t="e">
            <v>#DIV/0!</v>
          </cell>
          <cell r="H7200" t="str">
            <v>SCI</v>
          </cell>
          <cell r="K7200" t="str">
            <v>Computer Science, Theory &amp; Methods</v>
          </cell>
          <cell r="M7200" t="str">
            <v>國外</v>
          </cell>
          <cell r="N7200">
            <v>0.2629999999999999</v>
          </cell>
          <cell r="O7200">
            <v>1.129</v>
          </cell>
          <cell r="P7200" t="str">
            <v>52/103</v>
          </cell>
          <cell r="Q7200">
            <v>0.50485436893203883</v>
          </cell>
          <cell r="R7200" t="str">
            <v>Computer Science, Theory &amp; Methods</v>
          </cell>
        </row>
        <row r="7201">
          <cell r="C7201" t="str">
            <v>Quintessence Int</v>
          </cell>
          <cell r="D7201" t="str">
            <v>0033-6572</v>
          </cell>
          <cell r="E7201">
            <v>1.3919999999999999</v>
          </cell>
          <cell r="F7201" t="str">
            <v>/</v>
          </cell>
          <cell r="G7201" t="e">
            <v>#DIV/0!</v>
          </cell>
          <cell r="H7201" t="str">
            <v>SCI</v>
          </cell>
          <cell r="K7201" t="str">
            <v>Dentistry, Oral Surgery &amp; Medicine</v>
          </cell>
          <cell r="M7201" t="str">
            <v>國外</v>
          </cell>
          <cell r="N7201">
            <v>0.30399999999999983</v>
          </cell>
          <cell r="O7201">
            <v>1.0880000000000001</v>
          </cell>
          <cell r="P7201" t="str">
            <v>74/91</v>
          </cell>
          <cell r="Q7201">
            <v>0.81318681318681318</v>
          </cell>
          <cell r="R7201" t="str">
            <v>Dentistry, Oral Surgery &amp; Medicine</v>
          </cell>
        </row>
        <row r="7202">
          <cell r="C7202" t="str">
            <v>Rehabil Psychol</v>
          </cell>
          <cell r="D7202" t="str">
            <v>0090-5550</v>
          </cell>
          <cell r="E7202">
            <v>1.3919999999999999</v>
          </cell>
          <cell r="F7202" t="str">
            <v>/</v>
          </cell>
          <cell r="G7202" t="e">
            <v>#DIV/0!</v>
          </cell>
          <cell r="H7202" t="str">
            <v>SSCI</v>
          </cell>
          <cell r="K7202" t="str">
            <v>Rehabilitation</v>
          </cell>
          <cell r="M7202" t="str">
            <v>國外</v>
          </cell>
          <cell r="N7202">
            <v>-0.3580000000000001</v>
          </cell>
          <cell r="O7202">
            <v>1.75</v>
          </cell>
          <cell r="P7202" t="str">
            <v>23/69</v>
          </cell>
          <cell r="Q7202">
            <v>0.33333333333333331</v>
          </cell>
          <cell r="R7202" t="str">
            <v>Rehabilitation</v>
          </cell>
        </row>
        <row r="7203">
          <cell r="C7203" t="str">
            <v>J Obsess-Compuls Rel</v>
          </cell>
          <cell r="D7203" t="str">
            <v>2211-3649</v>
          </cell>
          <cell r="E7203">
            <v>1.391</v>
          </cell>
          <cell r="F7203" t="str">
            <v>/</v>
          </cell>
          <cell r="G7203" t="e">
            <v>#DIV/0!</v>
          </cell>
          <cell r="H7203" t="str">
            <v>SSCI</v>
          </cell>
          <cell r="K7203" t="str">
            <v>Psychiatry</v>
          </cell>
          <cell r="M7203" t="str">
            <v>國外</v>
          </cell>
          <cell r="N7203">
            <v>0.16100000000000003</v>
          </cell>
          <cell r="O7203">
            <v>1.23</v>
          </cell>
          <cell r="P7203" t="str">
            <v>99/142</v>
          </cell>
          <cell r="Q7203">
            <v>0.69718309859154926</v>
          </cell>
          <cell r="R7203" t="str">
            <v>Psychiatry</v>
          </cell>
        </row>
        <row r="7204">
          <cell r="C7204" t="str">
            <v>Physiol Entomol</v>
          </cell>
          <cell r="D7204" t="str">
            <v>0307-6962</v>
          </cell>
          <cell r="E7204">
            <v>1.391</v>
          </cell>
          <cell r="F7204" t="str">
            <v>/</v>
          </cell>
          <cell r="G7204" t="e">
            <v>#DIV/0!</v>
          </cell>
          <cell r="H7204" t="str">
            <v>SCI</v>
          </cell>
          <cell r="K7204" t="str">
            <v>Entomology</v>
          </cell>
          <cell r="M7204" t="str">
            <v>國外</v>
          </cell>
          <cell r="N7204">
            <v>0.32800000000000007</v>
          </cell>
          <cell r="O7204">
            <v>1.0629999999999999</v>
          </cell>
          <cell r="P7204" t="str">
            <v>46/96</v>
          </cell>
          <cell r="Q7204">
            <v>0.47916666666666669</v>
          </cell>
          <cell r="R7204" t="str">
            <v>Entomology</v>
          </cell>
        </row>
        <row r="7205">
          <cell r="C7205" t="str">
            <v>Tourist Stud</v>
          </cell>
          <cell r="D7205" t="str">
            <v>1468-7976</v>
          </cell>
          <cell r="E7205">
            <v>1.391</v>
          </cell>
          <cell r="F7205" t="str">
            <v>/</v>
          </cell>
          <cell r="G7205" t="e">
            <v>#DIV/0!</v>
          </cell>
          <cell r="H7205" t="str">
            <v>SSCI</v>
          </cell>
          <cell r="K7205" t="str">
            <v>Hospitality, Leisure, Sport &amp; Tourism</v>
          </cell>
          <cell r="M7205" t="str">
            <v>國外</v>
          </cell>
          <cell r="N7205">
            <v>-0.14599999999999991</v>
          </cell>
          <cell r="O7205">
            <v>1.5369999999999999</v>
          </cell>
          <cell r="P7205" t="str">
            <v>32/50</v>
          </cell>
          <cell r="Q7205">
            <v>0.64</v>
          </cell>
          <cell r="R7205" t="str">
            <v>Hospitality, Leisure, Sport &amp; Tourism</v>
          </cell>
        </row>
        <row r="7206">
          <cell r="C7206" t="str">
            <v>Terror Polit Violenc</v>
          </cell>
          <cell r="D7206" t="str">
            <v>0954-6553</v>
          </cell>
          <cell r="E7206">
            <v>1.39</v>
          </cell>
          <cell r="F7206" t="str">
            <v>/</v>
          </cell>
          <cell r="G7206" t="e">
            <v>#DIV/0!</v>
          </cell>
          <cell r="H7206" t="str">
            <v>SSCI</v>
          </cell>
          <cell r="K7206" t="str">
            <v>International Relations</v>
          </cell>
          <cell r="M7206" t="str">
            <v>國外</v>
          </cell>
          <cell r="N7206">
            <v>-0.25300000000000011</v>
          </cell>
          <cell r="O7206">
            <v>1.643</v>
          </cell>
          <cell r="P7206" t="str">
            <v>28/86</v>
          </cell>
          <cell r="Q7206">
            <v>0.32558139534883723</v>
          </cell>
          <cell r="R7206" t="str">
            <v>International Relations</v>
          </cell>
        </row>
        <row r="7207">
          <cell r="C7207" t="str">
            <v>J Empir Legal Stud</v>
          </cell>
          <cell r="D7207" t="str">
            <v>1740-1453</v>
          </cell>
          <cell r="E7207">
            <v>1.389</v>
          </cell>
          <cell r="F7207" t="str">
            <v>/</v>
          </cell>
          <cell r="G7207" t="e">
            <v>#DIV/0!</v>
          </cell>
          <cell r="H7207" t="str">
            <v>SSCI</v>
          </cell>
          <cell r="K7207" t="str">
            <v>Law</v>
          </cell>
          <cell r="M7207" t="str">
            <v>國外</v>
          </cell>
          <cell r="N7207">
            <v>-0.10200000000000009</v>
          </cell>
          <cell r="O7207">
            <v>1.4910000000000001</v>
          </cell>
          <cell r="P7207" t="str">
            <v>39/150</v>
          </cell>
          <cell r="Q7207">
            <v>0.26</v>
          </cell>
          <cell r="R7207" t="str">
            <v>Law</v>
          </cell>
        </row>
        <row r="7208">
          <cell r="C7208" t="str">
            <v>Funct Mater Lett</v>
          </cell>
          <cell r="D7208" t="str">
            <v>1793-6047</v>
          </cell>
          <cell r="E7208">
            <v>1.3879999999999999</v>
          </cell>
          <cell r="F7208" t="str">
            <v>/</v>
          </cell>
          <cell r="G7208" t="e">
            <v>#DIV/0!</v>
          </cell>
          <cell r="H7208" t="str">
            <v>SCI</v>
          </cell>
          <cell r="K7208" t="str">
            <v>Materials Science, Multidisciplinary</v>
          </cell>
          <cell r="M7208" t="str">
            <v>國外</v>
          </cell>
          <cell r="N7208">
            <v>0.30399999999999983</v>
          </cell>
          <cell r="O7208">
            <v>1.0840000000000001</v>
          </cell>
          <cell r="P7208" t="str">
            <v>231/285</v>
          </cell>
          <cell r="Q7208">
            <v>0.81052631578947365</v>
          </cell>
          <cell r="R7208" t="str">
            <v>Materials Science, Multidisciplinary</v>
          </cell>
        </row>
        <row r="7209">
          <cell r="C7209" t="str">
            <v>J Agric Educ Ext</v>
          </cell>
          <cell r="D7209" t="str">
            <v>1389-224X</v>
          </cell>
          <cell r="E7209">
            <v>1.3879999999999999</v>
          </cell>
          <cell r="F7209" t="str">
            <v>/</v>
          </cell>
          <cell r="G7209" t="e">
            <v>#DIV/0!</v>
          </cell>
          <cell r="H7209" t="e">
            <v>#N/A</v>
          </cell>
          <cell r="K7209" t="e">
            <v>#N/A</v>
          </cell>
          <cell r="M7209" t="e">
            <v>#N/A</v>
          </cell>
          <cell r="N7209" t="e">
            <v>#N/A</v>
          </cell>
          <cell r="O7209" t="e">
            <v>#N/A</v>
          </cell>
          <cell r="P7209" t="e">
            <v>#N/A</v>
          </cell>
          <cell r="Q7209" t="e">
            <v>#N/A</v>
          </cell>
          <cell r="R7209" t="e">
            <v>#N/A</v>
          </cell>
        </row>
        <row r="7210">
          <cell r="C7210" t="str">
            <v>J Child Media</v>
          </cell>
          <cell r="D7210" t="str">
            <v>1748-2798</v>
          </cell>
          <cell r="E7210">
            <v>1.3879999999999999</v>
          </cell>
          <cell r="F7210" t="str">
            <v>/</v>
          </cell>
          <cell r="G7210" t="e">
            <v>#DIV/0!</v>
          </cell>
          <cell r="H7210" t="e">
            <v>#N/A</v>
          </cell>
          <cell r="K7210" t="e">
            <v>#N/A</v>
          </cell>
          <cell r="M7210" t="e">
            <v>#N/A</v>
          </cell>
          <cell r="N7210" t="e">
            <v>#N/A</v>
          </cell>
          <cell r="O7210" t="e">
            <v>#N/A</v>
          </cell>
          <cell r="P7210" t="e">
            <v>#N/A</v>
          </cell>
          <cell r="Q7210" t="e">
            <v>#N/A</v>
          </cell>
          <cell r="R7210" t="e">
            <v>#N/A</v>
          </cell>
        </row>
        <row r="7211">
          <cell r="C7211" t="str">
            <v>Mt Res Dev</v>
          </cell>
          <cell r="D7211" t="str">
            <v>0276-4741</v>
          </cell>
          <cell r="E7211">
            <v>1.3879999999999999</v>
          </cell>
          <cell r="F7211" t="str">
            <v>/</v>
          </cell>
          <cell r="G7211" t="e">
            <v>#DIV/0!</v>
          </cell>
          <cell r="H7211" t="str">
            <v>SCI</v>
          </cell>
          <cell r="K7211" t="str">
            <v>Environmental Sciences</v>
          </cell>
          <cell r="M7211" t="str">
            <v>國外</v>
          </cell>
          <cell r="N7211">
            <v>0.17199999999999993</v>
          </cell>
          <cell r="O7211">
            <v>1.216</v>
          </cell>
          <cell r="P7211" t="str">
            <v>185/242</v>
          </cell>
          <cell r="Q7211">
            <v>0.76446280991735538</v>
          </cell>
          <cell r="R7211" t="str">
            <v>Environmental Sciences</v>
          </cell>
        </row>
        <row r="7212">
          <cell r="C7212" t="str">
            <v>New Carbon Mater</v>
          </cell>
          <cell r="D7212" t="str">
            <v>1007-8827</v>
          </cell>
          <cell r="E7212">
            <v>1.387</v>
          </cell>
          <cell r="F7212" t="str">
            <v>/</v>
          </cell>
          <cell r="G7212" t="e">
            <v>#DIV/0!</v>
          </cell>
          <cell r="H7212" t="str">
            <v>SCI</v>
          </cell>
          <cell r="K7212" t="str">
            <v>Materials Science, Multidisciplinary</v>
          </cell>
          <cell r="M7212" t="str">
            <v>國外</v>
          </cell>
          <cell r="N7212">
            <v>0.21599999999999997</v>
          </cell>
          <cell r="O7212">
            <v>1.171</v>
          </cell>
          <cell r="P7212" t="str">
            <v>220/285</v>
          </cell>
          <cell r="Q7212">
            <v>0.77192982456140347</v>
          </cell>
          <cell r="R7212" t="str">
            <v>Materials Science, Multidisciplinary</v>
          </cell>
        </row>
        <row r="7213">
          <cell r="C7213" t="str">
            <v>Int J Mod Phys E</v>
          </cell>
          <cell r="D7213" t="str">
            <v>0218-3013</v>
          </cell>
          <cell r="E7213">
            <v>1.3859999999999999</v>
          </cell>
          <cell r="F7213" t="str">
            <v>/</v>
          </cell>
          <cell r="G7213" t="e">
            <v>#DIV/0!</v>
          </cell>
          <cell r="H7213" t="str">
            <v>SCI</v>
          </cell>
          <cell r="K7213" t="e">
            <v>#N/A</v>
          </cell>
          <cell r="M7213" t="str">
            <v>國外</v>
          </cell>
          <cell r="N7213" t="e">
            <v>#N/A</v>
          </cell>
          <cell r="O7213" t="e">
            <v>#N/A</v>
          </cell>
          <cell r="P7213" t="e">
            <v>#N/A</v>
          </cell>
          <cell r="Q7213" t="e">
            <v>#N/A</v>
          </cell>
          <cell r="R7213" t="e">
            <v>#N/A</v>
          </cell>
        </row>
        <row r="7214">
          <cell r="C7214" t="str">
            <v>J Nematol</v>
          </cell>
          <cell r="D7214" t="str">
            <v>0022-300X</v>
          </cell>
          <cell r="E7214">
            <v>1.3859999999999999</v>
          </cell>
          <cell r="F7214" t="str">
            <v>/</v>
          </cell>
          <cell r="G7214" t="e">
            <v>#DIV/0!</v>
          </cell>
          <cell r="H7214" t="str">
            <v>SCI</v>
          </cell>
          <cell r="K7214" t="str">
            <v>Zoology</v>
          </cell>
          <cell r="M7214" t="str">
            <v>國外</v>
          </cell>
          <cell r="N7214">
            <v>0.18599999999999994</v>
          </cell>
          <cell r="O7214">
            <v>1.2</v>
          </cell>
          <cell r="P7214" t="str">
            <v>74/167</v>
          </cell>
          <cell r="Q7214">
            <v>0.44311377245508982</v>
          </cell>
          <cell r="R7214" t="str">
            <v>Zoology</v>
          </cell>
        </row>
        <row r="7215">
          <cell r="C7215" t="str">
            <v>J World Aquacult Soc</v>
          </cell>
          <cell r="D7215" t="str">
            <v>0893-8849</v>
          </cell>
          <cell r="E7215">
            <v>1.3859999999999999</v>
          </cell>
          <cell r="F7215" t="str">
            <v>/</v>
          </cell>
          <cell r="G7215" t="e">
            <v>#DIV/0!</v>
          </cell>
          <cell r="H7215" t="str">
            <v>SCI</v>
          </cell>
          <cell r="K7215" t="str">
            <v>Fisheries</v>
          </cell>
          <cell r="M7215" t="str">
            <v>國外</v>
          </cell>
          <cell r="N7215">
            <v>4.7999999999999821E-2</v>
          </cell>
          <cell r="O7215">
            <v>1.3380000000000001</v>
          </cell>
          <cell r="P7215" t="str">
            <v>29/51</v>
          </cell>
          <cell r="Q7215">
            <v>0.56862745098039214</v>
          </cell>
          <cell r="R7215" t="str">
            <v>Fisheries</v>
          </cell>
        </row>
        <row r="7216">
          <cell r="C7216" t="str">
            <v>Int Relat</v>
          </cell>
          <cell r="D7216" t="str">
            <v>0047-1178</v>
          </cell>
          <cell r="E7216">
            <v>1.385</v>
          </cell>
          <cell r="F7216" t="str">
            <v>/</v>
          </cell>
          <cell r="G7216" t="e">
            <v>#DIV/0!</v>
          </cell>
          <cell r="H7216" t="str">
            <v>SSCI</v>
          </cell>
          <cell r="K7216" t="str">
            <v>International Relations</v>
          </cell>
          <cell r="M7216" t="str">
            <v>國外</v>
          </cell>
          <cell r="N7216">
            <v>0.21300000000000008</v>
          </cell>
          <cell r="O7216">
            <v>1.1719999999999999</v>
          </cell>
          <cell r="P7216" t="str">
            <v>44/86</v>
          </cell>
          <cell r="Q7216">
            <v>0.51162790697674421</v>
          </cell>
          <cell r="R7216" t="str">
            <v>International Relations</v>
          </cell>
        </row>
        <row r="7217">
          <cell r="C7217" t="str">
            <v>X-Ray Spectrom</v>
          </cell>
          <cell r="D7217" t="str">
            <v>0049-8246</v>
          </cell>
          <cell r="E7217">
            <v>1.385</v>
          </cell>
          <cell r="F7217" t="str">
            <v>/</v>
          </cell>
          <cell r="G7217" t="e">
            <v>#DIV/0!</v>
          </cell>
          <cell r="H7217" t="str">
            <v>SCI</v>
          </cell>
          <cell r="K7217" t="str">
            <v>Spectroscopy</v>
          </cell>
          <cell r="M7217" t="str">
            <v>國外</v>
          </cell>
          <cell r="N7217">
            <v>0.30800000000000005</v>
          </cell>
          <cell r="O7217">
            <v>1.077</v>
          </cell>
          <cell r="P7217" t="str">
            <v>31/43</v>
          </cell>
          <cell r="Q7217">
            <v>0.72093023255813948</v>
          </cell>
          <cell r="R7217" t="str">
            <v>Spectroscopy</v>
          </cell>
        </row>
        <row r="7218">
          <cell r="C7218" t="str">
            <v>Biol Plantarum</v>
          </cell>
          <cell r="D7218" t="str">
            <v>0006-3134</v>
          </cell>
          <cell r="E7218">
            <v>1.3839999999999999</v>
          </cell>
          <cell r="F7218" t="str">
            <v>/</v>
          </cell>
          <cell r="G7218" t="e">
            <v>#DIV/0!</v>
          </cell>
          <cell r="H7218" t="str">
            <v>SCI</v>
          </cell>
          <cell r="K7218" t="str">
            <v>Plant Sciences</v>
          </cell>
          <cell r="M7218" t="str">
            <v>國外</v>
          </cell>
          <cell r="N7218">
            <v>-4.0000000000000036E-2</v>
          </cell>
          <cell r="O7218">
            <v>1.4239999999999999</v>
          </cell>
          <cell r="P7218" t="str">
            <v>111/223</v>
          </cell>
          <cell r="Q7218">
            <v>0.49775784753363228</v>
          </cell>
          <cell r="R7218" t="str">
            <v>Plant Sciences</v>
          </cell>
        </row>
        <row r="7219">
          <cell r="C7219" t="str">
            <v>Cogn Syst Res</v>
          </cell>
          <cell r="D7219" t="str">
            <v>1389-0417</v>
          </cell>
          <cell r="E7219">
            <v>1.3839999999999999</v>
          </cell>
          <cell r="F7219" t="str">
            <v>/</v>
          </cell>
          <cell r="G7219" t="e">
            <v>#DIV/0!</v>
          </cell>
          <cell r="H7219" t="str">
            <v>SCI</v>
          </cell>
          <cell r="K7219" t="str">
            <v>Computer Science, Artificial Intelligence</v>
          </cell>
          <cell r="M7219" t="str">
            <v>國外</v>
          </cell>
          <cell r="N7219">
            <v>-4.1000000000000147E-2</v>
          </cell>
          <cell r="O7219">
            <v>1.425</v>
          </cell>
          <cell r="P7219" t="str">
            <v>77/132</v>
          </cell>
          <cell r="Q7219">
            <v>0.58333333333333337</v>
          </cell>
          <cell r="R7219" t="str">
            <v>Computer Science, Artificial Intelligence</v>
          </cell>
        </row>
        <row r="7220">
          <cell r="C7220" t="str">
            <v>Int J Comput Fluid D</v>
          </cell>
          <cell r="D7220" t="str">
            <v>1061-8562</v>
          </cell>
          <cell r="E7220">
            <v>1.3839999999999999</v>
          </cell>
          <cell r="F7220" t="str">
            <v>/</v>
          </cell>
          <cell r="G7220" t="e">
            <v>#DIV/0!</v>
          </cell>
          <cell r="H7220" t="str">
            <v>SCI</v>
          </cell>
          <cell r="K7220" t="str">
            <v>Mechanics</v>
          </cell>
          <cell r="M7220" t="str">
            <v>國外</v>
          </cell>
          <cell r="N7220">
            <v>0.42299999999999993</v>
          </cell>
          <cell r="O7220">
            <v>0.96099999999999997</v>
          </cell>
          <cell r="P7220" t="str">
            <v>107/134</v>
          </cell>
          <cell r="Q7220">
            <v>0.79850746268656714</v>
          </cell>
          <cell r="R7220" t="str">
            <v>Mechanics</v>
          </cell>
        </row>
        <row r="7221">
          <cell r="C7221" t="str">
            <v>Weed Technol</v>
          </cell>
          <cell r="D7221" t="str">
            <v>0890-037X</v>
          </cell>
          <cell r="E7221">
            <v>1.3839999999999999</v>
          </cell>
          <cell r="F7221" t="str">
            <v>/</v>
          </cell>
          <cell r="G7221" t="e">
            <v>#DIV/0!</v>
          </cell>
          <cell r="H7221" t="str">
            <v>SCI</v>
          </cell>
          <cell r="K7221" t="str">
            <v>Agronomy</v>
          </cell>
          <cell r="M7221" t="str">
            <v>國外</v>
          </cell>
          <cell r="N7221">
            <v>0.1379999999999999</v>
          </cell>
          <cell r="O7221">
            <v>1.246</v>
          </cell>
          <cell r="P7221" t="str">
            <v>39/87</v>
          </cell>
          <cell r="Q7221">
            <v>0.44827586206896552</v>
          </cell>
          <cell r="R7221" t="str">
            <v>Agronomy</v>
          </cell>
        </row>
        <row r="7222">
          <cell r="C7222" t="str">
            <v>Can J Exp Psychol</v>
          </cell>
          <cell r="D7222" t="str">
            <v>1196-1961</v>
          </cell>
          <cell r="E7222">
            <v>1.383</v>
          </cell>
          <cell r="F7222" t="str">
            <v>/</v>
          </cell>
          <cell r="G7222" t="e">
            <v>#DIV/0!</v>
          </cell>
          <cell r="H7222" t="str">
            <v>SSCI</v>
          </cell>
          <cell r="K7222" t="str">
            <v>Psychology, Experimental</v>
          </cell>
          <cell r="M7222" t="str">
            <v>國外</v>
          </cell>
          <cell r="N7222">
            <v>9.2999999999999972E-2</v>
          </cell>
          <cell r="O7222">
            <v>1.29</v>
          </cell>
          <cell r="P7222" t="str">
            <v>70/85</v>
          </cell>
          <cell r="Q7222">
            <v>0.82352941176470584</v>
          </cell>
          <cell r="R7222" t="str">
            <v>Psychology, Experimental</v>
          </cell>
        </row>
        <row r="7223">
          <cell r="C7223" t="str">
            <v>Clin Pediatr</v>
          </cell>
          <cell r="D7223" t="str">
            <v>0009-9228</v>
          </cell>
          <cell r="E7223">
            <v>1.383</v>
          </cell>
          <cell r="F7223" t="str">
            <v>/</v>
          </cell>
          <cell r="G7223" t="e">
            <v>#DIV/0!</v>
          </cell>
          <cell r="H7223" t="str">
            <v>SCI</v>
          </cell>
          <cell r="K7223" t="str">
            <v>Pediatrics</v>
          </cell>
          <cell r="M7223" t="str">
            <v>國外</v>
          </cell>
          <cell r="N7223">
            <v>-2.6000000000000023E-2</v>
          </cell>
          <cell r="O7223">
            <v>1.409</v>
          </cell>
          <cell r="P7223" t="str">
            <v>78/124</v>
          </cell>
          <cell r="Q7223">
            <v>0.62903225806451613</v>
          </cell>
          <cell r="R7223" t="str">
            <v>Pediatrics</v>
          </cell>
        </row>
        <row r="7224">
          <cell r="C7224" t="str">
            <v>Du Bois Rev</v>
          </cell>
          <cell r="D7224" t="str">
            <v>1742-058X</v>
          </cell>
          <cell r="E7224">
            <v>1.383</v>
          </cell>
          <cell r="F7224" t="str">
            <v>/</v>
          </cell>
          <cell r="G7224" t="e">
            <v>#DIV/0!</v>
          </cell>
          <cell r="H7224" t="str">
            <v>SSCI</v>
          </cell>
          <cell r="K7224" t="str">
            <v>Sociology</v>
          </cell>
          <cell r="M7224" t="str">
            <v>國外</v>
          </cell>
          <cell r="N7224">
            <v>7.2999999999999954E-2</v>
          </cell>
          <cell r="O7224">
            <v>1.31</v>
          </cell>
          <cell r="P7224" t="str">
            <v>59/147</v>
          </cell>
          <cell r="Q7224">
            <v>0.40136054421768708</v>
          </cell>
          <cell r="R7224" t="str">
            <v>Sociology</v>
          </cell>
        </row>
        <row r="7225">
          <cell r="C7225" t="str">
            <v>Eur J Emerg Med</v>
          </cell>
          <cell r="D7225" t="str">
            <v>0969-9546</v>
          </cell>
          <cell r="E7225">
            <v>1.383</v>
          </cell>
          <cell r="F7225" t="str">
            <v>/</v>
          </cell>
          <cell r="G7225" t="e">
            <v>#DIV/0!</v>
          </cell>
          <cell r="H7225" t="str">
            <v>SCI</v>
          </cell>
          <cell r="K7225" t="str">
            <v>Emergency Medicine</v>
          </cell>
          <cell r="M7225" t="str">
            <v>國外</v>
          </cell>
          <cell r="N7225">
            <v>-0.34600000000000009</v>
          </cell>
          <cell r="O7225">
            <v>1.7290000000000001</v>
          </cell>
          <cell r="P7225" t="str">
            <v>10/26</v>
          </cell>
          <cell r="Q7225">
            <v>0.38461538461538464</v>
          </cell>
          <cell r="R7225" t="str">
            <v>Emergency Medicine</v>
          </cell>
        </row>
        <row r="7226">
          <cell r="C7226" t="str">
            <v>Kinesiology</v>
          </cell>
          <cell r="D7226" t="str">
            <v>1331-1441</v>
          </cell>
          <cell r="E7226">
            <v>1.383</v>
          </cell>
          <cell r="F7226" t="str">
            <v>/</v>
          </cell>
          <cell r="G7226" t="e">
            <v>#DIV/0!</v>
          </cell>
          <cell r="H7226" t="str">
            <v>SCI</v>
          </cell>
          <cell r="K7226" t="str">
            <v>Sport Sciences</v>
          </cell>
          <cell r="M7226" t="str">
            <v>國外</v>
          </cell>
          <cell r="N7226">
            <v>0.61599999999999999</v>
          </cell>
          <cell r="O7226">
            <v>0.76700000000000002</v>
          </cell>
          <cell r="P7226" t="str">
            <v>69/81</v>
          </cell>
          <cell r="Q7226">
            <v>0.85185185185185186</v>
          </cell>
          <cell r="R7226" t="str">
            <v>Sport Sciences</v>
          </cell>
        </row>
        <row r="7227">
          <cell r="C7227" t="str">
            <v>Med Mol Morphol</v>
          </cell>
          <cell r="D7227" t="str">
            <v>1860-1480</v>
          </cell>
          <cell r="E7227">
            <v>1.383</v>
          </cell>
          <cell r="F7227" t="str">
            <v>/</v>
          </cell>
          <cell r="G7227" t="e">
            <v>#DIV/0!</v>
          </cell>
          <cell r="H7227" t="str">
            <v>SCI</v>
          </cell>
          <cell r="K7227" t="str">
            <v>Pathology</v>
          </cell>
          <cell r="M7227" t="str">
            <v>國外</v>
          </cell>
          <cell r="N7227">
            <v>0.16599999999999993</v>
          </cell>
          <cell r="O7227">
            <v>1.2170000000000001</v>
          </cell>
          <cell r="P7227" t="str">
            <v>63/79</v>
          </cell>
          <cell r="Q7227">
            <v>0.79746835443037978</v>
          </cell>
          <cell r="R7227" t="str">
            <v>Pathology</v>
          </cell>
        </row>
        <row r="7228">
          <cell r="C7228" t="str">
            <v>Soc Policy Soc</v>
          </cell>
          <cell r="D7228" t="str">
            <v>1474-7464</v>
          </cell>
          <cell r="E7228">
            <v>1.383</v>
          </cell>
          <cell r="F7228" t="str">
            <v>/</v>
          </cell>
          <cell r="G7228" t="e">
            <v>#DIV/0!</v>
          </cell>
          <cell r="H7228" t="e">
            <v>#N/A</v>
          </cell>
          <cell r="K7228" t="e">
            <v>#N/A</v>
          </cell>
          <cell r="M7228" t="e">
            <v>#N/A</v>
          </cell>
          <cell r="N7228" t="e">
            <v>#N/A</v>
          </cell>
          <cell r="O7228" t="e">
            <v>#N/A</v>
          </cell>
          <cell r="P7228" t="e">
            <v>#N/A</v>
          </cell>
          <cell r="Q7228" t="e">
            <v>#N/A</v>
          </cell>
          <cell r="R7228" t="e">
            <v>#N/A</v>
          </cell>
        </row>
        <row r="7229">
          <cell r="C7229" t="str">
            <v>Subst Use Misuse</v>
          </cell>
          <cell r="D7229" t="str">
            <v>1082-6084</v>
          </cell>
          <cell r="E7229">
            <v>1.383</v>
          </cell>
          <cell r="F7229" t="str">
            <v>/</v>
          </cell>
          <cell r="G7229" t="e">
            <v>#DIV/0!</v>
          </cell>
          <cell r="H7229" t="str">
            <v>SCI</v>
          </cell>
          <cell r="K7229" t="str">
            <v>Psychiatry</v>
          </cell>
          <cell r="M7229" t="str">
            <v>國外</v>
          </cell>
          <cell r="N7229">
            <v>0.25100000000000011</v>
          </cell>
          <cell r="O7229">
            <v>1.1319999999999999</v>
          </cell>
          <cell r="P7229" t="str">
            <v>115/142</v>
          </cell>
          <cell r="Q7229">
            <v>0.8098591549295775</v>
          </cell>
          <cell r="R7229" t="str">
            <v>Psychiatry</v>
          </cell>
        </row>
        <row r="7230">
          <cell r="C7230" t="str">
            <v>Eur J Contracep Repr</v>
          </cell>
          <cell r="D7230" t="str">
            <v>1362-5187</v>
          </cell>
          <cell r="E7230">
            <v>1.3819999999999999</v>
          </cell>
          <cell r="F7230" t="str">
            <v>/</v>
          </cell>
          <cell r="G7230" t="e">
            <v>#DIV/0!</v>
          </cell>
          <cell r="H7230" t="str">
            <v>SCI</v>
          </cell>
          <cell r="K7230" t="str">
            <v>Public, Environmental &amp; Occupational Health</v>
          </cell>
          <cell r="M7230" t="str">
            <v>國外</v>
          </cell>
          <cell r="N7230">
            <v>-0.17600000000000016</v>
          </cell>
          <cell r="O7230">
            <v>1.5580000000000001</v>
          </cell>
          <cell r="P7230" t="str">
            <v>109/181</v>
          </cell>
          <cell r="Q7230">
            <v>0.60220994475138123</v>
          </cell>
          <cell r="R7230" t="str">
            <v>Public, Environmental &amp; Occupational Health</v>
          </cell>
        </row>
        <row r="7231">
          <cell r="C7231" t="str">
            <v>Exceptionality</v>
          </cell>
          <cell r="D7231" t="str">
            <v>0936-2835</v>
          </cell>
          <cell r="E7231">
            <v>1.3819999999999999</v>
          </cell>
          <cell r="F7231" t="str">
            <v>/</v>
          </cell>
          <cell r="G7231" t="e">
            <v>#DIV/0!</v>
          </cell>
          <cell r="H7231" t="str">
            <v>SSCI</v>
          </cell>
          <cell r="K7231" t="str">
            <v>Education, Special</v>
          </cell>
          <cell r="M7231" t="str">
            <v>國外</v>
          </cell>
          <cell r="N7231">
            <v>0.41299999999999992</v>
          </cell>
          <cell r="O7231">
            <v>0.96899999999999997</v>
          </cell>
          <cell r="P7231" t="str">
            <v>28/40</v>
          </cell>
          <cell r="Q7231">
            <v>0.7</v>
          </cell>
          <cell r="R7231" t="str">
            <v>Education, Special</v>
          </cell>
        </row>
        <row r="7232">
          <cell r="C7232" t="str">
            <v>J Iron Steel Res Int</v>
          </cell>
          <cell r="D7232" t="str">
            <v>1006-706X</v>
          </cell>
          <cell r="E7232">
            <v>1.3819999999999999</v>
          </cell>
          <cell r="F7232" t="str">
            <v>/</v>
          </cell>
          <cell r="G7232" t="e">
            <v>#DIV/0!</v>
          </cell>
          <cell r="H7232" t="str">
            <v>SCI</v>
          </cell>
          <cell r="K7232" t="str">
            <v>Metallurgy &amp; Metallurgical Engineering</v>
          </cell>
          <cell r="M7232" t="str">
            <v>國外</v>
          </cell>
          <cell r="N7232">
            <v>0.25600000000000001</v>
          </cell>
          <cell r="O7232">
            <v>1.1259999999999999</v>
          </cell>
          <cell r="P7232" t="str">
            <v>42/75</v>
          </cell>
          <cell r="Q7232">
            <v>0.56000000000000005</v>
          </cell>
          <cell r="R7232" t="str">
            <v>Metallurgy &amp; Metallurgical Engineering</v>
          </cell>
        </row>
        <row r="7233">
          <cell r="C7233" t="str">
            <v>Nat Resour Forum</v>
          </cell>
          <cell r="D7233" t="str">
            <v>0165-0203</v>
          </cell>
          <cell r="E7233">
            <v>1.3819999999999999</v>
          </cell>
          <cell r="F7233" t="str">
            <v>/</v>
          </cell>
          <cell r="G7233" t="e">
            <v>#DIV/0!</v>
          </cell>
          <cell r="H7233" t="str">
            <v>SSCI</v>
          </cell>
          <cell r="K7233" t="str">
            <v>Environmental Studies</v>
          </cell>
          <cell r="M7233" t="str">
            <v>國外</v>
          </cell>
          <cell r="N7233">
            <v>0.6399999999999999</v>
          </cell>
          <cell r="O7233">
            <v>0.74199999999999999</v>
          </cell>
          <cell r="P7233" t="str">
            <v>100/109</v>
          </cell>
          <cell r="Q7233">
            <v>0.91743119266055051</v>
          </cell>
          <cell r="R7233" t="str">
            <v>Environmental Studies</v>
          </cell>
        </row>
        <row r="7234">
          <cell r="C7234" t="str">
            <v>Period Polytech-Chem</v>
          </cell>
          <cell r="D7234" t="str">
            <v>0324-5853</v>
          </cell>
          <cell r="E7234">
            <v>1.3819999999999999</v>
          </cell>
          <cell r="F7234" t="str">
            <v>/</v>
          </cell>
          <cell r="G7234" t="e">
            <v>#DIV/0!</v>
          </cell>
          <cell r="H7234" t="str">
            <v>SCI</v>
          </cell>
          <cell r="K7234" t="str">
            <v>Engineering, Chemical</v>
          </cell>
          <cell r="M7234" t="str">
            <v>國外</v>
          </cell>
          <cell r="N7234">
            <v>0.50499999999999989</v>
          </cell>
          <cell r="O7234">
            <v>0.877</v>
          </cell>
          <cell r="P7234" t="str">
            <v>106/137</v>
          </cell>
          <cell r="Q7234">
            <v>0.77372262773722633</v>
          </cell>
          <cell r="R7234" t="str">
            <v>Engineering, Chemical</v>
          </cell>
        </row>
        <row r="7235">
          <cell r="C7235" t="str">
            <v>Res Sci Educ</v>
          </cell>
          <cell r="D7235" t="str">
            <v>0157-244X</v>
          </cell>
          <cell r="E7235">
            <v>1.3819999999999999</v>
          </cell>
          <cell r="F7235" t="str">
            <v>/</v>
          </cell>
          <cell r="G7235" t="e">
            <v>#DIV/0!</v>
          </cell>
          <cell r="H7235" t="str">
            <v>SSCI</v>
          </cell>
          <cell r="K7235" t="str">
            <v>Education &amp; Educational Research</v>
          </cell>
          <cell r="M7235" t="str">
            <v>國外</v>
          </cell>
          <cell r="N7235">
            <v>-0.18600000000000017</v>
          </cell>
          <cell r="O7235">
            <v>1.5680000000000001</v>
          </cell>
          <cell r="P7235" t="str">
            <v>96/239</v>
          </cell>
          <cell r="Q7235">
            <v>0.40167364016736401</v>
          </cell>
          <cell r="R7235" t="str">
            <v>Education &amp; Educational Research</v>
          </cell>
        </row>
        <row r="7236">
          <cell r="C7236" t="str">
            <v>Toxicol Pathol</v>
          </cell>
          <cell r="D7236" t="str">
            <v>0192-6233</v>
          </cell>
          <cell r="E7236">
            <v>1.3819999999999999</v>
          </cell>
          <cell r="F7236" t="str">
            <v>/</v>
          </cell>
          <cell r="G7236" t="e">
            <v>#DIV/0!</v>
          </cell>
          <cell r="H7236" t="str">
            <v>SCI</v>
          </cell>
          <cell r="K7236" t="str">
            <v>Pathology</v>
          </cell>
          <cell r="M7236" t="str">
            <v>國外</v>
          </cell>
          <cell r="N7236">
            <v>-0.58400000000000007</v>
          </cell>
          <cell r="O7236">
            <v>1.966</v>
          </cell>
          <cell r="P7236" t="str">
            <v>41/79</v>
          </cell>
          <cell r="Q7236">
            <v>0.51898734177215189</v>
          </cell>
          <cell r="R7236" t="str">
            <v>Pathology</v>
          </cell>
        </row>
        <row r="7237">
          <cell r="C7237" t="str">
            <v>Agroecol Sust Food</v>
          </cell>
          <cell r="D7237" t="str">
            <v>2168-3565</v>
          </cell>
          <cell r="E7237">
            <v>1.381</v>
          </cell>
          <cell r="F7237" t="str">
            <v>/</v>
          </cell>
          <cell r="G7237" t="e">
            <v>#DIV/0!</v>
          </cell>
          <cell r="H7237" t="str">
            <v>SCI</v>
          </cell>
          <cell r="K7237" t="str">
            <v>Agriculture, Multidisciplinary</v>
          </cell>
          <cell r="M7237" t="str">
            <v>國外</v>
          </cell>
          <cell r="N7237">
            <v>0.2410000000000001</v>
          </cell>
          <cell r="O7237">
            <v>1.1399999999999999</v>
          </cell>
          <cell r="P7237" t="str">
            <v>22/57</v>
          </cell>
          <cell r="Q7237">
            <v>0.38596491228070173</v>
          </cell>
          <cell r="R7237" t="str">
            <v>Agriculture, Multidisciplinary</v>
          </cell>
        </row>
        <row r="7238">
          <cell r="C7238" t="str">
            <v>Econ Res-Ekon Istraz</v>
          </cell>
          <cell r="D7238" t="str">
            <v>1331-677X</v>
          </cell>
          <cell r="E7238">
            <v>1.381</v>
          </cell>
          <cell r="F7238" t="str">
            <v>/</v>
          </cell>
          <cell r="G7238" t="e">
            <v>#DIV/0!</v>
          </cell>
          <cell r="H7238" t="str">
            <v>SSCI</v>
          </cell>
          <cell r="K7238" t="str">
            <v>Economics</v>
          </cell>
          <cell r="M7238" t="str">
            <v>國外</v>
          </cell>
          <cell r="N7238">
            <v>0.24399999999999999</v>
          </cell>
          <cell r="O7238">
            <v>1.137</v>
          </cell>
          <cell r="P7238" t="str">
            <v>175/353</v>
          </cell>
          <cell r="Q7238">
            <v>0.49575070821529743</v>
          </cell>
          <cell r="R7238" t="str">
            <v>Economics</v>
          </cell>
        </row>
        <row r="7239">
          <cell r="C7239" t="str">
            <v>Kybernetes</v>
          </cell>
          <cell r="D7239" t="str">
            <v>0368-492X</v>
          </cell>
          <cell r="E7239">
            <v>1.381</v>
          </cell>
          <cell r="F7239" t="str">
            <v>/</v>
          </cell>
          <cell r="G7239" t="e">
            <v>#DIV/0!</v>
          </cell>
          <cell r="H7239" t="str">
            <v>SCI</v>
          </cell>
          <cell r="K7239" t="str">
            <v>Computer Science, Cybernetics</v>
          </cell>
          <cell r="M7239" t="str">
            <v>國外</v>
          </cell>
          <cell r="N7239">
            <v>0.40100000000000002</v>
          </cell>
          <cell r="O7239">
            <v>0.98</v>
          </cell>
          <cell r="P7239" t="str">
            <v>16/22</v>
          </cell>
          <cell r="Q7239">
            <v>0.72727272727272729</v>
          </cell>
          <cell r="R7239" t="str">
            <v>Computer Science, Cybernetics</v>
          </cell>
        </row>
        <row r="7240">
          <cell r="C7240" t="str">
            <v>Nat Lang Semant</v>
          </cell>
          <cell r="D7240" t="str">
            <v>0925-854X</v>
          </cell>
          <cell r="E7240">
            <v>1.381</v>
          </cell>
          <cell r="F7240" t="str">
            <v>/</v>
          </cell>
          <cell r="G7240" t="e">
            <v>#DIV/0!</v>
          </cell>
          <cell r="H7240" t="str">
            <v>SSCI</v>
          </cell>
          <cell r="K7240" t="str">
            <v>Linguistics</v>
          </cell>
          <cell r="M7240" t="str">
            <v>國外</v>
          </cell>
          <cell r="N7240">
            <v>0.53900000000000003</v>
          </cell>
          <cell r="O7240">
            <v>0.84199999999999997</v>
          </cell>
          <cell r="P7240" t="str">
            <v>90/181</v>
          </cell>
          <cell r="Q7240">
            <v>0.49723756906077349</v>
          </cell>
          <cell r="R7240" t="str">
            <v>Linguistics</v>
          </cell>
        </row>
        <row r="7241">
          <cell r="C7241" t="str">
            <v>Nauplius</v>
          </cell>
          <cell r="D7241" t="str">
            <v>0104-6497</v>
          </cell>
          <cell r="E7241">
            <v>1.381</v>
          </cell>
          <cell r="F7241" t="str">
            <v>/</v>
          </cell>
          <cell r="G7241" t="e">
            <v>#DIV/0!</v>
          </cell>
          <cell r="H7241" t="e">
            <v>#N/A</v>
          </cell>
          <cell r="K7241" t="e">
            <v>#N/A</v>
          </cell>
          <cell r="M7241" t="e">
            <v>#N/A</v>
          </cell>
          <cell r="N7241" t="e">
            <v>#N/A</v>
          </cell>
          <cell r="O7241" t="e">
            <v>#N/A</v>
          </cell>
          <cell r="P7241" t="e">
            <v>#N/A</v>
          </cell>
          <cell r="Q7241" t="e">
            <v>#N/A</v>
          </cell>
          <cell r="R7241" t="e">
            <v>#N/A</v>
          </cell>
        </row>
        <row r="7242">
          <cell r="C7242" t="str">
            <v>Prog Orthod</v>
          </cell>
          <cell r="D7242" t="str">
            <v>2196-1042</v>
          </cell>
          <cell r="E7242">
            <v>1.381</v>
          </cell>
          <cell r="F7242" t="str">
            <v>/</v>
          </cell>
          <cell r="G7242" t="e">
            <v>#DIV/0!</v>
          </cell>
          <cell r="H7242" t="str">
            <v>SCI</v>
          </cell>
          <cell r="K7242" t="str">
            <v>Dentistry, Oral Surgery &amp; Medicine</v>
          </cell>
          <cell r="M7242" t="str">
            <v>國外</v>
          </cell>
          <cell r="N7242">
            <v>0.13100000000000001</v>
          </cell>
          <cell r="O7242">
            <v>1.25</v>
          </cell>
          <cell r="P7242" t="str">
            <v>66/91</v>
          </cell>
          <cell r="Q7242">
            <v>0.72527472527472525</v>
          </cell>
          <cell r="R7242" t="str">
            <v>Dentistry, Oral Surgery &amp; Medicine</v>
          </cell>
        </row>
        <row r="7243">
          <cell r="C7243" t="str">
            <v>Psychol Music</v>
          </cell>
          <cell r="D7243" t="str">
            <v>0305-7356</v>
          </cell>
          <cell r="E7243">
            <v>1.381</v>
          </cell>
          <cell r="F7243" t="str">
            <v>/</v>
          </cell>
          <cell r="G7243" t="e">
            <v>#DIV/0!</v>
          </cell>
          <cell r="H7243" t="str">
            <v>SSCI</v>
          </cell>
          <cell r="K7243" t="str">
            <v>Psychology, Educational</v>
          </cell>
          <cell r="M7243" t="str">
            <v>國外</v>
          </cell>
          <cell r="N7243">
            <v>0.10600000000000009</v>
          </cell>
          <cell r="O7243">
            <v>1.2749999999999999</v>
          </cell>
          <cell r="P7243" t="str">
            <v>35/59</v>
          </cell>
          <cell r="Q7243">
            <v>0.59322033898305082</v>
          </cell>
          <cell r="R7243" t="str">
            <v>Psychology, Educational</v>
          </cell>
        </row>
        <row r="7244">
          <cell r="C7244" t="str">
            <v>Ann Nucl Energy</v>
          </cell>
          <cell r="D7244" t="str">
            <v>0306-4549</v>
          </cell>
          <cell r="E7244">
            <v>1.38</v>
          </cell>
          <cell r="F7244" t="str">
            <v>/</v>
          </cell>
          <cell r="G7244" t="e">
            <v>#DIV/0!</v>
          </cell>
          <cell r="H7244" t="str">
            <v>SCI</v>
          </cell>
          <cell r="K7244" t="str">
            <v>Nuclear Science &amp; Technology</v>
          </cell>
          <cell r="M7244" t="str">
            <v>國外</v>
          </cell>
          <cell r="N7244">
            <v>-9.6000000000000085E-2</v>
          </cell>
          <cell r="O7244">
            <v>1.476</v>
          </cell>
          <cell r="P7244" t="str">
            <v>5/33</v>
          </cell>
          <cell r="Q7244">
            <v>0.15151515151515152</v>
          </cell>
          <cell r="R7244" t="str">
            <v>Nuclear Science &amp; Technology</v>
          </cell>
        </row>
        <row r="7245">
          <cell r="C7245" t="str">
            <v>Herpetologica</v>
          </cell>
          <cell r="D7245" t="str">
            <v>0018-0831</v>
          </cell>
          <cell r="E7245">
            <v>1.38</v>
          </cell>
          <cell r="F7245" t="str">
            <v>/</v>
          </cell>
          <cell r="G7245" t="e">
            <v>#DIV/0!</v>
          </cell>
          <cell r="H7245" t="str">
            <v>SCI</v>
          </cell>
          <cell r="K7245" t="str">
            <v>Zoology</v>
          </cell>
          <cell r="M7245" t="str">
            <v>國外</v>
          </cell>
          <cell r="N7245">
            <v>0.36699999999999999</v>
          </cell>
          <cell r="O7245">
            <v>1.0129999999999999</v>
          </cell>
          <cell r="P7245" t="str">
            <v>90/167</v>
          </cell>
          <cell r="Q7245">
            <v>0.53892215568862278</v>
          </cell>
          <cell r="R7245" t="str">
            <v>Zoology</v>
          </cell>
        </row>
        <row r="7246">
          <cell r="C7246" t="str">
            <v>Kinet Relat Mod</v>
          </cell>
          <cell r="D7246" t="str">
            <v>1937-5093</v>
          </cell>
          <cell r="E7246">
            <v>1.38</v>
          </cell>
          <cell r="F7246" t="str">
            <v>/</v>
          </cell>
          <cell r="G7246" t="e">
            <v>#DIV/0!</v>
          </cell>
          <cell r="H7246" t="str">
            <v>SCI</v>
          </cell>
          <cell r="K7246" t="str">
            <v>Mathematics</v>
          </cell>
          <cell r="M7246" t="str">
            <v>國外</v>
          </cell>
          <cell r="N7246">
            <v>0.16099999999999981</v>
          </cell>
          <cell r="O7246">
            <v>1.2190000000000001</v>
          </cell>
          <cell r="P7246" t="str">
            <v>46/310</v>
          </cell>
          <cell r="Q7246">
            <v>0.14838709677419354</v>
          </cell>
          <cell r="R7246" t="str">
            <v>Mathematics</v>
          </cell>
        </row>
        <row r="7247">
          <cell r="C7247" t="str">
            <v>Mycoscience</v>
          </cell>
          <cell r="D7247" t="str">
            <v>1340-3540</v>
          </cell>
          <cell r="E7247">
            <v>1.38</v>
          </cell>
          <cell r="F7247" t="str">
            <v>/</v>
          </cell>
          <cell r="G7247" t="e">
            <v>#DIV/0!</v>
          </cell>
          <cell r="H7247" t="str">
            <v>SCI</v>
          </cell>
          <cell r="K7247" t="str">
            <v>Mycology</v>
          </cell>
          <cell r="M7247" t="str">
            <v>國外</v>
          </cell>
          <cell r="N7247">
            <v>0.1509999999999998</v>
          </cell>
          <cell r="O7247">
            <v>1.2290000000000001</v>
          </cell>
          <cell r="P7247" t="str">
            <v>25/29</v>
          </cell>
          <cell r="Q7247">
            <v>0.86206896551724133</v>
          </cell>
          <cell r="R7247" t="str">
            <v>Mycology</v>
          </cell>
        </row>
        <row r="7248">
          <cell r="C7248" t="str">
            <v>Scand J Clin Lab Inv</v>
          </cell>
          <cell r="D7248" t="str">
            <v>0036-5513</v>
          </cell>
          <cell r="E7248">
            <v>1.38</v>
          </cell>
          <cell r="F7248" t="str">
            <v>/</v>
          </cell>
          <cell r="G7248" t="e">
            <v>#DIV/0!</v>
          </cell>
          <cell r="H7248" t="str">
            <v>SCI</v>
          </cell>
          <cell r="K7248" t="str">
            <v>Medicine, Research &amp; Experimental</v>
          </cell>
          <cell r="M7248" t="str">
            <v>國外</v>
          </cell>
          <cell r="N7248">
            <v>-0.1180000000000001</v>
          </cell>
          <cell r="O7248">
            <v>1.498</v>
          </cell>
          <cell r="P7248" t="str">
            <v>104/133</v>
          </cell>
          <cell r="Q7248">
            <v>0.78195488721804507</v>
          </cell>
          <cell r="R7248" t="str">
            <v>Medicine, Research &amp; Experimental</v>
          </cell>
        </row>
        <row r="7249">
          <cell r="C7249" t="str">
            <v>J Buon</v>
          </cell>
          <cell r="D7249" t="str">
            <v>1107-0625</v>
          </cell>
          <cell r="E7249">
            <v>1.379</v>
          </cell>
          <cell r="F7249" t="str">
            <v>/</v>
          </cell>
          <cell r="G7249" t="e">
            <v>#DIV/0!</v>
          </cell>
          <cell r="H7249" t="str">
            <v>SCI</v>
          </cell>
          <cell r="K7249" t="str">
            <v>Oncology</v>
          </cell>
          <cell r="M7249" t="str">
            <v>國外</v>
          </cell>
          <cell r="N7249">
            <v>-0.38700000000000001</v>
          </cell>
          <cell r="O7249">
            <v>1.766</v>
          </cell>
          <cell r="P7249" t="str">
            <v>189/223</v>
          </cell>
          <cell r="Q7249">
            <v>0.84753363228699552</v>
          </cell>
          <cell r="R7249" t="str">
            <v>Oncology</v>
          </cell>
        </row>
        <row r="7250">
          <cell r="C7250" t="str">
            <v>Citizenship Stud</v>
          </cell>
          <cell r="D7250" t="str">
            <v>1362-1025</v>
          </cell>
          <cell r="E7250">
            <v>1.3779999999999999</v>
          </cell>
          <cell r="F7250" t="str">
            <v>/</v>
          </cell>
          <cell r="G7250" t="e">
            <v>#DIV/0!</v>
          </cell>
          <cell r="H7250" t="str">
            <v>SSCI</v>
          </cell>
          <cell r="K7250" t="str">
            <v>Political Science</v>
          </cell>
          <cell r="M7250" t="str">
            <v>國外</v>
          </cell>
          <cell r="N7250">
            <v>0.1379999999999999</v>
          </cell>
          <cell r="O7250">
            <v>1.24</v>
          </cell>
          <cell r="P7250" t="str">
            <v>84/169</v>
          </cell>
          <cell r="Q7250">
            <v>0.49704142011834318</v>
          </cell>
          <cell r="R7250" t="str">
            <v>Political Science</v>
          </cell>
        </row>
        <row r="7251">
          <cell r="C7251" t="str">
            <v>Int J Rehabil Res</v>
          </cell>
          <cell r="D7251" t="str">
            <v>0342-5282</v>
          </cell>
          <cell r="E7251">
            <v>1.3779999999999999</v>
          </cell>
          <cell r="F7251" t="str">
            <v>/</v>
          </cell>
          <cell r="G7251" t="e">
            <v>#DIV/0!</v>
          </cell>
          <cell r="H7251" t="str">
            <v>SSCI</v>
          </cell>
          <cell r="K7251" t="str">
            <v>Rehabilitation</v>
          </cell>
          <cell r="M7251" t="str">
            <v>國外</v>
          </cell>
          <cell r="N7251">
            <v>-5.4000000000000048E-2</v>
          </cell>
          <cell r="O7251">
            <v>1.4319999999999999</v>
          </cell>
          <cell r="P7251" t="str">
            <v>33/69</v>
          </cell>
          <cell r="Q7251">
            <v>0.47826086956521741</v>
          </cell>
          <cell r="R7251" t="str">
            <v>Rehabilitation</v>
          </cell>
        </row>
        <row r="7252">
          <cell r="C7252" t="str">
            <v>Account Horiz</v>
          </cell>
          <cell r="D7252" t="str">
            <v>0888-7993</v>
          </cell>
          <cell r="E7252">
            <v>1.377</v>
          </cell>
          <cell r="F7252" t="str">
            <v>/</v>
          </cell>
          <cell r="G7252" t="e">
            <v>#DIV/0!</v>
          </cell>
          <cell r="H7252" t="str">
            <v>SSCI</v>
          </cell>
          <cell r="K7252" t="str">
            <v>Business, Finance</v>
          </cell>
          <cell r="M7252" t="str">
            <v>國外</v>
          </cell>
          <cell r="N7252">
            <v>-0.35299999999999998</v>
          </cell>
          <cell r="O7252">
            <v>1.73</v>
          </cell>
          <cell r="P7252" t="str">
            <v>31/98</v>
          </cell>
          <cell r="Q7252">
            <v>0.31632653061224492</v>
          </cell>
          <cell r="R7252" t="str">
            <v>Business, Finance</v>
          </cell>
        </row>
        <row r="7253">
          <cell r="C7253" t="str">
            <v>Flavour Frag J</v>
          </cell>
          <cell r="D7253" t="str">
            <v>0882-5734</v>
          </cell>
          <cell r="E7253">
            <v>1.377</v>
          </cell>
          <cell r="F7253" t="str">
            <v>/</v>
          </cell>
          <cell r="G7253" t="e">
            <v>#DIV/0!</v>
          </cell>
          <cell r="H7253" t="str">
            <v>SCI</v>
          </cell>
          <cell r="K7253" t="str">
            <v>Food Science &amp; Technology</v>
          </cell>
          <cell r="M7253" t="str">
            <v>國外</v>
          </cell>
          <cell r="N7253">
            <v>-0.57299999999999995</v>
          </cell>
          <cell r="O7253">
            <v>1.95</v>
          </cell>
          <cell r="P7253" t="str">
            <v>59/133</v>
          </cell>
          <cell r="Q7253">
            <v>0.44360902255639095</v>
          </cell>
          <cell r="R7253" t="str">
            <v>Food Science &amp; Technology</v>
          </cell>
        </row>
        <row r="7254">
          <cell r="C7254" t="str">
            <v>Int J Occup Saf Ergo</v>
          </cell>
          <cell r="D7254" t="str">
            <v>1080-3548</v>
          </cell>
          <cell r="E7254">
            <v>1.377</v>
          </cell>
          <cell r="F7254" t="str">
            <v>/</v>
          </cell>
          <cell r="G7254" t="e">
            <v>#DIV/0!</v>
          </cell>
          <cell r="H7254" t="str">
            <v>SSCI</v>
          </cell>
          <cell r="K7254" t="str">
            <v>Public, Environmental &amp; Occupational Health</v>
          </cell>
          <cell r="M7254" t="str">
            <v>國外</v>
          </cell>
          <cell r="N7254">
            <v>0.72899999999999998</v>
          </cell>
          <cell r="O7254">
            <v>0.64800000000000002</v>
          </cell>
          <cell r="P7254" t="str">
            <v>145/157</v>
          </cell>
          <cell r="Q7254">
            <v>0.92356687898089174</v>
          </cell>
          <cell r="R7254" t="str">
            <v>Public, Environmental &amp; Occupational Health</v>
          </cell>
        </row>
        <row r="7255">
          <cell r="C7255" t="str">
            <v>Isl Stud J</v>
          </cell>
          <cell r="D7255" t="str">
            <v>1715-2593</v>
          </cell>
          <cell r="E7255">
            <v>1.377</v>
          </cell>
          <cell r="F7255" t="str">
            <v>/</v>
          </cell>
          <cell r="G7255" t="e">
            <v>#DIV/0!</v>
          </cell>
          <cell r="H7255" t="str">
            <v>SSCI</v>
          </cell>
          <cell r="K7255" t="str">
            <v>Social Sciences, Interdisciplinary</v>
          </cell>
          <cell r="M7255" t="str">
            <v>國外</v>
          </cell>
          <cell r="N7255">
            <v>0.53800000000000003</v>
          </cell>
          <cell r="O7255">
            <v>0.83899999999999997</v>
          </cell>
          <cell r="P7255" t="str">
            <v>61/98</v>
          </cell>
          <cell r="Q7255">
            <v>0.62244897959183676</v>
          </cell>
          <cell r="R7255" t="str">
            <v>Social Sciences, Interdisciplinary</v>
          </cell>
        </row>
        <row r="7256">
          <cell r="C7256" t="str">
            <v>Politics-Oxford</v>
          </cell>
          <cell r="D7256" t="str">
            <v>0263-3957</v>
          </cell>
          <cell r="E7256">
            <v>1.377</v>
          </cell>
          <cell r="F7256" t="str">
            <v>/</v>
          </cell>
          <cell r="G7256" t="e">
            <v>#DIV/0!</v>
          </cell>
          <cell r="H7256" t="str">
            <v>SSCI</v>
          </cell>
          <cell r="K7256" t="str">
            <v>Political Science</v>
          </cell>
          <cell r="M7256" t="str">
            <v>國外</v>
          </cell>
          <cell r="N7256">
            <v>-0.27899999999999991</v>
          </cell>
          <cell r="O7256">
            <v>1.6559999999999999</v>
          </cell>
          <cell r="P7256" t="str">
            <v>57/169</v>
          </cell>
          <cell r="Q7256">
            <v>0.33727810650887574</v>
          </cell>
          <cell r="R7256" t="str">
            <v>Political Science</v>
          </cell>
        </row>
        <row r="7257">
          <cell r="C7257" t="str">
            <v>J Spectrosc</v>
          </cell>
          <cell r="D7257" t="str">
            <v>2314-4920</v>
          </cell>
          <cell r="E7257">
            <v>1.3759999999999999</v>
          </cell>
          <cell r="F7257" t="str">
            <v>/</v>
          </cell>
          <cell r="G7257" t="e">
            <v>#DIV/0!</v>
          </cell>
          <cell r="H7257" t="str">
            <v>SCI</v>
          </cell>
          <cell r="K7257" t="str">
            <v>Spectroscopy</v>
          </cell>
          <cell r="M7257" t="str">
            <v>國外</v>
          </cell>
          <cell r="N7257">
            <v>-1.5000000000000124E-2</v>
          </cell>
          <cell r="O7257">
            <v>1.391</v>
          </cell>
          <cell r="P7257" t="str">
            <v>27/43</v>
          </cell>
          <cell r="Q7257">
            <v>0.62790697674418605</v>
          </cell>
          <cell r="R7257" t="str">
            <v>Spectroscopy</v>
          </cell>
        </row>
        <row r="7258">
          <cell r="C7258" t="str">
            <v>Livest Sci</v>
          </cell>
          <cell r="D7258" t="str">
            <v>1871-1413</v>
          </cell>
          <cell r="E7258">
            <v>1.3759999999999999</v>
          </cell>
          <cell r="F7258" t="str">
            <v>/</v>
          </cell>
          <cell r="G7258" t="e">
            <v>#DIV/0!</v>
          </cell>
          <cell r="H7258" t="str">
            <v>SCI</v>
          </cell>
          <cell r="K7258" t="str">
            <v>Agriculture, Dairy &amp; Animal Science</v>
          </cell>
          <cell r="M7258" t="str">
            <v>國外</v>
          </cell>
          <cell r="N7258">
            <v>0.17199999999999993</v>
          </cell>
          <cell r="O7258">
            <v>1.204</v>
          </cell>
          <cell r="P7258" t="str">
            <v>22/60</v>
          </cell>
          <cell r="Q7258">
            <v>0.36666666666666664</v>
          </cell>
          <cell r="R7258" t="str">
            <v>Agriculture, Dairy &amp; Animal Science</v>
          </cell>
        </row>
        <row r="7259">
          <cell r="C7259" t="str">
            <v>Secur Commun Netw</v>
          </cell>
          <cell r="D7259" t="str">
            <v>1939-0114</v>
          </cell>
          <cell r="E7259">
            <v>1.3759999999999999</v>
          </cell>
          <cell r="F7259" t="str">
            <v>/</v>
          </cell>
          <cell r="G7259" t="e">
            <v>#DIV/0!</v>
          </cell>
          <cell r="H7259" t="str">
            <v>SCI</v>
          </cell>
          <cell r="K7259" t="str">
            <v>Computer Science, Information Systems</v>
          </cell>
          <cell r="M7259" t="str">
            <v>國外</v>
          </cell>
          <cell r="N7259">
            <v>0.47199999999999986</v>
          </cell>
          <cell r="O7259">
            <v>0.90400000000000003</v>
          </cell>
          <cell r="P7259" t="str">
            <v>122/148</v>
          </cell>
          <cell r="Q7259">
            <v>0.82432432432432434</v>
          </cell>
          <cell r="R7259" t="str">
            <v>Computer Science, Information Systems</v>
          </cell>
        </row>
        <row r="7260">
          <cell r="C7260" t="str">
            <v>Acm T Comput Syst</v>
          </cell>
          <cell r="D7260" t="str">
            <v>0734-2071</v>
          </cell>
          <cell r="E7260">
            <v>1.375</v>
          </cell>
          <cell r="F7260" t="str">
            <v>/</v>
          </cell>
          <cell r="G7260" t="e">
            <v>#DIV/0!</v>
          </cell>
          <cell r="H7260" t="str">
            <v>SCI</v>
          </cell>
          <cell r="K7260" t="str">
            <v>Computer Science, Theory &amp; Methods</v>
          </cell>
          <cell r="M7260" t="str">
            <v>國外</v>
          </cell>
          <cell r="N7260">
            <v>-0.38500000000000001</v>
          </cell>
          <cell r="O7260">
            <v>1.76</v>
          </cell>
          <cell r="P7260" t="str">
            <v>35/103</v>
          </cell>
          <cell r="Q7260">
            <v>0.33980582524271846</v>
          </cell>
          <cell r="R7260" t="str">
            <v>Computer Science, Theory &amp; Methods</v>
          </cell>
        </row>
        <row r="7261">
          <cell r="C7261" t="str">
            <v>Asia Pac J Clin Nutr</v>
          </cell>
          <cell r="D7261" t="str">
            <v>0964-7058</v>
          </cell>
          <cell r="E7261">
            <v>1.375</v>
          </cell>
          <cell r="F7261" t="str">
            <v>/</v>
          </cell>
          <cell r="G7261" t="e">
            <v>#DIV/0!</v>
          </cell>
          <cell r="H7261" t="str">
            <v>SCI</v>
          </cell>
          <cell r="K7261" t="str">
            <v>Nutrition &amp; Dietetics</v>
          </cell>
          <cell r="M7261" t="str">
            <v>國外</v>
          </cell>
          <cell r="N7261">
            <v>4.0000000000000036E-2</v>
          </cell>
          <cell r="O7261">
            <v>1.335</v>
          </cell>
          <cell r="P7261" t="str">
            <v>66/83</v>
          </cell>
          <cell r="Q7261">
            <v>0.79518072289156627</v>
          </cell>
          <cell r="R7261" t="str">
            <v>Nutrition &amp; Dietetics</v>
          </cell>
        </row>
        <row r="7262">
          <cell r="C7262" t="str">
            <v>Ent-Ear Nose Throat</v>
          </cell>
          <cell r="D7262" t="str">
            <v>0145-5613</v>
          </cell>
          <cell r="E7262">
            <v>1.375</v>
          </cell>
          <cell r="F7262" t="str">
            <v>27/42</v>
          </cell>
          <cell r="G7262">
            <v>0.6428571428571429</v>
          </cell>
          <cell r="H7262" t="str">
            <v>SCI</v>
          </cell>
          <cell r="I7262">
            <v>27</v>
          </cell>
          <cell r="J7262">
            <v>42</v>
          </cell>
          <cell r="K7262" t="str">
            <v>Otorhinolaryngology</v>
          </cell>
          <cell r="M7262" t="str">
            <v>國外</v>
          </cell>
          <cell r="N7262">
            <v>0.36499999999999999</v>
          </cell>
          <cell r="O7262">
            <v>1.01</v>
          </cell>
          <cell r="P7262" t="str">
            <v>35/41</v>
          </cell>
          <cell r="Q7262">
            <v>0.85365853658536583</v>
          </cell>
          <cell r="R7262" t="str">
            <v>Otorhinolaryngology</v>
          </cell>
        </row>
        <row r="7263">
          <cell r="C7263" t="str">
            <v>Int J Multiling</v>
          </cell>
          <cell r="D7263" t="str">
            <v>1479-0718</v>
          </cell>
          <cell r="E7263">
            <v>1.375</v>
          </cell>
          <cell r="F7263" t="str">
            <v>/</v>
          </cell>
          <cell r="G7263" t="e">
            <v>#DIV/0!</v>
          </cell>
          <cell r="H7263" t="e">
            <v>#N/A</v>
          </cell>
          <cell r="K7263" t="e">
            <v>#N/A</v>
          </cell>
          <cell r="M7263" t="e">
            <v>#N/A</v>
          </cell>
          <cell r="N7263" t="e">
            <v>#N/A</v>
          </cell>
          <cell r="O7263" t="e">
            <v>#N/A</v>
          </cell>
          <cell r="P7263" t="e">
            <v>#N/A</v>
          </cell>
          <cell r="Q7263" t="e">
            <v>#N/A</v>
          </cell>
          <cell r="R7263" t="e">
            <v>#N/A</v>
          </cell>
        </row>
        <row r="7264">
          <cell r="C7264" t="str">
            <v>Leisure Stud</v>
          </cell>
          <cell r="D7264" t="str">
            <v>0261-4367</v>
          </cell>
          <cell r="E7264">
            <v>1.375</v>
          </cell>
          <cell r="F7264" t="str">
            <v>/</v>
          </cell>
          <cell r="G7264" t="e">
            <v>#DIV/0!</v>
          </cell>
          <cell r="H7264" t="str">
            <v>SSCI</v>
          </cell>
          <cell r="K7264" t="str">
            <v>Hospitality, Leisure, Sport &amp; Tourism</v>
          </cell>
          <cell r="M7264" t="str">
            <v>國外</v>
          </cell>
          <cell r="N7264">
            <v>-0.87199999999999989</v>
          </cell>
          <cell r="O7264">
            <v>2.2469999999999999</v>
          </cell>
          <cell r="P7264" t="str">
            <v>20/50</v>
          </cell>
          <cell r="Q7264">
            <v>0.4</v>
          </cell>
          <cell r="R7264" t="str">
            <v>Hospitality, Leisure, Sport &amp; Tourism</v>
          </cell>
        </row>
        <row r="7265">
          <cell r="C7265" t="str">
            <v>Psychiat Genet</v>
          </cell>
          <cell r="D7265" t="str">
            <v>0955-8829</v>
          </cell>
          <cell r="E7265">
            <v>1.375</v>
          </cell>
          <cell r="F7265" t="str">
            <v>/</v>
          </cell>
          <cell r="G7265" t="e">
            <v>#DIV/0!</v>
          </cell>
          <cell r="H7265" t="str">
            <v>SCI</v>
          </cell>
          <cell r="K7265" t="str">
            <v>Genetics &amp; Heredity</v>
          </cell>
          <cell r="M7265" t="str">
            <v>國外</v>
          </cell>
          <cell r="N7265">
            <v>-0.21100000000000008</v>
          </cell>
          <cell r="O7265">
            <v>1.5860000000000001</v>
          </cell>
          <cell r="P7265" t="str">
            <v>134/171</v>
          </cell>
          <cell r="Q7265">
            <v>0.783625730994152</v>
          </cell>
          <cell r="R7265" t="str">
            <v>Genetics &amp; Heredity</v>
          </cell>
        </row>
        <row r="7266">
          <cell r="C7266" t="str">
            <v>Res Hum Dev</v>
          </cell>
          <cell r="D7266" t="str">
            <v>1542-7609</v>
          </cell>
          <cell r="E7266">
            <v>1.375</v>
          </cell>
          <cell r="F7266" t="str">
            <v>/</v>
          </cell>
          <cell r="G7266" t="e">
            <v>#DIV/0!</v>
          </cell>
          <cell r="H7266" t="str">
            <v>SSCI</v>
          </cell>
          <cell r="K7266" t="str">
            <v>Psychology, Developmental</v>
          </cell>
          <cell r="M7266" t="str">
            <v>國外</v>
          </cell>
          <cell r="N7266">
            <v>0.17900000000000005</v>
          </cell>
          <cell r="O7266">
            <v>1.196</v>
          </cell>
          <cell r="P7266" t="str">
            <v>64/73</v>
          </cell>
          <cell r="Q7266">
            <v>0.87671232876712324</v>
          </cell>
          <cell r="R7266" t="str">
            <v>Psychology, Developmental</v>
          </cell>
        </row>
        <row r="7267">
          <cell r="C7267" t="str">
            <v>Scand J Psychol</v>
          </cell>
          <cell r="D7267" t="str">
            <v>0036-5564</v>
          </cell>
          <cell r="E7267">
            <v>1.375</v>
          </cell>
          <cell r="F7267" t="str">
            <v>/</v>
          </cell>
          <cell r="G7267" t="e">
            <v>#DIV/0!</v>
          </cell>
          <cell r="H7267" t="str">
            <v>SSCI</v>
          </cell>
          <cell r="K7267" t="str">
            <v>Psychology, Multidisciplinary</v>
          </cell>
          <cell r="M7267" t="str">
            <v>國外</v>
          </cell>
          <cell r="N7267">
            <v>4.4000000000000039E-2</v>
          </cell>
          <cell r="O7267">
            <v>1.331</v>
          </cell>
          <cell r="P7267" t="str">
            <v>67/135</v>
          </cell>
          <cell r="Q7267">
            <v>0.49629629629629629</v>
          </cell>
          <cell r="R7267" t="str">
            <v>Psychology, Multidisciplinary</v>
          </cell>
        </row>
        <row r="7268">
          <cell r="C7268" t="str">
            <v>Health Econ Rev</v>
          </cell>
          <cell r="D7268" t="str">
            <v>2191-1991</v>
          </cell>
          <cell r="E7268">
            <v>1.3740000000000001</v>
          </cell>
          <cell r="F7268" t="str">
            <v>/</v>
          </cell>
          <cell r="G7268" t="e">
            <v>#DIV/0!</v>
          </cell>
          <cell r="H7268" t="str">
            <v>SSCI</v>
          </cell>
          <cell r="K7268" t="str">
            <v>Economics</v>
          </cell>
          <cell r="M7268" t="str">
            <v>國外</v>
          </cell>
          <cell r="N7268">
            <v>-7.6999999999999957E-2</v>
          </cell>
          <cell r="O7268">
            <v>1.4510000000000001</v>
          </cell>
          <cell r="P7268" t="str">
            <v>127/353</v>
          </cell>
          <cell r="Q7268">
            <v>0.35977337110481589</v>
          </cell>
          <cell r="R7268" t="str">
            <v>Economics</v>
          </cell>
        </row>
        <row r="7269">
          <cell r="C7269" t="str">
            <v>Can J Infect Dis Med</v>
          </cell>
          <cell r="D7269" t="str">
            <v>1712-9532</v>
          </cell>
          <cell r="E7269">
            <v>1.373</v>
          </cell>
          <cell r="F7269" t="str">
            <v>/</v>
          </cell>
          <cell r="G7269" t="e">
            <v>#DIV/0!</v>
          </cell>
          <cell r="H7269" t="str">
            <v>SCI</v>
          </cell>
          <cell r="K7269" t="str">
            <v>Microbiology</v>
          </cell>
          <cell r="M7269" t="str">
            <v>國外</v>
          </cell>
          <cell r="N7269">
            <v>0.10200000000000009</v>
          </cell>
          <cell r="O7269">
            <v>1.2709999999999999</v>
          </cell>
          <cell r="P7269" t="str">
            <v>110/126</v>
          </cell>
          <cell r="Q7269">
            <v>0.87301587301587302</v>
          </cell>
          <cell r="R7269" t="str">
            <v>Microbiology</v>
          </cell>
        </row>
        <row r="7270">
          <cell r="C7270" t="str">
            <v>Hist Fam</v>
          </cell>
          <cell r="D7270" t="str">
            <v>1081-602X</v>
          </cell>
          <cell r="E7270">
            <v>1.373</v>
          </cell>
          <cell r="F7270" t="str">
            <v>/</v>
          </cell>
          <cell r="G7270" t="e">
            <v>#DIV/0!</v>
          </cell>
          <cell r="H7270" t="str">
            <v>SSCI</v>
          </cell>
          <cell r="K7270" t="str">
            <v>History Of Social Sciences</v>
          </cell>
          <cell r="M7270" t="str">
            <v>國外</v>
          </cell>
          <cell r="N7270">
            <v>0.91700000000000004</v>
          </cell>
          <cell r="O7270">
            <v>0.45600000000000002</v>
          </cell>
          <cell r="P7270" t="str">
            <v>19/31</v>
          </cell>
          <cell r="Q7270">
            <v>0.61290322580645162</v>
          </cell>
          <cell r="R7270" t="str">
            <v>History Of Social Sciences</v>
          </cell>
        </row>
        <row r="7271">
          <cell r="C7271" t="str">
            <v>Ieee Ind Appl Mag</v>
          </cell>
          <cell r="D7271" t="str">
            <v>1077-2618</v>
          </cell>
          <cell r="E7271">
            <v>1.373</v>
          </cell>
          <cell r="F7271" t="str">
            <v>/</v>
          </cell>
          <cell r="G7271" t="e">
            <v>#DIV/0!</v>
          </cell>
          <cell r="H7271" t="str">
            <v>SCI</v>
          </cell>
          <cell r="K7271" t="str">
            <v>Engineering, Electrical &amp; Electronic</v>
          </cell>
          <cell r="M7271" t="str">
            <v>國外</v>
          </cell>
          <cell r="N7271">
            <v>0.50900000000000001</v>
          </cell>
          <cell r="O7271">
            <v>0.86399999999999999</v>
          </cell>
          <cell r="P7271" t="str">
            <v>212/260</v>
          </cell>
          <cell r="Q7271">
            <v>0.81538461538461537</v>
          </cell>
          <cell r="R7271" t="str">
            <v>Engineering, Electrical &amp; Electronic</v>
          </cell>
        </row>
        <row r="7272">
          <cell r="C7272" t="str">
            <v>J Aerospace Eng</v>
          </cell>
          <cell r="D7272" t="str">
            <v>0893-1321</v>
          </cell>
          <cell r="E7272">
            <v>1.373</v>
          </cell>
          <cell r="F7272" t="str">
            <v>/</v>
          </cell>
          <cell r="G7272" t="e">
            <v>#DIV/0!</v>
          </cell>
          <cell r="H7272" t="str">
            <v>SCI</v>
          </cell>
          <cell r="K7272" t="str">
            <v>Engineering, Aerospace</v>
          </cell>
          <cell r="M7272" t="str">
            <v>國外</v>
          </cell>
          <cell r="N7272">
            <v>7.6999999999999957E-2</v>
          </cell>
          <cell r="O7272">
            <v>1.296</v>
          </cell>
          <cell r="P7272" t="str">
            <v>15/31</v>
          </cell>
          <cell r="Q7272">
            <v>0.4838709677419355</v>
          </cell>
          <cell r="R7272" t="str">
            <v>Engineering, Aerospace</v>
          </cell>
        </row>
        <row r="7273">
          <cell r="C7273" t="str">
            <v>J Educ Teaching</v>
          </cell>
          <cell r="D7273" t="str">
            <v>0260-7476</v>
          </cell>
          <cell r="E7273">
            <v>1.373</v>
          </cell>
          <cell r="F7273" t="str">
            <v>/</v>
          </cell>
          <cell r="G7273" t="e">
            <v>#DIV/0!</v>
          </cell>
          <cell r="H7273" t="str">
            <v>SSCI</v>
          </cell>
          <cell r="K7273" t="str">
            <v>Education &amp; Educational Research</v>
          </cell>
          <cell r="M7273" t="str">
            <v>國外</v>
          </cell>
          <cell r="N7273">
            <v>0.46199999999999997</v>
          </cell>
          <cell r="O7273">
            <v>0.91100000000000003</v>
          </cell>
          <cell r="P7273" t="str">
            <v>173/239</v>
          </cell>
          <cell r="Q7273">
            <v>0.72384937238493718</v>
          </cell>
          <cell r="R7273" t="str">
            <v>Education &amp; Educational Research</v>
          </cell>
        </row>
        <row r="7274">
          <cell r="C7274" t="str">
            <v>Biodemogr Soc Biol</v>
          </cell>
          <cell r="D7274" t="str">
            <v>1948-5565</v>
          </cell>
          <cell r="E7274">
            <v>1.3720000000000001</v>
          </cell>
          <cell r="F7274" t="str">
            <v>/</v>
          </cell>
          <cell r="G7274" t="e">
            <v>#DIV/0!</v>
          </cell>
          <cell r="H7274" t="str">
            <v>SSCI</v>
          </cell>
          <cell r="K7274" t="str">
            <v>Sociology</v>
          </cell>
          <cell r="M7274" t="str">
            <v>國外</v>
          </cell>
          <cell r="N7274">
            <v>7.5000000000000178E-2</v>
          </cell>
          <cell r="O7274">
            <v>1.2969999999999999</v>
          </cell>
          <cell r="P7274" t="str">
            <v>63/147</v>
          </cell>
          <cell r="Q7274">
            <v>0.42857142857142855</v>
          </cell>
          <cell r="R7274" t="str">
            <v>Sociology</v>
          </cell>
        </row>
        <row r="7275">
          <cell r="C7275" t="str">
            <v>Comput Math Organ Th</v>
          </cell>
          <cell r="D7275" t="str">
            <v>1381-298X</v>
          </cell>
          <cell r="E7275">
            <v>1.3720000000000001</v>
          </cell>
          <cell r="F7275" t="str">
            <v>/</v>
          </cell>
          <cell r="G7275" t="e">
            <v>#DIV/0!</v>
          </cell>
          <cell r="H7275" t="str">
            <v>SSCI</v>
          </cell>
          <cell r="K7275" t="str">
            <v>Social Sciences, Mathematical Methods</v>
          </cell>
          <cell r="M7275" t="str">
            <v>國外</v>
          </cell>
          <cell r="N7275">
            <v>0.73100000000000009</v>
          </cell>
          <cell r="O7275">
            <v>0.64100000000000001</v>
          </cell>
          <cell r="P7275" t="str">
            <v>40/49</v>
          </cell>
          <cell r="Q7275">
            <v>0.81632653061224492</v>
          </cell>
          <cell r="R7275" t="str">
            <v>Social Sciences, Mathematical Methods</v>
          </cell>
        </row>
        <row r="7276">
          <cell r="C7276" t="str">
            <v>J Prof Iss Eng Ed Pr</v>
          </cell>
          <cell r="D7276" t="str">
            <v>1052-3928</v>
          </cell>
          <cell r="E7276">
            <v>1.3720000000000001</v>
          </cell>
          <cell r="F7276" t="str">
            <v>/</v>
          </cell>
          <cell r="G7276" t="e">
            <v>#DIV/0!</v>
          </cell>
          <cell r="H7276" t="str">
            <v>SCI</v>
          </cell>
          <cell r="K7276" t="str">
            <v>Engineering, Multidisciplinary</v>
          </cell>
          <cell r="M7276" t="str">
            <v>國外</v>
          </cell>
          <cell r="N7276">
            <v>5.9000000000000163E-2</v>
          </cell>
          <cell r="O7276">
            <v>1.3129999999999999</v>
          </cell>
          <cell r="P7276" t="str">
            <v>42/86</v>
          </cell>
          <cell r="Q7276">
            <v>0.48837209302325579</v>
          </cell>
          <cell r="R7276" t="str">
            <v>Engineering, Multidisciplinary</v>
          </cell>
        </row>
        <row r="7277">
          <cell r="C7277" t="str">
            <v>S Afr J Hiv Med</v>
          </cell>
          <cell r="D7277" t="str">
            <v>1608-9693</v>
          </cell>
          <cell r="E7277">
            <v>1.3720000000000001</v>
          </cell>
          <cell r="F7277" t="str">
            <v>/</v>
          </cell>
          <cell r="G7277" t="e">
            <v>#DIV/0!</v>
          </cell>
          <cell r="H7277" t="str">
            <v>SCI</v>
          </cell>
          <cell r="K7277" t="str">
            <v>Virology</v>
          </cell>
          <cell r="M7277" t="str">
            <v>國外</v>
          </cell>
          <cell r="N7277">
            <v>0.28300000000000014</v>
          </cell>
          <cell r="O7277">
            <v>1.089</v>
          </cell>
          <cell r="P7277" t="str">
            <v>32/35</v>
          </cell>
          <cell r="Q7277">
            <v>0.91428571428571426</v>
          </cell>
          <cell r="R7277" t="str">
            <v>Virology</v>
          </cell>
        </row>
        <row r="7278">
          <cell r="C7278" t="str">
            <v>J Bras Pneumol</v>
          </cell>
          <cell r="D7278" t="str">
            <v>1806-3713</v>
          </cell>
          <cell r="E7278">
            <v>1.371</v>
          </cell>
          <cell r="F7278" t="str">
            <v>/</v>
          </cell>
          <cell r="G7278" t="e">
            <v>#DIV/0!</v>
          </cell>
          <cell r="H7278" t="str">
            <v>SCI</v>
          </cell>
          <cell r="K7278" t="str">
            <v>Respiratory System</v>
          </cell>
          <cell r="M7278" t="str">
            <v>國外</v>
          </cell>
          <cell r="N7278">
            <v>-0.16100000000000003</v>
          </cell>
          <cell r="O7278">
            <v>1.532</v>
          </cell>
          <cell r="P7278" t="str">
            <v>54/60</v>
          </cell>
          <cell r="Q7278">
            <v>0.9</v>
          </cell>
          <cell r="R7278" t="str">
            <v>Respiratory System</v>
          </cell>
        </row>
        <row r="7279">
          <cell r="C7279" t="str">
            <v>Med Anthropol Q</v>
          </cell>
          <cell r="D7279" t="str">
            <v>0745-5194</v>
          </cell>
          <cell r="E7279">
            <v>1.371</v>
          </cell>
          <cell r="F7279" t="str">
            <v>/</v>
          </cell>
          <cell r="G7279" t="e">
            <v>#DIV/0!</v>
          </cell>
          <cell r="H7279" t="str">
            <v>SSCI</v>
          </cell>
          <cell r="K7279" t="str">
            <v>Anthropology</v>
          </cell>
          <cell r="M7279" t="str">
            <v>國外</v>
          </cell>
          <cell r="N7279">
            <v>-0.47900000000000009</v>
          </cell>
          <cell r="O7279">
            <v>1.85</v>
          </cell>
          <cell r="P7279" t="str">
            <v>20/85</v>
          </cell>
          <cell r="Q7279">
            <v>0.23529411764705882</v>
          </cell>
          <cell r="R7279" t="str">
            <v>Anthropology</v>
          </cell>
        </row>
        <row r="7280">
          <cell r="C7280" t="str">
            <v>Aust J Agr Resour Ec</v>
          </cell>
          <cell r="D7280" t="str">
            <v>1364-985X</v>
          </cell>
          <cell r="E7280">
            <v>1.37</v>
          </cell>
          <cell r="F7280" t="str">
            <v>/</v>
          </cell>
          <cell r="G7280" t="e">
            <v>#DIV/0!</v>
          </cell>
          <cell r="H7280" t="str">
            <v>SSCI</v>
          </cell>
          <cell r="K7280" t="str">
            <v>Economics</v>
          </cell>
          <cell r="M7280" t="str">
            <v>國外</v>
          </cell>
          <cell r="N7280">
            <v>-0.11599999999999988</v>
          </cell>
          <cell r="O7280">
            <v>1.486</v>
          </cell>
          <cell r="P7280" t="str">
            <v>125/353</v>
          </cell>
          <cell r="Q7280">
            <v>0.35410764872521244</v>
          </cell>
          <cell r="R7280" t="str">
            <v>Economics</v>
          </cell>
        </row>
        <row r="7281">
          <cell r="C7281" t="str">
            <v>Int J Soc Psychiatr</v>
          </cell>
          <cell r="D7281" t="str">
            <v>0020-7640</v>
          </cell>
          <cell r="E7281">
            <v>1.37</v>
          </cell>
          <cell r="F7281" t="str">
            <v>/</v>
          </cell>
          <cell r="G7281" t="e">
            <v>#DIV/0!</v>
          </cell>
          <cell r="H7281" t="str">
            <v>SSCI</v>
          </cell>
          <cell r="K7281" t="str">
            <v>Psychiatry</v>
          </cell>
          <cell r="M7281" t="str">
            <v>國外</v>
          </cell>
          <cell r="N7281">
            <v>-0.24299999999999988</v>
          </cell>
          <cell r="O7281">
            <v>1.613</v>
          </cell>
          <cell r="P7281" t="str">
            <v>84/142</v>
          </cell>
          <cell r="Q7281">
            <v>0.59154929577464788</v>
          </cell>
          <cell r="R7281" t="str">
            <v>Psychiatry</v>
          </cell>
        </row>
        <row r="7282">
          <cell r="C7282" t="str">
            <v>J Sulfur Chem</v>
          </cell>
          <cell r="D7282" t="str">
            <v>1741-5993</v>
          </cell>
          <cell r="E7282">
            <v>1.37</v>
          </cell>
          <cell r="F7282" t="str">
            <v>/</v>
          </cell>
          <cell r="G7282" t="e">
            <v>#DIV/0!</v>
          </cell>
          <cell r="H7282" t="str">
            <v>SCI</v>
          </cell>
          <cell r="K7282" t="str">
            <v>Chemistry, Multidisciplinary</v>
          </cell>
          <cell r="M7282" t="str">
            <v>國外</v>
          </cell>
          <cell r="N7282">
            <v>5.0000000000000044E-2</v>
          </cell>
          <cell r="O7282">
            <v>1.32</v>
          </cell>
          <cell r="P7282" t="str">
            <v>115/171</v>
          </cell>
          <cell r="Q7282">
            <v>0.67251461988304095</v>
          </cell>
          <cell r="R7282" t="str">
            <v>Chemistry, Multidisciplinary</v>
          </cell>
        </row>
        <row r="7283">
          <cell r="C7283" t="str">
            <v>Ann Transpl</v>
          </cell>
          <cell r="D7283" t="str">
            <v>1425-9524</v>
          </cell>
          <cell r="E7283">
            <v>1.369</v>
          </cell>
          <cell r="F7283" t="str">
            <v>138/203</v>
          </cell>
          <cell r="G7283">
            <v>0.67980295566502458</v>
          </cell>
          <cell r="H7283" t="str">
            <v>SCI</v>
          </cell>
          <cell r="I7283">
            <v>138</v>
          </cell>
          <cell r="J7283">
            <v>203</v>
          </cell>
          <cell r="K7283" t="str">
            <v>Surgery</v>
          </cell>
          <cell r="M7283" t="str">
            <v>國外</v>
          </cell>
          <cell r="N7283">
            <v>0.31499999999999995</v>
          </cell>
          <cell r="O7283">
            <v>1.054</v>
          </cell>
          <cell r="P7283" t="str">
            <v>156/200</v>
          </cell>
          <cell r="Q7283">
            <v>0.78</v>
          </cell>
          <cell r="R7283" t="str">
            <v>Surgery</v>
          </cell>
        </row>
        <row r="7284">
          <cell r="C7284" t="str">
            <v>J Zhejiang Univ-Sc A</v>
          </cell>
          <cell r="D7284" t="str">
            <v>1673-565X</v>
          </cell>
          <cell r="E7284">
            <v>1.369</v>
          </cell>
          <cell r="F7284" t="str">
            <v>/</v>
          </cell>
          <cell r="G7284" t="e">
            <v>#DIV/0!</v>
          </cell>
          <cell r="H7284" t="str">
            <v>SCI</v>
          </cell>
          <cell r="K7284" t="str">
            <v>Engineering, Multidisciplinary</v>
          </cell>
          <cell r="M7284" t="str">
            <v>國外</v>
          </cell>
          <cell r="N7284">
            <v>0.15399999999999991</v>
          </cell>
          <cell r="O7284">
            <v>1.2150000000000001</v>
          </cell>
          <cell r="P7284" t="str">
            <v>45/86</v>
          </cell>
          <cell r="Q7284">
            <v>0.52325581395348841</v>
          </cell>
          <cell r="R7284" t="str">
            <v>Engineering, Multidisciplinary</v>
          </cell>
        </row>
        <row r="7285">
          <cell r="C7285" t="str">
            <v>Acm T Embed Comput S</v>
          </cell>
          <cell r="D7285" t="str">
            <v>1539-9087</v>
          </cell>
          <cell r="E7285">
            <v>1.3680000000000001</v>
          </cell>
          <cell r="F7285" t="str">
            <v>/</v>
          </cell>
          <cell r="G7285" t="e">
            <v>#DIV/0!</v>
          </cell>
          <cell r="H7285" t="str">
            <v>SCI</v>
          </cell>
          <cell r="K7285" t="str">
            <v>Computer Science, Software Engineering</v>
          </cell>
          <cell r="M7285" t="str">
            <v>國外</v>
          </cell>
          <cell r="N7285">
            <v>0.21200000000000019</v>
          </cell>
          <cell r="O7285">
            <v>1.1559999999999999</v>
          </cell>
          <cell r="P7285" t="str">
            <v>60/104</v>
          </cell>
          <cell r="Q7285">
            <v>0.57692307692307687</v>
          </cell>
          <cell r="R7285" t="str">
            <v>Computer Science, Software Engineering</v>
          </cell>
        </row>
        <row r="7286">
          <cell r="C7286" t="str">
            <v>B Atom Sci</v>
          </cell>
          <cell r="D7286" t="str">
            <v>0096-3402</v>
          </cell>
          <cell r="E7286">
            <v>1.3680000000000001</v>
          </cell>
          <cell r="F7286" t="str">
            <v>/</v>
          </cell>
          <cell r="G7286" t="e">
            <v>#DIV/0!</v>
          </cell>
          <cell r="H7286" t="str">
            <v>SSCI</v>
          </cell>
          <cell r="K7286" t="str">
            <v>International Relations</v>
          </cell>
          <cell r="M7286" t="str">
            <v>國外</v>
          </cell>
          <cell r="N7286">
            <v>0.3680000000000001</v>
          </cell>
          <cell r="O7286">
            <v>1</v>
          </cell>
          <cell r="P7286" t="str">
            <v>53/86</v>
          </cell>
          <cell r="Q7286">
            <v>0.61627906976744184</v>
          </cell>
          <cell r="R7286" t="str">
            <v>International Relations</v>
          </cell>
        </row>
        <row r="7287">
          <cell r="C7287" t="str">
            <v>S Afr J Chem-S-Afr T</v>
          </cell>
          <cell r="D7287" t="str">
            <v>0379-4350</v>
          </cell>
          <cell r="E7287">
            <v>1.3680000000000001</v>
          </cell>
          <cell r="F7287" t="str">
            <v>/</v>
          </cell>
          <cell r="G7287" t="e">
            <v>#DIV/0!</v>
          </cell>
          <cell r="H7287" t="str">
            <v>SCI</v>
          </cell>
          <cell r="K7287" t="str">
            <v>Chemistry, Multidisciplinary</v>
          </cell>
          <cell r="M7287" t="str">
            <v>國外</v>
          </cell>
          <cell r="N7287">
            <v>0.41500000000000015</v>
          </cell>
          <cell r="O7287">
            <v>0.95299999999999996</v>
          </cell>
          <cell r="P7287" t="str">
            <v>132/171</v>
          </cell>
          <cell r="Q7287">
            <v>0.77192982456140347</v>
          </cell>
          <cell r="R7287" t="str">
            <v>Chemistry, Multidisciplinary</v>
          </cell>
        </row>
        <row r="7288">
          <cell r="C7288" t="str">
            <v>Indoor Built Environ</v>
          </cell>
          <cell r="D7288" t="str">
            <v>1420-326X</v>
          </cell>
          <cell r="E7288">
            <v>1.367</v>
          </cell>
          <cell r="F7288" t="str">
            <v>/</v>
          </cell>
          <cell r="G7288" t="e">
            <v>#DIV/0!</v>
          </cell>
          <cell r="H7288" t="str">
            <v>SCI</v>
          </cell>
          <cell r="K7288" t="str">
            <v>Construction &amp; Building Technology</v>
          </cell>
          <cell r="M7288" t="str">
            <v>國外</v>
          </cell>
          <cell r="N7288">
            <v>0.20900000000000007</v>
          </cell>
          <cell r="O7288">
            <v>1.1579999999999999</v>
          </cell>
          <cell r="P7288" t="str">
            <v>39/62</v>
          </cell>
          <cell r="Q7288">
            <v>0.62903225806451613</v>
          </cell>
          <cell r="R7288" t="str">
            <v>Construction &amp; Building Technology</v>
          </cell>
        </row>
        <row r="7289">
          <cell r="C7289" t="str">
            <v>I-Perception</v>
          </cell>
          <cell r="D7289" t="str">
            <v>2041-6695</v>
          </cell>
          <cell r="E7289">
            <v>1.367</v>
          </cell>
          <cell r="F7289" t="str">
            <v>/</v>
          </cell>
          <cell r="G7289" t="e">
            <v>#DIV/0!</v>
          </cell>
          <cell r="H7289" t="str">
            <v>SSCI</v>
          </cell>
          <cell r="K7289" t="str">
            <v>Psychology, Experimental</v>
          </cell>
          <cell r="M7289" t="str">
            <v>國外</v>
          </cell>
          <cell r="N7289">
            <v>0.42500000000000004</v>
          </cell>
          <cell r="O7289">
            <v>0.94199999999999995</v>
          </cell>
          <cell r="P7289" t="str">
            <v>79/85</v>
          </cell>
          <cell r="Q7289">
            <v>0.92941176470588238</v>
          </cell>
          <cell r="R7289" t="str">
            <v>Psychology, Experimental</v>
          </cell>
        </row>
        <row r="7290">
          <cell r="C7290" t="str">
            <v>Isot Environ Healt S</v>
          </cell>
          <cell r="D7290" t="str">
            <v>1025-6016</v>
          </cell>
          <cell r="E7290">
            <v>1.367</v>
          </cell>
          <cell r="F7290" t="str">
            <v>/</v>
          </cell>
          <cell r="G7290" t="e">
            <v>#DIV/0!</v>
          </cell>
          <cell r="H7290" t="str">
            <v>SCI</v>
          </cell>
          <cell r="K7290" t="str">
            <v>Chemistry, Inorganic &amp; Nuclear</v>
          </cell>
          <cell r="M7290" t="str">
            <v>國外</v>
          </cell>
          <cell r="N7290">
            <v>-0.15999999999999992</v>
          </cell>
          <cell r="O7290">
            <v>1.5269999999999999</v>
          </cell>
          <cell r="P7290" t="str">
            <v>28/45</v>
          </cell>
          <cell r="Q7290">
            <v>0.62222222222222223</v>
          </cell>
          <cell r="R7290" t="str">
            <v>Chemistry, Inorganic &amp; Nuclear</v>
          </cell>
        </row>
        <row r="7291">
          <cell r="C7291" t="str">
            <v>Mind Cult Act</v>
          </cell>
          <cell r="D7291" t="str">
            <v>1074-9039</v>
          </cell>
          <cell r="E7291">
            <v>1.367</v>
          </cell>
          <cell r="F7291" t="str">
            <v>/</v>
          </cell>
          <cell r="G7291" t="e">
            <v>#DIV/0!</v>
          </cell>
          <cell r="H7291" t="str">
            <v>SSCI</v>
          </cell>
          <cell r="K7291" t="str">
            <v>Education &amp; Educational Research</v>
          </cell>
          <cell r="M7291" t="str">
            <v>國外</v>
          </cell>
          <cell r="N7291">
            <v>0.18700000000000006</v>
          </cell>
          <cell r="O7291">
            <v>1.18</v>
          </cell>
          <cell r="P7291" t="str">
            <v>149/239</v>
          </cell>
          <cell r="Q7291">
            <v>0.62343096234309625</v>
          </cell>
          <cell r="R7291" t="str">
            <v>Education &amp; Educational Research</v>
          </cell>
        </row>
        <row r="7292">
          <cell r="C7292" t="str">
            <v>Mod Phys Lett A</v>
          </cell>
          <cell r="D7292" t="str">
            <v>0217-7323</v>
          </cell>
          <cell r="E7292">
            <v>1.367</v>
          </cell>
          <cell r="F7292" t="str">
            <v>/</v>
          </cell>
          <cell r="G7292" t="e">
            <v>#DIV/0!</v>
          </cell>
          <cell r="H7292" t="str">
            <v>SCI</v>
          </cell>
          <cell r="K7292" t="str">
            <v>Physics, Mathematical</v>
          </cell>
          <cell r="M7292" t="str">
            <v>國外</v>
          </cell>
          <cell r="N7292">
            <v>5.8999999999999941E-2</v>
          </cell>
          <cell r="O7292">
            <v>1.3080000000000001</v>
          </cell>
          <cell r="P7292" t="str">
            <v>27/55</v>
          </cell>
          <cell r="Q7292">
            <v>0.49090909090909091</v>
          </cell>
          <cell r="R7292" t="str">
            <v>Physics, Mathematical</v>
          </cell>
        </row>
        <row r="7293">
          <cell r="C7293" t="str">
            <v>Photogramm Eng Rem S</v>
          </cell>
          <cell r="D7293" t="str">
            <v>0099-1112</v>
          </cell>
          <cell r="E7293">
            <v>1.367</v>
          </cell>
          <cell r="F7293" t="str">
            <v>/</v>
          </cell>
          <cell r="G7293" t="e">
            <v>#DIV/0!</v>
          </cell>
          <cell r="H7293" t="str">
            <v>SCI</v>
          </cell>
          <cell r="K7293" t="str">
            <v>Imaging Science &amp; Photographic Technology</v>
          </cell>
          <cell r="M7293" t="str">
            <v>國外</v>
          </cell>
          <cell r="N7293">
            <v>-1.7829999999999999</v>
          </cell>
          <cell r="O7293">
            <v>3.15</v>
          </cell>
          <cell r="P7293" t="str">
            <v>6/27</v>
          </cell>
          <cell r="Q7293">
            <v>0.22222222222222221</v>
          </cell>
          <cell r="R7293" t="str">
            <v>Imaging Science &amp; Photographic Technology</v>
          </cell>
        </row>
        <row r="7294">
          <cell r="C7294" t="str">
            <v>Rehabil Nurs</v>
          </cell>
          <cell r="D7294" t="str">
            <v>0278-4807</v>
          </cell>
          <cell r="E7294">
            <v>1.367</v>
          </cell>
          <cell r="F7294" t="str">
            <v>/</v>
          </cell>
          <cell r="G7294" t="e">
            <v>#DIV/0!</v>
          </cell>
          <cell r="H7294" t="str">
            <v>SSCI</v>
          </cell>
          <cell r="K7294" t="str">
            <v>Nursing</v>
          </cell>
          <cell r="M7294" t="str">
            <v>國外</v>
          </cell>
          <cell r="N7294">
            <v>1.6000000000000014E-2</v>
          </cell>
          <cell r="O7294">
            <v>1.351</v>
          </cell>
          <cell r="P7294" t="str">
            <v>41/115</v>
          </cell>
          <cell r="Q7294">
            <v>0.35652173913043478</v>
          </cell>
          <cell r="R7294" t="str">
            <v>Nursing</v>
          </cell>
        </row>
        <row r="7295">
          <cell r="C7295" t="str">
            <v>Vitis</v>
          </cell>
          <cell r="D7295" t="str">
            <v>0042-7500</v>
          </cell>
          <cell r="E7295">
            <v>1.367</v>
          </cell>
          <cell r="F7295" t="str">
            <v>/</v>
          </cell>
          <cell r="G7295" t="e">
            <v>#DIV/0!</v>
          </cell>
          <cell r="H7295" t="str">
            <v>SCI</v>
          </cell>
          <cell r="K7295" t="str">
            <v>Horticulture</v>
          </cell>
          <cell r="M7295" t="str">
            <v>國外</v>
          </cell>
          <cell r="N7295">
            <v>0.54300000000000004</v>
          </cell>
          <cell r="O7295">
            <v>0.82399999999999995</v>
          </cell>
          <cell r="P7295" t="str">
            <v>16/37</v>
          </cell>
          <cell r="Q7295">
            <v>0.43243243243243246</v>
          </cell>
          <cell r="R7295" t="str">
            <v>Horticulture</v>
          </cell>
        </row>
        <row r="7296">
          <cell r="C7296" t="str">
            <v>Environ Hazards-Uk</v>
          </cell>
          <cell r="D7296" t="str">
            <v>1747-7891</v>
          </cell>
          <cell r="E7296">
            <v>1.3660000000000001</v>
          </cell>
          <cell r="F7296" t="str">
            <v>/</v>
          </cell>
          <cell r="G7296" t="e">
            <v>#DIV/0!</v>
          </cell>
          <cell r="H7296" t="str">
            <v>SSCI</v>
          </cell>
          <cell r="K7296" t="str">
            <v>Environmental Studies</v>
          </cell>
          <cell r="M7296" t="str">
            <v>國外</v>
          </cell>
          <cell r="N7296">
            <v>0.14600000000000013</v>
          </cell>
          <cell r="O7296">
            <v>1.22</v>
          </cell>
          <cell r="P7296" t="str">
            <v>87/109</v>
          </cell>
          <cell r="Q7296">
            <v>0.79816513761467889</v>
          </cell>
          <cell r="R7296" t="str">
            <v>Environmental Studies</v>
          </cell>
        </row>
        <row r="7297">
          <cell r="C7297" t="str">
            <v>J Instrum</v>
          </cell>
          <cell r="D7297" t="str">
            <v>1748-0221</v>
          </cell>
          <cell r="E7297">
            <v>1.3660000000000001</v>
          </cell>
          <cell r="F7297" t="str">
            <v>/</v>
          </cell>
          <cell r="G7297" t="e">
            <v>#DIV/0!</v>
          </cell>
          <cell r="H7297" t="str">
            <v>SCI</v>
          </cell>
          <cell r="K7297" t="str">
            <v>Instruments &amp; Instrumentation</v>
          </cell>
          <cell r="M7297" t="str">
            <v>國外</v>
          </cell>
          <cell r="N7297">
            <v>0.1080000000000001</v>
          </cell>
          <cell r="O7297">
            <v>1.258</v>
          </cell>
          <cell r="P7297" t="str">
            <v>44/61</v>
          </cell>
          <cell r="Q7297">
            <v>0.72131147540983609</v>
          </cell>
          <cell r="R7297" t="str">
            <v>Instruments &amp; Instrumentation</v>
          </cell>
        </row>
        <row r="7298">
          <cell r="C7298" t="str">
            <v>Palaeontol Electron</v>
          </cell>
          <cell r="D7298" t="str">
            <v>1935-3952</v>
          </cell>
          <cell r="E7298">
            <v>1.3660000000000001</v>
          </cell>
          <cell r="F7298" t="str">
            <v>/</v>
          </cell>
          <cell r="G7298" t="e">
            <v>#DIV/0!</v>
          </cell>
          <cell r="H7298" t="str">
            <v>SCI</v>
          </cell>
          <cell r="K7298" t="str">
            <v>Paleontology</v>
          </cell>
          <cell r="M7298" t="str">
            <v>國外</v>
          </cell>
          <cell r="N7298">
            <v>-5.8999999999999941E-2</v>
          </cell>
          <cell r="O7298">
            <v>1.425</v>
          </cell>
          <cell r="P7298" t="str">
            <v>22/56</v>
          </cell>
          <cell r="Q7298">
            <v>0.39285714285714285</v>
          </cell>
          <cell r="R7298" t="str">
            <v>Paleontology</v>
          </cell>
        </row>
        <row r="7299">
          <cell r="C7299" t="str">
            <v>P Geologist Assoc</v>
          </cell>
          <cell r="D7299" t="str">
            <v>0016-7878</v>
          </cell>
          <cell r="E7299">
            <v>1.3660000000000001</v>
          </cell>
          <cell r="F7299" t="str">
            <v>/</v>
          </cell>
          <cell r="G7299" t="e">
            <v>#DIV/0!</v>
          </cell>
          <cell r="H7299" t="str">
            <v>SCI</v>
          </cell>
          <cell r="K7299" t="str">
            <v>Paleontology</v>
          </cell>
          <cell r="M7299" t="str">
            <v>國外</v>
          </cell>
          <cell r="N7299">
            <v>-0.1549999999999998</v>
          </cell>
          <cell r="O7299">
            <v>1.5209999999999999</v>
          </cell>
          <cell r="P7299" t="str">
            <v>17/56</v>
          </cell>
          <cell r="Q7299">
            <v>0.30357142857142855</v>
          </cell>
          <cell r="R7299" t="str">
            <v>Paleontology</v>
          </cell>
        </row>
        <row r="7300">
          <cell r="C7300" t="str">
            <v>Sigmod Rec</v>
          </cell>
          <cell r="D7300" t="str">
            <v>0163-5808</v>
          </cell>
          <cell r="E7300">
            <v>1.3660000000000001</v>
          </cell>
          <cell r="F7300" t="str">
            <v>/</v>
          </cell>
          <cell r="G7300" t="e">
            <v>#DIV/0!</v>
          </cell>
          <cell r="H7300" t="str">
            <v>SCI</v>
          </cell>
          <cell r="K7300" t="str">
            <v>Computer Science, Software Engineering</v>
          </cell>
          <cell r="M7300" t="str">
            <v>國外</v>
          </cell>
          <cell r="N7300">
            <v>0.1050000000000002</v>
          </cell>
          <cell r="O7300">
            <v>1.2609999999999999</v>
          </cell>
          <cell r="P7300" t="str">
            <v>54/104</v>
          </cell>
          <cell r="Q7300">
            <v>0.51923076923076927</v>
          </cell>
          <cell r="R7300" t="str">
            <v>Computer Science, Software Engineering</v>
          </cell>
        </row>
        <row r="7301">
          <cell r="C7301" t="str">
            <v>J Conting Crisis Man</v>
          </cell>
          <cell r="D7301" t="str">
            <v>0966-0879</v>
          </cell>
          <cell r="E7301">
            <v>1.365</v>
          </cell>
          <cell r="F7301" t="str">
            <v>/</v>
          </cell>
          <cell r="G7301" t="e">
            <v>#DIV/0!</v>
          </cell>
          <cell r="H7301" t="str">
            <v>SSCI</v>
          </cell>
          <cell r="K7301" t="str">
            <v>Management</v>
          </cell>
          <cell r="M7301" t="str">
            <v>國外</v>
          </cell>
          <cell r="N7301">
            <v>0.29200000000000004</v>
          </cell>
          <cell r="O7301">
            <v>1.073</v>
          </cell>
          <cell r="P7301" t="str">
            <v>169/210</v>
          </cell>
          <cell r="Q7301">
            <v>0.80476190476190479</v>
          </cell>
          <cell r="R7301" t="str">
            <v>Management</v>
          </cell>
        </row>
        <row r="7302">
          <cell r="C7302" t="str">
            <v>Brit Educ Res J</v>
          </cell>
          <cell r="D7302" t="str">
            <v>0141-1926</v>
          </cell>
          <cell r="E7302">
            <v>1.3640000000000001</v>
          </cell>
          <cell r="F7302" t="str">
            <v>/</v>
          </cell>
          <cell r="G7302" t="e">
            <v>#DIV/0!</v>
          </cell>
          <cell r="H7302" t="str">
            <v>SSCI</v>
          </cell>
          <cell r="K7302" t="str">
            <v>Education &amp; Educational Research</v>
          </cell>
          <cell r="M7302" t="str">
            <v>國外</v>
          </cell>
          <cell r="N7302">
            <v>-0.33199999999999985</v>
          </cell>
          <cell r="O7302">
            <v>1.696</v>
          </cell>
          <cell r="P7302" t="str">
            <v>82/239</v>
          </cell>
          <cell r="Q7302">
            <v>0.34309623430962344</v>
          </cell>
          <cell r="R7302" t="str">
            <v>Education &amp; Educational Research</v>
          </cell>
        </row>
        <row r="7303">
          <cell r="C7303" t="str">
            <v>Int J Herit Stud</v>
          </cell>
          <cell r="D7303" t="str">
            <v>1352-7258</v>
          </cell>
          <cell r="E7303">
            <v>1.3640000000000001</v>
          </cell>
          <cell r="F7303" t="str">
            <v>/</v>
          </cell>
          <cell r="G7303" t="e">
            <v>#DIV/0!</v>
          </cell>
          <cell r="H7303" t="str">
            <v>SSCI</v>
          </cell>
          <cell r="K7303" t="str">
            <v>Social Sciences, Interdisciplinary</v>
          </cell>
          <cell r="M7303" t="str">
            <v>國外</v>
          </cell>
          <cell r="N7303">
            <v>0.28800000000000003</v>
          </cell>
          <cell r="O7303">
            <v>1.0760000000000001</v>
          </cell>
          <cell r="P7303" t="str">
            <v>49/98</v>
          </cell>
          <cell r="Q7303">
            <v>0.5</v>
          </cell>
          <cell r="R7303" t="str">
            <v>Social Sciences, Interdisciplinary</v>
          </cell>
        </row>
        <row r="7304">
          <cell r="C7304" t="str">
            <v>Palaeontogr Abt B</v>
          </cell>
          <cell r="D7304" t="str">
            <v>2194-900X</v>
          </cell>
          <cell r="E7304">
            <v>1.3640000000000001</v>
          </cell>
          <cell r="F7304" t="str">
            <v>/</v>
          </cell>
          <cell r="G7304" t="e">
            <v>#DIV/0!</v>
          </cell>
          <cell r="H7304" t="str">
            <v>SCI</v>
          </cell>
          <cell r="K7304" t="str">
            <v>Paleontology</v>
          </cell>
          <cell r="M7304" t="str">
            <v>國外</v>
          </cell>
          <cell r="N7304">
            <v>0.78500000000000014</v>
          </cell>
          <cell r="O7304">
            <v>0.57899999999999996</v>
          </cell>
          <cell r="P7304" t="str">
            <v>53/56</v>
          </cell>
          <cell r="Q7304">
            <v>0.9464285714285714</v>
          </cell>
          <cell r="R7304" t="str">
            <v>Paleontology</v>
          </cell>
        </row>
        <row r="7305">
          <cell r="C7305" t="str">
            <v>Therapie</v>
          </cell>
          <cell r="D7305" t="str">
            <v>0040-5957</v>
          </cell>
          <cell r="E7305">
            <v>1.3640000000000001</v>
          </cell>
          <cell r="F7305" t="str">
            <v>/</v>
          </cell>
          <cell r="G7305" t="e">
            <v>#DIV/0!</v>
          </cell>
          <cell r="H7305" t="str">
            <v>SCI</v>
          </cell>
          <cell r="K7305" t="str">
            <v>Pharmacology &amp; Pharmacy</v>
          </cell>
          <cell r="M7305" t="str">
            <v>國外</v>
          </cell>
          <cell r="N7305">
            <v>-0.15999999999999992</v>
          </cell>
          <cell r="O7305">
            <v>1.524</v>
          </cell>
          <cell r="P7305" t="str">
            <v>207/261</v>
          </cell>
          <cell r="Q7305">
            <v>0.7931034482758621</v>
          </cell>
          <cell r="R7305" t="str">
            <v>Pharmacology &amp; Pharmacy</v>
          </cell>
        </row>
        <row r="7306">
          <cell r="C7306" t="str">
            <v>World Poultry Sci J</v>
          </cell>
          <cell r="D7306" t="str">
            <v>0043-9339</v>
          </cell>
          <cell r="E7306">
            <v>1.3640000000000001</v>
          </cell>
          <cell r="F7306" t="str">
            <v>/</v>
          </cell>
          <cell r="G7306" t="e">
            <v>#DIV/0!</v>
          </cell>
          <cell r="H7306" t="str">
            <v>SCI</v>
          </cell>
          <cell r="K7306" t="str">
            <v>Agriculture, Dairy &amp; Animal Science</v>
          </cell>
          <cell r="M7306" t="str">
            <v>國外</v>
          </cell>
          <cell r="N7306">
            <v>-7.4999999999999956E-2</v>
          </cell>
          <cell r="O7306">
            <v>1.4390000000000001</v>
          </cell>
          <cell r="P7306" t="str">
            <v>18/60</v>
          </cell>
          <cell r="Q7306">
            <v>0.3</v>
          </cell>
          <cell r="R7306" t="str">
            <v>Agriculture, Dairy &amp; Animal Science</v>
          </cell>
        </row>
        <row r="7307">
          <cell r="C7307" t="str">
            <v>Foot Ankle Surg</v>
          </cell>
          <cell r="D7307" t="str">
            <v>1268-7731</v>
          </cell>
          <cell r="E7307">
            <v>1.363</v>
          </cell>
          <cell r="F7307" t="str">
            <v>/</v>
          </cell>
          <cell r="G7307" t="e">
            <v>#DIV/0!</v>
          </cell>
          <cell r="H7307" t="str">
            <v>SCI</v>
          </cell>
          <cell r="K7307" t="str">
            <v>Orthopedics</v>
          </cell>
          <cell r="M7307" t="str">
            <v>國外</v>
          </cell>
          <cell r="N7307">
            <v>-9.4999999999999973E-2</v>
          </cell>
          <cell r="O7307">
            <v>1.458</v>
          </cell>
          <cell r="P7307" t="str">
            <v>47/77</v>
          </cell>
          <cell r="Q7307">
            <v>0.61038961038961037</v>
          </cell>
          <cell r="R7307" t="str">
            <v>Orthopedics</v>
          </cell>
        </row>
        <row r="7308">
          <cell r="C7308" t="str">
            <v>J Invasive Cardiol</v>
          </cell>
          <cell r="D7308" t="str">
            <v>1042-3931</v>
          </cell>
          <cell r="E7308">
            <v>1.363</v>
          </cell>
          <cell r="F7308" t="str">
            <v>/</v>
          </cell>
          <cell r="G7308" t="e">
            <v>#DIV/0!</v>
          </cell>
          <cell r="H7308" t="str">
            <v>SCI</v>
          </cell>
          <cell r="K7308" t="str">
            <v>Cardiac &amp; Cardiovascular Systems</v>
          </cell>
          <cell r="M7308" t="str">
            <v>國外</v>
          </cell>
          <cell r="N7308">
            <v>-0.17399999999999993</v>
          </cell>
          <cell r="O7308">
            <v>1.5369999999999999</v>
          </cell>
          <cell r="P7308" t="str">
            <v>93/128</v>
          </cell>
          <cell r="Q7308">
            <v>0.7265625</v>
          </cell>
          <cell r="R7308" t="str">
            <v>Cardiac &amp; Cardiovascular Systems</v>
          </cell>
        </row>
        <row r="7309">
          <cell r="C7309" t="str">
            <v>Primates</v>
          </cell>
          <cell r="D7309" t="str">
            <v>0032-8332</v>
          </cell>
          <cell r="E7309">
            <v>1.363</v>
          </cell>
          <cell r="F7309" t="str">
            <v>/</v>
          </cell>
          <cell r="G7309" t="e">
            <v>#DIV/0!</v>
          </cell>
          <cell r="H7309" t="str">
            <v>SCI</v>
          </cell>
          <cell r="K7309" t="str">
            <v>Zoology</v>
          </cell>
          <cell r="M7309" t="str">
            <v>國外</v>
          </cell>
          <cell r="N7309">
            <v>0.16100000000000003</v>
          </cell>
          <cell r="O7309">
            <v>1.202</v>
          </cell>
          <cell r="P7309" t="str">
            <v>73/167</v>
          </cell>
          <cell r="Q7309">
            <v>0.43712574850299402</v>
          </cell>
          <cell r="R7309" t="str">
            <v>Zoology</v>
          </cell>
        </row>
        <row r="7310">
          <cell r="C7310" t="str">
            <v>Adapt Behav</v>
          </cell>
          <cell r="D7310" t="str">
            <v>1059-7123</v>
          </cell>
          <cell r="E7310">
            <v>1.3620000000000001</v>
          </cell>
          <cell r="F7310" t="str">
            <v>/</v>
          </cell>
          <cell r="G7310" t="e">
            <v>#DIV/0!</v>
          </cell>
          <cell r="H7310" t="str">
            <v>SSCI</v>
          </cell>
          <cell r="K7310" t="str">
            <v>Social Sciences, Interdisciplinary</v>
          </cell>
          <cell r="M7310" t="str">
            <v>國外</v>
          </cell>
          <cell r="N7310">
            <v>0.3620000000000001</v>
          </cell>
          <cell r="O7310">
            <v>1</v>
          </cell>
          <cell r="P7310" t="str">
            <v>54/98</v>
          </cell>
          <cell r="Q7310">
            <v>0.55102040816326525</v>
          </cell>
          <cell r="R7310" t="str">
            <v>Social Sciences, Interdisciplinary</v>
          </cell>
        </row>
        <row r="7311">
          <cell r="C7311" t="str">
            <v>Biopreserv Biobank</v>
          </cell>
          <cell r="D7311" t="str">
            <v>1947-5535</v>
          </cell>
          <cell r="E7311">
            <v>1.3620000000000001</v>
          </cell>
          <cell r="F7311" t="str">
            <v>/</v>
          </cell>
          <cell r="G7311" t="e">
            <v>#DIV/0!</v>
          </cell>
          <cell r="H7311" t="str">
            <v>SCI</v>
          </cell>
          <cell r="K7311" t="str">
            <v>Medical Laboratory Technology</v>
          </cell>
          <cell r="M7311" t="str">
            <v>國外</v>
          </cell>
          <cell r="N7311">
            <v>-0.46499999999999986</v>
          </cell>
          <cell r="O7311">
            <v>1.827</v>
          </cell>
          <cell r="P7311" t="str">
            <v>21/30</v>
          </cell>
          <cell r="Q7311">
            <v>0.7</v>
          </cell>
          <cell r="R7311" t="str">
            <v>Medical Laboratory Technology</v>
          </cell>
        </row>
        <row r="7312">
          <cell r="C7312" t="str">
            <v>J Gender Stud</v>
          </cell>
          <cell r="D7312" t="str">
            <v>0958-9236</v>
          </cell>
          <cell r="E7312">
            <v>1.3620000000000001</v>
          </cell>
          <cell r="F7312" t="str">
            <v>/</v>
          </cell>
          <cell r="G7312" t="e">
            <v>#DIV/0!</v>
          </cell>
          <cell r="H7312" t="str">
            <v>SSCI</v>
          </cell>
          <cell r="K7312" t="str">
            <v>Womens Studies</v>
          </cell>
          <cell r="M7312" t="str">
            <v>國外</v>
          </cell>
          <cell r="N7312">
            <v>0.44400000000000006</v>
          </cell>
          <cell r="O7312">
            <v>0.91800000000000004</v>
          </cell>
          <cell r="P7312" t="str">
            <v>21/42</v>
          </cell>
          <cell r="Q7312">
            <v>0.5</v>
          </cell>
          <cell r="R7312" t="str">
            <v>Womens Studies</v>
          </cell>
        </row>
        <row r="7313">
          <cell r="C7313" t="str">
            <v>Paediatr Int Child H</v>
          </cell>
          <cell r="D7313" t="str">
            <v>2046-9047</v>
          </cell>
          <cell r="E7313">
            <v>1.3620000000000001</v>
          </cell>
          <cell r="F7313" t="str">
            <v>/</v>
          </cell>
          <cell r="G7313" t="e">
            <v>#DIV/0!</v>
          </cell>
          <cell r="H7313" t="str">
            <v>SCI</v>
          </cell>
          <cell r="K7313" t="str">
            <v>Pediatrics</v>
          </cell>
          <cell r="M7313" t="str">
            <v>國外</v>
          </cell>
          <cell r="N7313">
            <v>-0.16599999999999993</v>
          </cell>
          <cell r="O7313">
            <v>1.528</v>
          </cell>
          <cell r="P7313" t="str">
            <v>72/124</v>
          </cell>
          <cell r="Q7313">
            <v>0.58064516129032262</v>
          </cell>
          <cell r="R7313" t="str">
            <v>Pediatrics</v>
          </cell>
        </row>
        <row r="7314">
          <cell r="C7314" t="str">
            <v>Pers Rev</v>
          </cell>
          <cell r="D7314" t="str">
            <v>0048-3486</v>
          </cell>
          <cell r="E7314">
            <v>1.3620000000000001</v>
          </cell>
          <cell r="F7314" t="str">
            <v>/</v>
          </cell>
          <cell r="G7314" t="e">
            <v>#DIV/0!</v>
          </cell>
          <cell r="H7314" t="str">
            <v>SSCI</v>
          </cell>
          <cell r="K7314" t="str">
            <v>Industrial Relations &amp; Labor</v>
          </cell>
          <cell r="M7314" t="str">
            <v>國外</v>
          </cell>
          <cell r="N7314">
            <v>-3.2999999999999918E-2</v>
          </cell>
          <cell r="O7314">
            <v>1.395</v>
          </cell>
          <cell r="P7314" t="str">
            <v>12/27</v>
          </cell>
          <cell r="Q7314">
            <v>0.44444444444444442</v>
          </cell>
          <cell r="R7314" t="str">
            <v>Industrial Relations &amp; Labor</v>
          </cell>
        </row>
        <row r="7315">
          <cell r="C7315" t="str">
            <v>Cryptogamie Algol</v>
          </cell>
          <cell r="D7315" t="str">
            <v>0181-1568</v>
          </cell>
          <cell r="E7315">
            <v>1.361</v>
          </cell>
          <cell r="F7315" t="str">
            <v>/</v>
          </cell>
          <cell r="G7315" t="e">
            <v>#DIV/0!</v>
          </cell>
          <cell r="H7315" t="str">
            <v>SCI</v>
          </cell>
          <cell r="K7315" t="str">
            <v>Marine &amp; Freshwater Biology</v>
          </cell>
          <cell r="M7315" t="str">
            <v>國外</v>
          </cell>
          <cell r="N7315">
            <v>0.24699999999999989</v>
          </cell>
          <cell r="O7315">
            <v>1.1140000000000001</v>
          </cell>
          <cell r="P7315" t="str">
            <v>67/106</v>
          </cell>
          <cell r="Q7315">
            <v>0.63207547169811318</v>
          </cell>
          <cell r="R7315" t="str">
            <v>Marine &amp; Freshwater Biology</v>
          </cell>
        </row>
        <row r="7316">
          <cell r="C7316" t="str">
            <v>J Bryol</v>
          </cell>
          <cell r="D7316" t="str">
            <v>0373-6687</v>
          </cell>
          <cell r="E7316">
            <v>1.361</v>
          </cell>
          <cell r="F7316" t="str">
            <v>/</v>
          </cell>
          <cell r="G7316" t="e">
            <v>#DIV/0!</v>
          </cell>
          <cell r="H7316" t="str">
            <v>SCI</v>
          </cell>
          <cell r="K7316" t="str">
            <v>Plant Sciences</v>
          </cell>
          <cell r="M7316" t="str">
            <v>國外</v>
          </cell>
          <cell r="N7316">
            <v>0.28200000000000003</v>
          </cell>
          <cell r="O7316">
            <v>1.079</v>
          </cell>
          <cell r="P7316" t="str">
            <v>145/223</v>
          </cell>
          <cell r="Q7316">
            <v>0.65022421524663676</v>
          </cell>
          <cell r="R7316" t="str">
            <v>Plant Sciences</v>
          </cell>
        </row>
        <row r="7317">
          <cell r="C7317" t="str">
            <v>J Perinat Med</v>
          </cell>
          <cell r="D7317" t="str">
            <v>0300-5577</v>
          </cell>
          <cell r="E7317">
            <v>1.361</v>
          </cell>
          <cell r="F7317" t="str">
            <v>/</v>
          </cell>
          <cell r="G7317" t="e">
            <v>#DIV/0!</v>
          </cell>
          <cell r="H7317" t="str">
            <v>SCI</v>
          </cell>
          <cell r="K7317" t="str">
            <v>Pediatrics</v>
          </cell>
          <cell r="M7317" t="str">
            <v>國外</v>
          </cell>
          <cell r="N7317">
            <v>-0.19700000000000006</v>
          </cell>
          <cell r="O7317">
            <v>1.5580000000000001</v>
          </cell>
          <cell r="P7317" t="str">
            <v>70/124</v>
          </cell>
          <cell r="Q7317">
            <v>0.56451612903225812</v>
          </cell>
          <cell r="R7317" t="str">
            <v>Pediatrics</v>
          </cell>
        </row>
        <row r="7318">
          <cell r="C7318" t="str">
            <v>Mod Law Rev</v>
          </cell>
          <cell r="D7318" t="str">
            <v>0026-7961</v>
          </cell>
          <cell r="E7318">
            <v>1.361</v>
          </cell>
          <cell r="F7318" t="str">
            <v>/</v>
          </cell>
          <cell r="G7318" t="e">
            <v>#DIV/0!</v>
          </cell>
          <cell r="H7318" t="str">
            <v>SSCI</v>
          </cell>
          <cell r="K7318" t="str">
            <v>Law</v>
          </cell>
          <cell r="M7318" t="str">
            <v>國外</v>
          </cell>
          <cell r="N7318">
            <v>-0.36299999999999999</v>
          </cell>
          <cell r="O7318">
            <v>1.724</v>
          </cell>
          <cell r="P7318" t="str">
            <v>28/150</v>
          </cell>
          <cell r="Q7318">
            <v>0.18666666666666668</v>
          </cell>
          <cell r="R7318" t="str">
            <v>Law</v>
          </cell>
        </row>
        <row r="7319">
          <cell r="C7319" t="str">
            <v>Recall</v>
          </cell>
          <cell r="D7319" t="str">
            <v>0958-3440</v>
          </cell>
          <cell r="E7319">
            <v>1.361</v>
          </cell>
          <cell r="F7319" t="str">
            <v>/</v>
          </cell>
          <cell r="G7319" t="e">
            <v>#DIV/0!</v>
          </cell>
          <cell r="H7319" t="str">
            <v>SSCI</v>
          </cell>
          <cell r="K7319" t="str">
            <v>Linguistics</v>
          </cell>
          <cell r="M7319" t="str">
            <v>國外</v>
          </cell>
          <cell r="N7319">
            <v>-0.84499999999999997</v>
          </cell>
          <cell r="O7319">
            <v>2.206</v>
          </cell>
          <cell r="P7319" t="str">
            <v>13/181</v>
          </cell>
          <cell r="Q7319">
            <v>7.18232044198895E-2</v>
          </cell>
          <cell r="R7319" t="str">
            <v>Linguistics</v>
          </cell>
        </row>
        <row r="7320">
          <cell r="C7320" t="str">
            <v>Clin Child Psychol P</v>
          </cell>
          <cell r="D7320" t="str">
            <v>1359-1045</v>
          </cell>
          <cell r="E7320">
            <v>1.36</v>
          </cell>
          <cell r="F7320" t="str">
            <v>/</v>
          </cell>
          <cell r="G7320" t="e">
            <v>#DIV/0!</v>
          </cell>
          <cell r="H7320" t="str">
            <v>SSCI</v>
          </cell>
          <cell r="K7320" t="str">
            <v>Psychiatry</v>
          </cell>
          <cell r="M7320" t="str">
            <v>國外</v>
          </cell>
          <cell r="N7320">
            <v>-0.34499999999999997</v>
          </cell>
          <cell r="O7320">
            <v>1.7050000000000001</v>
          </cell>
          <cell r="P7320" t="str">
            <v>79/142</v>
          </cell>
          <cell r="Q7320">
            <v>0.55633802816901412</v>
          </cell>
          <cell r="R7320" t="str">
            <v>Psychiatry</v>
          </cell>
        </row>
        <row r="7321">
          <cell r="C7321" t="str">
            <v>J Adv Prosthodont</v>
          </cell>
          <cell r="D7321" t="str">
            <v>2005-7806</v>
          </cell>
          <cell r="E7321">
            <v>1.36</v>
          </cell>
          <cell r="F7321" t="str">
            <v>/</v>
          </cell>
          <cell r="G7321" t="e">
            <v>#DIV/0!</v>
          </cell>
          <cell r="H7321" t="str">
            <v>SCI</v>
          </cell>
          <cell r="K7321" t="str">
            <v>Dentistry, Oral Surgery &amp; Medicine</v>
          </cell>
          <cell r="M7321" t="str">
            <v>國外</v>
          </cell>
          <cell r="N7321">
            <v>0.21600000000000019</v>
          </cell>
          <cell r="O7321">
            <v>1.1439999999999999</v>
          </cell>
          <cell r="P7321" t="str">
            <v>71/91</v>
          </cell>
          <cell r="Q7321">
            <v>0.78021978021978022</v>
          </cell>
          <cell r="R7321" t="str">
            <v>Dentistry, Oral Surgery &amp; Medicine</v>
          </cell>
        </row>
        <row r="7322">
          <cell r="C7322" t="str">
            <v>J Food Quality</v>
          </cell>
          <cell r="D7322" t="str">
            <v>0146-9428</v>
          </cell>
          <cell r="E7322">
            <v>1.36</v>
          </cell>
          <cell r="F7322" t="str">
            <v>/</v>
          </cell>
          <cell r="G7322" t="e">
            <v>#DIV/0!</v>
          </cell>
          <cell r="H7322" t="str">
            <v>SCI</v>
          </cell>
          <cell r="K7322" t="str">
            <v>Food Science &amp; Technology</v>
          </cell>
          <cell r="M7322" t="str">
            <v>國外</v>
          </cell>
          <cell r="N7322">
            <v>0.51900000000000013</v>
          </cell>
          <cell r="O7322">
            <v>0.84099999999999997</v>
          </cell>
          <cell r="P7322" t="str">
            <v>102/133</v>
          </cell>
          <cell r="Q7322">
            <v>0.76691729323308266</v>
          </cell>
          <cell r="R7322" t="str">
            <v>Food Science &amp; Technology</v>
          </cell>
        </row>
        <row r="7323">
          <cell r="C7323" t="str">
            <v>Pak Vet J</v>
          </cell>
          <cell r="D7323" t="str">
            <v>0253-8318</v>
          </cell>
          <cell r="E7323">
            <v>1.36</v>
          </cell>
          <cell r="F7323" t="str">
            <v>/</v>
          </cell>
          <cell r="G7323" t="e">
            <v>#DIV/0!</v>
          </cell>
          <cell r="H7323" t="str">
            <v>SCI</v>
          </cell>
          <cell r="K7323" t="str">
            <v>Veterinary Sciences</v>
          </cell>
          <cell r="M7323" t="str">
            <v>國外</v>
          </cell>
          <cell r="N7323">
            <v>0.14300000000000002</v>
          </cell>
          <cell r="O7323">
            <v>1.2170000000000001</v>
          </cell>
          <cell r="P7323" t="str">
            <v>54/140</v>
          </cell>
          <cell r="Q7323">
            <v>0.38571428571428573</v>
          </cell>
          <cell r="R7323" t="str">
            <v>Veterinary Sciences</v>
          </cell>
        </row>
        <row r="7324">
          <cell r="C7324" t="str">
            <v>Nanoethics</v>
          </cell>
          <cell r="D7324" t="str">
            <v>1871-4757</v>
          </cell>
          <cell r="E7324">
            <v>1.359</v>
          </cell>
          <cell r="F7324" t="str">
            <v>/</v>
          </cell>
          <cell r="G7324" t="e">
            <v>#DIV/0!</v>
          </cell>
          <cell r="H7324" t="str">
            <v>SCI</v>
          </cell>
          <cell r="K7324" t="str">
            <v>History &amp; Philosophy Of Science</v>
          </cell>
          <cell r="M7324" t="str">
            <v>國外</v>
          </cell>
          <cell r="N7324">
            <v>0.40900000000000003</v>
          </cell>
          <cell r="O7324">
            <v>0.95</v>
          </cell>
          <cell r="P7324" t="str">
            <v>15/62</v>
          </cell>
          <cell r="Q7324">
            <v>0.24193548387096775</v>
          </cell>
          <cell r="R7324" t="str">
            <v>History &amp; Philosophy Of Science</v>
          </cell>
        </row>
        <row r="7325">
          <cell r="C7325" t="str">
            <v>P I Mech Eng C-J Mec</v>
          </cell>
          <cell r="D7325" t="str">
            <v>0954-4062</v>
          </cell>
          <cell r="E7325">
            <v>1.359</v>
          </cell>
          <cell r="F7325" t="str">
            <v>/</v>
          </cell>
          <cell r="G7325" t="e">
            <v>#DIV/0!</v>
          </cell>
          <cell r="H7325" t="str">
            <v>SCI</v>
          </cell>
          <cell r="K7325" t="str">
            <v>Engineering, Mechanical</v>
          </cell>
          <cell r="M7325" t="str">
            <v>國外</v>
          </cell>
          <cell r="N7325">
            <v>0.36299999999999999</v>
          </cell>
          <cell r="O7325">
            <v>0.996</v>
          </cell>
          <cell r="P7325" t="str">
            <v>99/128</v>
          </cell>
          <cell r="Q7325">
            <v>0.7734375</v>
          </cell>
          <cell r="R7325" t="str">
            <v>Engineering, Mechanical</v>
          </cell>
        </row>
        <row r="7326">
          <cell r="C7326" t="str">
            <v>Soc Psychol-Germany</v>
          </cell>
          <cell r="D7326" t="str">
            <v>1864-9335</v>
          </cell>
          <cell r="E7326">
            <v>1.359</v>
          </cell>
          <cell r="F7326" t="str">
            <v>/</v>
          </cell>
          <cell r="G7326" t="e">
            <v>#DIV/0!</v>
          </cell>
          <cell r="H7326" t="str">
            <v>SSCI</v>
          </cell>
          <cell r="K7326" t="str">
            <v>Psychology, Social</v>
          </cell>
          <cell r="M7326" t="str">
            <v>國外</v>
          </cell>
          <cell r="N7326">
            <v>0.15900000000000003</v>
          </cell>
          <cell r="O7326">
            <v>1.2</v>
          </cell>
          <cell r="P7326" t="str">
            <v>49/64</v>
          </cell>
          <cell r="Q7326">
            <v>0.765625</v>
          </cell>
          <cell r="R7326" t="str">
            <v>Psychology, Social</v>
          </cell>
        </row>
        <row r="7327">
          <cell r="C7327" t="str">
            <v>Anaesth Intens Care</v>
          </cell>
          <cell r="D7327" t="str">
            <v>0310-057X</v>
          </cell>
          <cell r="E7327">
            <v>1.3580000000000001</v>
          </cell>
          <cell r="F7327" t="str">
            <v>/</v>
          </cell>
          <cell r="G7327" t="e">
            <v>#DIV/0!</v>
          </cell>
          <cell r="H7327" t="str">
            <v>SCI</v>
          </cell>
          <cell r="K7327" t="str">
            <v>Anesthesiology</v>
          </cell>
          <cell r="M7327" t="str">
            <v>國外</v>
          </cell>
          <cell r="N7327">
            <v>-0.34399999999999986</v>
          </cell>
          <cell r="O7327">
            <v>1.702</v>
          </cell>
          <cell r="P7327" t="str">
            <v>24/31</v>
          </cell>
          <cell r="Q7327">
            <v>0.77419354838709675</v>
          </cell>
          <cell r="R7327" t="str">
            <v>Anesthesiology</v>
          </cell>
        </row>
        <row r="7328">
          <cell r="C7328" t="str">
            <v>J Food Biochem</v>
          </cell>
          <cell r="D7328" t="str">
            <v>0145-8884</v>
          </cell>
          <cell r="E7328">
            <v>1.3580000000000001</v>
          </cell>
          <cell r="F7328" t="str">
            <v>/</v>
          </cell>
          <cell r="G7328" t="e">
            <v>#DIV/0!</v>
          </cell>
          <cell r="H7328" t="str">
            <v>SCI</v>
          </cell>
          <cell r="K7328" t="str">
            <v>Food Science &amp; Technology</v>
          </cell>
          <cell r="M7328" t="str">
            <v>國外</v>
          </cell>
          <cell r="N7328">
            <v>-0.19399999999999995</v>
          </cell>
          <cell r="O7328">
            <v>1.552</v>
          </cell>
          <cell r="P7328" t="str">
            <v>75/133</v>
          </cell>
          <cell r="Q7328">
            <v>0.56390977443609025</v>
          </cell>
          <cell r="R7328" t="str">
            <v>Food Science &amp; Technology</v>
          </cell>
        </row>
        <row r="7329">
          <cell r="C7329" t="str">
            <v>J Am Acad Audiol</v>
          </cell>
          <cell r="D7329" t="str">
            <v>1050-0545</v>
          </cell>
          <cell r="E7329">
            <v>1.3580000000000001</v>
          </cell>
          <cell r="F7329" t="str">
            <v>/</v>
          </cell>
          <cell r="G7329" t="e">
            <v>#DIV/0!</v>
          </cell>
          <cell r="H7329" t="str">
            <v>SCI</v>
          </cell>
          <cell r="K7329" t="str">
            <v>Otorhinolaryngology</v>
          </cell>
          <cell r="M7329" t="str">
            <v>國外</v>
          </cell>
          <cell r="N7329">
            <v>-0.23499999999999988</v>
          </cell>
          <cell r="O7329">
            <v>1.593</v>
          </cell>
          <cell r="P7329" t="str">
            <v>19/41</v>
          </cell>
          <cell r="Q7329">
            <v>0.46341463414634149</v>
          </cell>
          <cell r="R7329" t="str">
            <v>Otorhinolaryngology</v>
          </cell>
        </row>
        <row r="7330">
          <cell r="C7330" t="str">
            <v>Gesture</v>
          </cell>
          <cell r="D7330" t="str">
            <v>1568-1475</v>
          </cell>
          <cell r="E7330">
            <v>1.357</v>
          </cell>
          <cell r="F7330" t="str">
            <v>/</v>
          </cell>
          <cell r="G7330" t="e">
            <v>#DIV/0!</v>
          </cell>
          <cell r="H7330" t="str">
            <v>SSCI</v>
          </cell>
          <cell r="K7330" t="str">
            <v>Linguistics</v>
          </cell>
          <cell r="M7330" t="str">
            <v>國外</v>
          </cell>
          <cell r="N7330">
            <v>0.60699999999999998</v>
          </cell>
          <cell r="O7330">
            <v>0.75</v>
          </cell>
          <cell r="P7330" t="str">
            <v>99/181</v>
          </cell>
          <cell r="Q7330">
            <v>0.54696132596685088</v>
          </cell>
          <cell r="R7330" t="str">
            <v>Linguistics</v>
          </cell>
        </row>
        <row r="7331">
          <cell r="C7331" t="str">
            <v>J Arid Land</v>
          </cell>
          <cell r="D7331" t="str">
            <v>1674-6767</v>
          </cell>
          <cell r="E7331">
            <v>1.357</v>
          </cell>
          <cell r="F7331" t="str">
            <v>/</v>
          </cell>
          <cell r="G7331" t="e">
            <v>#DIV/0!</v>
          </cell>
          <cell r="H7331" t="str">
            <v>SCI</v>
          </cell>
          <cell r="K7331" t="str">
            <v>Environmental Sciences</v>
          </cell>
          <cell r="M7331" t="str">
            <v>國外</v>
          </cell>
          <cell r="N7331">
            <v>-8.6999999999999966E-2</v>
          </cell>
          <cell r="O7331">
            <v>1.444</v>
          </cell>
          <cell r="P7331" t="str">
            <v>159/242</v>
          </cell>
          <cell r="Q7331">
            <v>0.65702479338842978</v>
          </cell>
          <cell r="R7331" t="str">
            <v>Environmental Sciences</v>
          </cell>
        </row>
        <row r="7332">
          <cell r="C7332" t="str">
            <v>Polit Gob</v>
          </cell>
          <cell r="D7332" t="str">
            <v>1665-2037</v>
          </cell>
          <cell r="E7332">
            <v>1.357</v>
          </cell>
          <cell r="F7332" t="str">
            <v>/</v>
          </cell>
          <cell r="G7332" t="e">
            <v>#DIV/0!</v>
          </cell>
          <cell r="H7332" t="str">
            <v>SSCI</v>
          </cell>
          <cell r="K7332" t="str">
            <v>Political Science</v>
          </cell>
          <cell r="M7332" t="str">
            <v>國外</v>
          </cell>
          <cell r="N7332">
            <v>0.61599999999999999</v>
          </cell>
          <cell r="O7332">
            <v>0.74099999999999999</v>
          </cell>
          <cell r="P7332" t="str">
            <v>123/169</v>
          </cell>
          <cell r="Q7332">
            <v>0.72781065088757402</v>
          </cell>
          <cell r="R7332" t="str">
            <v>Political Science</v>
          </cell>
        </row>
        <row r="7333">
          <cell r="C7333" t="str">
            <v>Quant Financ</v>
          </cell>
          <cell r="D7333" t="str">
            <v>1469-7688</v>
          </cell>
          <cell r="E7333">
            <v>1.357</v>
          </cell>
          <cell r="F7333" t="str">
            <v>/</v>
          </cell>
          <cell r="G7333" t="e">
            <v>#DIV/0!</v>
          </cell>
          <cell r="H7333" t="str">
            <v>SSCI</v>
          </cell>
          <cell r="K7333" t="str">
            <v>Economics</v>
          </cell>
          <cell r="M7333" t="str">
            <v>國外</v>
          </cell>
          <cell r="N7333">
            <v>0.18700000000000006</v>
          </cell>
          <cell r="O7333">
            <v>1.17</v>
          </cell>
          <cell r="P7333" t="str">
            <v>169/353</v>
          </cell>
          <cell r="Q7333">
            <v>0.47875354107648727</v>
          </cell>
          <cell r="R7333" t="str">
            <v>Economics</v>
          </cell>
        </row>
        <row r="7334">
          <cell r="C7334" t="str">
            <v>Acm T Comput Educ</v>
          </cell>
          <cell r="D7334" t="str">
            <v>1946-6226</v>
          </cell>
          <cell r="E7334">
            <v>1.3560000000000001</v>
          </cell>
          <cell r="F7334" t="str">
            <v>/</v>
          </cell>
          <cell r="G7334" t="e">
            <v>#DIV/0!</v>
          </cell>
          <cell r="H7334" t="str">
            <v>SCI</v>
          </cell>
          <cell r="K7334" t="str">
            <v>Education, Scientific Disciplines</v>
          </cell>
          <cell r="L7334" t="str">
            <v>醫學教育</v>
          </cell>
          <cell r="M7334" t="str">
            <v>國外</v>
          </cell>
          <cell r="N7334">
            <v>-0.17899999999999983</v>
          </cell>
          <cell r="O7334">
            <v>1.5349999999999999</v>
          </cell>
          <cell r="P7334" t="str">
            <v>20/41</v>
          </cell>
          <cell r="Q7334">
            <v>0.48780487804878048</v>
          </cell>
          <cell r="R7334" t="str">
            <v>Education, Scientific Disciplines</v>
          </cell>
        </row>
        <row r="7335">
          <cell r="C7335" t="str">
            <v>Can J Behav Sci</v>
          </cell>
          <cell r="D7335" t="str">
            <v>0008-400X</v>
          </cell>
          <cell r="E7335">
            <v>1.3560000000000001</v>
          </cell>
          <cell r="F7335" t="str">
            <v>/</v>
          </cell>
          <cell r="G7335" t="e">
            <v>#DIV/0!</v>
          </cell>
          <cell r="H7335" t="str">
            <v>SSCI</v>
          </cell>
          <cell r="K7335" t="str">
            <v>Psychology, Multidisciplinary</v>
          </cell>
          <cell r="M7335" t="str">
            <v>國外</v>
          </cell>
          <cell r="N7335">
            <v>0.54400000000000004</v>
          </cell>
          <cell r="O7335">
            <v>0.81200000000000006</v>
          </cell>
          <cell r="P7335" t="str">
            <v>99/135</v>
          </cell>
          <cell r="Q7335">
            <v>0.73333333333333328</v>
          </cell>
          <cell r="R7335" t="str">
            <v>Psychology, Multidisciplinary</v>
          </cell>
        </row>
        <row r="7336">
          <cell r="C7336" t="str">
            <v>George Wash Law Rev</v>
          </cell>
          <cell r="D7336" t="str">
            <v>0016-8076</v>
          </cell>
          <cell r="E7336">
            <v>1.3560000000000001</v>
          </cell>
          <cell r="F7336" t="str">
            <v>/</v>
          </cell>
          <cell r="G7336" t="e">
            <v>#DIV/0!</v>
          </cell>
          <cell r="H7336" t="str">
            <v>SSCI</v>
          </cell>
          <cell r="K7336" t="str">
            <v>Law</v>
          </cell>
          <cell r="M7336" t="str">
            <v>國外</v>
          </cell>
          <cell r="N7336">
            <v>-2.2999999999999909E-2</v>
          </cell>
          <cell r="O7336">
            <v>1.379</v>
          </cell>
          <cell r="P7336" t="str">
            <v>44/150</v>
          </cell>
          <cell r="Q7336">
            <v>0.29333333333333333</v>
          </cell>
          <cell r="R7336" t="str">
            <v>Law</v>
          </cell>
        </row>
        <row r="7337">
          <cell r="C7337" t="str">
            <v>J Renin-Angio-Aldo S</v>
          </cell>
          <cell r="D7337" t="str">
            <v>1470-3203</v>
          </cell>
          <cell r="E7337">
            <v>1.3560000000000001</v>
          </cell>
          <cell r="F7337" t="str">
            <v>/</v>
          </cell>
          <cell r="G7337" t="e">
            <v>#DIV/0!</v>
          </cell>
          <cell r="H7337" t="str">
            <v>SCI</v>
          </cell>
          <cell r="K7337" t="str">
            <v>Peripheral Vascular Disease</v>
          </cell>
          <cell r="M7337" t="str">
            <v>國外</v>
          </cell>
          <cell r="N7337">
            <v>0.15900000000000003</v>
          </cell>
          <cell r="O7337">
            <v>1.1970000000000001</v>
          </cell>
          <cell r="P7337" t="str">
            <v>58/65</v>
          </cell>
          <cell r="Q7337">
            <v>0.89230769230769236</v>
          </cell>
          <cell r="R7337" t="str">
            <v>Peripheral Vascular Disease</v>
          </cell>
        </row>
        <row r="7338">
          <cell r="C7338" t="str">
            <v>Math Ann</v>
          </cell>
          <cell r="D7338" t="str">
            <v>0025-5831</v>
          </cell>
          <cell r="E7338">
            <v>1.3560000000000001</v>
          </cell>
          <cell r="F7338" t="str">
            <v>/</v>
          </cell>
          <cell r="G7338" t="e">
            <v>#DIV/0!</v>
          </cell>
          <cell r="H7338" t="str">
            <v>SCI</v>
          </cell>
          <cell r="K7338" t="str">
            <v>Mathematics</v>
          </cell>
          <cell r="M7338" t="str">
            <v>國外</v>
          </cell>
          <cell r="N7338">
            <v>0.125</v>
          </cell>
          <cell r="O7338">
            <v>1.2310000000000001</v>
          </cell>
          <cell r="P7338" t="str">
            <v>43/310</v>
          </cell>
          <cell r="Q7338">
            <v>0.13870967741935483</v>
          </cell>
          <cell r="R7338" t="str">
            <v>Mathematics</v>
          </cell>
        </row>
        <row r="7339">
          <cell r="C7339" t="str">
            <v>Adv Cem Res</v>
          </cell>
          <cell r="D7339" t="str">
            <v>0951-7197</v>
          </cell>
          <cell r="E7339">
            <v>1.355</v>
          </cell>
          <cell r="F7339" t="str">
            <v>/</v>
          </cell>
          <cell r="G7339" t="e">
            <v>#DIV/0!</v>
          </cell>
          <cell r="H7339" t="str">
            <v>SCI</v>
          </cell>
          <cell r="K7339" t="str">
            <v>Construction &amp; Building Technology</v>
          </cell>
          <cell r="M7339" t="str">
            <v>國外</v>
          </cell>
          <cell r="N7339">
            <v>0.29200000000000004</v>
          </cell>
          <cell r="O7339">
            <v>1.0629999999999999</v>
          </cell>
          <cell r="P7339" t="str">
            <v>43/62</v>
          </cell>
          <cell r="Q7339">
            <v>0.69354838709677424</v>
          </cell>
          <cell r="R7339" t="str">
            <v>Construction &amp; Building Technology</v>
          </cell>
        </row>
        <row r="7340">
          <cell r="C7340" t="str">
            <v>Adv Skin Wound Care</v>
          </cell>
          <cell r="D7340" t="str">
            <v>1527-7941</v>
          </cell>
          <cell r="E7340">
            <v>1.355</v>
          </cell>
          <cell r="F7340" t="str">
            <v>/</v>
          </cell>
          <cell r="G7340" t="e">
            <v>#DIV/0!</v>
          </cell>
          <cell r="H7340" t="str">
            <v>SSCI</v>
          </cell>
          <cell r="K7340" t="str">
            <v>Nursing</v>
          </cell>
          <cell r="M7340" t="str">
            <v>國外</v>
          </cell>
          <cell r="N7340">
            <v>-2.200000000000002E-2</v>
          </cell>
          <cell r="O7340">
            <v>1.377</v>
          </cell>
          <cell r="P7340" t="str">
            <v>40/115</v>
          </cell>
          <cell r="Q7340">
            <v>0.34782608695652173</v>
          </cell>
          <cell r="R7340" t="str">
            <v>Nursing</v>
          </cell>
        </row>
        <row r="7341">
          <cell r="C7341" t="str">
            <v>Am J Nurs</v>
          </cell>
          <cell r="D7341" t="str">
            <v>0002-936X</v>
          </cell>
          <cell r="E7341">
            <v>1.355</v>
          </cell>
          <cell r="F7341" t="str">
            <v>/</v>
          </cell>
          <cell r="G7341" t="e">
            <v>#DIV/0!</v>
          </cell>
          <cell r="H7341" t="str">
            <v>SSCI</v>
          </cell>
          <cell r="K7341" t="str">
            <v>Nursing</v>
          </cell>
          <cell r="M7341" t="str">
            <v>國外</v>
          </cell>
          <cell r="N7341">
            <v>0.121</v>
          </cell>
          <cell r="O7341">
            <v>1.234</v>
          </cell>
          <cell r="P7341" t="str">
            <v>54/115</v>
          </cell>
          <cell r="Q7341">
            <v>0.46956521739130436</v>
          </cell>
          <cell r="R7341" t="str">
            <v>Nursing</v>
          </cell>
        </row>
        <row r="7342">
          <cell r="C7342" t="str">
            <v>J Math Phys</v>
          </cell>
          <cell r="D7342" t="str">
            <v>0022-2488</v>
          </cell>
          <cell r="E7342">
            <v>1.355</v>
          </cell>
          <cell r="F7342" t="str">
            <v>/</v>
          </cell>
          <cell r="G7342" t="e">
            <v>#DIV/0!</v>
          </cell>
          <cell r="H7342" t="str">
            <v>SCI</v>
          </cell>
          <cell r="K7342" t="str">
            <v>Physics, Mathematical</v>
          </cell>
          <cell r="M7342" t="str">
            <v>國外</v>
          </cell>
          <cell r="N7342">
            <v>0.18999999999999995</v>
          </cell>
          <cell r="O7342">
            <v>1.165</v>
          </cell>
          <cell r="P7342" t="str">
            <v>31/55</v>
          </cell>
          <cell r="Q7342">
            <v>0.5636363636363636</v>
          </cell>
          <cell r="R7342" t="str">
            <v>Physics, Mathematical</v>
          </cell>
        </row>
        <row r="7343">
          <cell r="C7343" t="str">
            <v>Mar Ecol-Evol Persp</v>
          </cell>
          <cell r="D7343" t="str">
            <v>0173-9565</v>
          </cell>
          <cell r="E7343">
            <v>1.355</v>
          </cell>
          <cell r="F7343" t="str">
            <v>/</v>
          </cell>
          <cell r="G7343" t="e">
            <v>#DIV/0!</v>
          </cell>
          <cell r="H7343" t="str">
            <v>SCI</v>
          </cell>
          <cell r="K7343" t="str">
            <v>Marine &amp; Freshwater Biology</v>
          </cell>
          <cell r="M7343" t="str">
            <v>國外</v>
          </cell>
          <cell r="N7343">
            <v>0.10899999999999999</v>
          </cell>
          <cell r="O7343">
            <v>1.246</v>
          </cell>
          <cell r="P7343" t="str">
            <v>62/106</v>
          </cell>
          <cell r="Q7343">
            <v>0.58490566037735847</v>
          </cell>
          <cell r="R7343" t="str">
            <v>Marine &amp; Freshwater Biology</v>
          </cell>
        </row>
        <row r="7344">
          <cell r="C7344" t="str">
            <v>Int J Hum-Comput Int</v>
          </cell>
          <cell r="D7344" t="str">
            <v>1044-7318</v>
          </cell>
          <cell r="E7344">
            <v>1.3540000000000001</v>
          </cell>
          <cell r="F7344" t="str">
            <v>/</v>
          </cell>
          <cell r="G7344" t="e">
            <v>#DIV/0!</v>
          </cell>
          <cell r="H7344" t="str">
            <v>SCI</v>
          </cell>
          <cell r="K7344" t="str">
            <v>Computer Science, Cybernetics</v>
          </cell>
          <cell r="M7344" t="str">
            <v>國外</v>
          </cell>
          <cell r="N7344">
            <v>9.5000000000000195E-2</v>
          </cell>
          <cell r="O7344">
            <v>1.2589999999999999</v>
          </cell>
          <cell r="P7344" t="str">
            <v>12/22</v>
          </cell>
          <cell r="Q7344">
            <v>0.54545454545454541</v>
          </cell>
          <cell r="R7344" t="str">
            <v>Computer Science, Cybernetics</v>
          </cell>
        </row>
        <row r="7345">
          <cell r="C7345" t="str">
            <v>J Eng Mater-T Asme</v>
          </cell>
          <cell r="D7345" t="str">
            <v>0094-4289</v>
          </cell>
          <cell r="E7345">
            <v>1.3540000000000001</v>
          </cell>
          <cell r="F7345" t="str">
            <v>/</v>
          </cell>
          <cell r="G7345" t="e">
            <v>#DIV/0!</v>
          </cell>
          <cell r="H7345" t="str">
            <v>SCI</v>
          </cell>
          <cell r="K7345" t="str">
            <v>Engineering, Mechanical</v>
          </cell>
          <cell r="M7345" t="str">
            <v>國外</v>
          </cell>
          <cell r="N7345">
            <v>0.52600000000000013</v>
          </cell>
          <cell r="O7345">
            <v>0.82799999999999996</v>
          </cell>
          <cell r="P7345" t="str">
            <v>105/128</v>
          </cell>
          <cell r="Q7345">
            <v>0.8203125</v>
          </cell>
          <cell r="R7345" t="str">
            <v>Engineering, Mechanical</v>
          </cell>
        </row>
        <row r="7346">
          <cell r="C7346" t="str">
            <v>Korea-Aust Rheol J</v>
          </cell>
          <cell r="D7346" t="str">
            <v>1226-119X</v>
          </cell>
          <cell r="E7346">
            <v>1.3540000000000001</v>
          </cell>
          <cell r="F7346" t="str">
            <v>/</v>
          </cell>
          <cell r="G7346" t="e">
            <v>#DIV/0!</v>
          </cell>
          <cell r="H7346" t="str">
            <v>SCI</v>
          </cell>
          <cell r="K7346" t="str">
            <v>Polymer Science</v>
          </cell>
          <cell r="M7346" t="str">
            <v>國外</v>
          </cell>
          <cell r="N7346">
            <v>0.40000000000000013</v>
          </cell>
          <cell r="O7346">
            <v>0.95399999999999996</v>
          </cell>
          <cell r="P7346" t="str">
            <v>66/87</v>
          </cell>
          <cell r="Q7346">
            <v>0.75862068965517238</v>
          </cell>
          <cell r="R7346" t="str">
            <v>Polymer Science</v>
          </cell>
        </row>
        <row r="7347">
          <cell r="C7347" t="str">
            <v>Sep Sci Technol</v>
          </cell>
          <cell r="D7347" t="str">
            <v>0149-6395</v>
          </cell>
          <cell r="E7347">
            <v>1.3540000000000001</v>
          </cell>
          <cell r="F7347" t="str">
            <v>/</v>
          </cell>
          <cell r="G7347" t="e">
            <v>#DIV/0!</v>
          </cell>
          <cell r="H7347" t="str">
            <v>SCI</v>
          </cell>
          <cell r="K7347" t="str">
            <v>Engineering, Chemical</v>
          </cell>
          <cell r="M7347" t="str">
            <v>國外</v>
          </cell>
          <cell r="N7347">
            <v>0.15400000000000014</v>
          </cell>
          <cell r="O7347">
            <v>1.2</v>
          </cell>
          <cell r="P7347" t="str">
            <v>88/137</v>
          </cell>
          <cell r="Q7347">
            <v>0.64233576642335766</v>
          </cell>
          <cell r="R7347" t="str">
            <v>Engineering, Chemical</v>
          </cell>
        </row>
        <row r="7348">
          <cell r="C7348" t="str">
            <v>Infant Behav Dev</v>
          </cell>
          <cell r="D7348" t="str">
            <v>0163-6383</v>
          </cell>
          <cell r="E7348">
            <v>1.353</v>
          </cell>
          <cell r="F7348" t="str">
            <v>/</v>
          </cell>
          <cell r="G7348" t="e">
            <v>#DIV/0!</v>
          </cell>
          <cell r="H7348" t="str">
            <v>SSCI</v>
          </cell>
          <cell r="K7348" t="str">
            <v>Psychology, Developmental</v>
          </cell>
          <cell r="M7348" t="str">
            <v>國外</v>
          </cell>
          <cell r="N7348">
            <v>-0.31600000000000006</v>
          </cell>
          <cell r="O7348">
            <v>1.669</v>
          </cell>
          <cell r="P7348" t="str">
            <v>48/73</v>
          </cell>
          <cell r="Q7348">
            <v>0.65753424657534243</v>
          </cell>
          <cell r="R7348" t="str">
            <v>Psychology, Developmental</v>
          </cell>
        </row>
        <row r="7349">
          <cell r="C7349" t="str">
            <v>Int J Spray Combust</v>
          </cell>
          <cell r="D7349" t="str">
            <v>1756-8277</v>
          </cell>
          <cell r="E7349">
            <v>1.353</v>
          </cell>
          <cell r="F7349" t="str">
            <v>/</v>
          </cell>
          <cell r="G7349" t="e">
            <v>#DIV/0!</v>
          </cell>
          <cell r="H7349" t="str">
            <v>SCI</v>
          </cell>
          <cell r="K7349" t="str">
            <v>Engineering, Mechanical</v>
          </cell>
          <cell r="M7349" t="str">
            <v>國外</v>
          </cell>
          <cell r="N7349">
            <v>0.27</v>
          </cell>
          <cell r="O7349">
            <v>1.083</v>
          </cell>
          <cell r="P7349" t="str">
            <v>92/128</v>
          </cell>
          <cell r="Q7349">
            <v>0.71875</v>
          </cell>
          <cell r="R7349" t="str">
            <v>Engineering, Mechanical</v>
          </cell>
        </row>
        <row r="7350">
          <cell r="C7350" t="str">
            <v>New Genet Soc</v>
          </cell>
          <cell r="D7350" t="str">
            <v>1463-6778</v>
          </cell>
          <cell r="E7350">
            <v>1.353</v>
          </cell>
          <cell r="F7350" t="str">
            <v>/</v>
          </cell>
          <cell r="G7350" t="e">
            <v>#DIV/0!</v>
          </cell>
          <cell r="H7350" t="str">
            <v>SSCI</v>
          </cell>
          <cell r="K7350" t="str">
            <v>History &amp; Philosophy Of Science</v>
          </cell>
          <cell r="M7350" t="str">
            <v>國外</v>
          </cell>
          <cell r="N7350">
            <v>-0.21799999999999997</v>
          </cell>
          <cell r="O7350">
            <v>1.571</v>
          </cell>
          <cell r="P7350" t="str">
            <v>6/45</v>
          </cell>
          <cell r="Q7350">
            <v>0.13333333333333333</v>
          </cell>
          <cell r="R7350" t="str">
            <v>History &amp; Philosophy Of Science</v>
          </cell>
        </row>
        <row r="7351">
          <cell r="C7351" t="str">
            <v>New Ideas Psychol</v>
          </cell>
          <cell r="D7351" t="str">
            <v>0732-118X</v>
          </cell>
          <cell r="E7351">
            <v>1.353</v>
          </cell>
          <cell r="F7351" t="str">
            <v>/</v>
          </cell>
          <cell r="G7351" t="e">
            <v>#DIV/0!</v>
          </cell>
          <cell r="H7351" t="str">
            <v>SSCI</v>
          </cell>
          <cell r="K7351" t="str">
            <v>Psychology, Multidisciplinary</v>
          </cell>
          <cell r="M7351" t="str">
            <v>國外</v>
          </cell>
          <cell r="N7351">
            <v>-1.4000000000000012E-2</v>
          </cell>
          <cell r="O7351">
            <v>1.367</v>
          </cell>
          <cell r="P7351" t="str">
            <v>63/135</v>
          </cell>
          <cell r="Q7351">
            <v>0.46666666666666667</v>
          </cell>
          <cell r="R7351" t="str">
            <v>Psychology, Multidisciplinary</v>
          </cell>
        </row>
        <row r="7352">
          <cell r="C7352" t="str">
            <v>Opt Switch Netw</v>
          </cell>
          <cell r="D7352" t="str">
            <v>1573-4277</v>
          </cell>
          <cell r="E7352">
            <v>1.353</v>
          </cell>
          <cell r="F7352" t="str">
            <v>/</v>
          </cell>
          <cell r="G7352" t="e">
            <v>#DIV/0!</v>
          </cell>
          <cell r="H7352" t="str">
            <v>SCI</v>
          </cell>
          <cell r="K7352" t="str">
            <v>Computer Science, Information Systems</v>
          </cell>
          <cell r="M7352" t="str">
            <v>國外</v>
          </cell>
          <cell r="N7352">
            <v>0.24</v>
          </cell>
          <cell r="O7352">
            <v>1.113</v>
          </cell>
          <cell r="P7352" t="str">
            <v>109/148</v>
          </cell>
          <cell r="Q7352">
            <v>0.73648648648648651</v>
          </cell>
          <cell r="R7352" t="str">
            <v>Computer Science, Information Systems</v>
          </cell>
        </row>
        <row r="7353">
          <cell r="C7353" t="str">
            <v>School Psychol Rev</v>
          </cell>
          <cell r="D7353" t="str">
            <v>0279-6015</v>
          </cell>
          <cell r="E7353">
            <v>1.353</v>
          </cell>
          <cell r="F7353" t="str">
            <v>/</v>
          </cell>
          <cell r="G7353" t="e">
            <v>#DIV/0!</v>
          </cell>
          <cell r="H7353" t="str">
            <v>SSCI</v>
          </cell>
          <cell r="K7353" t="str">
            <v>Psychology, Educational</v>
          </cell>
          <cell r="M7353" t="str">
            <v>國外</v>
          </cell>
          <cell r="N7353">
            <v>-0.16799999999999993</v>
          </cell>
          <cell r="O7353">
            <v>1.5209999999999999</v>
          </cell>
          <cell r="P7353" t="str">
            <v>28/59</v>
          </cell>
          <cell r="Q7353">
            <v>0.47457627118644069</v>
          </cell>
          <cell r="R7353" t="str">
            <v>Psychology, Educational</v>
          </cell>
        </row>
        <row r="7354">
          <cell r="C7354" t="str">
            <v>Communis Post-Commun</v>
          </cell>
          <cell r="D7354" t="str">
            <v>0967-067X</v>
          </cell>
          <cell r="E7354">
            <v>1.351</v>
          </cell>
          <cell r="F7354" t="str">
            <v>/</v>
          </cell>
          <cell r="G7354" t="e">
            <v>#DIV/0!</v>
          </cell>
          <cell r="H7354" t="str">
            <v>SSCI</v>
          </cell>
          <cell r="K7354" t="str">
            <v>Political Science</v>
          </cell>
          <cell r="M7354" t="str">
            <v>國外</v>
          </cell>
          <cell r="N7354">
            <v>0.629</v>
          </cell>
          <cell r="O7354">
            <v>0.72199999999999998</v>
          </cell>
          <cell r="P7354" t="str">
            <v>126/169</v>
          </cell>
          <cell r="Q7354">
            <v>0.74556213017751483</v>
          </cell>
          <cell r="R7354" t="str">
            <v>Political Science</v>
          </cell>
        </row>
        <row r="7355">
          <cell r="C7355" t="str">
            <v>Elt J</v>
          </cell>
          <cell r="D7355" t="str">
            <v>0951-0893</v>
          </cell>
          <cell r="E7355">
            <v>1.351</v>
          </cell>
          <cell r="F7355" t="str">
            <v>/</v>
          </cell>
          <cell r="G7355" t="e">
            <v>#DIV/0!</v>
          </cell>
          <cell r="H7355" t="str">
            <v>SSCI</v>
          </cell>
          <cell r="K7355" t="str">
            <v>Linguistics</v>
          </cell>
          <cell r="M7355" t="str">
            <v>國外</v>
          </cell>
          <cell r="N7355">
            <v>7.4999999999999956E-2</v>
          </cell>
          <cell r="O7355">
            <v>1.276</v>
          </cell>
          <cell r="P7355" t="str">
            <v>52/181</v>
          </cell>
          <cell r="Q7355">
            <v>0.287292817679558</v>
          </cell>
          <cell r="R7355" t="str">
            <v>Linguistics</v>
          </cell>
        </row>
        <row r="7356">
          <cell r="C7356" t="str">
            <v>Emu</v>
          </cell>
          <cell r="D7356" t="str">
            <v>0158-4197</v>
          </cell>
          <cell r="E7356">
            <v>1.351</v>
          </cell>
          <cell r="F7356" t="str">
            <v>/</v>
          </cell>
          <cell r="G7356" t="e">
            <v>#DIV/0!</v>
          </cell>
          <cell r="H7356" t="str">
            <v>SCI</v>
          </cell>
          <cell r="K7356" t="e">
            <v>#N/A</v>
          </cell>
          <cell r="M7356" t="str">
            <v>國外</v>
          </cell>
          <cell r="N7356" t="e">
            <v>#N/A</v>
          </cell>
          <cell r="O7356" t="e">
            <v>#N/A</v>
          </cell>
          <cell r="P7356" t="e">
            <v>#N/A</v>
          </cell>
          <cell r="Q7356" t="e">
            <v>#N/A</v>
          </cell>
          <cell r="R7356" t="e">
            <v>#N/A</v>
          </cell>
        </row>
        <row r="7357">
          <cell r="C7357" t="str">
            <v>Environmetrics</v>
          </cell>
          <cell r="D7357" t="str">
            <v>1180-4009</v>
          </cell>
          <cell r="E7357">
            <v>1.351</v>
          </cell>
          <cell r="F7357" t="str">
            <v>/</v>
          </cell>
          <cell r="G7357" t="e">
            <v>#DIV/0!</v>
          </cell>
          <cell r="H7357" t="str">
            <v>SCI</v>
          </cell>
          <cell r="K7357" t="str">
            <v>Statistics &amp; Probability</v>
          </cell>
          <cell r="M7357" t="str">
            <v>國外</v>
          </cell>
          <cell r="N7357">
            <v>3.0000000000000027E-2</v>
          </cell>
          <cell r="O7357">
            <v>1.321</v>
          </cell>
          <cell r="P7357" t="str">
            <v>45/123</v>
          </cell>
          <cell r="Q7357">
            <v>0.36585365853658536</v>
          </cell>
          <cell r="R7357" t="str">
            <v>Statistics &amp; Probability</v>
          </cell>
        </row>
        <row r="7358">
          <cell r="C7358" t="str">
            <v>J Electromagnet Wave</v>
          </cell>
          <cell r="D7358" t="str">
            <v>0920-5071</v>
          </cell>
          <cell r="E7358">
            <v>1.351</v>
          </cell>
          <cell r="F7358" t="str">
            <v>/</v>
          </cell>
          <cell r="G7358" t="e">
            <v>#DIV/0!</v>
          </cell>
          <cell r="H7358" t="str">
            <v>SCI</v>
          </cell>
          <cell r="K7358" t="str">
            <v>Engineering, Electrical &amp; Electronic</v>
          </cell>
          <cell r="M7358" t="str">
            <v>國外</v>
          </cell>
          <cell r="N7358">
            <v>0.48699999999999999</v>
          </cell>
          <cell r="O7358">
            <v>0.86399999999999999</v>
          </cell>
          <cell r="P7358" t="str">
            <v>212/260</v>
          </cell>
          <cell r="Q7358">
            <v>0.81538461538461537</v>
          </cell>
          <cell r="R7358" t="str">
            <v>Engineering, Electrical &amp; Electronic</v>
          </cell>
        </row>
        <row r="7359">
          <cell r="C7359" t="str">
            <v>J Int Med Res</v>
          </cell>
          <cell r="D7359" t="str">
            <v>0300-0605</v>
          </cell>
          <cell r="E7359">
            <v>1.351</v>
          </cell>
          <cell r="F7359" t="str">
            <v>112/136</v>
          </cell>
          <cell r="G7359">
            <v>0.82352941176470584</v>
          </cell>
          <cell r="H7359" t="str">
            <v>SCI</v>
          </cell>
          <cell r="I7359">
            <v>112</v>
          </cell>
          <cell r="J7359">
            <v>136</v>
          </cell>
          <cell r="K7359" t="str">
            <v>Medicine, Research &amp; Experimental</v>
          </cell>
          <cell r="M7359" t="str">
            <v>國外</v>
          </cell>
          <cell r="N7359">
            <v>0.32800000000000007</v>
          </cell>
          <cell r="O7359">
            <v>1.0229999999999999</v>
          </cell>
          <cell r="P7359" t="str">
            <v>116/133</v>
          </cell>
          <cell r="Q7359">
            <v>0.8721804511278195</v>
          </cell>
          <cell r="R7359" t="str">
            <v>Medicine, Research &amp; Experimental</v>
          </cell>
        </row>
        <row r="7360">
          <cell r="C7360" t="str">
            <v>J Vac Sci Technol B</v>
          </cell>
          <cell r="D7360" t="str">
            <v>1071-1023</v>
          </cell>
          <cell r="E7360">
            <v>1.351</v>
          </cell>
          <cell r="F7360" t="str">
            <v>/</v>
          </cell>
          <cell r="G7360" t="e">
            <v>#DIV/0!</v>
          </cell>
          <cell r="H7360" t="str">
            <v>SCI</v>
          </cell>
          <cell r="K7360" t="str">
            <v>Engineering, Electrical &amp; Electronic</v>
          </cell>
          <cell r="M7360" t="str">
            <v>國外</v>
          </cell>
          <cell r="N7360">
            <v>3.6999999999999922E-2</v>
          </cell>
          <cell r="O7360">
            <v>1.3140000000000001</v>
          </cell>
          <cell r="P7360" t="str">
            <v>176/260</v>
          </cell>
          <cell r="Q7360">
            <v>0.67692307692307696</v>
          </cell>
          <cell r="R7360" t="str">
            <v>Engineering, Electrical &amp; Electronic</v>
          </cell>
        </row>
        <row r="7361">
          <cell r="C7361" t="str">
            <v>Neuroimmunomodulat</v>
          </cell>
          <cell r="D7361" t="str">
            <v>1021-7401</v>
          </cell>
          <cell r="E7361">
            <v>1.351</v>
          </cell>
          <cell r="F7361" t="str">
            <v>/</v>
          </cell>
          <cell r="G7361" t="e">
            <v>#DIV/0!</v>
          </cell>
          <cell r="H7361" t="str">
            <v>SCI</v>
          </cell>
          <cell r="K7361" t="str">
            <v>Neurosciences</v>
          </cell>
          <cell r="M7361" t="str">
            <v>國外</v>
          </cell>
          <cell r="N7361">
            <v>-0.88700000000000001</v>
          </cell>
          <cell r="O7361">
            <v>2.238</v>
          </cell>
          <cell r="P7361" t="str">
            <v>182/261</v>
          </cell>
          <cell r="Q7361">
            <v>0.69731800766283525</v>
          </cell>
          <cell r="R7361" t="str">
            <v>Neurosciences</v>
          </cell>
        </row>
        <row r="7362">
          <cell r="C7362" t="str">
            <v>S Afr J Sci</v>
          </cell>
          <cell r="D7362" t="str">
            <v>0038-2353</v>
          </cell>
          <cell r="E7362">
            <v>1.351</v>
          </cell>
          <cell r="F7362" t="str">
            <v>/</v>
          </cell>
          <cell r="G7362" t="e">
            <v>#DIV/0!</v>
          </cell>
          <cell r="H7362" t="str">
            <v>SCI</v>
          </cell>
          <cell r="K7362" t="str">
            <v>Multidisciplinary Sciences</v>
          </cell>
          <cell r="M7362" t="str">
            <v>國外</v>
          </cell>
          <cell r="N7362">
            <v>0.15999999999999992</v>
          </cell>
          <cell r="O7362">
            <v>1.1910000000000001</v>
          </cell>
          <cell r="P7362" t="str">
            <v>30/64</v>
          </cell>
          <cell r="Q7362">
            <v>0.46875</v>
          </cell>
          <cell r="R7362" t="str">
            <v>Multidisciplinary Sciences</v>
          </cell>
        </row>
        <row r="7363">
          <cell r="C7363" t="str">
            <v>Educ Meas-Issues Pra</v>
          </cell>
          <cell r="D7363" t="str">
            <v>0731-1745</v>
          </cell>
          <cell r="E7363">
            <v>1.35</v>
          </cell>
          <cell r="F7363" t="str">
            <v>/</v>
          </cell>
          <cell r="G7363" t="e">
            <v>#DIV/0!</v>
          </cell>
          <cell r="H7363" t="str">
            <v>SSCI</v>
          </cell>
          <cell r="K7363" t="str">
            <v>Education &amp; Educational Research</v>
          </cell>
          <cell r="M7363" t="str">
            <v>國外</v>
          </cell>
          <cell r="N7363">
            <v>-3.8999999999999924E-2</v>
          </cell>
          <cell r="O7363">
            <v>1.389</v>
          </cell>
          <cell r="P7363" t="str">
            <v>115/239</v>
          </cell>
          <cell r="Q7363">
            <v>0.48117154811715479</v>
          </cell>
          <cell r="R7363" t="str">
            <v>Education &amp; Educational Research</v>
          </cell>
        </row>
        <row r="7364">
          <cell r="C7364" t="str">
            <v>Europe-Asia Stud</v>
          </cell>
          <cell r="D7364" t="str">
            <v>0966-8136</v>
          </cell>
          <cell r="E7364">
            <v>1.35</v>
          </cell>
          <cell r="F7364" t="str">
            <v>/</v>
          </cell>
          <cell r="G7364" t="e">
            <v>#DIV/0!</v>
          </cell>
          <cell r="H7364" t="str">
            <v>SSCI</v>
          </cell>
          <cell r="K7364" t="str">
            <v>Area Studies</v>
          </cell>
          <cell r="M7364" t="str">
            <v>國外</v>
          </cell>
          <cell r="N7364">
            <v>0.50800000000000012</v>
          </cell>
          <cell r="O7364">
            <v>0.84199999999999997</v>
          </cell>
          <cell r="P7364" t="str">
            <v>24/68</v>
          </cell>
          <cell r="Q7364">
            <v>0.35294117647058826</v>
          </cell>
          <cell r="R7364" t="str">
            <v>Area Studies</v>
          </cell>
        </row>
        <row r="7365">
          <cell r="C7365" t="str">
            <v>J Public Health Dent</v>
          </cell>
          <cell r="D7365" t="str">
            <v>0022-4006</v>
          </cell>
          <cell r="E7365">
            <v>1.35</v>
          </cell>
          <cell r="F7365" t="str">
            <v>/</v>
          </cell>
          <cell r="G7365" t="e">
            <v>#DIV/0!</v>
          </cell>
          <cell r="H7365" t="str">
            <v>SCI</v>
          </cell>
          <cell r="K7365" t="str">
            <v>Dentistry, Oral Surgery &amp; Medicine</v>
          </cell>
          <cell r="M7365" t="str">
            <v>國外</v>
          </cell>
          <cell r="N7365">
            <v>-8.5999999999999854E-2</v>
          </cell>
          <cell r="O7365">
            <v>1.4359999999999999</v>
          </cell>
          <cell r="P7365" t="str">
            <v>53/91</v>
          </cell>
          <cell r="Q7365">
            <v>0.58241758241758246</v>
          </cell>
          <cell r="R7365" t="str">
            <v>Dentistry, Oral Surgery &amp; Medicine</v>
          </cell>
        </row>
        <row r="7366">
          <cell r="C7366" t="str">
            <v>Policing</v>
          </cell>
          <cell r="D7366" t="str">
            <v>1363-951X</v>
          </cell>
          <cell r="E7366">
            <v>1.35</v>
          </cell>
          <cell r="F7366" t="str">
            <v>/</v>
          </cell>
          <cell r="G7366" t="e">
            <v>#DIV/0!</v>
          </cell>
          <cell r="H7366" t="str">
            <v>SSCI</v>
          </cell>
          <cell r="K7366" t="str">
            <v>Criminology &amp; Penology</v>
          </cell>
          <cell r="M7366" t="str">
            <v>國外</v>
          </cell>
          <cell r="N7366">
            <v>0.57400000000000007</v>
          </cell>
          <cell r="O7366">
            <v>0.77600000000000002</v>
          </cell>
          <cell r="P7366" t="str">
            <v>47/61</v>
          </cell>
          <cell r="Q7366">
            <v>0.77049180327868849</v>
          </cell>
          <cell r="R7366" t="str">
            <v>Criminology &amp; Penology</v>
          </cell>
        </row>
        <row r="7367">
          <cell r="C7367" t="str">
            <v>Am J Health Econ</v>
          </cell>
          <cell r="D7367" t="str">
            <v>2332-3493</v>
          </cell>
          <cell r="E7367">
            <v>1.349</v>
          </cell>
          <cell r="F7367" t="str">
            <v>/</v>
          </cell>
          <cell r="G7367" t="e">
            <v>#DIV/0!</v>
          </cell>
          <cell r="H7367" t="str">
            <v>SSCI</v>
          </cell>
          <cell r="K7367" t="str">
            <v>Economics</v>
          </cell>
          <cell r="M7367" t="str">
            <v>國外</v>
          </cell>
          <cell r="N7367">
            <v>-0.52899999999999991</v>
          </cell>
          <cell r="O7367">
            <v>1.8779999999999999</v>
          </cell>
          <cell r="P7367" t="str">
            <v>91/353</v>
          </cell>
          <cell r="Q7367">
            <v>0.25779036827195467</v>
          </cell>
          <cell r="R7367" t="str">
            <v>Economics</v>
          </cell>
        </row>
        <row r="7368">
          <cell r="C7368" t="str">
            <v>Eur J Int Manag</v>
          </cell>
          <cell r="D7368" t="str">
            <v>1751-6757</v>
          </cell>
          <cell r="E7368">
            <v>1.349</v>
          </cell>
          <cell r="F7368" t="str">
            <v>/</v>
          </cell>
          <cell r="G7368" t="e">
            <v>#DIV/0!</v>
          </cell>
          <cell r="H7368" t="str">
            <v>SSCI</v>
          </cell>
          <cell r="K7368" t="str">
            <v>Management</v>
          </cell>
          <cell r="M7368" t="str">
            <v>國外</v>
          </cell>
          <cell r="N7368">
            <v>0.67699999999999994</v>
          </cell>
          <cell r="O7368">
            <v>0.67200000000000004</v>
          </cell>
          <cell r="P7368" t="str">
            <v>197/210</v>
          </cell>
          <cell r="Q7368">
            <v>0.93809523809523809</v>
          </cell>
          <cell r="R7368" t="str">
            <v>Management</v>
          </cell>
        </row>
        <row r="7369">
          <cell r="C7369" t="str">
            <v>Int J Agr Biol Eng</v>
          </cell>
          <cell r="D7369" t="str">
            <v>1934-6344</v>
          </cell>
          <cell r="E7369">
            <v>1.349</v>
          </cell>
          <cell r="F7369" t="str">
            <v>/</v>
          </cell>
          <cell r="G7369" t="e">
            <v>#DIV/0!</v>
          </cell>
          <cell r="H7369" t="str">
            <v>SCI</v>
          </cell>
          <cell r="K7369" t="str">
            <v>Agricultural Engineering</v>
          </cell>
          <cell r="M7369" t="str">
            <v>國外</v>
          </cell>
          <cell r="N7369">
            <v>8.2000000000000073E-2</v>
          </cell>
          <cell r="O7369">
            <v>1.2669999999999999</v>
          </cell>
          <cell r="P7369" t="str">
            <v>8/14</v>
          </cell>
          <cell r="Q7369">
            <v>0.5714285714285714</v>
          </cell>
          <cell r="R7369" t="str">
            <v>Agricultural Engineering</v>
          </cell>
        </row>
        <row r="7370">
          <cell r="C7370" t="str">
            <v>Eat Disord</v>
          </cell>
          <cell r="D7370" t="str">
            <v>1064-0266</v>
          </cell>
          <cell r="E7370">
            <v>1.347</v>
          </cell>
          <cell r="F7370" t="str">
            <v>/</v>
          </cell>
          <cell r="G7370" t="e">
            <v>#DIV/0!</v>
          </cell>
          <cell r="H7370" t="str">
            <v>SSCI</v>
          </cell>
          <cell r="K7370" t="str">
            <v>Psychiatry</v>
          </cell>
          <cell r="M7370" t="str">
            <v>國外</v>
          </cell>
          <cell r="N7370">
            <v>-4.0000000000000036E-3</v>
          </cell>
          <cell r="O7370">
            <v>1.351</v>
          </cell>
          <cell r="P7370" t="str">
            <v>93/142</v>
          </cell>
          <cell r="Q7370">
            <v>0.65492957746478875</v>
          </cell>
          <cell r="R7370" t="str">
            <v>Psychiatry</v>
          </cell>
        </row>
        <row r="7371">
          <cell r="C7371" t="str">
            <v>Eur J Ind Relat</v>
          </cell>
          <cell r="D7371" t="str">
            <v>0959-6801</v>
          </cell>
          <cell r="E7371">
            <v>1.347</v>
          </cell>
          <cell r="F7371" t="str">
            <v>/</v>
          </cell>
          <cell r="G7371" t="e">
            <v>#DIV/0!</v>
          </cell>
          <cell r="H7371" t="str">
            <v>SSCI</v>
          </cell>
          <cell r="K7371" t="str">
            <v>Industrial Relations &amp; Labor</v>
          </cell>
          <cell r="M7371" t="str">
            <v>國外</v>
          </cell>
          <cell r="N7371">
            <v>-0.52300000000000013</v>
          </cell>
          <cell r="O7371">
            <v>1.87</v>
          </cell>
          <cell r="P7371" t="str">
            <v>9/27</v>
          </cell>
          <cell r="Q7371">
            <v>0.33333333333333331</v>
          </cell>
          <cell r="R7371" t="str">
            <v>Industrial Relations &amp; Labor</v>
          </cell>
        </row>
        <row r="7372">
          <cell r="C7372" t="str">
            <v>Int J Antenn Propag</v>
          </cell>
          <cell r="D7372" t="str">
            <v>1687-5869</v>
          </cell>
          <cell r="E7372">
            <v>1.347</v>
          </cell>
          <cell r="F7372" t="str">
            <v>/</v>
          </cell>
          <cell r="G7372" t="e">
            <v>#DIV/0!</v>
          </cell>
          <cell r="H7372" t="str">
            <v>SCI</v>
          </cell>
          <cell r="K7372" t="str">
            <v>Engineering, Electrical &amp; Electronic</v>
          </cell>
          <cell r="M7372" t="str">
            <v>國外</v>
          </cell>
          <cell r="N7372">
            <v>-3.0999999999999917E-2</v>
          </cell>
          <cell r="O7372">
            <v>1.3779999999999999</v>
          </cell>
          <cell r="P7372" t="str">
            <v>168/260</v>
          </cell>
          <cell r="Q7372">
            <v>0.64615384615384619</v>
          </cell>
          <cell r="R7372" t="str">
            <v>Engineering, Electrical &amp; Electronic</v>
          </cell>
        </row>
        <row r="7373">
          <cell r="C7373" t="str">
            <v>J Aging Stud</v>
          </cell>
          <cell r="D7373" t="str">
            <v>0890-4065</v>
          </cell>
          <cell r="E7373">
            <v>1.347</v>
          </cell>
          <cell r="F7373" t="str">
            <v>/</v>
          </cell>
          <cell r="G7373" t="e">
            <v>#DIV/0!</v>
          </cell>
          <cell r="H7373" t="str">
            <v>SSCI</v>
          </cell>
          <cell r="K7373" t="str">
            <v>Gerontology</v>
          </cell>
          <cell r="M7373" t="str">
            <v>國外</v>
          </cell>
          <cell r="N7373">
            <v>0.11899999999999999</v>
          </cell>
          <cell r="O7373">
            <v>1.228</v>
          </cell>
          <cell r="P7373" t="str">
            <v>23/36</v>
          </cell>
          <cell r="Q7373">
            <v>0.63888888888888884</v>
          </cell>
          <cell r="R7373" t="str">
            <v>Gerontology</v>
          </cell>
        </row>
        <row r="7374">
          <cell r="C7374" t="str">
            <v>Stud Inform Control</v>
          </cell>
          <cell r="D7374" t="str">
            <v>1220-1766</v>
          </cell>
          <cell r="E7374">
            <v>1.347</v>
          </cell>
          <cell r="F7374" t="str">
            <v>/</v>
          </cell>
          <cell r="G7374" t="e">
            <v>#DIV/0!</v>
          </cell>
          <cell r="H7374" t="str">
            <v>SCI</v>
          </cell>
          <cell r="K7374" t="str">
            <v>Operations Research &amp; Management Science</v>
          </cell>
          <cell r="M7374" t="str">
            <v>國外</v>
          </cell>
          <cell r="N7374">
            <v>0.32699999999999996</v>
          </cell>
          <cell r="O7374">
            <v>1.02</v>
          </cell>
          <cell r="P7374" t="str">
            <v>64/84</v>
          </cell>
          <cell r="Q7374">
            <v>0.76190476190476186</v>
          </cell>
          <cell r="R7374" t="str">
            <v>Operations Research &amp; Management Science</v>
          </cell>
        </row>
        <row r="7375">
          <cell r="C7375" t="str">
            <v>Theor Pract</v>
          </cell>
          <cell r="D7375" t="str">
            <v>0040-5841</v>
          </cell>
          <cell r="E7375">
            <v>1.347</v>
          </cell>
          <cell r="F7375" t="str">
            <v>/</v>
          </cell>
          <cell r="G7375" t="e">
            <v>#DIV/0!</v>
          </cell>
          <cell r="H7375" t="str">
            <v>SSCI</v>
          </cell>
          <cell r="K7375" t="str">
            <v>Education &amp; Educational Research</v>
          </cell>
          <cell r="M7375" t="str">
            <v>國外</v>
          </cell>
          <cell r="N7375">
            <v>0.16900000000000004</v>
          </cell>
          <cell r="O7375">
            <v>1.1779999999999999</v>
          </cell>
          <cell r="P7375" t="str">
            <v>150/239</v>
          </cell>
          <cell r="Q7375">
            <v>0.62761506276150625</v>
          </cell>
          <cell r="R7375" t="str">
            <v>Education &amp; Educational Research</v>
          </cell>
        </row>
        <row r="7376">
          <cell r="C7376" t="str">
            <v>Aten Prim</v>
          </cell>
          <cell r="D7376" t="str">
            <v>0212-6567</v>
          </cell>
          <cell r="E7376">
            <v>1.3460000000000001</v>
          </cell>
          <cell r="F7376" t="str">
            <v>/</v>
          </cell>
          <cell r="G7376" t="e">
            <v>#DIV/0!</v>
          </cell>
          <cell r="H7376" t="str">
            <v>SCI</v>
          </cell>
          <cell r="K7376" t="str">
            <v>Medicine, General &amp; Internal</v>
          </cell>
          <cell r="M7376" t="str">
            <v>國外</v>
          </cell>
          <cell r="N7376">
            <v>0.19800000000000018</v>
          </cell>
          <cell r="O7376">
            <v>1.1479999999999999</v>
          </cell>
          <cell r="P7376" t="str">
            <v>96/155</v>
          </cell>
          <cell r="Q7376">
            <v>0.61935483870967745</v>
          </cell>
          <cell r="R7376" t="str">
            <v>Medicine, General &amp; Internal</v>
          </cell>
        </row>
        <row r="7377">
          <cell r="C7377" t="str">
            <v>Intel Serv Robot</v>
          </cell>
          <cell r="D7377" t="str">
            <v>1861-2776</v>
          </cell>
          <cell r="E7377">
            <v>1.3460000000000001</v>
          </cell>
          <cell r="F7377" t="str">
            <v>/</v>
          </cell>
          <cell r="G7377" t="e">
            <v>#DIV/0!</v>
          </cell>
          <cell r="H7377" t="str">
            <v>SCI</v>
          </cell>
          <cell r="K7377" t="str">
            <v>Robotics</v>
          </cell>
          <cell r="M7377" t="str">
            <v>國外</v>
          </cell>
          <cell r="N7377">
            <v>0.41300000000000003</v>
          </cell>
          <cell r="O7377">
            <v>0.93300000000000005</v>
          </cell>
          <cell r="P7377" t="str">
            <v>24/26</v>
          </cell>
          <cell r="Q7377">
            <v>0.92307692307692313</v>
          </cell>
          <cell r="R7377" t="str">
            <v>Robotics</v>
          </cell>
        </row>
        <row r="7378">
          <cell r="C7378" t="str">
            <v>Race Soc Probl</v>
          </cell>
          <cell r="D7378" t="str">
            <v>1867-1748</v>
          </cell>
          <cell r="E7378">
            <v>1.3460000000000001</v>
          </cell>
          <cell r="F7378" t="str">
            <v>/</v>
          </cell>
          <cell r="G7378" t="e">
            <v>#DIV/0!</v>
          </cell>
          <cell r="H7378" t="str">
            <v>SSCI</v>
          </cell>
          <cell r="K7378" t="str">
            <v>Social Sciences, Interdisciplinary</v>
          </cell>
          <cell r="M7378" t="str">
            <v>國外</v>
          </cell>
          <cell r="N7378">
            <v>0.24199999999999999</v>
          </cell>
          <cell r="O7378">
            <v>1.1040000000000001</v>
          </cell>
          <cell r="P7378" t="str">
            <v>48/98</v>
          </cell>
          <cell r="Q7378">
            <v>0.48979591836734693</v>
          </cell>
          <cell r="R7378" t="str">
            <v>Social Sciences, Interdisciplinary</v>
          </cell>
        </row>
        <row r="7379">
          <cell r="C7379" t="str">
            <v>Conflict Manag Peace</v>
          </cell>
          <cell r="D7379" t="str">
            <v>0738-8942</v>
          </cell>
          <cell r="E7379">
            <v>1.345</v>
          </cell>
          <cell r="F7379" t="str">
            <v>/</v>
          </cell>
          <cell r="G7379" t="e">
            <v>#DIV/0!</v>
          </cell>
          <cell r="H7379" t="str">
            <v>SSCI</v>
          </cell>
          <cell r="K7379" t="str">
            <v>International Relations</v>
          </cell>
          <cell r="M7379" t="str">
            <v>國外</v>
          </cell>
          <cell r="N7379">
            <v>-0.25500000000000012</v>
          </cell>
          <cell r="O7379">
            <v>1.6</v>
          </cell>
          <cell r="P7379" t="str">
            <v>31/86</v>
          </cell>
          <cell r="Q7379">
            <v>0.36046511627906974</v>
          </cell>
          <cell r="R7379" t="str">
            <v>International Relations</v>
          </cell>
        </row>
        <row r="7380">
          <cell r="C7380" t="str">
            <v>Foss Rec</v>
          </cell>
          <cell r="D7380" t="str">
            <v>2193-0066</v>
          </cell>
          <cell r="E7380">
            <v>1.345</v>
          </cell>
          <cell r="F7380" t="str">
            <v>/</v>
          </cell>
          <cell r="G7380" t="e">
            <v>#DIV/0!</v>
          </cell>
          <cell r="H7380" t="str">
            <v>SCI</v>
          </cell>
          <cell r="K7380" t="str">
            <v>Paleontology</v>
          </cell>
          <cell r="M7380" t="str">
            <v>國外</v>
          </cell>
          <cell r="N7380">
            <v>0.56199999999999994</v>
          </cell>
          <cell r="O7380">
            <v>0.78300000000000003</v>
          </cell>
          <cell r="P7380" t="str">
            <v>46/56</v>
          </cell>
          <cell r="Q7380">
            <v>0.8214285714285714</v>
          </cell>
          <cell r="R7380" t="str">
            <v>Paleontology</v>
          </cell>
        </row>
        <row r="7381">
          <cell r="C7381" t="str">
            <v>J Mollus Stud</v>
          </cell>
          <cell r="D7381" t="str">
            <v>0260-1230</v>
          </cell>
          <cell r="E7381">
            <v>1.345</v>
          </cell>
          <cell r="F7381" t="str">
            <v>/</v>
          </cell>
          <cell r="G7381" t="e">
            <v>#DIV/0!</v>
          </cell>
          <cell r="H7381" t="str">
            <v>SCI</v>
          </cell>
          <cell r="K7381" t="str">
            <v>Zoology</v>
          </cell>
          <cell r="M7381" t="str">
            <v>國外</v>
          </cell>
          <cell r="N7381">
            <v>-0.13800000000000012</v>
          </cell>
          <cell r="O7381">
            <v>1.4830000000000001</v>
          </cell>
          <cell r="P7381" t="str">
            <v>53/167</v>
          </cell>
          <cell r="Q7381">
            <v>0.31736526946107785</v>
          </cell>
          <cell r="R7381" t="str">
            <v>Zoology</v>
          </cell>
        </row>
        <row r="7382">
          <cell r="C7382" t="str">
            <v>New Zeal Vet J</v>
          </cell>
          <cell r="D7382" t="str">
            <v>0048-0169</v>
          </cell>
          <cell r="E7382">
            <v>1.345</v>
          </cell>
          <cell r="F7382" t="str">
            <v>/</v>
          </cell>
          <cell r="G7382" t="e">
            <v>#DIV/0!</v>
          </cell>
          <cell r="H7382" t="str">
            <v>SCI</v>
          </cell>
          <cell r="K7382" t="str">
            <v>Veterinary Sciences</v>
          </cell>
          <cell r="M7382" t="str">
            <v>國外</v>
          </cell>
          <cell r="N7382">
            <v>-0.18399999999999994</v>
          </cell>
          <cell r="O7382">
            <v>1.5289999999999999</v>
          </cell>
          <cell r="P7382" t="str">
            <v>38/140</v>
          </cell>
          <cell r="Q7382">
            <v>0.27142857142857141</v>
          </cell>
          <cell r="R7382" t="str">
            <v>Veterinary Sciences</v>
          </cell>
        </row>
        <row r="7383">
          <cell r="C7383" t="str">
            <v>Stat Pap</v>
          </cell>
          <cell r="D7383" t="str">
            <v>0932-5026</v>
          </cell>
          <cell r="E7383">
            <v>1.345</v>
          </cell>
          <cell r="F7383" t="str">
            <v>/</v>
          </cell>
          <cell r="G7383" t="e">
            <v>#DIV/0!</v>
          </cell>
          <cell r="H7383" t="str">
            <v>SCI</v>
          </cell>
          <cell r="K7383" t="str">
            <v>Statistics &amp; Probability</v>
          </cell>
          <cell r="M7383" t="str">
            <v>國外</v>
          </cell>
          <cell r="N7383">
            <v>0.32099999999999995</v>
          </cell>
          <cell r="O7383">
            <v>1.024</v>
          </cell>
          <cell r="P7383" t="str">
            <v>62/123</v>
          </cell>
          <cell r="Q7383">
            <v>0.50406504065040647</v>
          </cell>
          <cell r="R7383" t="str">
            <v>Statistics &amp; Probability</v>
          </cell>
        </row>
        <row r="7384">
          <cell r="C7384" t="str">
            <v>Surg Laparo Endo Per</v>
          </cell>
          <cell r="D7384" t="str">
            <v>1530-4515</v>
          </cell>
          <cell r="E7384">
            <v>1.345</v>
          </cell>
          <cell r="F7384" t="str">
            <v>/</v>
          </cell>
          <cell r="G7384" t="e">
            <v>#DIV/0!</v>
          </cell>
          <cell r="H7384" t="str">
            <v>SCI</v>
          </cell>
          <cell r="K7384" t="str">
            <v>Surgery</v>
          </cell>
          <cell r="M7384" t="str">
            <v>國外</v>
          </cell>
          <cell r="N7384">
            <v>0.35899999999999999</v>
          </cell>
          <cell r="O7384">
            <v>0.98599999999999999</v>
          </cell>
          <cell r="P7384" t="str">
            <v>162/200</v>
          </cell>
          <cell r="Q7384">
            <v>0.81</v>
          </cell>
          <cell r="R7384" t="str">
            <v>Surgery</v>
          </cell>
        </row>
        <row r="7385">
          <cell r="C7385" t="str">
            <v>Acta Geol Pol</v>
          </cell>
          <cell r="D7385" t="str">
            <v>0001-5709</v>
          </cell>
          <cell r="E7385">
            <v>1.3440000000000001</v>
          </cell>
          <cell r="F7385" t="str">
            <v>/</v>
          </cell>
          <cell r="G7385" t="e">
            <v>#DIV/0!</v>
          </cell>
          <cell r="H7385" t="str">
            <v>SCI</v>
          </cell>
          <cell r="K7385" t="str">
            <v>Geology</v>
          </cell>
          <cell r="M7385" t="str">
            <v>國外</v>
          </cell>
          <cell r="N7385">
            <v>0.25900000000000012</v>
          </cell>
          <cell r="O7385">
            <v>1.085</v>
          </cell>
          <cell r="P7385" t="str">
            <v>27/47</v>
          </cell>
          <cell r="Q7385">
            <v>0.57446808510638303</v>
          </cell>
          <cell r="R7385" t="str">
            <v>Geology</v>
          </cell>
        </row>
        <row r="7386">
          <cell r="C7386" t="str">
            <v>Bmc Biochem</v>
          </cell>
          <cell r="D7386" t="str">
            <v>1471-2091</v>
          </cell>
          <cell r="E7386">
            <v>1.3440000000000001</v>
          </cell>
          <cell r="F7386" t="str">
            <v>/</v>
          </cell>
          <cell r="G7386" t="e">
            <v>#DIV/0!</v>
          </cell>
          <cell r="H7386" t="str">
            <v>SCI</v>
          </cell>
          <cell r="K7386" t="str">
            <v>Biochemistry &amp; Molecular Biology</v>
          </cell>
          <cell r="M7386" t="str">
            <v>國外</v>
          </cell>
          <cell r="N7386">
            <v>-0.25099999999999989</v>
          </cell>
          <cell r="O7386">
            <v>1.595</v>
          </cell>
          <cell r="P7386" t="str">
            <v>245/293</v>
          </cell>
          <cell r="Q7386">
            <v>0.83617747440273038</v>
          </cell>
          <cell r="R7386" t="str">
            <v>Biochemistry &amp; Molecular Biology</v>
          </cell>
        </row>
        <row r="7387">
          <cell r="C7387" t="str">
            <v>Comput Theor Chem</v>
          </cell>
          <cell r="D7387" t="str">
            <v>2210-271X</v>
          </cell>
          <cell r="E7387">
            <v>1.3440000000000001</v>
          </cell>
          <cell r="F7387" t="str">
            <v>/</v>
          </cell>
          <cell r="G7387" t="e">
            <v>#DIV/0!</v>
          </cell>
          <cell r="H7387" t="str">
            <v>SCI</v>
          </cell>
          <cell r="K7387" t="str">
            <v>Chemistry, Physical</v>
          </cell>
          <cell r="M7387" t="str">
            <v>國外</v>
          </cell>
          <cell r="N7387">
            <v>-9.8999999999999977E-2</v>
          </cell>
          <cell r="O7387">
            <v>1.4430000000000001</v>
          </cell>
          <cell r="P7387" t="str">
            <v>111/147</v>
          </cell>
          <cell r="Q7387">
            <v>0.75510204081632648</v>
          </cell>
          <cell r="R7387" t="str">
            <v>Chemistry, Physical</v>
          </cell>
        </row>
        <row r="7388">
          <cell r="C7388" t="str">
            <v>Dev Neuropsychol</v>
          </cell>
          <cell r="D7388" t="str">
            <v>8756-5641</v>
          </cell>
          <cell r="E7388">
            <v>1.3440000000000001</v>
          </cell>
          <cell r="F7388" t="str">
            <v>/</v>
          </cell>
          <cell r="G7388" t="e">
            <v>#DIV/0!</v>
          </cell>
          <cell r="H7388" t="str">
            <v>SSCI</v>
          </cell>
          <cell r="K7388" t="str">
            <v>Psychology, Developmental</v>
          </cell>
          <cell r="M7388" t="str">
            <v>國外</v>
          </cell>
          <cell r="N7388">
            <v>-0.9890000000000001</v>
          </cell>
          <cell r="O7388">
            <v>2.3330000000000002</v>
          </cell>
          <cell r="P7388" t="str">
            <v>24/73</v>
          </cell>
          <cell r="Q7388">
            <v>0.32876712328767121</v>
          </cell>
          <cell r="R7388" t="str">
            <v>Psychology, Developmental</v>
          </cell>
        </row>
        <row r="7389">
          <cell r="C7389" t="str">
            <v>Found Phys</v>
          </cell>
          <cell r="D7389" t="str">
            <v>0015-9018</v>
          </cell>
          <cell r="E7389">
            <v>1.3440000000000001</v>
          </cell>
          <cell r="F7389" t="str">
            <v>/</v>
          </cell>
          <cell r="G7389" t="e">
            <v>#DIV/0!</v>
          </cell>
          <cell r="H7389" t="str">
            <v>SCI</v>
          </cell>
          <cell r="K7389" t="str">
            <v>Physics, Multidisciplinary</v>
          </cell>
          <cell r="M7389" t="str">
            <v>國外</v>
          </cell>
          <cell r="N7389">
            <v>0.26100000000000012</v>
          </cell>
          <cell r="O7389">
            <v>1.083</v>
          </cell>
          <cell r="P7389" t="str">
            <v>49/78</v>
          </cell>
          <cell r="Q7389">
            <v>0.62820512820512819</v>
          </cell>
          <cell r="R7389" t="str">
            <v>Physics, Multidisciplinary</v>
          </cell>
        </row>
        <row r="7390">
          <cell r="C7390" t="str">
            <v>J Appl Remote Sens</v>
          </cell>
          <cell r="D7390" t="str">
            <v>1931-3195</v>
          </cell>
          <cell r="E7390">
            <v>1.3440000000000001</v>
          </cell>
          <cell r="F7390" t="str">
            <v>/</v>
          </cell>
          <cell r="G7390" t="e">
            <v>#DIV/0!</v>
          </cell>
          <cell r="H7390" t="str">
            <v>SCI</v>
          </cell>
          <cell r="K7390" t="str">
            <v>Imaging Science &amp; Photographic Technology</v>
          </cell>
          <cell r="M7390" t="str">
            <v>國外</v>
          </cell>
          <cell r="N7390">
            <v>0.3680000000000001</v>
          </cell>
          <cell r="O7390">
            <v>0.97599999999999998</v>
          </cell>
          <cell r="P7390" t="str">
            <v>22/27</v>
          </cell>
          <cell r="Q7390">
            <v>0.81481481481481477</v>
          </cell>
          <cell r="R7390" t="str">
            <v>Imaging Science &amp; Photographic Technology</v>
          </cell>
        </row>
        <row r="7391">
          <cell r="C7391" t="str">
            <v>J R Stat Soc C-Appl</v>
          </cell>
          <cell r="D7391" t="str">
            <v>0035-9254</v>
          </cell>
          <cell r="E7391">
            <v>1.3440000000000001</v>
          </cell>
          <cell r="F7391" t="str">
            <v>/</v>
          </cell>
          <cell r="G7391" t="e">
            <v>#DIV/0!</v>
          </cell>
          <cell r="H7391" t="str">
            <v>SCI</v>
          </cell>
          <cell r="K7391" t="str">
            <v>Statistics &amp; Probability</v>
          </cell>
          <cell r="M7391" t="str">
            <v>國外</v>
          </cell>
          <cell r="N7391">
            <v>-0.40599999999999992</v>
          </cell>
          <cell r="O7391">
            <v>1.75</v>
          </cell>
          <cell r="P7391" t="str">
            <v>27/123</v>
          </cell>
          <cell r="Q7391">
            <v>0.21951219512195122</v>
          </cell>
          <cell r="R7391" t="str">
            <v>Statistics &amp; Probability</v>
          </cell>
        </row>
        <row r="7392">
          <cell r="C7392" t="str">
            <v>Regen Ther</v>
          </cell>
          <cell r="D7392" t="str">
            <v>2352-3204</v>
          </cell>
          <cell r="E7392">
            <v>1.3440000000000001</v>
          </cell>
          <cell r="F7392" t="str">
            <v>/</v>
          </cell>
          <cell r="G7392" t="e">
            <v>#DIV/0!</v>
          </cell>
          <cell r="H7392" t="str">
            <v>SCI</v>
          </cell>
          <cell r="K7392" t="str">
            <v>Engineering, Biomedical</v>
          </cell>
          <cell r="M7392" t="str">
            <v>國外</v>
          </cell>
          <cell r="N7392">
            <v>0.16200000000000014</v>
          </cell>
          <cell r="O7392">
            <v>1.1819999999999999</v>
          </cell>
          <cell r="P7392" t="str">
            <v>62/78</v>
          </cell>
          <cell r="Q7392">
            <v>0.79487179487179482</v>
          </cell>
          <cell r="R7392" t="str">
            <v>Engineering, Biomedical</v>
          </cell>
        </row>
        <row r="7393">
          <cell r="C7393" t="str">
            <v>Appl Radiat Isotopes</v>
          </cell>
          <cell r="D7393" t="str">
            <v>0969-8043</v>
          </cell>
          <cell r="E7393">
            <v>1.343</v>
          </cell>
          <cell r="F7393" t="str">
            <v>/</v>
          </cell>
          <cell r="G7393" t="e">
            <v>#DIV/0!</v>
          </cell>
          <cell r="H7393" t="str">
            <v>SCI</v>
          </cell>
          <cell r="K7393" t="str">
            <v>Nuclear Science &amp; Technology</v>
          </cell>
          <cell r="M7393" t="str">
            <v>國外</v>
          </cell>
          <cell r="N7393">
            <v>0.21999999999999997</v>
          </cell>
          <cell r="O7393">
            <v>1.123</v>
          </cell>
          <cell r="P7393" t="str">
            <v>17/33</v>
          </cell>
          <cell r="Q7393">
            <v>0.51515151515151514</v>
          </cell>
          <cell r="R7393" t="str">
            <v>Nuclear Science &amp; Technology</v>
          </cell>
        </row>
        <row r="7394">
          <cell r="C7394" t="str">
            <v>Behav Disorders</v>
          </cell>
          <cell r="D7394" t="str">
            <v>0198-7429</v>
          </cell>
          <cell r="E7394">
            <v>1.343</v>
          </cell>
          <cell r="F7394" t="str">
            <v>/</v>
          </cell>
          <cell r="G7394" t="e">
            <v>#DIV/0!</v>
          </cell>
          <cell r="H7394" t="str">
            <v>SSCI</v>
          </cell>
          <cell r="K7394" t="str">
            <v>Education, Special</v>
          </cell>
          <cell r="M7394" t="str">
            <v>國外</v>
          </cell>
          <cell r="N7394">
            <v>0.18199999999999994</v>
          </cell>
          <cell r="O7394">
            <v>1.161</v>
          </cell>
          <cell r="P7394" t="str">
            <v>23/40</v>
          </cell>
          <cell r="Q7394">
            <v>0.57499999999999996</v>
          </cell>
          <cell r="R7394" t="str">
            <v>Education, Special</v>
          </cell>
        </row>
        <row r="7395">
          <cell r="C7395" t="str">
            <v>Electron Lett</v>
          </cell>
          <cell r="D7395" t="str">
            <v>0013-5194</v>
          </cell>
          <cell r="E7395">
            <v>1.343</v>
          </cell>
          <cell r="F7395" t="str">
            <v>/</v>
          </cell>
          <cell r="G7395" t="e">
            <v>#DIV/0!</v>
          </cell>
          <cell r="H7395" t="str">
            <v>SCI</v>
          </cell>
          <cell r="K7395" t="str">
            <v>Engineering, Electrical &amp; Electronic</v>
          </cell>
          <cell r="M7395" t="str">
            <v>國外</v>
          </cell>
          <cell r="N7395">
            <v>0.11099999999999999</v>
          </cell>
          <cell r="O7395">
            <v>1.232</v>
          </cell>
          <cell r="P7395" t="str">
            <v>184/260</v>
          </cell>
          <cell r="Q7395">
            <v>0.70769230769230773</v>
          </cell>
          <cell r="R7395" t="str">
            <v>Engineering, Electrical &amp; Electronic</v>
          </cell>
        </row>
        <row r="7396">
          <cell r="C7396" t="str">
            <v>J Behav Health Ser R</v>
          </cell>
          <cell r="D7396" t="str">
            <v>1094-3412</v>
          </cell>
          <cell r="E7396">
            <v>1.343</v>
          </cell>
          <cell r="F7396" t="str">
            <v>/</v>
          </cell>
          <cell r="G7396" t="e">
            <v>#DIV/0!</v>
          </cell>
          <cell r="H7396" t="str">
            <v>SSCI</v>
          </cell>
          <cell r="K7396" t="str">
            <v>Public, Environmental &amp; Occupational Health</v>
          </cell>
          <cell r="M7396" t="str">
            <v>國外</v>
          </cell>
          <cell r="N7396">
            <v>-0.42599999999999993</v>
          </cell>
          <cell r="O7396">
            <v>1.7689999999999999</v>
          </cell>
          <cell r="P7396" t="str">
            <v>66/157</v>
          </cell>
          <cell r="Q7396">
            <v>0.42038216560509556</v>
          </cell>
          <cell r="R7396" t="str">
            <v>Public, Environmental &amp; Occupational Health</v>
          </cell>
        </row>
        <row r="7397">
          <cell r="C7397" t="str">
            <v>J Electron Spectrosc</v>
          </cell>
          <cell r="D7397" t="str">
            <v>0368-2048</v>
          </cell>
          <cell r="E7397">
            <v>1.343</v>
          </cell>
          <cell r="F7397" t="str">
            <v>/</v>
          </cell>
          <cell r="G7397" t="e">
            <v>#DIV/0!</v>
          </cell>
          <cell r="H7397" t="str">
            <v>SCI</v>
          </cell>
          <cell r="K7397" t="str">
            <v>Spectroscopy</v>
          </cell>
          <cell r="M7397" t="str">
            <v>國外</v>
          </cell>
          <cell r="N7397">
            <v>-0.25800000000000001</v>
          </cell>
          <cell r="O7397">
            <v>1.601</v>
          </cell>
          <cell r="P7397" t="str">
            <v>25/43</v>
          </cell>
          <cell r="Q7397">
            <v>0.58139534883720934</v>
          </cell>
          <cell r="R7397" t="str">
            <v>Spectroscopy</v>
          </cell>
        </row>
        <row r="7398">
          <cell r="C7398" t="str">
            <v>J Thermoplast Compos</v>
          </cell>
          <cell r="D7398" t="str">
            <v>0892-7057</v>
          </cell>
          <cell r="E7398">
            <v>1.343</v>
          </cell>
          <cell r="F7398" t="str">
            <v>/</v>
          </cell>
          <cell r="G7398" t="e">
            <v>#DIV/0!</v>
          </cell>
          <cell r="H7398" t="str">
            <v>SCI</v>
          </cell>
          <cell r="K7398" t="str">
            <v>Materials Science, Composites</v>
          </cell>
          <cell r="M7398" t="str">
            <v>國外</v>
          </cell>
          <cell r="N7398">
            <v>0.43099999999999994</v>
          </cell>
          <cell r="O7398">
            <v>0.91200000000000003</v>
          </cell>
          <cell r="P7398" t="str">
            <v>18/26</v>
          </cell>
          <cell r="Q7398">
            <v>0.69230769230769229</v>
          </cell>
          <cell r="R7398" t="str">
            <v>Materials Science, Composites</v>
          </cell>
        </row>
        <row r="7399">
          <cell r="C7399" t="str">
            <v>Vocat Learn</v>
          </cell>
          <cell r="D7399" t="str">
            <v>1874-785X</v>
          </cell>
          <cell r="E7399">
            <v>1.343</v>
          </cell>
          <cell r="F7399" t="str">
            <v>/</v>
          </cell>
          <cell r="G7399" t="e">
            <v>#DIV/0!</v>
          </cell>
          <cell r="H7399" t="str">
            <v>SSCI</v>
          </cell>
          <cell r="K7399" t="str">
            <v>Education &amp; Educational Research</v>
          </cell>
          <cell r="M7399" t="str">
            <v>國外</v>
          </cell>
          <cell r="N7399">
            <v>0.48599999999999999</v>
          </cell>
          <cell r="O7399">
            <v>0.85699999999999998</v>
          </cell>
          <cell r="P7399" t="str">
            <v>180/239</v>
          </cell>
          <cell r="Q7399">
            <v>0.7531380753138075</v>
          </cell>
          <cell r="R7399" t="str">
            <v>Education &amp; Educational Research</v>
          </cell>
        </row>
        <row r="7400">
          <cell r="C7400" t="str">
            <v>B Am Math Soc</v>
          </cell>
          <cell r="D7400" t="str">
            <v>0273-0979</v>
          </cell>
          <cell r="E7400">
            <v>1.3420000000000001</v>
          </cell>
          <cell r="F7400" t="str">
            <v>/</v>
          </cell>
          <cell r="G7400" t="e">
            <v>#DIV/0!</v>
          </cell>
          <cell r="H7400" t="str">
            <v>SCI</v>
          </cell>
          <cell r="K7400" t="str">
            <v>Mathematics</v>
          </cell>
          <cell r="M7400" t="str">
            <v>國外</v>
          </cell>
          <cell r="N7400">
            <v>0.57100000000000006</v>
          </cell>
          <cell r="O7400">
            <v>0.77100000000000002</v>
          </cell>
          <cell r="P7400" t="str">
            <v>130/310</v>
          </cell>
          <cell r="Q7400">
            <v>0.41935483870967744</v>
          </cell>
          <cell r="R7400" t="str">
            <v>Mathematics</v>
          </cell>
        </row>
        <row r="7401">
          <cell r="C7401" t="str">
            <v>Phycol Res</v>
          </cell>
          <cell r="D7401" t="str">
            <v>1322-0829</v>
          </cell>
          <cell r="E7401">
            <v>1.3420000000000001</v>
          </cell>
          <cell r="F7401" t="str">
            <v>/</v>
          </cell>
          <cell r="G7401" t="e">
            <v>#DIV/0!</v>
          </cell>
          <cell r="H7401" t="str">
            <v>SCI</v>
          </cell>
          <cell r="K7401" t="str">
            <v>Marine &amp; Freshwater Biology</v>
          </cell>
          <cell r="M7401" t="str">
            <v>國外</v>
          </cell>
          <cell r="N7401">
            <v>6.7000000000000171E-2</v>
          </cell>
          <cell r="O7401">
            <v>1.2749999999999999</v>
          </cell>
          <cell r="P7401" t="str">
            <v>61/106</v>
          </cell>
          <cell r="Q7401">
            <v>0.57547169811320753</v>
          </cell>
          <cell r="R7401" t="str">
            <v>Marine &amp; Freshwater Biology</v>
          </cell>
        </row>
        <row r="7402">
          <cell r="C7402" t="str">
            <v>Ps-Polit Sci Polit</v>
          </cell>
          <cell r="D7402" t="str">
            <v>1049-0965</v>
          </cell>
          <cell r="E7402">
            <v>1.3420000000000001</v>
          </cell>
          <cell r="F7402" t="str">
            <v>/</v>
          </cell>
          <cell r="G7402" t="e">
            <v>#DIV/0!</v>
          </cell>
          <cell r="H7402" t="str">
            <v>SSCI</v>
          </cell>
          <cell r="K7402" t="str">
            <v>Political Science</v>
          </cell>
          <cell r="M7402" t="str">
            <v>國外</v>
          </cell>
          <cell r="N7402">
            <v>0.44700000000000006</v>
          </cell>
          <cell r="O7402">
            <v>0.89500000000000002</v>
          </cell>
          <cell r="P7402" t="str">
            <v>108/169</v>
          </cell>
          <cell r="Q7402">
            <v>0.63905325443786987</v>
          </cell>
          <cell r="R7402" t="str">
            <v>Political Science</v>
          </cell>
        </row>
        <row r="7403">
          <cell r="C7403" t="str">
            <v>Stoch Proc Appl</v>
          </cell>
          <cell r="D7403" t="str">
            <v>0304-4149</v>
          </cell>
          <cell r="E7403">
            <v>1.3420000000000001</v>
          </cell>
          <cell r="F7403" t="str">
            <v>/</v>
          </cell>
          <cell r="G7403" t="e">
            <v>#DIV/0!</v>
          </cell>
          <cell r="H7403" t="str">
            <v>SCI</v>
          </cell>
          <cell r="K7403" t="str">
            <v>Statistics &amp; Probability</v>
          </cell>
          <cell r="M7403" t="str">
            <v>國外</v>
          </cell>
          <cell r="N7403">
            <v>0.29100000000000015</v>
          </cell>
          <cell r="O7403">
            <v>1.0509999999999999</v>
          </cell>
          <cell r="P7403" t="str">
            <v>60/123</v>
          </cell>
          <cell r="Q7403">
            <v>0.48780487804878048</v>
          </cell>
          <cell r="R7403" t="str">
            <v>Statistics &amp; Probability</v>
          </cell>
        </row>
        <row r="7404">
          <cell r="C7404" t="str">
            <v>Int J Educ Res</v>
          </cell>
          <cell r="D7404" t="str">
            <v>0883-0355</v>
          </cell>
          <cell r="E7404">
            <v>1.341</v>
          </cell>
          <cell r="F7404" t="str">
            <v>/</v>
          </cell>
          <cell r="G7404" t="e">
            <v>#DIV/0!</v>
          </cell>
          <cell r="H7404" t="str">
            <v>SSCI</v>
          </cell>
          <cell r="K7404" t="str">
            <v>Education &amp; Educational Research</v>
          </cell>
          <cell r="M7404" t="str">
            <v>國外</v>
          </cell>
          <cell r="N7404">
            <v>0.20300000000000007</v>
          </cell>
          <cell r="O7404">
            <v>1.1379999999999999</v>
          </cell>
          <cell r="P7404" t="str">
            <v>154/239</v>
          </cell>
          <cell r="Q7404">
            <v>0.64435146443514646</v>
          </cell>
          <cell r="R7404" t="str">
            <v>Education &amp; Educational Research</v>
          </cell>
        </row>
        <row r="7405">
          <cell r="C7405" t="str">
            <v>Wildlife Biol</v>
          </cell>
          <cell r="D7405" t="str">
            <v>0909-6396</v>
          </cell>
          <cell r="E7405">
            <v>1.341</v>
          </cell>
          <cell r="F7405" t="str">
            <v>/</v>
          </cell>
          <cell r="G7405" t="e">
            <v>#DIV/0!</v>
          </cell>
          <cell r="H7405" t="str">
            <v>SCI</v>
          </cell>
          <cell r="K7405" t="str">
            <v>Zoology</v>
          </cell>
          <cell r="M7405" t="str">
            <v>國外</v>
          </cell>
          <cell r="N7405">
            <v>-0.74</v>
          </cell>
          <cell r="O7405">
            <v>2.081</v>
          </cell>
          <cell r="P7405" t="str">
            <v>31/167</v>
          </cell>
          <cell r="Q7405">
            <v>0.18562874251497005</v>
          </cell>
          <cell r="R7405" t="str">
            <v>Zoology</v>
          </cell>
        </row>
        <row r="7406">
          <cell r="C7406" t="str">
            <v>Am J Audiol</v>
          </cell>
          <cell r="D7406" t="str">
            <v>1059-0889</v>
          </cell>
          <cell r="E7406">
            <v>1.34</v>
          </cell>
          <cell r="F7406" t="str">
            <v>/</v>
          </cell>
          <cell r="G7406" t="e">
            <v>#DIV/0!</v>
          </cell>
          <cell r="H7406" t="str">
            <v>SCI</v>
          </cell>
          <cell r="K7406" t="str">
            <v>Otorhinolaryngology</v>
          </cell>
          <cell r="M7406" t="str">
            <v>國外</v>
          </cell>
          <cell r="N7406">
            <v>0.22199999999999998</v>
          </cell>
          <cell r="O7406">
            <v>1.1180000000000001</v>
          </cell>
          <cell r="P7406" t="str">
            <v>30/41</v>
          </cell>
          <cell r="Q7406">
            <v>0.73170731707317072</v>
          </cell>
          <cell r="R7406" t="str">
            <v>Otorhinolaryngology</v>
          </cell>
        </row>
        <row r="7407">
          <cell r="C7407" t="str">
            <v>Bothalia</v>
          </cell>
          <cell r="D7407" t="str">
            <v>0006-8241</v>
          </cell>
          <cell r="E7407">
            <v>1.34</v>
          </cell>
          <cell r="F7407" t="str">
            <v>/</v>
          </cell>
          <cell r="G7407" t="e">
            <v>#DIV/0!</v>
          </cell>
          <cell r="H7407" t="str">
            <v>SCI</v>
          </cell>
          <cell r="K7407" t="str">
            <v>Plant Sciences</v>
          </cell>
          <cell r="M7407" t="str">
            <v>國外</v>
          </cell>
          <cell r="N7407">
            <v>0.84000000000000008</v>
          </cell>
          <cell r="O7407">
            <v>0.5</v>
          </cell>
          <cell r="P7407" t="str">
            <v>199/223</v>
          </cell>
          <cell r="Q7407">
            <v>0.8923766816143498</v>
          </cell>
          <cell r="R7407" t="str">
            <v>Plant Sciences</v>
          </cell>
        </row>
        <row r="7408">
          <cell r="C7408" t="str">
            <v>J Irrig Drain Eng</v>
          </cell>
          <cell r="D7408" t="str">
            <v>0733-9437</v>
          </cell>
          <cell r="E7408">
            <v>1.34</v>
          </cell>
          <cell r="F7408" t="str">
            <v>/</v>
          </cell>
          <cell r="G7408" t="e">
            <v>#DIV/0!</v>
          </cell>
          <cell r="H7408" t="str">
            <v>SCI</v>
          </cell>
          <cell r="K7408" t="str">
            <v>Agricultural Engineering</v>
          </cell>
          <cell r="M7408" t="str">
            <v>國外</v>
          </cell>
          <cell r="N7408">
            <v>-0.27600000000000002</v>
          </cell>
          <cell r="O7408">
            <v>1.6160000000000001</v>
          </cell>
          <cell r="P7408" t="str">
            <v>5/14</v>
          </cell>
          <cell r="Q7408">
            <v>0.35714285714285715</v>
          </cell>
          <cell r="R7408" t="str">
            <v>Agricultural Engineering</v>
          </cell>
        </row>
        <row r="7409">
          <cell r="C7409" t="str">
            <v>Pace</v>
          </cell>
          <cell r="D7409" t="str">
            <v>0147-8389</v>
          </cell>
          <cell r="E7409">
            <v>1.34</v>
          </cell>
          <cell r="F7409" t="str">
            <v>/</v>
          </cell>
          <cell r="G7409" t="e">
            <v>#DIV/0!</v>
          </cell>
          <cell r="H7409" t="str">
            <v>SCI</v>
          </cell>
          <cell r="K7409" t="str">
            <v>Engineering, Biomedical</v>
          </cell>
          <cell r="M7409" t="str">
            <v>國外</v>
          </cell>
          <cell r="N7409">
            <v>-0.10099999999999998</v>
          </cell>
          <cell r="O7409">
            <v>1.4410000000000001</v>
          </cell>
          <cell r="P7409" t="str">
            <v>54/78</v>
          </cell>
          <cell r="Q7409">
            <v>0.69230769230769229</v>
          </cell>
          <cell r="R7409" t="str">
            <v>Engineering, Biomedical</v>
          </cell>
        </row>
        <row r="7410">
          <cell r="C7410" t="str">
            <v>Weld J</v>
          </cell>
          <cell r="D7410" t="str">
            <v>0043-2296</v>
          </cell>
          <cell r="E7410">
            <v>1.34</v>
          </cell>
          <cell r="F7410" t="str">
            <v>/</v>
          </cell>
          <cell r="G7410" t="e">
            <v>#DIV/0!</v>
          </cell>
          <cell r="H7410" t="str">
            <v>SCI</v>
          </cell>
          <cell r="K7410" t="str">
            <v>Metallurgy &amp; Metallurgical Engineering</v>
          </cell>
          <cell r="M7410" t="str">
            <v>國外</v>
          </cell>
          <cell r="N7410">
            <v>-0.31199999999999983</v>
          </cell>
          <cell r="O7410">
            <v>1.6519999999999999</v>
          </cell>
          <cell r="P7410" t="str">
            <v>25/75</v>
          </cell>
          <cell r="Q7410">
            <v>0.33333333333333331</v>
          </cell>
          <cell r="R7410" t="str">
            <v>Metallurgy &amp; Metallurgical Engineering</v>
          </cell>
        </row>
        <row r="7411">
          <cell r="C7411" t="str">
            <v>Nutr Diet</v>
          </cell>
          <cell r="D7411" t="str">
            <v>1446-6368</v>
          </cell>
          <cell r="E7411">
            <v>1.339</v>
          </cell>
          <cell r="F7411" t="str">
            <v>/</v>
          </cell>
          <cell r="G7411" t="e">
            <v>#DIV/0!</v>
          </cell>
          <cell r="H7411" t="str">
            <v>SCI</v>
          </cell>
          <cell r="K7411" t="str">
            <v>Nutrition &amp; Dietetics</v>
          </cell>
          <cell r="M7411" t="str">
            <v>國外</v>
          </cell>
          <cell r="N7411">
            <v>0.25499999999999989</v>
          </cell>
          <cell r="O7411">
            <v>1.0840000000000001</v>
          </cell>
          <cell r="P7411" t="str">
            <v>68/83</v>
          </cell>
          <cell r="Q7411">
            <v>0.81927710843373491</v>
          </cell>
          <cell r="R7411" t="str">
            <v>Nutrition &amp; Dietetics</v>
          </cell>
        </row>
        <row r="7412">
          <cell r="C7412" t="str">
            <v>Radiochim Acta</v>
          </cell>
          <cell r="D7412" t="str">
            <v>0033-8230</v>
          </cell>
          <cell r="E7412">
            <v>1.339</v>
          </cell>
          <cell r="F7412" t="str">
            <v>/</v>
          </cell>
          <cell r="G7412" t="e">
            <v>#DIV/0!</v>
          </cell>
          <cell r="H7412" t="str">
            <v>SCI</v>
          </cell>
          <cell r="K7412" t="str">
            <v>Nuclear Science &amp; Technology</v>
          </cell>
          <cell r="M7412" t="str">
            <v>國外</v>
          </cell>
          <cell r="N7412">
            <v>0.13700000000000001</v>
          </cell>
          <cell r="O7412">
            <v>1.202</v>
          </cell>
          <cell r="P7412" t="str">
            <v>14/33</v>
          </cell>
          <cell r="Q7412">
            <v>0.42424242424242425</v>
          </cell>
          <cell r="R7412" t="str">
            <v>Nuclear Science &amp; Technology</v>
          </cell>
        </row>
        <row r="7413">
          <cell r="C7413" t="str">
            <v>Cult Psychol</v>
          </cell>
          <cell r="D7413" t="str">
            <v>1354-067X</v>
          </cell>
          <cell r="E7413">
            <v>1.3380000000000001</v>
          </cell>
          <cell r="F7413" t="str">
            <v>/</v>
          </cell>
          <cell r="G7413" t="e">
            <v>#DIV/0!</v>
          </cell>
          <cell r="H7413" t="str">
            <v>SSCI</v>
          </cell>
          <cell r="K7413" t="str">
            <v>Psychology, Multidisciplinary</v>
          </cell>
          <cell r="M7413" t="str">
            <v>國外</v>
          </cell>
          <cell r="N7413">
            <v>0.41200000000000003</v>
          </cell>
          <cell r="O7413">
            <v>0.92600000000000005</v>
          </cell>
          <cell r="P7413" t="str">
            <v>91/135</v>
          </cell>
          <cell r="Q7413">
            <v>0.67407407407407405</v>
          </cell>
          <cell r="R7413" t="str">
            <v>Psychology, Multidisciplinary</v>
          </cell>
        </row>
        <row r="7414">
          <cell r="C7414" t="str">
            <v>J Dual Diagn</v>
          </cell>
          <cell r="D7414" t="str">
            <v>1550-4263</v>
          </cell>
          <cell r="E7414">
            <v>1.3380000000000001</v>
          </cell>
          <cell r="F7414" t="str">
            <v>/</v>
          </cell>
          <cell r="G7414" t="e">
            <v>#DIV/0!</v>
          </cell>
          <cell r="H7414" t="str">
            <v>SSCI</v>
          </cell>
          <cell r="K7414" t="str">
            <v>Psychology, Clinical</v>
          </cell>
          <cell r="M7414" t="str">
            <v>國外</v>
          </cell>
          <cell r="N7414">
            <v>-0.69799999999999995</v>
          </cell>
          <cell r="O7414">
            <v>2.036</v>
          </cell>
          <cell r="P7414" t="str">
            <v>59/127</v>
          </cell>
          <cell r="Q7414">
            <v>0.46456692913385828</v>
          </cell>
          <cell r="R7414" t="str">
            <v>Psychology, Clinical</v>
          </cell>
        </row>
        <row r="7415">
          <cell r="C7415" t="str">
            <v>J Occup Environ Hyg</v>
          </cell>
          <cell r="D7415" t="str">
            <v>1545-9624</v>
          </cell>
          <cell r="E7415">
            <v>1.3380000000000001</v>
          </cell>
          <cell r="F7415" t="str">
            <v>/</v>
          </cell>
          <cell r="G7415" t="e">
            <v>#DIV/0!</v>
          </cell>
          <cell r="H7415" t="str">
            <v>SCI</v>
          </cell>
          <cell r="K7415" t="str">
            <v>Public, Environmental &amp; Occupational Health</v>
          </cell>
          <cell r="M7415" t="str">
            <v>國外</v>
          </cell>
          <cell r="N7415">
            <v>-0.12399999999999989</v>
          </cell>
          <cell r="O7415">
            <v>1.462</v>
          </cell>
          <cell r="P7415" t="str">
            <v>115/181</v>
          </cell>
          <cell r="Q7415">
            <v>0.63535911602209949</v>
          </cell>
          <cell r="R7415" t="str">
            <v>Public, Environmental &amp; Occupational Health</v>
          </cell>
        </row>
        <row r="7416">
          <cell r="C7416" t="str">
            <v>Phytochem Lett</v>
          </cell>
          <cell r="D7416" t="str">
            <v>1874-3900</v>
          </cell>
          <cell r="E7416">
            <v>1.3380000000000001</v>
          </cell>
          <cell r="F7416" t="str">
            <v>/</v>
          </cell>
          <cell r="G7416" t="e">
            <v>#DIV/0!</v>
          </cell>
          <cell r="H7416" t="str">
            <v>SCI</v>
          </cell>
          <cell r="K7416" t="str">
            <v>Plant Sciences</v>
          </cell>
          <cell r="M7416" t="str">
            <v>國外</v>
          </cell>
          <cell r="N7416">
            <v>-0.23699999999999988</v>
          </cell>
          <cell r="O7416">
            <v>1.575</v>
          </cell>
          <cell r="P7416" t="str">
            <v>95/223</v>
          </cell>
          <cell r="Q7416">
            <v>0.42600896860986548</v>
          </cell>
          <cell r="R7416" t="str">
            <v>Plant Sciences</v>
          </cell>
        </row>
        <row r="7417">
          <cell r="C7417" t="str">
            <v>Victims Offenders</v>
          </cell>
          <cell r="D7417" t="str">
            <v>1556-4886</v>
          </cell>
          <cell r="E7417">
            <v>1.3380000000000001</v>
          </cell>
          <cell r="F7417" t="str">
            <v>/</v>
          </cell>
          <cell r="G7417" t="e">
            <v>#DIV/0!</v>
          </cell>
          <cell r="H7417" t="e">
            <v>#N/A</v>
          </cell>
          <cell r="K7417" t="e">
            <v>#N/A</v>
          </cell>
          <cell r="M7417" t="e">
            <v>#N/A</v>
          </cell>
          <cell r="N7417" t="e">
            <v>#N/A</v>
          </cell>
          <cell r="O7417" t="e">
            <v>#N/A</v>
          </cell>
          <cell r="P7417" t="e">
            <v>#N/A</v>
          </cell>
          <cell r="Q7417" t="e">
            <v>#N/A</v>
          </cell>
          <cell r="R7417" t="e">
            <v>#N/A</v>
          </cell>
        </row>
        <row r="7418">
          <cell r="C7418" t="str">
            <v>J Integr Agr</v>
          </cell>
          <cell r="D7418" t="str">
            <v>2095-3119</v>
          </cell>
          <cell r="E7418">
            <v>1.337</v>
          </cell>
          <cell r="F7418" t="str">
            <v>/</v>
          </cell>
          <cell r="G7418" t="e">
            <v>#DIV/0!</v>
          </cell>
          <cell r="H7418" t="str">
            <v>SCI</v>
          </cell>
          <cell r="K7418" t="str">
            <v>Agriculture, Multidisciplinary</v>
          </cell>
          <cell r="M7418" t="str">
            <v>國外</v>
          </cell>
          <cell r="N7418">
            <v>0.29499999999999993</v>
          </cell>
          <cell r="O7418">
            <v>1.042</v>
          </cell>
          <cell r="P7418" t="str">
            <v>23/57</v>
          </cell>
          <cell r="Q7418">
            <v>0.40350877192982454</v>
          </cell>
          <cell r="R7418" t="str">
            <v>Agriculture, Multidisciplinary</v>
          </cell>
        </row>
        <row r="7419">
          <cell r="C7419" t="str">
            <v>Plant Soil Environ</v>
          </cell>
          <cell r="D7419" t="str">
            <v>1214-1178</v>
          </cell>
          <cell r="E7419">
            <v>1.337</v>
          </cell>
          <cell r="F7419" t="str">
            <v>/</v>
          </cell>
          <cell r="G7419" t="e">
            <v>#DIV/0!</v>
          </cell>
          <cell r="H7419" t="str">
            <v>SCI</v>
          </cell>
          <cell r="K7419" t="str">
            <v>Agronomy</v>
          </cell>
          <cell r="M7419" t="str">
            <v>國外</v>
          </cell>
          <cell r="N7419">
            <v>-8.4000000000000075E-2</v>
          </cell>
          <cell r="O7419">
            <v>1.421</v>
          </cell>
          <cell r="P7419" t="str">
            <v>34/87</v>
          </cell>
          <cell r="Q7419">
            <v>0.39080459770114945</v>
          </cell>
          <cell r="R7419" t="str">
            <v>Agronomy</v>
          </cell>
        </row>
        <row r="7420">
          <cell r="C7420" t="str">
            <v>Psychol Serv</v>
          </cell>
          <cell r="D7420" t="str">
            <v>1541-1559</v>
          </cell>
          <cell r="E7420">
            <v>1.337</v>
          </cell>
          <cell r="F7420" t="str">
            <v>/</v>
          </cell>
          <cell r="G7420" t="e">
            <v>#DIV/0!</v>
          </cell>
          <cell r="H7420" t="str">
            <v>SSCI</v>
          </cell>
          <cell r="K7420" t="str">
            <v>Psychology, Clinical</v>
          </cell>
          <cell r="M7420" t="str">
            <v>國外</v>
          </cell>
          <cell r="N7420">
            <v>-0.34000000000000008</v>
          </cell>
          <cell r="O7420">
            <v>1.677</v>
          </cell>
          <cell r="P7420" t="str">
            <v>75/127</v>
          </cell>
          <cell r="Q7420">
            <v>0.59055118110236215</v>
          </cell>
          <cell r="R7420" t="str">
            <v>Psychology, Clinical</v>
          </cell>
        </row>
        <row r="7421">
          <cell r="C7421" t="str">
            <v>Z Anorg Allg Chem</v>
          </cell>
          <cell r="D7421" t="str">
            <v>0044-2313</v>
          </cell>
          <cell r="E7421">
            <v>1.337</v>
          </cell>
          <cell r="F7421" t="str">
            <v>/</v>
          </cell>
          <cell r="G7421" t="e">
            <v>#DIV/0!</v>
          </cell>
          <cell r="H7421" t="str">
            <v>SCI</v>
          </cell>
          <cell r="K7421" t="str">
            <v>Chemistry, Inorganic &amp; Nuclear</v>
          </cell>
          <cell r="M7421" t="str">
            <v>國外</v>
          </cell>
          <cell r="N7421">
            <v>0.15799999999999992</v>
          </cell>
          <cell r="O7421">
            <v>1.179</v>
          </cell>
          <cell r="P7421" t="str">
            <v>33/45</v>
          </cell>
          <cell r="Q7421">
            <v>0.73333333333333328</v>
          </cell>
          <cell r="R7421" t="str">
            <v>Chemistry, Inorganic &amp; Nuclear</v>
          </cell>
        </row>
        <row r="7422">
          <cell r="C7422" t="str">
            <v>Cryogenics</v>
          </cell>
          <cell r="D7422" t="str">
            <v>0011-2275</v>
          </cell>
          <cell r="E7422">
            <v>1.3360000000000001</v>
          </cell>
          <cell r="F7422" t="str">
            <v>/</v>
          </cell>
          <cell r="G7422" t="e">
            <v>#DIV/0!</v>
          </cell>
          <cell r="H7422" t="str">
            <v>SCI</v>
          </cell>
          <cell r="K7422" t="str">
            <v>Thermodynamics</v>
          </cell>
          <cell r="M7422" t="str">
            <v>國外</v>
          </cell>
          <cell r="N7422">
            <v>0.14000000000000012</v>
          </cell>
          <cell r="O7422">
            <v>1.196</v>
          </cell>
          <cell r="P7422" t="str">
            <v>36/59</v>
          </cell>
          <cell r="Q7422">
            <v>0.61016949152542377</v>
          </cell>
          <cell r="R7422" t="str">
            <v>Thermodynamics</v>
          </cell>
        </row>
        <row r="7423">
          <cell r="C7423" t="str">
            <v>Hum Ecol</v>
          </cell>
          <cell r="D7423" t="str">
            <v>0300-7839</v>
          </cell>
          <cell r="E7423">
            <v>1.3360000000000001</v>
          </cell>
          <cell r="F7423" t="str">
            <v>/</v>
          </cell>
          <cell r="G7423" t="e">
            <v>#DIV/0!</v>
          </cell>
          <cell r="H7423" t="str">
            <v>SSCI</v>
          </cell>
          <cell r="K7423" t="str">
            <v>Anthropology</v>
          </cell>
          <cell r="M7423" t="str">
            <v>國外</v>
          </cell>
          <cell r="N7423">
            <v>-0.30599999999999983</v>
          </cell>
          <cell r="O7423">
            <v>1.6419999999999999</v>
          </cell>
          <cell r="P7423" t="str">
            <v>22/85</v>
          </cell>
          <cell r="Q7423">
            <v>0.25882352941176473</v>
          </cell>
          <cell r="R7423" t="str">
            <v>Anthropology</v>
          </cell>
        </row>
        <row r="7424">
          <cell r="C7424" t="str">
            <v>J Adv Concr Technol</v>
          </cell>
          <cell r="D7424" t="str">
            <v>1346-8014</v>
          </cell>
          <cell r="E7424">
            <v>1.3360000000000001</v>
          </cell>
          <cell r="F7424" t="str">
            <v>/</v>
          </cell>
          <cell r="G7424" t="e">
            <v>#DIV/0!</v>
          </cell>
          <cell r="H7424" t="str">
            <v>SCI</v>
          </cell>
          <cell r="K7424" t="str">
            <v>Construction &amp; Building Technology</v>
          </cell>
          <cell r="M7424" t="str">
            <v>國外</v>
          </cell>
          <cell r="N7424">
            <v>0.20200000000000018</v>
          </cell>
          <cell r="O7424">
            <v>1.1339999999999999</v>
          </cell>
          <cell r="P7424" t="str">
            <v>40/62</v>
          </cell>
          <cell r="Q7424">
            <v>0.64516129032258063</v>
          </cell>
          <cell r="R7424" t="str">
            <v>Construction &amp; Building Technology</v>
          </cell>
        </row>
        <row r="7425">
          <cell r="C7425" t="str">
            <v>Optim Method Softw</v>
          </cell>
          <cell r="D7425" t="str">
            <v>1055-6788</v>
          </cell>
          <cell r="E7425">
            <v>1.3360000000000001</v>
          </cell>
          <cell r="F7425" t="str">
            <v>/</v>
          </cell>
          <cell r="G7425" t="e">
            <v>#DIV/0!</v>
          </cell>
          <cell r="H7425" t="str">
            <v>SCI</v>
          </cell>
          <cell r="K7425" t="str">
            <v>Mathematics, Applied</v>
          </cell>
          <cell r="M7425" t="str">
            <v>國外</v>
          </cell>
          <cell r="N7425">
            <v>0.15300000000000002</v>
          </cell>
          <cell r="O7425">
            <v>1.1830000000000001</v>
          </cell>
          <cell r="P7425" t="str">
            <v>90/252</v>
          </cell>
          <cell r="Q7425">
            <v>0.35714285714285715</v>
          </cell>
          <cell r="R7425" t="str">
            <v>Mathematics, Applied</v>
          </cell>
        </row>
        <row r="7426">
          <cell r="C7426" t="str">
            <v>J Mol Model</v>
          </cell>
          <cell r="D7426" t="str">
            <v>1610-2940</v>
          </cell>
          <cell r="E7426">
            <v>1.335</v>
          </cell>
          <cell r="F7426" t="str">
            <v>/</v>
          </cell>
          <cell r="G7426" t="e">
            <v>#DIV/0!</v>
          </cell>
          <cell r="H7426" t="str">
            <v>SCI</v>
          </cell>
          <cell r="K7426" t="str">
            <v>Chemistry, Multidisciplinary</v>
          </cell>
          <cell r="M7426" t="str">
            <v>國外</v>
          </cell>
          <cell r="N7426">
            <v>-0.17199999999999993</v>
          </cell>
          <cell r="O7426">
            <v>1.5069999999999999</v>
          </cell>
          <cell r="P7426" t="str">
            <v>105/171</v>
          </cell>
          <cell r="Q7426">
            <v>0.61403508771929827</v>
          </cell>
          <cell r="R7426" t="str">
            <v>Chemistry, Multidisciplinary</v>
          </cell>
        </row>
        <row r="7427">
          <cell r="C7427" t="str">
            <v>J Brazil Chem Soc</v>
          </cell>
          <cell r="D7427" t="str">
            <v>0103-5053</v>
          </cell>
          <cell r="E7427">
            <v>1.335</v>
          </cell>
          <cell r="F7427" t="str">
            <v>/</v>
          </cell>
          <cell r="G7427" t="e">
            <v>#DIV/0!</v>
          </cell>
          <cell r="H7427" t="str">
            <v>SCI</v>
          </cell>
          <cell r="K7427" t="str">
            <v>Chemistry, Multidisciplinary</v>
          </cell>
          <cell r="M7427" t="str">
            <v>國外</v>
          </cell>
          <cell r="N7427">
            <v>-0.10899999999999999</v>
          </cell>
          <cell r="O7427">
            <v>1.444</v>
          </cell>
          <cell r="P7427" t="str">
            <v>108/171</v>
          </cell>
          <cell r="Q7427">
            <v>0.63157894736842102</v>
          </cell>
          <cell r="R7427" t="str">
            <v>Chemistry, Multidisciplinary</v>
          </cell>
        </row>
        <row r="7428">
          <cell r="C7428" t="str">
            <v>Siam J Math Anal</v>
          </cell>
          <cell r="D7428" t="str">
            <v>0036-1410</v>
          </cell>
          <cell r="E7428">
            <v>1.3340000000000001</v>
          </cell>
          <cell r="F7428" t="str">
            <v>/</v>
          </cell>
          <cell r="G7428" t="e">
            <v>#DIV/0!</v>
          </cell>
          <cell r="H7428" t="str">
            <v>SCI</v>
          </cell>
          <cell r="K7428" t="str">
            <v>Mathematics, Applied</v>
          </cell>
          <cell r="M7428" t="str">
            <v>國外</v>
          </cell>
          <cell r="N7428">
            <v>-0.19399999999999995</v>
          </cell>
          <cell r="O7428">
            <v>1.528</v>
          </cell>
          <cell r="P7428" t="str">
            <v>56/252</v>
          </cell>
          <cell r="Q7428">
            <v>0.22222222222222221</v>
          </cell>
          <cell r="R7428" t="str">
            <v>Mathematics, Applied</v>
          </cell>
        </row>
        <row r="7429">
          <cell r="C7429" t="str">
            <v>Cells Tissues Organs</v>
          </cell>
          <cell r="D7429" t="str">
            <v>1422-6405</v>
          </cell>
          <cell r="E7429">
            <v>1.333</v>
          </cell>
          <cell r="F7429" t="str">
            <v>/</v>
          </cell>
          <cell r="G7429" t="e">
            <v>#DIV/0!</v>
          </cell>
          <cell r="H7429" t="str">
            <v>SCI</v>
          </cell>
          <cell r="K7429" t="str">
            <v>Anatomy &amp; Morphology</v>
          </cell>
          <cell r="M7429" t="str">
            <v>國外</v>
          </cell>
          <cell r="N7429">
            <v>5.8000000000000052E-2</v>
          </cell>
          <cell r="O7429">
            <v>1.2749999999999999</v>
          </cell>
          <cell r="P7429" t="str">
            <v>14/21</v>
          </cell>
          <cell r="Q7429">
            <v>0.66666666666666663</v>
          </cell>
          <cell r="R7429" t="str">
            <v>Anatomy &amp; Morphology</v>
          </cell>
        </row>
        <row r="7430">
          <cell r="C7430" t="str">
            <v>Genet Program Evol M</v>
          </cell>
          <cell r="D7430" t="str">
            <v>1389-2576</v>
          </cell>
          <cell r="E7430">
            <v>1.333</v>
          </cell>
          <cell r="F7430" t="str">
            <v>/</v>
          </cell>
          <cell r="G7430" t="e">
            <v>#DIV/0!</v>
          </cell>
          <cell r="H7430" t="str">
            <v>SCI</v>
          </cell>
          <cell r="K7430" t="str">
            <v>Computer Science, Theory &amp; Methods</v>
          </cell>
          <cell r="M7430" t="str">
            <v>國外</v>
          </cell>
          <cell r="N7430">
            <v>-0.12200000000000011</v>
          </cell>
          <cell r="O7430">
            <v>1.4550000000000001</v>
          </cell>
          <cell r="P7430" t="str">
            <v>47/103</v>
          </cell>
          <cell r="Q7430">
            <v>0.4563106796116505</v>
          </cell>
          <cell r="R7430" t="str">
            <v>Computer Science, Theory &amp; Methods</v>
          </cell>
        </row>
        <row r="7431">
          <cell r="C7431" t="str">
            <v>Geodin Acta</v>
          </cell>
          <cell r="D7431" t="str">
            <v>0985-3111</v>
          </cell>
          <cell r="E7431">
            <v>1.333</v>
          </cell>
          <cell r="F7431" t="str">
            <v>/</v>
          </cell>
          <cell r="G7431" t="e">
            <v>#DIV/0!</v>
          </cell>
          <cell r="H7431" t="str">
            <v>SCI</v>
          </cell>
          <cell r="K7431" t="str">
            <v>Geosciences, Multidisciplinary</v>
          </cell>
          <cell r="M7431" t="str">
            <v>國外</v>
          </cell>
          <cell r="N7431">
            <v>0.28400000000000003</v>
          </cell>
          <cell r="O7431">
            <v>1.0489999999999999</v>
          </cell>
          <cell r="P7431" t="str">
            <v>154/190</v>
          </cell>
          <cell r="Q7431">
            <v>0.81052631578947365</v>
          </cell>
          <cell r="R7431" t="str">
            <v>Geosciences, Multidisciplinary</v>
          </cell>
        </row>
        <row r="7432">
          <cell r="C7432" t="str">
            <v>Health Promot J Aust</v>
          </cell>
          <cell r="D7432" t="str">
            <v>1036-1073</v>
          </cell>
          <cell r="E7432">
            <v>1.333</v>
          </cell>
          <cell r="F7432" t="str">
            <v>/</v>
          </cell>
          <cell r="G7432" t="e">
            <v>#DIV/0!</v>
          </cell>
          <cell r="H7432" t="str">
            <v>SSCI</v>
          </cell>
          <cell r="K7432" t="str">
            <v>Public, Environmental &amp; Occupational Health</v>
          </cell>
          <cell r="M7432" t="str">
            <v>國外</v>
          </cell>
          <cell r="N7432">
            <v>0.20799999999999996</v>
          </cell>
          <cell r="O7432">
            <v>1.125</v>
          </cell>
          <cell r="P7432" t="str">
            <v>112/157</v>
          </cell>
          <cell r="Q7432">
            <v>0.7133757961783439</v>
          </cell>
          <cell r="R7432" t="str">
            <v>Public, Environmental &amp; Occupational Health</v>
          </cell>
        </row>
        <row r="7433">
          <cell r="C7433" t="str">
            <v>High Educ Policy</v>
          </cell>
          <cell r="D7433" t="str">
            <v>0952-8733</v>
          </cell>
          <cell r="E7433">
            <v>1.333</v>
          </cell>
          <cell r="F7433" t="str">
            <v>/</v>
          </cell>
          <cell r="G7433" t="e">
            <v>#DIV/0!</v>
          </cell>
          <cell r="H7433" t="str">
            <v>SSCI</v>
          </cell>
          <cell r="K7433" t="str">
            <v>Education &amp; Educational Research</v>
          </cell>
          <cell r="M7433" t="str">
            <v>國外</v>
          </cell>
          <cell r="N7433">
            <v>0.51200000000000001</v>
          </cell>
          <cell r="O7433">
            <v>0.82099999999999995</v>
          </cell>
          <cell r="P7433" t="str">
            <v>185/239</v>
          </cell>
          <cell r="Q7433">
            <v>0.77405857740585771</v>
          </cell>
          <cell r="R7433" t="str">
            <v>Education &amp; Educational Research</v>
          </cell>
        </row>
        <row r="7434">
          <cell r="C7434" t="str">
            <v>J Community Appl Soc</v>
          </cell>
          <cell r="D7434" t="str">
            <v>1052-9284</v>
          </cell>
          <cell r="E7434">
            <v>1.333</v>
          </cell>
          <cell r="F7434" t="str">
            <v>/</v>
          </cell>
          <cell r="G7434" t="e">
            <v>#DIV/0!</v>
          </cell>
          <cell r="H7434" t="str">
            <v>SSCI</v>
          </cell>
          <cell r="K7434" t="str">
            <v>Psychology, Social</v>
          </cell>
          <cell r="M7434" t="str">
            <v>國外</v>
          </cell>
          <cell r="N7434">
            <v>0.20300000000000007</v>
          </cell>
          <cell r="O7434">
            <v>1.1299999999999999</v>
          </cell>
          <cell r="P7434" t="str">
            <v>52/64</v>
          </cell>
          <cell r="Q7434">
            <v>0.8125</v>
          </cell>
          <cell r="R7434" t="str">
            <v>Psychology, Social</v>
          </cell>
        </row>
        <row r="7435">
          <cell r="C7435" t="str">
            <v>J Econ Inequal</v>
          </cell>
          <cell r="D7435" t="str">
            <v>1569-1721</v>
          </cell>
          <cell r="E7435">
            <v>1.333</v>
          </cell>
          <cell r="F7435" t="str">
            <v>/</v>
          </cell>
          <cell r="G7435" t="e">
            <v>#DIV/0!</v>
          </cell>
          <cell r="H7435" t="str">
            <v>SSCI</v>
          </cell>
          <cell r="K7435" t="str">
            <v>Economics</v>
          </cell>
          <cell r="M7435" t="str">
            <v>國外</v>
          </cell>
          <cell r="N7435">
            <v>0.35299999999999998</v>
          </cell>
          <cell r="O7435">
            <v>0.98</v>
          </cell>
          <cell r="P7435" t="str">
            <v>205/353</v>
          </cell>
          <cell r="Q7435">
            <v>0.58073654390934848</v>
          </cell>
          <cell r="R7435" t="str">
            <v>Economics</v>
          </cell>
        </row>
        <row r="7436">
          <cell r="C7436" t="str">
            <v>Politics Gov</v>
          </cell>
          <cell r="D7436" t="str">
            <v>2183-2463</v>
          </cell>
          <cell r="E7436">
            <v>1.333</v>
          </cell>
          <cell r="F7436" t="str">
            <v>/</v>
          </cell>
          <cell r="G7436" t="e">
            <v>#DIV/0!</v>
          </cell>
          <cell r="H7436" t="e">
            <v>#N/A</v>
          </cell>
          <cell r="K7436" t="e">
            <v>#N/A</v>
          </cell>
          <cell r="M7436" t="e">
            <v>#N/A</v>
          </cell>
          <cell r="N7436" t="e">
            <v>#N/A</v>
          </cell>
          <cell r="O7436" t="e">
            <v>#N/A</v>
          </cell>
          <cell r="P7436" t="e">
            <v>#N/A</v>
          </cell>
          <cell r="Q7436" t="e">
            <v>#N/A</v>
          </cell>
          <cell r="R7436" t="e">
            <v>#N/A</v>
          </cell>
        </row>
        <row r="7437">
          <cell r="C7437" t="str">
            <v>Psychiat Invest</v>
          </cell>
          <cell r="D7437" t="str">
            <v>1738-3684</v>
          </cell>
          <cell r="E7437">
            <v>1.333</v>
          </cell>
          <cell r="F7437" t="str">
            <v>100/142</v>
          </cell>
          <cell r="G7437">
            <v>0.70422535211267601</v>
          </cell>
          <cell r="H7437" t="str">
            <v>SSCI</v>
          </cell>
          <cell r="I7437">
            <v>100</v>
          </cell>
          <cell r="J7437">
            <v>142</v>
          </cell>
          <cell r="K7437" t="str">
            <v>Psychiatry</v>
          </cell>
          <cell r="M7437" t="str">
            <v>國外</v>
          </cell>
          <cell r="N7437">
            <v>-0.10099999999999998</v>
          </cell>
          <cell r="O7437">
            <v>1.4339999999999999</v>
          </cell>
          <cell r="P7437" t="str">
            <v>91/142</v>
          </cell>
          <cell r="Q7437">
            <v>0.64084507042253525</v>
          </cell>
          <cell r="R7437" t="str">
            <v>Psychiatry</v>
          </cell>
        </row>
        <row r="7438">
          <cell r="C7438" t="str">
            <v>Turk J Earth Sci</v>
          </cell>
          <cell r="D7438" t="str">
            <v>1300-0985</v>
          </cell>
          <cell r="E7438">
            <v>1.333</v>
          </cell>
          <cell r="F7438" t="str">
            <v>/</v>
          </cell>
          <cell r="G7438" t="e">
            <v>#DIV/0!</v>
          </cell>
          <cell r="H7438" t="str">
            <v>SCI</v>
          </cell>
          <cell r="K7438" t="str">
            <v>Geosciences, Multidisciplinary</v>
          </cell>
          <cell r="M7438" t="str">
            <v>國外</v>
          </cell>
          <cell r="N7438">
            <v>0.19999999999999996</v>
          </cell>
          <cell r="O7438">
            <v>1.133</v>
          </cell>
          <cell r="P7438" t="str">
            <v>150/190</v>
          </cell>
          <cell r="Q7438">
            <v>0.78947368421052633</v>
          </cell>
          <cell r="R7438" t="str">
            <v>Geosciences, Multidisciplinary</v>
          </cell>
        </row>
        <row r="7439">
          <cell r="C7439" t="str">
            <v>Eur Phys J D</v>
          </cell>
          <cell r="D7439" t="str">
            <v>1434-6060</v>
          </cell>
          <cell r="E7439">
            <v>1.331</v>
          </cell>
          <cell r="F7439" t="str">
            <v>/</v>
          </cell>
          <cell r="G7439" t="e">
            <v>#DIV/0!</v>
          </cell>
          <cell r="H7439" t="str">
            <v>SCI</v>
          </cell>
          <cell r="K7439" t="str">
            <v>Optics</v>
          </cell>
          <cell r="M7439" t="str">
            <v>國外</v>
          </cell>
          <cell r="N7439">
            <v>-6.2000000000000055E-2</v>
          </cell>
          <cell r="O7439">
            <v>1.393</v>
          </cell>
          <cell r="P7439" t="str">
            <v>58/94</v>
          </cell>
          <cell r="Q7439">
            <v>0.61702127659574468</v>
          </cell>
          <cell r="R7439" t="str">
            <v>Optics</v>
          </cell>
        </row>
        <row r="7440">
          <cell r="C7440" t="str">
            <v>Mol Cytogenet</v>
          </cell>
          <cell r="D7440" t="str">
            <v>1755-8166</v>
          </cell>
          <cell r="E7440">
            <v>1.331</v>
          </cell>
          <cell r="F7440" t="str">
            <v>/</v>
          </cell>
          <cell r="G7440" t="e">
            <v>#DIV/0!</v>
          </cell>
          <cell r="H7440" t="str">
            <v>SCI</v>
          </cell>
          <cell r="K7440" t="str">
            <v>Genetics &amp; Heredity</v>
          </cell>
          <cell r="M7440" t="str">
            <v>國外</v>
          </cell>
          <cell r="N7440">
            <v>0.16399999999999992</v>
          </cell>
          <cell r="O7440">
            <v>1.167</v>
          </cell>
          <cell r="P7440" t="str">
            <v>148/171</v>
          </cell>
          <cell r="Q7440">
            <v>0.86549707602339176</v>
          </cell>
          <cell r="R7440" t="str">
            <v>Genetics &amp; Heredity</v>
          </cell>
        </row>
        <row r="7441">
          <cell r="C7441" t="str">
            <v>Orthop Surg</v>
          </cell>
          <cell r="D7441" t="str">
            <v>1757-7853</v>
          </cell>
          <cell r="E7441">
            <v>1.331</v>
          </cell>
          <cell r="F7441" t="str">
            <v>/</v>
          </cell>
          <cell r="G7441" t="e">
            <v>#DIV/0!</v>
          </cell>
          <cell r="H7441" t="str">
            <v>SCI</v>
          </cell>
          <cell r="K7441" t="str">
            <v>Orthopedics</v>
          </cell>
          <cell r="M7441" t="str">
            <v>國外</v>
          </cell>
          <cell r="N7441">
            <v>0.18399999999999994</v>
          </cell>
          <cell r="O7441">
            <v>1.147</v>
          </cell>
          <cell r="P7441" t="str">
            <v>54/77</v>
          </cell>
          <cell r="Q7441">
            <v>0.70129870129870131</v>
          </cell>
          <cell r="R7441" t="str">
            <v>Orthopedics</v>
          </cell>
        </row>
        <row r="7442">
          <cell r="C7442" t="str">
            <v>Crop Pasture Sci</v>
          </cell>
          <cell r="D7442" t="str">
            <v>1836-0947</v>
          </cell>
          <cell r="E7442">
            <v>1.33</v>
          </cell>
          <cell r="F7442" t="str">
            <v>/</v>
          </cell>
          <cell r="G7442" t="e">
            <v>#DIV/0!</v>
          </cell>
          <cell r="H7442" t="str">
            <v>SCI</v>
          </cell>
          <cell r="K7442" t="str">
            <v>Agriculture, Multidisciplinary</v>
          </cell>
          <cell r="M7442" t="str">
            <v>國外</v>
          </cell>
          <cell r="N7442">
            <v>-2.4000000000000021E-2</v>
          </cell>
          <cell r="O7442">
            <v>1.3540000000000001</v>
          </cell>
          <cell r="P7442" t="str">
            <v>16/57</v>
          </cell>
          <cell r="Q7442">
            <v>0.2807017543859649</v>
          </cell>
          <cell r="R7442" t="str">
            <v>Agriculture, Multidisciplinary</v>
          </cell>
        </row>
        <row r="7443">
          <cell r="C7443" t="str">
            <v>J Agr Sci-Cambridge</v>
          </cell>
          <cell r="D7443" t="str">
            <v>0021-8596</v>
          </cell>
          <cell r="E7443">
            <v>1.33</v>
          </cell>
          <cell r="F7443" t="str">
            <v>/</v>
          </cell>
          <cell r="G7443" t="e">
            <v>#DIV/0!</v>
          </cell>
          <cell r="H7443" t="str">
            <v>SCI</v>
          </cell>
          <cell r="K7443" t="str">
            <v>Agriculture, Multidisciplinary</v>
          </cell>
          <cell r="M7443" t="str">
            <v>國外</v>
          </cell>
          <cell r="N7443">
            <v>0.14400000000000013</v>
          </cell>
          <cell r="O7443">
            <v>1.1859999999999999</v>
          </cell>
          <cell r="P7443" t="str">
            <v>19/57</v>
          </cell>
          <cell r="Q7443">
            <v>0.33333333333333331</v>
          </cell>
          <cell r="R7443" t="str">
            <v>Agriculture, Multidisciplinary</v>
          </cell>
        </row>
        <row r="7444">
          <cell r="C7444" t="str">
            <v>J Insect Conserv</v>
          </cell>
          <cell r="D7444" t="str">
            <v>1366-638X</v>
          </cell>
          <cell r="E7444">
            <v>1.33</v>
          </cell>
          <cell r="F7444" t="str">
            <v>/</v>
          </cell>
          <cell r="G7444" t="e">
            <v>#DIV/0!</v>
          </cell>
          <cell r="H7444" t="str">
            <v>SCI</v>
          </cell>
          <cell r="K7444" t="str">
            <v>Entomology</v>
          </cell>
          <cell r="M7444" t="str">
            <v>國外</v>
          </cell>
          <cell r="N7444">
            <v>-0.23199999999999998</v>
          </cell>
          <cell r="O7444">
            <v>1.5620000000000001</v>
          </cell>
          <cell r="P7444" t="str">
            <v>33/96</v>
          </cell>
          <cell r="Q7444">
            <v>0.34375</v>
          </cell>
          <cell r="R7444" t="str">
            <v>Entomology</v>
          </cell>
        </row>
        <row r="7445">
          <cell r="C7445" t="str">
            <v>Nat Comput</v>
          </cell>
          <cell r="D7445" t="str">
            <v>1567-7818</v>
          </cell>
          <cell r="E7445">
            <v>1.33</v>
          </cell>
          <cell r="F7445" t="str">
            <v>/</v>
          </cell>
          <cell r="G7445" t="e">
            <v>#DIV/0!</v>
          </cell>
          <cell r="H7445" t="str">
            <v>SCI</v>
          </cell>
          <cell r="K7445" t="str">
            <v>Computer Science, Theory &amp; Methods</v>
          </cell>
          <cell r="M7445" t="str">
            <v>國外</v>
          </cell>
          <cell r="N7445">
            <v>0.47000000000000008</v>
          </cell>
          <cell r="O7445">
            <v>0.86</v>
          </cell>
          <cell r="P7445" t="str">
            <v>71/103</v>
          </cell>
          <cell r="Q7445">
            <v>0.68932038834951459</v>
          </cell>
          <cell r="R7445" t="str">
            <v>Computer Science, Theory &amp; Methods</v>
          </cell>
        </row>
        <row r="7446">
          <cell r="C7446" t="str">
            <v>Anat Rec</v>
          </cell>
          <cell r="D7446" t="str">
            <v>1932-8486</v>
          </cell>
          <cell r="E7446">
            <v>1.329</v>
          </cell>
          <cell r="F7446" t="str">
            <v>/</v>
          </cell>
          <cell r="G7446" t="e">
            <v>#DIV/0!</v>
          </cell>
          <cell r="H7446" t="str">
            <v>SCI</v>
          </cell>
          <cell r="K7446" t="str">
            <v>Anatomy &amp; Morphology</v>
          </cell>
          <cell r="M7446" t="str">
            <v>國外</v>
          </cell>
          <cell r="N7446">
            <v>-4.4000000000000039E-2</v>
          </cell>
          <cell r="O7446">
            <v>1.373</v>
          </cell>
          <cell r="P7446" t="str">
            <v>12/21</v>
          </cell>
          <cell r="Q7446">
            <v>0.5714285714285714</v>
          </cell>
          <cell r="R7446" t="str">
            <v>Anatomy &amp; Morphology</v>
          </cell>
        </row>
        <row r="7447">
          <cell r="C7447" t="str">
            <v>Facial Plast Surg</v>
          </cell>
          <cell r="D7447" t="str">
            <v>0736-6825</v>
          </cell>
          <cell r="E7447">
            <v>1.329</v>
          </cell>
          <cell r="F7447" t="str">
            <v>/</v>
          </cell>
          <cell r="G7447" t="e">
            <v>#DIV/0!</v>
          </cell>
          <cell r="H7447" t="str">
            <v>SCI</v>
          </cell>
          <cell r="K7447" t="str">
            <v>Surgery</v>
          </cell>
          <cell r="M7447" t="str">
            <v>國外</v>
          </cell>
          <cell r="N7447">
            <v>0.51600000000000001</v>
          </cell>
          <cell r="O7447">
            <v>0.81299999999999994</v>
          </cell>
          <cell r="P7447" t="str">
            <v>172/200</v>
          </cell>
          <cell r="Q7447">
            <v>0.86</v>
          </cell>
          <cell r="R7447" t="str">
            <v>Surgery</v>
          </cell>
        </row>
        <row r="7448">
          <cell r="C7448" t="str">
            <v>J Pragmatics</v>
          </cell>
          <cell r="D7448" t="str">
            <v>0378-2166</v>
          </cell>
          <cell r="E7448">
            <v>1.329</v>
          </cell>
          <cell r="F7448" t="str">
            <v>/</v>
          </cell>
          <cell r="G7448" t="e">
            <v>#DIV/0!</v>
          </cell>
          <cell r="H7448" t="str">
            <v>SSCI</v>
          </cell>
          <cell r="K7448" t="str">
            <v>Linguistics</v>
          </cell>
          <cell r="M7448" t="str">
            <v>國外</v>
          </cell>
          <cell r="N7448">
            <v>0.29000000000000004</v>
          </cell>
          <cell r="O7448">
            <v>1.0389999999999999</v>
          </cell>
          <cell r="P7448" t="str">
            <v>71/181</v>
          </cell>
          <cell r="Q7448">
            <v>0.39226519337016574</v>
          </cell>
          <cell r="R7448" t="str">
            <v>Linguistics</v>
          </cell>
        </row>
        <row r="7449">
          <cell r="C7449" t="str">
            <v>Seed Sci Res</v>
          </cell>
          <cell r="D7449" t="str">
            <v>0960-2585</v>
          </cell>
          <cell r="E7449">
            <v>1.329</v>
          </cell>
          <cell r="F7449" t="str">
            <v>/</v>
          </cell>
          <cell r="G7449" t="e">
            <v>#DIV/0!</v>
          </cell>
          <cell r="H7449" t="str">
            <v>SCI</v>
          </cell>
          <cell r="K7449" t="str">
            <v>Plant Sciences</v>
          </cell>
          <cell r="M7449" t="str">
            <v>國外</v>
          </cell>
          <cell r="N7449">
            <v>-0.70099999999999985</v>
          </cell>
          <cell r="O7449">
            <v>2.0299999999999998</v>
          </cell>
          <cell r="P7449" t="str">
            <v>77/223</v>
          </cell>
          <cell r="Q7449">
            <v>0.3452914798206278</v>
          </cell>
          <cell r="R7449" t="str">
            <v>Plant Sciences</v>
          </cell>
        </row>
        <row r="7450">
          <cell r="C7450" t="str">
            <v>Photonic Netw Commun</v>
          </cell>
          <cell r="D7450" t="str">
            <v>1387-974X</v>
          </cell>
          <cell r="E7450">
            <v>1.3280000000000001</v>
          </cell>
          <cell r="F7450" t="str">
            <v>/</v>
          </cell>
          <cell r="G7450" t="e">
            <v>#DIV/0!</v>
          </cell>
          <cell r="H7450" t="str">
            <v>SCI</v>
          </cell>
          <cell r="K7450" t="str">
            <v>Optics</v>
          </cell>
          <cell r="M7450" t="str">
            <v>國外</v>
          </cell>
          <cell r="N7450">
            <v>0.125</v>
          </cell>
          <cell r="O7450">
            <v>1.2030000000000001</v>
          </cell>
          <cell r="P7450" t="str">
            <v>65/94</v>
          </cell>
          <cell r="Q7450">
            <v>0.69148936170212771</v>
          </cell>
          <cell r="R7450" t="str">
            <v>Optics</v>
          </cell>
        </row>
        <row r="7451">
          <cell r="C7451" t="str">
            <v>Siam J Financ Math</v>
          </cell>
          <cell r="D7451" t="str">
            <v>1945-497X</v>
          </cell>
          <cell r="E7451">
            <v>1.3280000000000001</v>
          </cell>
          <cell r="F7451" t="str">
            <v>/</v>
          </cell>
          <cell r="G7451" t="e">
            <v>#DIV/0!</v>
          </cell>
          <cell r="H7451" t="str">
            <v>SSCI</v>
          </cell>
          <cell r="K7451" t="str">
            <v>Social Sciences, Mathematical Methods</v>
          </cell>
          <cell r="M7451" t="str">
            <v>國外</v>
          </cell>
          <cell r="N7451">
            <v>0.3670000000000001</v>
          </cell>
          <cell r="O7451">
            <v>0.96099999999999997</v>
          </cell>
          <cell r="P7451" t="str">
            <v>32/49</v>
          </cell>
          <cell r="Q7451">
            <v>0.65306122448979587</v>
          </cell>
          <cell r="R7451" t="str">
            <v>Social Sciences, Mathematical Methods</v>
          </cell>
        </row>
        <row r="7452">
          <cell r="C7452" t="str">
            <v>Appl Nurs Res</v>
          </cell>
          <cell r="D7452" t="str">
            <v>0897-1897</v>
          </cell>
          <cell r="E7452">
            <v>1.327</v>
          </cell>
          <cell r="F7452" t="str">
            <v>/</v>
          </cell>
          <cell r="G7452" t="e">
            <v>#DIV/0!</v>
          </cell>
          <cell r="H7452" t="str">
            <v>SSCI</v>
          </cell>
          <cell r="K7452" t="str">
            <v>Nursing</v>
          </cell>
          <cell r="M7452" t="str">
            <v>國外</v>
          </cell>
          <cell r="N7452">
            <v>0.19100000000000006</v>
          </cell>
          <cell r="O7452">
            <v>1.1359999999999999</v>
          </cell>
          <cell r="P7452" t="str">
            <v>64/115</v>
          </cell>
          <cell r="Q7452">
            <v>0.55652173913043479</v>
          </cell>
          <cell r="R7452" t="str">
            <v>Nursing</v>
          </cell>
        </row>
        <row r="7453">
          <cell r="C7453" t="str">
            <v>Child Nerv Syst</v>
          </cell>
          <cell r="D7453" t="str">
            <v>0256-7040</v>
          </cell>
          <cell r="E7453">
            <v>1.327</v>
          </cell>
          <cell r="F7453" t="str">
            <v>/</v>
          </cell>
          <cell r="G7453" t="e">
            <v>#DIV/0!</v>
          </cell>
          <cell r="H7453" t="str">
            <v>SCI</v>
          </cell>
          <cell r="K7453" t="str">
            <v>Pediatrics</v>
          </cell>
          <cell r="M7453" t="str">
            <v>國外</v>
          </cell>
          <cell r="N7453">
            <v>9.199999999999986E-2</v>
          </cell>
          <cell r="O7453">
            <v>1.2350000000000001</v>
          </cell>
          <cell r="P7453" t="str">
            <v>86/124</v>
          </cell>
          <cell r="Q7453">
            <v>0.69354838709677424</v>
          </cell>
          <cell r="R7453" t="str">
            <v>Pediatrics</v>
          </cell>
        </row>
        <row r="7454">
          <cell r="C7454" t="str">
            <v>Focus Autism Dev Dis</v>
          </cell>
          <cell r="D7454" t="str">
            <v>1088-3576</v>
          </cell>
          <cell r="E7454">
            <v>1.327</v>
          </cell>
          <cell r="F7454" t="str">
            <v>/</v>
          </cell>
          <cell r="G7454" t="e">
            <v>#DIV/0!</v>
          </cell>
          <cell r="H7454" t="str">
            <v>SSCI</v>
          </cell>
          <cell r="K7454" t="str">
            <v>Education, Special</v>
          </cell>
          <cell r="M7454" t="str">
            <v>國外</v>
          </cell>
          <cell r="N7454">
            <v>0.36799999999999999</v>
          </cell>
          <cell r="O7454">
            <v>0.95899999999999996</v>
          </cell>
          <cell r="P7454" t="str">
            <v>29/40</v>
          </cell>
          <cell r="Q7454">
            <v>0.72499999999999998</v>
          </cell>
          <cell r="R7454" t="str">
            <v>Education, Special</v>
          </cell>
        </row>
        <row r="7455">
          <cell r="C7455" t="str">
            <v>J Radiol Prot</v>
          </cell>
          <cell r="D7455" t="str">
            <v>0952-4746</v>
          </cell>
          <cell r="E7455">
            <v>1.327</v>
          </cell>
          <cell r="F7455" t="str">
            <v>/</v>
          </cell>
          <cell r="G7455" t="e">
            <v>#DIV/0!</v>
          </cell>
          <cell r="H7455" t="str">
            <v>SCI</v>
          </cell>
          <cell r="K7455" t="str">
            <v>Nuclear Science &amp; Technology</v>
          </cell>
          <cell r="M7455" t="str">
            <v>國外</v>
          </cell>
          <cell r="N7455">
            <v>5.2999999999999936E-2</v>
          </cell>
          <cell r="O7455">
            <v>1.274</v>
          </cell>
          <cell r="P7455" t="str">
            <v>13/33</v>
          </cell>
          <cell r="Q7455">
            <v>0.39393939393939392</v>
          </cell>
          <cell r="R7455" t="str">
            <v>Nuclear Science &amp; Technology</v>
          </cell>
        </row>
        <row r="7456">
          <cell r="C7456" t="str">
            <v>Labour Econ</v>
          </cell>
          <cell r="D7456" t="str">
            <v>0927-5371</v>
          </cell>
          <cell r="E7456">
            <v>1.327</v>
          </cell>
          <cell r="F7456" t="str">
            <v>/</v>
          </cell>
          <cell r="G7456" t="e">
            <v>#DIV/0!</v>
          </cell>
          <cell r="H7456" t="str">
            <v>SSCI</v>
          </cell>
          <cell r="K7456" t="str">
            <v>Economics</v>
          </cell>
          <cell r="M7456" t="str">
            <v>國外</v>
          </cell>
          <cell r="N7456">
            <v>0.2609999999999999</v>
          </cell>
          <cell r="O7456">
            <v>1.0660000000000001</v>
          </cell>
          <cell r="P7456" t="str">
            <v>189/353</v>
          </cell>
          <cell r="Q7456">
            <v>0.53541076487252126</v>
          </cell>
          <cell r="R7456" t="str">
            <v>Economics</v>
          </cell>
        </row>
        <row r="7457">
          <cell r="C7457" t="str">
            <v>Microsc Res Techniq</v>
          </cell>
          <cell r="D7457" t="str">
            <v>1059-910X</v>
          </cell>
          <cell r="E7457">
            <v>1.327</v>
          </cell>
          <cell r="F7457" t="str">
            <v>/</v>
          </cell>
          <cell r="G7457" t="e">
            <v>#DIV/0!</v>
          </cell>
          <cell r="H7457" t="str">
            <v>SCI</v>
          </cell>
          <cell r="K7457" t="str">
            <v>Biology</v>
          </cell>
          <cell r="M7457" t="str">
            <v>國外</v>
          </cell>
          <cell r="N7457">
            <v>0.24</v>
          </cell>
          <cell r="O7457">
            <v>1.087</v>
          </cell>
          <cell r="P7457" t="str">
            <v>59/85</v>
          </cell>
          <cell r="Q7457">
            <v>0.69411764705882351</v>
          </cell>
          <cell r="R7457" t="str">
            <v>Biology</v>
          </cell>
        </row>
        <row r="7458">
          <cell r="C7458" t="str">
            <v>Spe Drill Completion</v>
          </cell>
          <cell r="D7458" t="str">
            <v>1064-6671</v>
          </cell>
          <cell r="E7458">
            <v>1.327</v>
          </cell>
          <cell r="F7458" t="str">
            <v>/</v>
          </cell>
          <cell r="G7458" t="e">
            <v>#DIV/0!</v>
          </cell>
          <cell r="H7458" t="str">
            <v>SCI</v>
          </cell>
          <cell r="K7458" t="str">
            <v>Engineering, Petroleum</v>
          </cell>
          <cell r="M7458" t="str">
            <v>國外</v>
          </cell>
          <cell r="N7458">
            <v>0.32699999999999996</v>
          </cell>
          <cell r="O7458">
            <v>1</v>
          </cell>
          <cell r="P7458" t="str">
            <v>8/19</v>
          </cell>
          <cell r="Q7458">
            <v>0.42105263157894735</v>
          </cell>
          <cell r="R7458" t="str">
            <v>Engineering, Petroleum</v>
          </cell>
        </row>
        <row r="7459">
          <cell r="C7459" t="str">
            <v>Trop Conserv Sci</v>
          </cell>
          <cell r="D7459" t="str">
            <v>1940-0829</v>
          </cell>
          <cell r="E7459">
            <v>1.327</v>
          </cell>
          <cell r="F7459" t="str">
            <v>/</v>
          </cell>
          <cell r="G7459" t="e">
            <v>#DIV/0!</v>
          </cell>
          <cell r="H7459" t="str">
            <v>SCI</v>
          </cell>
          <cell r="K7459" t="str">
            <v>Biodiversity Conservation</v>
          </cell>
          <cell r="M7459" t="str">
            <v>國外</v>
          </cell>
          <cell r="N7459">
            <v>0.17799999999999994</v>
          </cell>
          <cell r="O7459">
            <v>1.149</v>
          </cell>
          <cell r="P7459" t="str">
            <v>34/57</v>
          </cell>
          <cell r="Q7459">
            <v>0.59649122807017541</v>
          </cell>
          <cell r="R7459" t="str">
            <v>Biodiversity Conservation</v>
          </cell>
        </row>
        <row r="7460">
          <cell r="C7460" t="str">
            <v>Atla-Altern Lab Anim</v>
          </cell>
          <cell r="D7460" t="str">
            <v>0261-1929</v>
          </cell>
          <cell r="E7460">
            <v>1.3260000000000001</v>
          </cell>
          <cell r="F7460" t="str">
            <v>/</v>
          </cell>
          <cell r="G7460" t="e">
            <v>#DIV/0!</v>
          </cell>
          <cell r="H7460" t="str">
            <v>SCI</v>
          </cell>
          <cell r="K7460" t="str">
            <v>Medicine, Research &amp; Experimental</v>
          </cell>
          <cell r="M7460" t="str">
            <v>國外</v>
          </cell>
          <cell r="N7460">
            <v>-0.53899999999999992</v>
          </cell>
          <cell r="O7460">
            <v>1.865</v>
          </cell>
          <cell r="P7460" t="str">
            <v>94/133</v>
          </cell>
          <cell r="Q7460">
            <v>0.70676691729323304</v>
          </cell>
          <cell r="R7460" t="str">
            <v>Medicine, Research &amp; Experimental</v>
          </cell>
        </row>
        <row r="7461">
          <cell r="C7461" t="str">
            <v>Distrib Comput</v>
          </cell>
          <cell r="D7461" t="str">
            <v>0178-2770</v>
          </cell>
          <cell r="E7461">
            <v>1.3260000000000001</v>
          </cell>
          <cell r="F7461" t="str">
            <v>/</v>
          </cell>
          <cell r="G7461" t="e">
            <v>#DIV/0!</v>
          </cell>
          <cell r="H7461" t="str">
            <v>SCI</v>
          </cell>
          <cell r="K7461" t="str">
            <v>Computer Science, Theory &amp; Methods</v>
          </cell>
          <cell r="M7461" t="str">
            <v>國外</v>
          </cell>
          <cell r="N7461">
            <v>0.4860000000000001</v>
          </cell>
          <cell r="O7461">
            <v>0.84</v>
          </cell>
          <cell r="P7461" t="str">
            <v>73/103</v>
          </cell>
          <cell r="Q7461">
            <v>0.70873786407766992</v>
          </cell>
          <cell r="R7461" t="str">
            <v>Computer Science, Theory &amp; Methods</v>
          </cell>
        </row>
        <row r="7462">
          <cell r="C7462" t="str">
            <v>Econ Syst</v>
          </cell>
          <cell r="D7462" t="str">
            <v>0939-3625</v>
          </cell>
          <cell r="E7462">
            <v>1.3260000000000001</v>
          </cell>
          <cell r="F7462" t="str">
            <v>/</v>
          </cell>
          <cell r="G7462" t="e">
            <v>#DIV/0!</v>
          </cell>
          <cell r="H7462" t="str">
            <v>SSCI</v>
          </cell>
          <cell r="K7462" t="str">
            <v>Economics</v>
          </cell>
          <cell r="M7462" t="str">
            <v>國外</v>
          </cell>
          <cell r="N7462">
            <v>6.5000000000000169E-2</v>
          </cell>
          <cell r="O7462">
            <v>1.2609999999999999</v>
          </cell>
          <cell r="P7462" t="str">
            <v>152/353</v>
          </cell>
          <cell r="Q7462">
            <v>0.43059490084985835</v>
          </cell>
          <cell r="R7462" t="str">
            <v>Economics</v>
          </cell>
        </row>
        <row r="7463">
          <cell r="C7463" t="str">
            <v>Pediatr Transplant</v>
          </cell>
          <cell r="D7463" t="str">
            <v>1397-3142</v>
          </cell>
          <cell r="E7463">
            <v>1.3260000000000001</v>
          </cell>
          <cell r="F7463" t="str">
            <v>/</v>
          </cell>
          <cell r="G7463" t="e">
            <v>#DIV/0!</v>
          </cell>
          <cell r="H7463" t="str">
            <v>SCI</v>
          </cell>
          <cell r="K7463" t="str">
            <v>Pediatrics</v>
          </cell>
          <cell r="M7463" t="str">
            <v>國外</v>
          </cell>
          <cell r="N7463">
            <v>-5.0999999999999934E-2</v>
          </cell>
          <cell r="O7463">
            <v>1.377</v>
          </cell>
          <cell r="P7463" t="str">
            <v>80/124</v>
          </cell>
          <cell r="Q7463">
            <v>0.64516129032258063</v>
          </cell>
          <cell r="R7463" t="str">
            <v>Pediatrics</v>
          </cell>
        </row>
        <row r="7464">
          <cell r="C7464" t="str">
            <v>Fam Syst Health</v>
          </cell>
          <cell r="D7464" t="str">
            <v>1091-7527</v>
          </cell>
          <cell r="E7464">
            <v>1.325</v>
          </cell>
          <cell r="F7464" t="str">
            <v>/</v>
          </cell>
          <cell r="G7464" t="e">
            <v>#DIV/0!</v>
          </cell>
          <cell r="H7464" t="str">
            <v>SSCI</v>
          </cell>
          <cell r="K7464" t="str">
            <v>Family Studies</v>
          </cell>
          <cell r="M7464" t="str">
            <v>國外</v>
          </cell>
          <cell r="N7464">
            <v>0.248</v>
          </cell>
          <cell r="O7464">
            <v>1.077</v>
          </cell>
          <cell r="P7464" t="str">
            <v>30/46</v>
          </cell>
          <cell r="Q7464">
            <v>0.65217391304347827</v>
          </cell>
          <cell r="R7464" t="str">
            <v>Family Studies</v>
          </cell>
        </row>
        <row r="7465">
          <cell r="C7465" t="str">
            <v>Ieee T Plasma Sci</v>
          </cell>
          <cell r="D7465" t="str">
            <v>0093-3813</v>
          </cell>
          <cell r="E7465">
            <v>1.325</v>
          </cell>
          <cell r="F7465" t="str">
            <v>/</v>
          </cell>
          <cell r="G7465" t="e">
            <v>#DIV/0!</v>
          </cell>
          <cell r="H7465" t="str">
            <v>SCI</v>
          </cell>
          <cell r="K7465" t="str">
            <v>Physics, Fluids &amp; Plasmas</v>
          </cell>
          <cell r="M7465" t="str">
            <v>國外</v>
          </cell>
          <cell r="N7465">
            <v>7.2000000000000064E-2</v>
          </cell>
          <cell r="O7465">
            <v>1.2529999999999999</v>
          </cell>
          <cell r="P7465" t="str">
            <v>23/31</v>
          </cell>
          <cell r="Q7465">
            <v>0.74193548387096775</v>
          </cell>
          <cell r="R7465" t="str">
            <v>Physics, Fluids &amp; Plasmas</v>
          </cell>
        </row>
        <row r="7466">
          <cell r="C7466" t="str">
            <v>Int J Perf Anal Spor</v>
          </cell>
          <cell r="D7466" t="str">
            <v>2474-8668</v>
          </cell>
          <cell r="E7466">
            <v>1.325</v>
          </cell>
          <cell r="F7466" t="str">
            <v>/</v>
          </cell>
          <cell r="G7466" t="e">
            <v>#DIV/0!</v>
          </cell>
          <cell r="H7466" t="str">
            <v>SCI</v>
          </cell>
          <cell r="K7466" t="str">
            <v>Sport Sciences</v>
          </cell>
          <cell r="M7466" t="str">
            <v>國外</v>
          </cell>
          <cell r="N7466">
            <v>0.18100000000000005</v>
          </cell>
          <cell r="O7466">
            <v>1.1439999999999999</v>
          </cell>
          <cell r="P7466" t="str">
            <v>63/81</v>
          </cell>
          <cell r="Q7466">
            <v>0.77777777777777779</v>
          </cell>
          <cell r="R7466" t="str">
            <v>Sport Sciences</v>
          </cell>
        </row>
        <row r="7467">
          <cell r="C7467" t="str">
            <v>Cross-Cult Res</v>
          </cell>
          <cell r="D7467" t="str">
            <v>1069-3971</v>
          </cell>
          <cell r="E7467">
            <v>1.3240000000000001</v>
          </cell>
          <cell r="F7467" t="str">
            <v>/</v>
          </cell>
          <cell r="G7467" t="e">
            <v>#DIV/0!</v>
          </cell>
          <cell r="H7467" t="str">
            <v>SSCI</v>
          </cell>
          <cell r="K7467" t="str">
            <v>Social Sciences, Interdisciplinary</v>
          </cell>
          <cell r="M7467" t="str">
            <v>國外</v>
          </cell>
          <cell r="N7467">
            <v>0.34900000000000009</v>
          </cell>
          <cell r="O7467">
            <v>0.97499999999999998</v>
          </cell>
          <cell r="P7467" t="str">
            <v>56/98</v>
          </cell>
          <cell r="Q7467">
            <v>0.5714285714285714</v>
          </cell>
          <cell r="R7467" t="str">
            <v>Social Sciences, Interdisciplinary</v>
          </cell>
        </row>
        <row r="7468">
          <cell r="C7468" t="str">
            <v>Demogr Res</v>
          </cell>
          <cell r="D7468" t="str">
            <v>1435-9871</v>
          </cell>
          <cell r="E7468">
            <v>1.3240000000000001</v>
          </cell>
          <cell r="F7468" t="str">
            <v>/</v>
          </cell>
          <cell r="G7468" t="e">
            <v>#DIV/0!</v>
          </cell>
          <cell r="H7468" t="str">
            <v>SSCI</v>
          </cell>
          <cell r="K7468" t="str">
            <v>Demography</v>
          </cell>
          <cell r="M7468" t="str">
            <v>國外</v>
          </cell>
          <cell r="N7468">
            <v>-0.15399999999999991</v>
          </cell>
          <cell r="O7468">
            <v>1.478</v>
          </cell>
          <cell r="P7468" t="str">
            <v>10/28</v>
          </cell>
          <cell r="Q7468">
            <v>0.35714285714285715</v>
          </cell>
          <cell r="R7468" t="str">
            <v>Demography</v>
          </cell>
        </row>
        <row r="7469">
          <cell r="C7469" t="str">
            <v>Prof Psychol-Res Pr</v>
          </cell>
          <cell r="D7469" t="str">
            <v>0735-7028</v>
          </cell>
          <cell r="E7469">
            <v>1.3240000000000001</v>
          </cell>
          <cell r="F7469" t="str">
            <v>/</v>
          </cell>
          <cell r="G7469" t="e">
            <v>#DIV/0!</v>
          </cell>
          <cell r="H7469" t="str">
            <v>SSCI</v>
          </cell>
          <cell r="K7469" t="str">
            <v>Psychology, Multidisciplinary</v>
          </cell>
          <cell r="M7469" t="str">
            <v>國外</v>
          </cell>
          <cell r="N7469">
            <v>-0.28600000000000003</v>
          </cell>
          <cell r="O7469">
            <v>1.61</v>
          </cell>
          <cell r="P7469" t="str">
            <v>51/135</v>
          </cell>
          <cell r="Q7469">
            <v>0.37777777777777777</v>
          </cell>
          <cell r="R7469" t="str">
            <v>Psychology, Multidisciplinary</v>
          </cell>
        </row>
        <row r="7470">
          <cell r="C7470" t="str">
            <v>Comput Stat Data An</v>
          </cell>
          <cell r="D7470" t="str">
            <v>0167-9473</v>
          </cell>
          <cell r="E7470">
            <v>1.323</v>
          </cell>
          <cell r="F7470" t="str">
            <v>/</v>
          </cell>
          <cell r="G7470" t="e">
            <v>#DIV/0!</v>
          </cell>
          <cell r="H7470" t="str">
            <v>SCI</v>
          </cell>
          <cell r="K7470" t="str">
            <v>Statistics &amp; Probability</v>
          </cell>
          <cell r="M7470" t="str">
            <v>國外</v>
          </cell>
          <cell r="N7470">
            <v>0.1419999999999999</v>
          </cell>
          <cell r="O7470">
            <v>1.181</v>
          </cell>
          <cell r="P7470" t="str">
            <v>52/123</v>
          </cell>
          <cell r="Q7470">
            <v>0.42276422764227645</v>
          </cell>
          <cell r="R7470" t="str">
            <v>Statistics &amp; Probability</v>
          </cell>
        </row>
        <row r="7471">
          <cell r="C7471" t="str">
            <v>J Res Read</v>
          </cell>
          <cell r="D7471" t="str">
            <v>0141-0423</v>
          </cell>
          <cell r="E7471">
            <v>1.323</v>
          </cell>
          <cell r="F7471" t="str">
            <v>/</v>
          </cell>
          <cell r="G7471" t="e">
            <v>#DIV/0!</v>
          </cell>
          <cell r="H7471" t="str">
            <v>SSCI</v>
          </cell>
          <cell r="K7471" t="str">
            <v>Education &amp; Educational Research</v>
          </cell>
          <cell r="M7471" t="str">
            <v>國外</v>
          </cell>
          <cell r="N7471">
            <v>-0.35000000000000009</v>
          </cell>
          <cell r="O7471">
            <v>1.673</v>
          </cell>
          <cell r="P7471" t="str">
            <v>83/239</v>
          </cell>
          <cell r="Q7471">
            <v>0.34728033472803349</v>
          </cell>
          <cell r="R7471" t="str">
            <v>Education &amp; Educational Research</v>
          </cell>
        </row>
        <row r="7472">
          <cell r="C7472" t="str">
            <v>J Soc Archaeol</v>
          </cell>
          <cell r="D7472" t="str">
            <v>1469-6053</v>
          </cell>
          <cell r="E7472">
            <v>1.323</v>
          </cell>
          <cell r="F7472" t="str">
            <v>/</v>
          </cell>
          <cell r="G7472" t="e">
            <v>#DIV/0!</v>
          </cell>
          <cell r="H7472" t="str">
            <v>SSCI</v>
          </cell>
          <cell r="K7472" t="str">
            <v>Anthropology</v>
          </cell>
          <cell r="M7472" t="str">
            <v>國外</v>
          </cell>
          <cell r="N7472">
            <v>-0.67700000000000005</v>
          </cell>
          <cell r="O7472">
            <v>2</v>
          </cell>
          <cell r="P7472" t="str">
            <v>17/85</v>
          </cell>
          <cell r="Q7472">
            <v>0.2</v>
          </cell>
          <cell r="R7472" t="str">
            <v>Anthropology</v>
          </cell>
        </row>
        <row r="7473">
          <cell r="C7473" t="str">
            <v>Acm T Storage</v>
          </cell>
          <cell r="D7473" t="str">
            <v>1553-3077</v>
          </cell>
          <cell r="E7473">
            <v>1.3220000000000001</v>
          </cell>
          <cell r="F7473" t="str">
            <v>/</v>
          </cell>
          <cell r="G7473" t="e">
            <v>#DIV/0!</v>
          </cell>
          <cell r="H7473" t="str">
            <v>SCI</v>
          </cell>
          <cell r="K7473" t="str">
            <v>Computer Science, Software Engineering</v>
          </cell>
          <cell r="M7473" t="str">
            <v>國外</v>
          </cell>
          <cell r="N7473">
            <v>0.39500000000000002</v>
          </cell>
          <cell r="O7473">
            <v>0.92700000000000005</v>
          </cell>
          <cell r="P7473" t="str">
            <v>76/104</v>
          </cell>
          <cell r="Q7473">
            <v>0.73076923076923073</v>
          </cell>
          <cell r="R7473" t="str">
            <v>Computer Science, Software Engineering</v>
          </cell>
        </row>
        <row r="7474">
          <cell r="C7474" t="str">
            <v>J Laparoendosc Adv S</v>
          </cell>
          <cell r="D7474" t="str">
            <v>1092-6429</v>
          </cell>
          <cell r="E7474">
            <v>1.3220000000000001</v>
          </cell>
          <cell r="F7474" t="str">
            <v>/</v>
          </cell>
          <cell r="G7474" t="e">
            <v>#DIV/0!</v>
          </cell>
          <cell r="H7474" t="str">
            <v>SCI</v>
          </cell>
          <cell r="K7474" t="str">
            <v>Surgery</v>
          </cell>
          <cell r="M7474" t="str">
            <v>國外</v>
          </cell>
          <cell r="N7474">
            <v>6.5000000000000169E-2</v>
          </cell>
          <cell r="O7474">
            <v>1.2569999999999999</v>
          </cell>
          <cell r="P7474" t="str">
            <v>139/200</v>
          </cell>
          <cell r="Q7474">
            <v>0.69499999999999995</v>
          </cell>
          <cell r="R7474" t="str">
            <v>Surgery</v>
          </cell>
        </row>
        <row r="7475">
          <cell r="C7475" t="str">
            <v>Med Hypotheses</v>
          </cell>
          <cell r="D7475" t="str">
            <v>0306-9877</v>
          </cell>
          <cell r="E7475">
            <v>1.3220000000000001</v>
          </cell>
          <cell r="F7475" t="str">
            <v>114/136</v>
          </cell>
          <cell r="G7475">
            <v>0.83823529411764708</v>
          </cell>
          <cell r="H7475" t="str">
            <v>SCI</v>
          </cell>
          <cell r="I7475">
            <v>114</v>
          </cell>
          <cell r="J7475">
            <v>136</v>
          </cell>
          <cell r="K7475" t="str">
            <v>Medicine, Research &amp; Experimental</v>
          </cell>
          <cell r="M7475" t="str">
            <v>國外</v>
          </cell>
          <cell r="N7475">
            <v>0.20199999999999996</v>
          </cell>
          <cell r="O7475">
            <v>1.1200000000000001</v>
          </cell>
          <cell r="P7475" t="str">
            <v>113/133</v>
          </cell>
          <cell r="Q7475">
            <v>0.84962406015037595</v>
          </cell>
          <cell r="R7475" t="str">
            <v>Medicine, Research &amp; Experimental</v>
          </cell>
        </row>
        <row r="7476">
          <cell r="C7476" t="str">
            <v>Rev Inst Med Trop Sp</v>
          </cell>
          <cell r="D7476" t="str">
            <v>0036-4665</v>
          </cell>
          <cell r="E7476">
            <v>1.3220000000000001</v>
          </cell>
          <cell r="F7476" t="str">
            <v>/</v>
          </cell>
          <cell r="G7476" t="e">
            <v>#DIV/0!</v>
          </cell>
          <cell r="H7476" t="str">
            <v>SCI</v>
          </cell>
          <cell r="K7476" t="str">
            <v>Tropical Medicine</v>
          </cell>
          <cell r="M7476" t="str">
            <v>國外</v>
          </cell>
          <cell r="N7476">
            <v>-0.16700000000000004</v>
          </cell>
          <cell r="O7476">
            <v>1.4890000000000001</v>
          </cell>
          <cell r="P7476" t="str">
            <v>12/20</v>
          </cell>
          <cell r="Q7476">
            <v>0.6</v>
          </cell>
          <cell r="R7476" t="str">
            <v>Tropical Medicine</v>
          </cell>
        </row>
        <row r="7477">
          <cell r="C7477" t="str">
            <v>Am J Speech-Lang Pat</v>
          </cell>
          <cell r="D7477" t="str">
            <v>1058-0360</v>
          </cell>
          <cell r="E7477">
            <v>1.321</v>
          </cell>
          <cell r="F7477" t="str">
            <v>/</v>
          </cell>
          <cell r="G7477" t="e">
            <v>#DIV/0!</v>
          </cell>
          <cell r="H7477" t="str">
            <v>SSCI</v>
          </cell>
          <cell r="K7477" t="str">
            <v>Linguistics</v>
          </cell>
          <cell r="M7477" t="str">
            <v>國外</v>
          </cell>
          <cell r="N7477">
            <v>-0.39200000000000013</v>
          </cell>
          <cell r="O7477">
            <v>1.7130000000000001</v>
          </cell>
          <cell r="P7477" t="str">
            <v>29/181</v>
          </cell>
          <cell r="Q7477">
            <v>0.16022099447513813</v>
          </cell>
          <cell r="R7477" t="str">
            <v>Linguistics</v>
          </cell>
        </row>
        <row r="7478">
          <cell r="C7478" t="str">
            <v>Eur Heart J Suppl</v>
          </cell>
          <cell r="D7478" t="str">
            <v>1520-765X</v>
          </cell>
          <cell r="E7478">
            <v>1.321</v>
          </cell>
          <cell r="F7478" t="str">
            <v>/</v>
          </cell>
          <cell r="G7478" t="e">
            <v>#DIV/0!</v>
          </cell>
          <cell r="H7478" t="str">
            <v>SCI</v>
          </cell>
          <cell r="K7478" t="str">
            <v>Cardiac &amp; Cardiovascular Systems</v>
          </cell>
          <cell r="M7478" t="str">
            <v>國外</v>
          </cell>
          <cell r="N7478">
            <v>0.90300000000000002</v>
          </cell>
          <cell r="O7478">
            <v>0.41799999999999998</v>
          </cell>
          <cell r="P7478" t="str">
            <v>126/128</v>
          </cell>
          <cell r="Q7478">
            <v>0.984375</v>
          </cell>
          <cell r="R7478" t="str">
            <v>Cardiac &amp; Cardiovascular Systems</v>
          </cell>
        </row>
        <row r="7479">
          <cell r="C7479" t="str">
            <v>Nurs Health Sci</v>
          </cell>
          <cell r="D7479" t="str">
            <v>1441-0745</v>
          </cell>
          <cell r="E7479">
            <v>1.321</v>
          </cell>
          <cell r="F7479" t="str">
            <v>/</v>
          </cell>
          <cell r="G7479" t="e">
            <v>#DIV/0!</v>
          </cell>
          <cell r="H7479" t="str">
            <v>SSCI</v>
          </cell>
          <cell r="K7479" t="str">
            <v>Nursing</v>
          </cell>
          <cell r="M7479" t="str">
            <v>國外</v>
          </cell>
          <cell r="N7479">
            <v>8.3999999999999853E-2</v>
          </cell>
          <cell r="O7479">
            <v>1.2370000000000001</v>
          </cell>
          <cell r="P7479" t="str">
            <v>53/115</v>
          </cell>
          <cell r="Q7479">
            <v>0.46086956521739131</v>
          </cell>
          <cell r="R7479" t="str">
            <v>Nursing</v>
          </cell>
        </row>
        <row r="7480">
          <cell r="C7480" t="str">
            <v>Adv Struct Eng</v>
          </cell>
          <cell r="D7480" t="str">
            <v>1369-4332</v>
          </cell>
          <cell r="E7480">
            <v>1.32</v>
          </cell>
          <cell r="F7480" t="str">
            <v>/</v>
          </cell>
          <cell r="G7480" t="e">
            <v>#DIV/0!</v>
          </cell>
          <cell r="H7480" t="str">
            <v>SCI</v>
          </cell>
          <cell r="K7480" t="str">
            <v>Construction &amp; Building Technology</v>
          </cell>
          <cell r="M7480" t="str">
            <v>國外</v>
          </cell>
          <cell r="N7480">
            <v>0.35200000000000009</v>
          </cell>
          <cell r="O7480">
            <v>0.96799999999999997</v>
          </cell>
          <cell r="P7480" t="str">
            <v>44/62</v>
          </cell>
          <cell r="Q7480">
            <v>0.70967741935483875</v>
          </cell>
          <cell r="R7480" t="str">
            <v>Construction &amp; Building Technology</v>
          </cell>
        </row>
        <row r="7481">
          <cell r="C7481" t="str">
            <v>Ann Hum Genet</v>
          </cell>
          <cell r="D7481" t="str">
            <v>0003-4800</v>
          </cell>
          <cell r="E7481">
            <v>1.319</v>
          </cell>
          <cell r="F7481" t="str">
            <v>/</v>
          </cell>
          <cell r="G7481" t="e">
            <v>#DIV/0!</v>
          </cell>
          <cell r="H7481" t="str">
            <v>SCI</v>
          </cell>
          <cell r="K7481" t="str">
            <v>Genetics &amp; Heredity</v>
          </cell>
          <cell r="M7481" t="str">
            <v>國外</v>
          </cell>
          <cell r="N7481">
            <v>-0.20999999999999996</v>
          </cell>
          <cell r="O7481">
            <v>1.5289999999999999</v>
          </cell>
          <cell r="P7481" t="str">
            <v>139/171</v>
          </cell>
          <cell r="Q7481">
            <v>0.8128654970760234</v>
          </cell>
          <cell r="R7481" t="str">
            <v>Genetics &amp; Heredity</v>
          </cell>
        </row>
        <row r="7482">
          <cell r="C7482" t="str">
            <v>Ind Health</v>
          </cell>
          <cell r="D7482" t="str">
            <v>0019-8366</v>
          </cell>
          <cell r="E7482">
            <v>1.319</v>
          </cell>
          <cell r="F7482" t="str">
            <v>/</v>
          </cell>
          <cell r="G7482" t="e">
            <v>#DIV/0!</v>
          </cell>
          <cell r="H7482" t="str">
            <v>SCI</v>
          </cell>
          <cell r="K7482" t="str">
            <v>Environmental Sciences</v>
          </cell>
          <cell r="M7482" t="str">
            <v>國外</v>
          </cell>
          <cell r="N7482">
            <v>0.20399999999999996</v>
          </cell>
          <cell r="O7482">
            <v>1.115</v>
          </cell>
          <cell r="P7482" t="str">
            <v>195/242</v>
          </cell>
          <cell r="Q7482">
            <v>0.80578512396694213</v>
          </cell>
          <cell r="R7482" t="str">
            <v>Environmental Sciences</v>
          </cell>
        </row>
        <row r="7483">
          <cell r="C7483" t="str">
            <v>Int J Technol Des Ed</v>
          </cell>
          <cell r="D7483" t="str">
            <v>0957-7572</v>
          </cell>
          <cell r="E7483">
            <v>1.319</v>
          </cell>
          <cell r="F7483" t="str">
            <v>/</v>
          </cell>
          <cell r="G7483" t="e">
            <v>#DIV/0!</v>
          </cell>
          <cell r="H7483" t="str">
            <v>SCI</v>
          </cell>
          <cell r="K7483" t="str">
            <v>Engineering, Multidisciplinary</v>
          </cell>
          <cell r="M7483" t="str">
            <v>國外</v>
          </cell>
          <cell r="N7483">
            <v>-2.0000000000000018E-2</v>
          </cell>
          <cell r="O7483">
            <v>1.339</v>
          </cell>
          <cell r="P7483" t="str">
            <v>41/86</v>
          </cell>
          <cell r="Q7483">
            <v>0.47674418604651164</v>
          </cell>
          <cell r="R7483" t="str">
            <v>Engineering, Multidisciplinary</v>
          </cell>
        </row>
        <row r="7484">
          <cell r="C7484" t="str">
            <v>Surf Interface Anal</v>
          </cell>
          <cell r="D7484" t="str">
            <v>0142-2421</v>
          </cell>
          <cell r="E7484">
            <v>1.319</v>
          </cell>
          <cell r="F7484" t="str">
            <v>/</v>
          </cell>
          <cell r="G7484" t="e">
            <v>#DIV/0!</v>
          </cell>
          <cell r="H7484" t="str">
            <v>SCI</v>
          </cell>
          <cell r="K7484" t="str">
            <v>Chemistry, Physical</v>
          </cell>
          <cell r="M7484" t="str">
            <v>國外</v>
          </cell>
          <cell r="N7484">
            <v>5.600000000000005E-2</v>
          </cell>
          <cell r="O7484">
            <v>1.2629999999999999</v>
          </cell>
          <cell r="P7484" t="str">
            <v>119/147</v>
          </cell>
          <cell r="Q7484">
            <v>0.80952380952380953</v>
          </cell>
          <cell r="R7484" t="str">
            <v>Chemistry, Physical</v>
          </cell>
        </row>
        <row r="7485">
          <cell r="C7485" t="str">
            <v>Chinese J Org Chem</v>
          </cell>
          <cell r="D7485" t="str">
            <v>0253-2786</v>
          </cell>
          <cell r="E7485">
            <v>1.3180000000000001</v>
          </cell>
          <cell r="F7485" t="str">
            <v>/</v>
          </cell>
          <cell r="G7485" t="e">
            <v>#DIV/0!</v>
          </cell>
          <cell r="H7485" t="str">
            <v>SCI</v>
          </cell>
          <cell r="K7485" t="str">
            <v>Chemistry, Organic</v>
          </cell>
          <cell r="M7485" t="str">
            <v>國外</v>
          </cell>
          <cell r="N7485">
            <v>-7.3999999999999844E-2</v>
          </cell>
          <cell r="O7485">
            <v>1.3919999999999999</v>
          </cell>
          <cell r="P7485" t="str">
            <v>38/57</v>
          </cell>
          <cell r="Q7485">
            <v>0.66666666666666663</v>
          </cell>
          <cell r="R7485" t="str">
            <v>Chemistry, Organic</v>
          </cell>
        </row>
        <row r="7486">
          <cell r="C7486" t="str">
            <v>Eur Ann Otorhinolary</v>
          </cell>
          <cell r="D7486" t="str">
            <v>1879-7296</v>
          </cell>
          <cell r="E7486">
            <v>1.3180000000000001</v>
          </cell>
          <cell r="F7486" t="str">
            <v>/</v>
          </cell>
          <cell r="G7486" t="e">
            <v>#DIV/0!</v>
          </cell>
          <cell r="H7486" t="str">
            <v>SCI</v>
          </cell>
          <cell r="K7486" t="str">
            <v>Otorhinolaryngology</v>
          </cell>
          <cell r="M7486" t="str">
            <v>國外</v>
          </cell>
          <cell r="N7486">
            <v>0.28200000000000003</v>
          </cell>
          <cell r="O7486">
            <v>1.036</v>
          </cell>
          <cell r="P7486" t="str">
            <v>33/41</v>
          </cell>
          <cell r="Q7486">
            <v>0.80487804878048785</v>
          </cell>
          <cell r="R7486" t="str">
            <v>Otorhinolaryngology</v>
          </cell>
        </row>
        <row r="7487">
          <cell r="C7487" t="str">
            <v>Hematology</v>
          </cell>
          <cell r="D7487" t="str">
            <v>1024-5332</v>
          </cell>
          <cell r="E7487">
            <v>1.3180000000000001</v>
          </cell>
          <cell r="F7487" t="str">
            <v>/</v>
          </cell>
          <cell r="G7487" t="e">
            <v>#DIV/0!</v>
          </cell>
          <cell r="H7487" t="str">
            <v>SCI</v>
          </cell>
          <cell r="K7487" t="str">
            <v>Hematology</v>
          </cell>
          <cell r="M7487" t="str">
            <v>國外</v>
          </cell>
          <cell r="N7487">
            <v>3.0000000000001137E-3</v>
          </cell>
          <cell r="O7487">
            <v>1.3149999999999999</v>
          </cell>
          <cell r="P7487" t="str">
            <v>60/71</v>
          </cell>
          <cell r="Q7487">
            <v>0.84507042253521125</v>
          </cell>
          <cell r="R7487" t="str">
            <v>Hematology</v>
          </cell>
        </row>
        <row r="7488">
          <cell r="C7488" t="str">
            <v>J Postgrad Med</v>
          </cell>
          <cell r="D7488" t="str">
            <v>0022-3859</v>
          </cell>
          <cell r="E7488">
            <v>1.3180000000000001</v>
          </cell>
          <cell r="F7488" t="str">
            <v>89/160</v>
          </cell>
          <cell r="G7488">
            <v>0.55625000000000002</v>
          </cell>
          <cell r="H7488" t="str">
            <v>SCI</v>
          </cell>
          <cell r="I7488">
            <v>89</v>
          </cell>
          <cell r="J7488">
            <v>160</v>
          </cell>
          <cell r="K7488" t="str">
            <v>Medicine, General &amp; Internal</v>
          </cell>
          <cell r="M7488" t="str">
            <v>國外</v>
          </cell>
          <cell r="N7488">
            <v>0.22300000000000009</v>
          </cell>
          <cell r="O7488">
            <v>1.095</v>
          </cell>
          <cell r="P7488" t="str">
            <v>99/155</v>
          </cell>
          <cell r="Q7488">
            <v>0.6387096774193548</v>
          </cell>
          <cell r="R7488" t="str">
            <v>Medicine, General &amp; Internal</v>
          </cell>
        </row>
        <row r="7489">
          <cell r="C7489" t="str">
            <v>T Am Math Soc</v>
          </cell>
          <cell r="D7489" t="str">
            <v>0002-9947</v>
          </cell>
          <cell r="E7489">
            <v>1.3180000000000001</v>
          </cell>
          <cell r="F7489" t="str">
            <v>/</v>
          </cell>
          <cell r="G7489" t="e">
            <v>#DIV/0!</v>
          </cell>
          <cell r="H7489" t="str">
            <v>SCI</v>
          </cell>
          <cell r="K7489" t="str">
            <v>Mathematics</v>
          </cell>
          <cell r="M7489" t="str">
            <v>國外</v>
          </cell>
          <cell r="N7489">
            <v>-0.17799999999999994</v>
          </cell>
          <cell r="O7489">
            <v>1.496</v>
          </cell>
          <cell r="P7489" t="str">
            <v>27/310</v>
          </cell>
          <cell r="Q7489">
            <v>8.7096774193548387E-2</v>
          </cell>
          <cell r="R7489" t="str">
            <v>Mathematics</v>
          </cell>
        </row>
        <row r="7490">
          <cell r="C7490" t="str">
            <v>Acta Petrol Sin</v>
          </cell>
          <cell r="D7490" t="str">
            <v>1000-0569</v>
          </cell>
          <cell r="E7490">
            <v>1.3169999999999999</v>
          </cell>
          <cell r="F7490" t="str">
            <v>/</v>
          </cell>
          <cell r="G7490" t="e">
            <v>#DIV/0!</v>
          </cell>
          <cell r="H7490" t="str">
            <v>SCI</v>
          </cell>
          <cell r="K7490" t="str">
            <v>Geology</v>
          </cell>
          <cell r="M7490" t="str">
            <v>國外</v>
          </cell>
          <cell r="N7490">
            <v>7.8999999999999959E-2</v>
          </cell>
          <cell r="O7490">
            <v>1.238</v>
          </cell>
          <cell r="P7490" t="str">
            <v>24/47</v>
          </cell>
          <cell r="Q7490">
            <v>0.51063829787234039</v>
          </cell>
          <cell r="R7490" t="str">
            <v>Geology</v>
          </cell>
        </row>
        <row r="7491">
          <cell r="C7491" t="str">
            <v>Environ Archaeol</v>
          </cell>
          <cell r="D7491" t="str">
            <v>1461-4103</v>
          </cell>
          <cell r="E7491">
            <v>1.3169999999999999</v>
          </cell>
          <cell r="F7491" t="str">
            <v>/</v>
          </cell>
          <cell r="G7491" t="e">
            <v>#DIV/0!</v>
          </cell>
          <cell r="H7491" t="str">
            <v>SCI</v>
          </cell>
          <cell r="K7491" t="str">
            <v>Geosciences, Multidisciplinary</v>
          </cell>
          <cell r="M7491" t="str">
            <v>國外</v>
          </cell>
          <cell r="N7491">
            <v>-3.2000000000000028E-2</v>
          </cell>
          <cell r="O7491">
            <v>1.349</v>
          </cell>
          <cell r="P7491" t="str">
            <v>133/190</v>
          </cell>
          <cell r="Q7491">
            <v>0.7</v>
          </cell>
          <cell r="R7491" t="str">
            <v>Geosciences, Multidisciplinary</v>
          </cell>
        </row>
        <row r="7492">
          <cell r="C7492" t="str">
            <v>Geoinformatica</v>
          </cell>
          <cell r="D7492" t="str">
            <v>1384-6175</v>
          </cell>
          <cell r="E7492">
            <v>1.3169999999999999</v>
          </cell>
          <cell r="F7492" t="str">
            <v>/</v>
          </cell>
          <cell r="G7492" t="e">
            <v>#DIV/0!</v>
          </cell>
          <cell r="H7492" t="str">
            <v>SCI</v>
          </cell>
          <cell r="K7492" t="str">
            <v>Computer Science, Information Systems</v>
          </cell>
          <cell r="M7492" t="str">
            <v>國外</v>
          </cell>
          <cell r="N7492">
            <v>-0.77400000000000024</v>
          </cell>
          <cell r="O7492">
            <v>2.0910000000000002</v>
          </cell>
          <cell r="P7492" t="str">
            <v>61/148</v>
          </cell>
          <cell r="Q7492">
            <v>0.41216216216216217</v>
          </cell>
          <cell r="R7492" t="str">
            <v>Computer Science, Information Systems</v>
          </cell>
        </row>
        <row r="7493">
          <cell r="C7493" t="str">
            <v>Int J Crashworthines</v>
          </cell>
          <cell r="D7493" t="str">
            <v>1358-8265</v>
          </cell>
          <cell r="E7493">
            <v>1.3169999999999999</v>
          </cell>
          <cell r="F7493" t="str">
            <v>/</v>
          </cell>
          <cell r="G7493" t="e">
            <v>#DIV/0!</v>
          </cell>
          <cell r="H7493" t="str">
            <v>SCI</v>
          </cell>
          <cell r="K7493" t="str">
            <v>Engineering, Mechanical</v>
          </cell>
          <cell r="M7493" t="str">
            <v>國外</v>
          </cell>
          <cell r="N7493">
            <v>0.26400000000000001</v>
          </cell>
          <cell r="O7493">
            <v>1.0529999999999999</v>
          </cell>
          <cell r="P7493" t="str">
            <v>95/128</v>
          </cell>
          <cell r="Q7493">
            <v>0.7421875</v>
          </cell>
          <cell r="R7493" t="str">
            <v>Engineering, Mechanical</v>
          </cell>
        </row>
        <row r="7494">
          <cell r="C7494" t="str">
            <v>P I Mech Eng H</v>
          </cell>
          <cell r="D7494" t="str">
            <v>0954-4119</v>
          </cell>
          <cell r="E7494">
            <v>1.3169999999999999</v>
          </cell>
          <cell r="F7494" t="str">
            <v>/</v>
          </cell>
          <cell r="G7494" t="e">
            <v>#DIV/0!</v>
          </cell>
          <cell r="H7494" t="str">
            <v>SCI</v>
          </cell>
          <cell r="K7494" t="str">
            <v>Engineering, Biomedical</v>
          </cell>
          <cell r="M7494" t="str">
            <v>國外</v>
          </cell>
          <cell r="N7494">
            <v>0.19299999999999984</v>
          </cell>
          <cell r="O7494">
            <v>1.1240000000000001</v>
          </cell>
          <cell r="P7494" t="str">
            <v>65/78</v>
          </cell>
          <cell r="Q7494">
            <v>0.83333333333333337</v>
          </cell>
          <cell r="R7494" t="str">
            <v>Engineering, Biomedical</v>
          </cell>
        </row>
        <row r="7495">
          <cell r="C7495" t="str">
            <v>Ai Mag</v>
          </cell>
          <cell r="D7495" t="str">
            <v>0738-4602</v>
          </cell>
          <cell r="E7495">
            <v>1.3160000000000001</v>
          </cell>
          <cell r="F7495" t="str">
            <v>/</v>
          </cell>
          <cell r="G7495" t="e">
            <v>#DIV/0!</v>
          </cell>
          <cell r="H7495" t="str">
            <v>SCI</v>
          </cell>
          <cell r="K7495" t="str">
            <v>Computer Science, Artificial Intelligence</v>
          </cell>
          <cell r="M7495" t="str">
            <v>國外</v>
          </cell>
          <cell r="N7495">
            <v>0.28400000000000003</v>
          </cell>
          <cell r="O7495">
            <v>1.032</v>
          </cell>
          <cell r="P7495" t="str">
            <v>97/132</v>
          </cell>
          <cell r="Q7495">
            <v>0.73484848484848486</v>
          </cell>
          <cell r="R7495" t="str">
            <v>Computer Science, Artificial Intelligence</v>
          </cell>
        </row>
        <row r="7496">
          <cell r="C7496" t="str">
            <v>Am J Educ</v>
          </cell>
          <cell r="D7496" t="str">
            <v>0195-6744</v>
          </cell>
          <cell r="E7496">
            <v>1.3160000000000001</v>
          </cell>
          <cell r="F7496" t="str">
            <v>/</v>
          </cell>
          <cell r="G7496" t="e">
            <v>#DIV/0!</v>
          </cell>
          <cell r="H7496" t="str">
            <v>SSCI</v>
          </cell>
          <cell r="K7496" t="str">
            <v>Education &amp; Educational Research</v>
          </cell>
          <cell r="M7496" t="str">
            <v>國外</v>
          </cell>
          <cell r="N7496">
            <v>-1.6999999999999904E-2</v>
          </cell>
          <cell r="O7496">
            <v>1.333</v>
          </cell>
          <cell r="P7496" t="str">
            <v>120/239</v>
          </cell>
          <cell r="Q7496">
            <v>0.502092050209205</v>
          </cell>
          <cell r="R7496" t="str">
            <v>Education &amp; Educational Research</v>
          </cell>
        </row>
        <row r="7497">
          <cell r="C7497" t="str">
            <v>Geography</v>
          </cell>
          <cell r="D7497" t="str">
            <v>0016-7487</v>
          </cell>
          <cell r="E7497">
            <v>1.3160000000000001</v>
          </cell>
          <cell r="F7497" t="str">
            <v>/</v>
          </cell>
          <cell r="G7497" t="e">
            <v>#DIV/0!</v>
          </cell>
          <cell r="H7497" t="str">
            <v>SSCI</v>
          </cell>
          <cell r="K7497" t="str">
            <v>Geography</v>
          </cell>
          <cell r="M7497" t="str">
            <v>國外</v>
          </cell>
          <cell r="N7497">
            <v>0.46200000000000008</v>
          </cell>
          <cell r="O7497">
            <v>0.85399999999999998</v>
          </cell>
          <cell r="P7497" t="str">
            <v>66/84</v>
          </cell>
          <cell r="Q7497">
            <v>0.7857142857142857</v>
          </cell>
          <cell r="R7497" t="str">
            <v>Geography</v>
          </cell>
        </row>
        <row r="7498">
          <cell r="C7498" t="str">
            <v>Samj S Afr Med J</v>
          </cell>
          <cell r="D7498" t="str">
            <v>0256-9574</v>
          </cell>
          <cell r="E7498">
            <v>1.3160000000000001</v>
          </cell>
          <cell r="F7498" t="str">
            <v>/</v>
          </cell>
          <cell r="G7498" t="e">
            <v>#DIV/0!</v>
          </cell>
          <cell r="H7498" t="str">
            <v>SCI</v>
          </cell>
          <cell r="K7498" t="str">
            <v>Medicine, General &amp; Internal</v>
          </cell>
          <cell r="M7498" t="str">
            <v>國外</v>
          </cell>
          <cell r="N7498">
            <v>-0.84699999999999975</v>
          </cell>
          <cell r="O7498">
            <v>2.1629999999999998</v>
          </cell>
          <cell r="P7498" t="str">
            <v>48/155</v>
          </cell>
          <cell r="Q7498">
            <v>0.30967741935483872</v>
          </cell>
          <cell r="R7498" t="str">
            <v>Medicine, General &amp; Internal</v>
          </cell>
        </row>
        <row r="7499">
          <cell r="C7499" t="str">
            <v>Scand J Occup Ther</v>
          </cell>
          <cell r="D7499" t="str">
            <v>1103-8128</v>
          </cell>
          <cell r="E7499">
            <v>1.3160000000000001</v>
          </cell>
          <cell r="F7499" t="str">
            <v>/</v>
          </cell>
          <cell r="G7499" t="e">
            <v>#DIV/0!</v>
          </cell>
          <cell r="H7499" t="str">
            <v>SSCI</v>
          </cell>
          <cell r="K7499" t="str">
            <v>Rehabilitation</v>
          </cell>
          <cell r="M7499" t="str">
            <v>國外</v>
          </cell>
          <cell r="N7499">
            <v>0.15400000000000014</v>
          </cell>
          <cell r="O7499">
            <v>1.1619999999999999</v>
          </cell>
          <cell r="P7499" t="str">
            <v>44/69</v>
          </cell>
          <cell r="Q7499">
            <v>0.6376811594202898</v>
          </cell>
          <cell r="R7499" t="str">
            <v>Rehabilitation</v>
          </cell>
        </row>
        <row r="7500">
          <cell r="C7500" t="str">
            <v>Botany</v>
          </cell>
          <cell r="D7500" t="str">
            <v>1916-2790</v>
          </cell>
          <cell r="E7500">
            <v>1.3149999999999999</v>
          </cell>
          <cell r="F7500" t="str">
            <v>/</v>
          </cell>
          <cell r="G7500" t="e">
            <v>#DIV/0!</v>
          </cell>
          <cell r="H7500" t="str">
            <v>SCI</v>
          </cell>
          <cell r="K7500" t="str">
            <v>Plant Sciences</v>
          </cell>
          <cell r="M7500" t="str">
            <v>國外</v>
          </cell>
          <cell r="N7500">
            <v>0.13700000000000001</v>
          </cell>
          <cell r="O7500">
            <v>1.1779999999999999</v>
          </cell>
          <cell r="P7500" t="str">
            <v>131/223</v>
          </cell>
          <cell r="Q7500">
            <v>0.58744394618834084</v>
          </cell>
          <cell r="R7500" t="str">
            <v>Plant Sciences</v>
          </cell>
        </row>
        <row r="7501">
          <cell r="C7501" t="str">
            <v>Insur Math Econ</v>
          </cell>
          <cell r="D7501" t="str">
            <v>0167-6687</v>
          </cell>
          <cell r="E7501">
            <v>1.3149999999999999</v>
          </cell>
          <cell r="F7501" t="str">
            <v>/</v>
          </cell>
          <cell r="G7501" t="e">
            <v>#DIV/0!</v>
          </cell>
          <cell r="H7501" t="str">
            <v>SCI</v>
          </cell>
          <cell r="K7501" t="str">
            <v>Statistics &amp; Probability</v>
          </cell>
          <cell r="M7501" t="str">
            <v>國外</v>
          </cell>
          <cell r="N7501">
            <v>5.0000000000000044E-2</v>
          </cell>
          <cell r="O7501">
            <v>1.2649999999999999</v>
          </cell>
          <cell r="P7501" t="str">
            <v>46/123</v>
          </cell>
          <cell r="Q7501">
            <v>0.37398373983739835</v>
          </cell>
          <cell r="R7501" t="str">
            <v>Statistics &amp; Probability</v>
          </cell>
        </row>
        <row r="7502">
          <cell r="C7502" t="str">
            <v>J Eye Movement Res</v>
          </cell>
          <cell r="D7502" t="str">
            <v>1995-8692</v>
          </cell>
          <cell r="E7502">
            <v>1.3149999999999999</v>
          </cell>
          <cell r="F7502" t="str">
            <v>/</v>
          </cell>
          <cell r="G7502" t="e">
            <v>#DIV/0!</v>
          </cell>
          <cell r="H7502" t="str">
            <v>SCI</v>
          </cell>
          <cell r="K7502" t="str">
            <v>Ophthalmology</v>
          </cell>
          <cell r="M7502" t="str">
            <v>國外</v>
          </cell>
          <cell r="N7502">
            <v>0.46299999999999997</v>
          </cell>
          <cell r="O7502">
            <v>0.85199999999999998</v>
          </cell>
          <cell r="P7502" t="str">
            <v>57/59</v>
          </cell>
          <cell r="Q7502">
            <v>0.96610169491525422</v>
          </cell>
          <cell r="R7502" t="str">
            <v>Ophthalmology</v>
          </cell>
        </row>
        <row r="7503">
          <cell r="C7503" t="str">
            <v>Dev Policy Rev</v>
          </cell>
          <cell r="D7503" t="str">
            <v>0950-6764</v>
          </cell>
          <cell r="E7503">
            <v>1.3140000000000001</v>
          </cell>
          <cell r="F7503" t="str">
            <v>/</v>
          </cell>
          <cell r="G7503" t="e">
            <v>#DIV/0!</v>
          </cell>
          <cell r="H7503" t="str">
            <v>SSCI</v>
          </cell>
          <cell r="K7503" t="str">
            <v>Planning &amp; Development</v>
          </cell>
          <cell r="M7503" t="str">
            <v>國外</v>
          </cell>
          <cell r="N7503">
            <v>-8.8999999999999968E-2</v>
          </cell>
          <cell r="O7503">
            <v>1.403</v>
          </cell>
          <cell r="P7503" t="str">
            <v>37/57</v>
          </cell>
          <cell r="Q7503">
            <v>0.64912280701754388</v>
          </cell>
          <cell r="R7503" t="str">
            <v>Planning &amp; Development</v>
          </cell>
        </row>
        <row r="7504">
          <cell r="C7504" t="str">
            <v>Int J Occup Med Env</v>
          </cell>
          <cell r="D7504" t="str">
            <v>1232-1087</v>
          </cell>
          <cell r="E7504">
            <v>1.3140000000000001</v>
          </cell>
          <cell r="F7504" t="str">
            <v>/</v>
          </cell>
          <cell r="G7504" t="e">
            <v>#DIV/0!</v>
          </cell>
          <cell r="H7504" t="str">
            <v>SCI</v>
          </cell>
          <cell r="K7504" t="str">
            <v>Public, Environmental &amp; Occupational Health</v>
          </cell>
          <cell r="M7504" t="str">
            <v>國外</v>
          </cell>
          <cell r="N7504">
            <v>-5.2999999999999936E-2</v>
          </cell>
          <cell r="O7504">
            <v>1.367</v>
          </cell>
          <cell r="P7504" t="str">
            <v>123/181</v>
          </cell>
          <cell r="Q7504">
            <v>0.6795580110497238</v>
          </cell>
          <cell r="R7504" t="str">
            <v>Public, Environmental &amp; Occupational Health</v>
          </cell>
        </row>
        <row r="7505">
          <cell r="C7505" t="str">
            <v>Int T Electr Energy</v>
          </cell>
          <cell r="D7505" t="str">
            <v>2050-7038</v>
          </cell>
          <cell r="E7505">
            <v>1.3140000000000001</v>
          </cell>
          <cell r="F7505" t="str">
            <v>/</v>
          </cell>
          <cell r="G7505" t="e">
            <v>#DIV/0!</v>
          </cell>
          <cell r="H7505" t="str">
            <v>SCI</v>
          </cell>
          <cell r="K7505" t="str">
            <v>Engineering, Electrical &amp; Electronic</v>
          </cell>
          <cell r="M7505" t="str">
            <v>國外</v>
          </cell>
          <cell r="N7505">
            <v>-0.30499999999999994</v>
          </cell>
          <cell r="O7505">
            <v>1.619</v>
          </cell>
          <cell r="P7505" t="str">
            <v>145/260</v>
          </cell>
          <cell r="Q7505">
            <v>0.55769230769230771</v>
          </cell>
          <cell r="R7505" t="str">
            <v>Engineering, Electrical &amp; Electronic</v>
          </cell>
        </row>
        <row r="7506">
          <cell r="C7506" t="str">
            <v>Acta Haematol-Basel</v>
          </cell>
          <cell r="D7506" t="str">
            <v>0001-5792</v>
          </cell>
          <cell r="E7506">
            <v>1.3129999999999999</v>
          </cell>
          <cell r="F7506" t="str">
            <v>/</v>
          </cell>
          <cell r="G7506" t="e">
            <v>#DIV/0!</v>
          </cell>
          <cell r="H7506" t="str">
            <v>SCI</v>
          </cell>
          <cell r="K7506" t="str">
            <v>Hematology</v>
          </cell>
          <cell r="M7506" t="str">
            <v>國外</v>
          </cell>
          <cell r="N7506">
            <v>6.0000000000000053E-3</v>
          </cell>
          <cell r="O7506">
            <v>1.3069999999999999</v>
          </cell>
          <cell r="P7506" t="str">
            <v>61/71</v>
          </cell>
          <cell r="Q7506">
            <v>0.85915492957746475</v>
          </cell>
          <cell r="R7506" t="str">
            <v>Hematology</v>
          </cell>
        </row>
        <row r="7507">
          <cell r="C7507" t="str">
            <v>J Motor Behav</v>
          </cell>
          <cell r="D7507" t="str">
            <v>0022-2895</v>
          </cell>
          <cell r="E7507">
            <v>1.3129999999999999</v>
          </cell>
          <cell r="F7507" t="str">
            <v>/</v>
          </cell>
          <cell r="G7507" t="e">
            <v>#DIV/0!</v>
          </cell>
          <cell r="H7507" t="str">
            <v>SCI</v>
          </cell>
          <cell r="K7507" t="str">
            <v>Sport Sciences</v>
          </cell>
          <cell r="M7507" t="str">
            <v>國外</v>
          </cell>
          <cell r="N7507">
            <v>-0.19999999999999996</v>
          </cell>
          <cell r="O7507">
            <v>1.5129999999999999</v>
          </cell>
          <cell r="P7507" t="str">
            <v>55/81</v>
          </cell>
          <cell r="Q7507">
            <v>0.67901234567901236</v>
          </cell>
          <cell r="R7507" t="str">
            <v>Sport Sciences</v>
          </cell>
        </row>
        <row r="7508">
          <cell r="C7508" t="str">
            <v>Math Biosci Eng</v>
          </cell>
          <cell r="D7508" t="str">
            <v>1547-1063</v>
          </cell>
          <cell r="E7508">
            <v>1.3129999999999999</v>
          </cell>
          <cell r="F7508" t="str">
            <v>/</v>
          </cell>
          <cell r="G7508" t="e">
            <v>#DIV/0!</v>
          </cell>
          <cell r="H7508" t="str">
            <v>SCI</v>
          </cell>
          <cell r="K7508" t="str">
            <v>Mathematical &amp; Computational Biology</v>
          </cell>
          <cell r="M7508" t="str">
            <v>國外</v>
          </cell>
          <cell r="N7508">
            <v>8.2999999999999963E-2</v>
          </cell>
          <cell r="O7508">
            <v>1.23</v>
          </cell>
          <cell r="P7508" t="str">
            <v>42/59</v>
          </cell>
          <cell r="Q7508">
            <v>0.71186440677966101</v>
          </cell>
          <cell r="R7508" t="str">
            <v>Mathematical &amp; Computational Biology</v>
          </cell>
        </row>
        <row r="7509">
          <cell r="C7509" t="str">
            <v>P I Mech Eng O-J Ris</v>
          </cell>
          <cell r="D7509" t="str">
            <v>1748-006X</v>
          </cell>
          <cell r="E7509">
            <v>1.3129999999999999</v>
          </cell>
          <cell r="F7509" t="str">
            <v>/</v>
          </cell>
          <cell r="G7509" t="e">
            <v>#DIV/0!</v>
          </cell>
          <cell r="H7509" t="str">
            <v>SCI</v>
          </cell>
          <cell r="K7509" t="str">
            <v>Engineering, Multidisciplinary</v>
          </cell>
          <cell r="M7509" t="str">
            <v>國外</v>
          </cell>
          <cell r="N7509">
            <v>-6.0000000000000053E-2</v>
          </cell>
          <cell r="O7509">
            <v>1.373</v>
          </cell>
          <cell r="P7509" t="str">
            <v>38/86</v>
          </cell>
          <cell r="Q7509">
            <v>0.44186046511627908</v>
          </cell>
          <cell r="R7509" t="str">
            <v>Engineering, Multidisciplinary</v>
          </cell>
        </row>
        <row r="7510">
          <cell r="C7510" t="str">
            <v>Rev Iberoam Autom In</v>
          </cell>
          <cell r="D7510" t="str">
            <v>1697-7912</v>
          </cell>
          <cell r="E7510">
            <v>1.3129999999999999</v>
          </cell>
          <cell r="F7510" t="str">
            <v>/</v>
          </cell>
          <cell r="G7510" t="e">
            <v>#DIV/0!</v>
          </cell>
          <cell r="H7510" t="str">
            <v>SCI</v>
          </cell>
          <cell r="K7510" t="str">
            <v>Automation &amp; Control Systems</v>
          </cell>
          <cell r="M7510" t="str">
            <v>國外</v>
          </cell>
          <cell r="N7510">
            <v>0.81899999999999995</v>
          </cell>
          <cell r="O7510">
            <v>0.49399999999999999</v>
          </cell>
          <cell r="P7510" t="str">
            <v>60/61</v>
          </cell>
          <cell r="Q7510">
            <v>0.98360655737704916</v>
          </cell>
          <cell r="R7510" t="str">
            <v>Automation &amp; Control Systems</v>
          </cell>
        </row>
        <row r="7511">
          <cell r="C7511" t="str">
            <v>Salamandra</v>
          </cell>
          <cell r="D7511" t="str">
            <v>0036-3375</v>
          </cell>
          <cell r="E7511">
            <v>1.3129999999999999</v>
          </cell>
          <cell r="F7511" t="str">
            <v>/</v>
          </cell>
          <cell r="G7511" t="e">
            <v>#DIV/0!</v>
          </cell>
          <cell r="H7511" t="str">
            <v>SCI</v>
          </cell>
          <cell r="K7511" t="str">
            <v>Zoology</v>
          </cell>
          <cell r="M7511" t="str">
            <v>國外</v>
          </cell>
          <cell r="N7511">
            <v>-0.14700000000000002</v>
          </cell>
          <cell r="O7511">
            <v>1.46</v>
          </cell>
          <cell r="P7511" t="str">
            <v>54/167</v>
          </cell>
          <cell r="Q7511">
            <v>0.32335329341317365</v>
          </cell>
          <cell r="R7511" t="str">
            <v>Zoology</v>
          </cell>
        </row>
        <row r="7512">
          <cell r="C7512" t="str">
            <v>Geburtsh Frauenheilk</v>
          </cell>
          <cell r="D7512" t="str">
            <v>0016-5751</v>
          </cell>
          <cell r="E7512">
            <v>1.3120000000000001</v>
          </cell>
          <cell r="F7512" t="str">
            <v>/</v>
          </cell>
          <cell r="G7512" t="e">
            <v>#DIV/0!</v>
          </cell>
          <cell r="H7512" t="str">
            <v>SCI</v>
          </cell>
          <cell r="K7512" t="str">
            <v>Obstetrics &amp; Gynecology</v>
          </cell>
          <cell r="M7512" t="str">
            <v>國外</v>
          </cell>
          <cell r="N7512">
            <v>2.100000000000013E-2</v>
          </cell>
          <cell r="O7512">
            <v>1.2909999999999999</v>
          </cell>
          <cell r="P7512" t="str">
            <v>68/82</v>
          </cell>
          <cell r="Q7512">
            <v>0.82926829268292679</v>
          </cell>
          <cell r="R7512" t="str">
            <v>Obstetrics &amp; Gynecology</v>
          </cell>
        </row>
        <row r="7513">
          <cell r="C7513" t="str">
            <v>Adv Nurs Sci</v>
          </cell>
          <cell r="D7513" t="str">
            <v>0161-9268</v>
          </cell>
          <cell r="E7513">
            <v>1.3109999999999999</v>
          </cell>
          <cell r="F7513" t="str">
            <v>/</v>
          </cell>
          <cell r="G7513" t="e">
            <v>#DIV/0!</v>
          </cell>
          <cell r="H7513" t="str">
            <v>SSCI</v>
          </cell>
          <cell r="K7513" t="str">
            <v>Nursing</v>
          </cell>
          <cell r="M7513" t="str">
            <v>國外</v>
          </cell>
          <cell r="N7513">
            <v>0.48899999999999999</v>
          </cell>
          <cell r="O7513">
            <v>0.82199999999999995</v>
          </cell>
          <cell r="P7513" t="str">
            <v>87/115</v>
          </cell>
          <cell r="Q7513">
            <v>0.75652173913043474</v>
          </cell>
          <cell r="R7513" t="str">
            <v>Nursing</v>
          </cell>
        </row>
        <row r="7514">
          <cell r="C7514" t="str">
            <v>Aust J Publ Admin</v>
          </cell>
          <cell r="D7514" t="str">
            <v>0313-6647</v>
          </cell>
          <cell r="E7514">
            <v>1.3109999999999999</v>
          </cell>
          <cell r="F7514" t="str">
            <v>/</v>
          </cell>
          <cell r="G7514" t="e">
            <v>#DIV/0!</v>
          </cell>
          <cell r="H7514" t="str">
            <v>SSCI</v>
          </cell>
          <cell r="K7514" t="str">
            <v>Public Administration</v>
          </cell>
          <cell r="M7514" t="str">
            <v>國外</v>
          </cell>
          <cell r="N7514">
            <v>0.24499999999999988</v>
          </cell>
          <cell r="O7514">
            <v>1.0660000000000001</v>
          </cell>
          <cell r="P7514" t="str">
            <v>34/47</v>
          </cell>
          <cell r="Q7514">
            <v>0.72340425531914898</v>
          </cell>
          <cell r="R7514" t="str">
            <v>Public Administration</v>
          </cell>
        </row>
        <row r="7515">
          <cell r="C7515" t="str">
            <v>Can J Zool</v>
          </cell>
          <cell r="D7515" t="str">
            <v>0008-4301</v>
          </cell>
          <cell r="E7515">
            <v>1.3109999999999999</v>
          </cell>
          <cell r="F7515" t="str">
            <v>/</v>
          </cell>
          <cell r="G7515" t="e">
            <v>#DIV/0!</v>
          </cell>
          <cell r="H7515" t="str">
            <v>SCI</v>
          </cell>
          <cell r="K7515" t="str">
            <v>Zoology</v>
          </cell>
          <cell r="M7515" t="str">
            <v>國外</v>
          </cell>
          <cell r="N7515">
            <v>0.127</v>
          </cell>
          <cell r="O7515">
            <v>1.1839999999999999</v>
          </cell>
          <cell r="P7515" t="str">
            <v>76/167</v>
          </cell>
          <cell r="Q7515">
            <v>0.45508982035928142</v>
          </cell>
          <cell r="R7515" t="str">
            <v>Zoology</v>
          </cell>
        </row>
        <row r="7516">
          <cell r="C7516" t="str">
            <v>J Cosmet Dermatol-Us</v>
          </cell>
          <cell r="D7516" t="str">
            <v>1473-2130</v>
          </cell>
          <cell r="E7516">
            <v>1.3109999999999999</v>
          </cell>
          <cell r="F7516" t="str">
            <v>/</v>
          </cell>
          <cell r="G7516" t="e">
            <v>#DIV/0!</v>
          </cell>
          <cell r="H7516" t="str">
            <v>SCI</v>
          </cell>
          <cell r="K7516" t="str">
            <v>Dermatology</v>
          </cell>
          <cell r="M7516" t="str">
            <v>國外</v>
          </cell>
          <cell r="N7516">
            <v>-0.21799999999999997</v>
          </cell>
          <cell r="O7516">
            <v>1.5289999999999999</v>
          </cell>
          <cell r="P7516" t="str">
            <v>41/64</v>
          </cell>
          <cell r="Q7516">
            <v>0.640625</v>
          </cell>
          <cell r="R7516" t="str">
            <v>Dermatology</v>
          </cell>
        </row>
        <row r="7517">
          <cell r="C7517" t="str">
            <v>Psychiatr Pol</v>
          </cell>
          <cell r="D7517" t="str">
            <v>0033-2674</v>
          </cell>
          <cell r="E7517">
            <v>1.3109999999999999</v>
          </cell>
          <cell r="F7517" t="str">
            <v>/</v>
          </cell>
          <cell r="G7517" t="e">
            <v>#DIV/0!</v>
          </cell>
          <cell r="H7517" t="str">
            <v>SCI</v>
          </cell>
          <cell r="K7517" t="str">
            <v>Psychiatry</v>
          </cell>
          <cell r="M7517" t="str">
            <v>國外</v>
          </cell>
          <cell r="N7517">
            <v>0.11499999999999999</v>
          </cell>
          <cell r="O7517">
            <v>1.196</v>
          </cell>
          <cell r="P7517" t="str">
            <v>112/142</v>
          </cell>
          <cell r="Q7517">
            <v>0.78873239436619713</v>
          </cell>
          <cell r="R7517" t="str">
            <v>Psychiatry</v>
          </cell>
        </row>
        <row r="7518">
          <cell r="C7518" t="str">
            <v>Homicide Stud</v>
          </cell>
          <cell r="D7518" t="str">
            <v>1088-7679</v>
          </cell>
          <cell r="E7518">
            <v>1.31</v>
          </cell>
          <cell r="F7518" t="str">
            <v>/</v>
          </cell>
          <cell r="G7518" t="e">
            <v>#DIV/0!</v>
          </cell>
          <cell r="H7518" t="str">
            <v>SSCI</v>
          </cell>
          <cell r="K7518" t="str">
            <v>Criminology &amp; Penology</v>
          </cell>
          <cell r="M7518" t="str">
            <v>國外</v>
          </cell>
          <cell r="N7518">
            <v>0.24700000000000011</v>
          </cell>
          <cell r="O7518">
            <v>1.0629999999999999</v>
          </cell>
          <cell r="P7518" t="str">
            <v>33/61</v>
          </cell>
          <cell r="Q7518">
            <v>0.54098360655737709</v>
          </cell>
          <cell r="R7518" t="str">
            <v>Criminology &amp; Penology</v>
          </cell>
        </row>
        <row r="7519">
          <cell r="C7519" t="str">
            <v>J High Educ Policy M</v>
          </cell>
          <cell r="D7519" t="str">
            <v>1360-080X</v>
          </cell>
          <cell r="E7519">
            <v>1.31</v>
          </cell>
          <cell r="F7519" t="str">
            <v>/</v>
          </cell>
          <cell r="G7519" t="e">
            <v>#DIV/0!</v>
          </cell>
          <cell r="H7519" t="str">
            <v>SSCI</v>
          </cell>
          <cell r="K7519" t="str">
            <v>Education &amp; Educational Research</v>
          </cell>
          <cell r="M7519" t="str">
            <v>國外</v>
          </cell>
          <cell r="N7519">
            <v>0.49600000000000011</v>
          </cell>
          <cell r="O7519">
            <v>0.81399999999999995</v>
          </cell>
          <cell r="P7519" t="str">
            <v>186/239</v>
          </cell>
          <cell r="Q7519">
            <v>0.77824267782426781</v>
          </cell>
          <cell r="R7519" t="str">
            <v>Education &amp; Educational Research</v>
          </cell>
        </row>
        <row r="7520">
          <cell r="C7520" t="str">
            <v>Gen Physiol Biophys</v>
          </cell>
          <cell r="D7520" t="str">
            <v>0231-5882</v>
          </cell>
          <cell r="E7520">
            <v>1.3089999999999999</v>
          </cell>
          <cell r="F7520" t="str">
            <v>/</v>
          </cell>
          <cell r="G7520" t="e">
            <v>#DIV/0!</v>
          </cell>
          <cell r="H7520" t="str">
            <v>SCI</v>
          </cell>
          <cell r="K7520" t="str">
            <v>Biophysics</v>
          </cell>
          <cell r="M7520" t="str">
            <v>國外</v>
          </cell>
          <cell r="N7520">
            <v>-0.17000000000000015</v>
          </cell>
          <cell r="O7520">
            <v>1.4790000000000001</v>
          </cell>
          <cell r="P7520" t="str">
            <v>57/72</v>
          </cell>
          <cell r="Q7520">
            <v>0.79166666666666663</v>
          </cell>
          <cell r="R7520" t="str">
            <v>Biophysics</v>
          </cell>
        </row>
        <row r="7521">
          <cell r="C7521" t="str">
            <v>Int J Biostat</v>
          </cell>
          <cell r="D7521" t="str">
            <v>2194-573X</v>
          </cell>
          <cell r="E7521">
            <v>1.3089999999999999</v>
          </cell>
          <cell r="F7521" t="str">
            <v>/</v>
          </cell>
          <cell r="G7521" t="e">
            <v>#DIV/0!</v>
          </cell>
          <cell r="H7521" t="str">
            <v>SCI</v>
          </cell>
          <cell r="K7521" t="str">
            <v>Statistics &amp; Probability</v>
          </cell>
          <cell r="M7521" t="str">
            <v>國外</v>
          </cell>
          <cell r="N7521">
            <v>0.46899999999999997</v>
          </cell>
          <cell r="O7521">
            <v>0.84</v>
          </cell>
          <cell r="P7521" t="str">
            <v>76/123</v>
          </cell>
          <cell r="Q7521">
            <v>0.61788617886178865</v>
          </cell>
          <cell r="R7521" t="str">
            <v>Statistics &amp; Probability</v>
          </cell>
        </row>
        <row r="7522">
          <cell r="C7522" t="str">
            <v>J Assoc Nurse Aids C</v>
          </cell>
          <cell r="D7522" t="str">
            <v>1055-3290</v>
          </cell>
          <cell r="E7522">
            <v>1.3089999999999999</v>
          </cell>
          <cell r="F7522" t="str">
            <v>/</v>
          </cell>
          <cell r="G7522" t="e">
            <v>#DIV/0!</v>
          </cell>
          <cell r="H7522" t="str">
            <v>SSCI</v>
          </cell>
          <cell r="K7522" t="str">
            <v>Nursing</v>
          </cell>
          <cell r="M7522" t="str">
            <v>國外</v>
          </cell>
          <cell r="N7522">
            <v>-0.10899999999999999</v>
          </cell>
          <cell r="O7522">
            <v>1.4179999999999999</v>
          </cell>
          <cell r="P7522" t="str">
            <v>39/115</v>
          </cell>
          <cell r="Q7522">
            <v>0.33913043478260868</v>
          </cell>
          <cell r="R7522" t="str">
            <v>Nursing</v>
          </cell>
        </row>
        <row r="7523">
          <cell r="C7523" t="str">
            <v>Art Psychother</v>
          </cell>
          <cell r="D7523" t="str">
            <v>0197-4556</v>
          </cell>
          <cell r="E7523">
            <v>1.3080000000000001</v>
          </cell>
          <cell r="F7523" t="str">
            <v>/</v>
          </cell>
          <cell r="G7523" t="e">
            <v>#DIV/0!</v>
          </cell>
          <cell r="H7523" t="str">
            <v>SSCI</v>
          </cell>
          <cell r="K7523" t="str">
            <v>Rehabilitation</v>
          </cell>
          <cell r="M7523" t="str">
            <v>國外</v>
          </cell>
          <cell r="N7523">
            <v>-4.0000000000000036E-2</v>
          </cell>
          <cell r="O7523">
            <v>1.3480000000000001</v>
          </cell>
          <cell r="P7523" t="str">
            <v>35/69</v>
          </cell>
          <cell r="Q7523">
            <v>0.50724637681159424</v>
          </cell>
          <cell r="R7523" t="str">
            <v>Rehabilitation</v>
          </cell>
        </row>
        <row r="7524">
          <cell r="C7524" t="str">
            <v>Comm App Math Com Sc</v>
          </cell>
          <cell r="D7524" t="str">
            <v>1559-3940</v>
          </cell>
          <cell r="E7524">
            <v>1.3080000000000001</v>
          </cell>
          <cell r="F7524" t="str">
            <v>/</v>
          </cell>
          <cell r="G7524" t="e">
            <v>#DIV/0!</v>
          </cell>
          <cell r="H7524" t="str">
            <v>SCI</v>
          </cell>
          <cell r="K7524" t="str">
            <v>Mathematics, Applied</v>
          </cell>
          <cell r="M7524" t="str">
            <v>國外</v>
          </cell>
          <cell r="N7524">
            <v>-0.81699999999999995</v>
          </cell>
          <cell r="O7524">
            <v>2.125</v>
          </cell>
          <cell r="P7524" t="str">
            <v>24/252</v>
          </cell>
          <cell r="Q7524">
            <v>9.5238095238095233E-2</v>
          </cell>
          <cell r="R7524" t="str">
            <v>Mathematics, Applied</v>
          </cell>
        </row>
        <row r="7525">
          <cell r="C7525" t="str">
            <v>J Sport Soc Issues</v>
          </cell>
          <cell r="D7525" t="str">
            <v>0193-7235</v>
          </cell>
          <cell r="E7525">
            <v>1.3080000000000001</v>
          </cell>
          <cell r="F7525" t="str">
            <v>/</v>
          </cell>
          <cell r="G7525" t="e">
            <v>#DIV/0!</v>
          </cell>
          <cell r="H7525" t="str">
            <v>SSCI</v>
          </cell>
          <cell r="K7525" t="str">
            <v>Sociology</v>
          </cell>
          <cell r="M7525" t="str">
            <v>國外</v>
          </cell>
          <cell r="N7525">
            <v>0.21500000000000008</v>
          </cell>
          <cell r="O7525">
            <v>1.093</v>
          </cell>
          <cell r="P7525" t="str">
            <v>78/147</v>
          </cell>
          <cell r="Q7525">
            <v>0.53061224489795922</v>
          </cell>
          <cell r="R7525" t="str">
            <v>Sociology</v>
          </cell>
        </row>
        <row r="7526">
          <cell r="C7526" t="str">
            <v>Sociol Quart</v>
          </cell>
          <cell r="D7526" t="str">
            <v>0038-0253</v>
          </cell>
          <cell r="E7526">
            <v>1.3080000000000001</v>
          </cell>
          <cell r="F7526" t="str">
            <v>/</v>
          </cell>
          <cell r="G7526" t="e">
            <v>#DIV/0!</v>
          </cell>
          <cell r="H7526" t="str">
            <v>SSCI</v>
          </cell>
          <cell r="K7526" t="str">
            <v>Sociology</v>
          </cell>
          <cell r="M7526" t="str">
            <v>國外</v>
          </cell>
          <cell r="N7526">
            <v>-0.30200000000000005</v>
          </cell>
          <cell r="O7526">
            <v>1.61</v>
          </cell>
          <cell r="P7526" t="str">
            <v>46/147</v>
          </cell>
          <cell r="Q7526">
            <v>0.31292517006802723</v>
          </cell>
          <cell r="R7526" t="str">
            <v>Sociology</v>
          </cell>
        </row>
        <row r="7527">
          <cell r="C7527" t="str">
            <v>J Topol</v>
          </cell>
          <cell r="D7527" t="str">
            <v>1753-8416</v>
          </cell>
          <cell r="E7527">
            <v>1.3069999999999999</v>
          </cell>
          <cell r="F7527" t="str">
            <v>/</v>
          </cell>
          <cell r="G7527" t="e">
            <v>#DIV/0!</v>
          </cell>
          <cell r="H7527" t="str">
            <v>SCI</v>
          </cell>
          <cell r="K7527" t="str">
            <v>Mathematics</v>
          </cell>
          <cell r="M7527" t="str">
            <v>國外</v>
          </cell>
          <cell r="N7527">
            <v>0.42899999999999994</v>
          </cell>
          <cell r="O7527">
            <v>0.878</v>
          </cell>
          <cell r="P7527" t="str">
            <v>100/310</v>
          </cell>
          <cell r="Q7527">
            <v>0.32258064516129031</v>
          </cell>
          <cell r="R7527" t="str">
            <v>Mathematics</v>
          </cell>
        </row>
        <row r="7528">
          <cell r="C7528" t="str">
            <v>Signs</v>
          </cell>
          <cell r="D7528" t="str">
            <v>0097-9740</v>
          </cell>
          <cell r="E7528">
            <v>1.3069999999999999</v>
          </cell>
          <cell r="F7528" t="str">
            <v>/</v>
          </cell>
          <cell r="G7528" t="e">
            <v>#DIV/0!</v>
          </cell>
          <cell r="H7528" t="str">
            <v>SSCI</v>
          </cell>
          <cell r="K7528" t="str">
            <v>Womens Studies</v>
          </cell>
          <cell r="M7528" t="str">
            <v>國外</v>
          </cell>
          <cell r="N7528">
            <v>0.22899999999999987</v>
          </cell>
          <cell r="O7528">
            <v>1.0780000000000001</v>
          </cell>
          <cell r="P7528" t="str">
            <v>16/42</v>
          </cell>
          <cell r="Q7528">
            <v>0.38095238095238093</v>
          </cell>
          <cell r="R7528" t="str">
            <v>Womens Studies</v>
          </cell>
        </row>
        <row r="7529">
          <cell r="C7529" t="str">
            <v>Altern Ther Health M</v>
          </cell>
          <cell r="D7529" t="str">
            <v>1078-6791</v>
          </cell>
          <cell r="E7529">
            <v>1.306</v>
          </cell>
          <cell r="F7529" t="str">
            <v>/</v>
          </cell>
          <cell r="G7529" t="e">
            <v>#DIV/0!</v>
          </cell>
          <cell r="H7529" t="str">
            <v>SCI</v>
          </cell>
          <cell r="K7529" t="str">
            <v>Integrative &amp; Complementary Medicine</v>
          </cell>
          <cell r="M7529" t="str">
            <v>國外</v>
          </cell>
          <cell r="N7529">
            <v>0.29500000000000015</v>
          </cell>
          <cell r="O7529">
            <v>1.0109999999999999</v>
          </cell>
          <cell r="P7529" t="str">
            <v>19/27</v>
          </cell>
          <cell r="Q7529">
            <v>0.70370370370370372</v>
          </cell>
          <cell r="R7529" t="str">
            <v>Integrative &amp; Complementary Medicine</v>
          </cell>
        </row>
        <row r="7530">
          <cell r="C7530" t="str">
            <v>Appl Clin Inform</v>
          </cell>
          <cell r="D7530" t="str">
            <v>1869-0327</v>
          </cell>
          <cell r="E7530">
            <v>1.306</v>
          </cell>
          <cell r="F7530" t="str">
            <v>/</v>
          </cell>
          <cell r="G7530" t="e">
            <v>#DIV/0!</v>
          </cell>
          <cell r="H7530" t="str">
            <v>SCI</v>
          </cell>
          <cell r="K7530" t="str">
            <v>Medical Informatics</v>
          </cell>
          <cell r="M7530" t="str">
            <v>國外</v>
          </cell>
          <cell r="N7530">
            <v>0.16800000000000015</v>
          </cell>
          <cell r="O7530">
            <v>1.1379999999999999</v>
          </cell>
          <cell r="P7530" t="str">
            <v>21/25</v>
          </cell>
          <cell r="Q7530">
            <v>0.84</v>
          </cell>
          <cell r="R7530" t="str">
            <v>Medical Informatics</v>
          </cell>
        </row>
        <row r="7531">
          <cell r="C7531" t="str">
            <v>Avian Dis</v>
          </cell>
          <cell r="D7531" t="str">
            <v>0005-2086</v>
          </cell>
          <cell r="E7531">
            <v>1.306</v>
          </cell>
          <cell r="F7531" t="str">
            <v>/</v>
          </cell>
          <cell r="G7531" t="e">
            <v>#DIV/0!</v>
          </cell>
          <cell r="H7531" t="str">
            <v>SCI</v>
          </cell>
          <cell r="K7531" t="str">
            <v>Veterinary Sciences</v>
          </cell>
          <cell r="M7531" t="str">
            <v>國外</v>
          </cell>
          <cell r="N7531">
            <v>-2.200000000000002E-2</v>
          </cell>
          <cell r="O7531">
            <v>1.3280000000000001</v>
          </cell>
          <cell r="P7531" t="str">
            <v>47/140</v>
          </cell>
          <cell r="Q7531">
            <v>0.33571428571428569</v>
          </cell>
          <cell r="R7531" t="str">
            <v>Veterinary Sciences</v>
          </cell>
        </row>
        <row r="7532">
          <cell r="C7532" t="str">
            <v>Forsch Komplementmed</v>
          </cell>
          <cell r="D7532" t="str">
            <v>1661-4119</v>
          </cell>
          <cell r="E7532">
            <v>1.306</v>
          </cell>
          <cell r="F7532" t="str">
            <v>/</v>
          </cell>
          <cell r="G7532" t="e">
            <v>#DIV/0!</v>
          </cell>
          <cell r="H7532" t="str">
            <v>SCI</v>
          </cell>
          <cell r="K7532" t="str">
            <v>Integrative &amp; Complementary Medicine</v>
          </cell>
          <cell r="M7532" t="str">
            <v>國外</v>
          </cell>
          <cell r="N7532">
            <v>0.30600000000000005</v>
          </cell>
          <cell r="O7532">
            <v>1</v>
          </cell>
          <cell r="P7532" t="str">
            <v>20/27</v>
          </cell>
          <cell r="Q7532">
            <v>0.7407407407407407</v>
          </cell>
          <cell r="R7532" t="str">
            <v>Integrative &amp; Complementary Medicine</v>
          </cell>
        </row>
        <row r="7533">
          <cell r="C7533" t="str">
            <v>J Health Organ Manag</v>
          </cell>
          <cell r="D7533" t="str">
            <v>1477-7266</v>
          </cell>
          <cell r="E7533">
            <v>1.306</v>
          </cell>
          <cell r="F7533" t="str">
            <v>/</v>
          </cell>
          <cell r="G7533" t="e">
            <v>#DIV/0!</v>
          </cell>
          <cell r="H7533" t="str">
            <v>SSCI</v>
          </cell>
          <cell r="K7533" t="str">
            <v>Health Policy &amp; Services</v>
          </cell>
          <cell r="M7533" t="str">
            <v>國外</v>
          </cell>
          <cell r="N7533">
            <v>0.505</v>
          </cell>
          <cell r="O7533">
            <v>0.80100000000000005</v>
          </cell>
          <cell r="P7533" t="str">
            <v>73/79</v>
          </cell>
          <cell r="Q7533">
            <v>0.92405063291139244</v>
          </cell>
          <cell r="R7533" t="str">
            <v>Health Policy &amp; Services</v>
          </cell>
        </row>
        <row r="7534">
          <cell r="C7534" t="str">
            <v>J Med Biol Eng</v>
          </cell>
          <cell r="D7534" t="str">
            <v>1609-0985</v>
          </cell>
          <cell r="E7534">
            <v>1.306</v>
          </cell>
          <cell r="F7534" t="str">
            <v>66/80</v>
          </cell>
          <cell r="G7534">
            <v>0.82499999999999996</v>
          </cell>
          <cell r="H7534" t="str">
            <v>SCI</v>
          </cell>
          <cell r="I7534">
            <v>66</v>
          </cell>
          <cell r="J7534">
            <v>80</v>
          </cell>
          <cell r="K7534" t="str">
            <v>Engineering, Biomedical</v>
          </cell>
          <cell r="M7534" t="str">
            <v>國內</v>
          </cell>
          <cell r="N7534">
            <v>9.4999999999999973E-2</v>
          </cell>
          <cell r="O7534">
            <v>1.2110000000000001</v>
          </cell>
          <cell r="P7534" t="str">
            <v>61/78</v>
          </cell>
          <cell r="Q7534">
            <v>0.78205128205128205</v>
          </cell>
          <cell r="R7534" t="str">
            <v>Engineering, Biomedical</v>
          </cell>
        </row>
        <row r="7535">
          <cell r="C7535" t="str">
            <v>Public Health Eth-Uk</v>
          </cell>
          <cell r="D7535" t="str">
            <v>1754-9973</v>
          </cell>
          <cell r="E7535">
            <v>1.306</v>
          </cell>
          <cell r="F7535" t="str">
            <v>/</v>
          </cell>
          <cell r="G7535" t="e">
            <v>#DIV/0!</v>
          </cell>
          <cell r="H7535" t="str">
            <v>SSCI</v>
          </cell>
          <cell r="K7535" t="str">
            <v>Ethics</v>
          </cell>
          <cell r="M7535" t="str">
            <v>國外</v>
          </cell>
          <cell r="N7535">
            <v>0.22300000000000009</v>
          </cell>
          <cell r="O7535">
            <v>1.083</v>
          </cell>
          <cell r="P7535" t="str">
            <v>20/52</v>
          </cell>
          <cell r="Q7535">
            <v>0.38461538461538464</v>
          </cell>
          <cell r="R7535" t="str">
            <v>Ethics</v>
          </cell>
        </row>
        <row r="7536">
          <cell r="C7536" t="str">
            <v>Singapore J Trop Geo</v>
          </cell>
          <cell r="D7536" t="str">
            <v>0129-7619</v>
          </cell>
          <cell r="E7536">
            <v>1.306</v>
          </cell>
          <cell r="F7536" t="str">
            <v>/</v>
          </cell>
          <cell r="G7536" t="e">
            <v>#DIV/0!</v>
          </cell>
          <cell r="H7536" t="str">
            <v>SSCI</v>
          </cell>
          <cell r="K7536" t="str">
            <v>Geography</v>
          </cell>
          <cell r="M7536" t="str">
            <v>國外</v>
          </cell>
          <cell r="N7536">
            <v>0.26300000000000012</v>
          </cell>
          <cell r="O7536">
            <v>1.0429999999999999</v>
          </cell>
          <cell r="P7536" t="str">
            <v>63/84</v>
          </cell>
          <cell r="Q7536">
            <v>0.75</v>
          </cell>
          <cell r="R7536" t="str">
            <v>Geography</v>
          </cell>
        </row>
        <row r="7537">
          <cell r="C7537" t="str">
            <v>Biol Cybern</v>
          </cell>
          <cell r="D7537" t="str">
            <v>0340-1200</v>
          </cell>
          <cell r="E7537">
            <v>1.3049999999999999</v>
          </cell>
          <cell r="F7537" t="str">
            <v>/</v>
          </cell>
          <cell r="G7537" t="e">
            <v>#DIV/0!</v>
          </cell>
          <cell r="H7537" t="str">
            <v>SCI</v>
          </cell>
          <cell r="K7537" t="str">
            <v>Computer Science, Cybernetics</v>
          </cell>
          <cell r="M7537" t="str">
            <v>國外</v>
          </cell>
          <cell r="N7537">
            <v>-0.13500000000000001</v>
          </cell>
          <cell r="O7537">
            <v>1.44</v>
          </cell>
          <cell r="P7537" t="str">
            <v>9/22</v>
          </cell>
          <cell r="Q7537">
            <v>0.40909090909090912</v>
          </cell>
          <cell r="R7537" t="str">
            <v>Computer Science, Cybernetics</v>
          </cell>
        </row>
        <row r="7538">
          <cell r="C7538" t="str">
            <v>Can J Ophthalmol</v>
          </cell>
          <cell r="D7538" t="str">
            <v>0008-4182</v>
          </cell>
          <cell r="E7538">
            <v>1.3049999999999999</v>
          </cell>
          <cell r="F7538" t="str">
            <v>/</v>
          </cell>
          <cell r="G7538" t="e">
            <v>#DIV/0!</v>
          </cell>
          <cell r="H7538" t="str">
            <v>SCI</v>
          </cell>
          <cell r="K7538" t="str">
            <v>Ophthalmology</v>
          </cell>
          <cell r="M7538" t="str">
            <v>國外</v>
          </cell>
          <cell r="N7538">
            <v>-9.000000000000119E-3</v>
          </cell>
          <cell r="O7538">
            <v>1.3140000000000001</v>
          </cell>
          <cell r="P7538" t="str">
            <v>47/59</v>
          </cell>
          <cell r="Q7538">
            <v>0.79661016949152541</v>
          </cell>
          <cell r="R7538" t="str">
            <v>Ophthalmology</v>
          </cell>
        </row>
        <row r="7539">
          <cell r="C7539" t="str">
            <v>J Softw-Evol Proc</v>
          </cell>
          <cell r="D7539" t="str">
            <v>2047-7473</v>
          </cell>
          <cell r="E7539">
            <v>1.3049999999999999</v>
          </cell>
          <cell r="F7539" t="str">
            <v>/</v>
          </cell>
          <cell r="G7539" t="e">
            <v>#DIV/0!</v>
          </cell>
          <cell r="H7539" t="str">
            <v>SCI</v>
          </cell>
          <cell r="K7539" t="str">
            <v>Computer Science, Software Engineering</v>
          </cell>
          <cell r="M7539" t="str">
            <v>國外</v>
          </cell>
          <cell r="N7539">
            <v>0.1379999999999999</v>
          </cell>
          <cell r="O7539">
            <v>1.167</v>
          </cell>
          <cell r="P7539" t="str">
            <v>58/104</v>
          </cell>
          <cell r="Q7539">
            <v>0.55769230769230771</v>
          </cell>
          <cell r="R7539" t="str">
            <v>Computer Science, Software Engineering</v>
          </cell>
        </row>
        <row r="7540">
          <cell r="C7540" t="str">
            <v>Anim Biol</v>
          </cell>
          <cell r="D7540" t="str">
            <v>1570-7555</v>
          </cell>
          <cell r="E7540">
            <v>1.304</v>
          </cell>
          <cell r="F7540" t="str">
            <v>/</v>
          </cell>
          <cell r="G7540" t="e">
            <v>#DIV/0!</v>
          </cell>
          <cell r="H7540" t="str">
            <v>SCI</v>
          </cell>
          <cell r="K7540" t="str">
            <v>Zoology</v>
          </cell>
          <cell r="M7540" t="str">
            <v>國外</v>
          </cell>
          <cell r="N7540">
            <v>0.2350000000000001</v>
          </cell>
          <cell r="O7540">
            <v>1.069</v>
          </cell>
          <cell r="P7540" t="str">
            <v>87/167</v>
          </cell>
          <cell r="Q7540">
            <v>0.52095808383233533</v>
          </cell>
          <cell r="R7540" t="str">
            <v>Zoology</v>
          </cell>
        </row>
        <row r="7541">
          <cell r="C7541" t="str">
            <v>Geodiversitas</v>
          </cell>
          <cell r="D7541" t="str">
            <v>1280-9659</v>
          </cell>
          <cell r="E7541">
            <v>1.304</v>
          </cell>
          <cell r="F7541" t="str">
            <v>/</v>
          </cell>
          <cell r="G7541" t="e">
            <v>#DIV/0!</v>
          </cell>
          <cell r="H7541" t="str">
            <v>SCI</v>
          </cell>
          <cell r="K7541" t="str">
            <v>Paleontology</v>
          </cell>
          <cell r="M7541" t="str">
            <v>國外</v>
          </cell>
          <cell r="N7541">
            <v>0.28000000000000003</v>
          </cell>
          <cell r="O7541">
            <v>1.024</v>
          </cell>
          <cell r="P7541" t="str">
            <v>36/56</v>
          </cell>
          <cell r="Q7541">
            <v>0.6428571428571429</v>
          </cell>
          <cell r="R7541" t="str">
            <v>Paleontology</v>
          </cell>
        </row>
        <row r="7542">
          <cell r="C7542" t="str">
            <v>Gifted Child Quart</v>
          </cell>
          <cell r="D7542" t="str">
            <v>0016-9862</v>
          </cell>
          <cell r="E7542">
            <v>1.304</v>
          </cell>
          <cell r="F7542" t="str">
            <v>/</v>
          </cell>
          <cell r="G7542" t="e">
            <v>#DIV/0!</v>
          </cell>
          <cell r="H7542" t="str">
            <v>SSCI</v>
          </cell>
          <cell r="K7542" t="str">
            <v>Education, Special</v>
          </cell>
          <cell r="M7542" t="str">
            <v>國外</v>
          </cell>
          <cell r="N7542">
            <v>0.125</v>
          </cell>
          <cell r="O7542">
            <v>1.179</v>
          </cell>
          <cell r="P7542" t="str">
            <v>21/40</v>
          </cell>
          <cell r="Q7542">
            <v>0.52500000000000002</v>
          </cell>
          <cell r="R7542" t="str">
            <v>Education, Special</v>
          </cell>
        </row>
        <row r="7543">
          <cell r="C7543" t="str">
            <v>J Law Econ Organ</v>
          </cell>
          <cell r="D7543" t="str">
            <v>8756-6222</v>
          </cell>
          <cell r="E7543">
            <v>1.304</v>
          </cell>
          <cell r="F7543" t="str">
            <v>/</v>
          </cell>
          <cell r="G7543" t="e">
            <v>#DIV/0!</v>
          </cell>
          <cell r="H7543" t="str">
            <v>SSCI</v>
          </cell>
          <cell r="K7543" t="str">
            <v>Law</v>
          </cell>
          <cell r="M7543" t="str">
            <v>國外</v>
          </cell>
          <cell r="N7543">
            <v>0.35600000000000009</v>
          </cell>
          <cell r="O7543">
            <v>0.94799999999999995</v>
          </cell>
          <cell r="P7543" t="str">
            <v>80/150</v>
          </cell>
          <cell r="Q7543">
            <v>0.53333333333333333</v>
          </cell>
          <cell r="R7543" t="str">
            <v>Law</v>
          </cell>
        </row>
        <row r="7544">
          <cell r="C7544" t="str">
            <v>J Mech</v>
          </cell>
          <cell r="D7544" t="str">
            <v>1727-7191</v>
          </cell>
          <cell r="E7544">
            <v>1.304</v>
          </cell>
          <cell r="F7544" t="str">
            <v>/</v>
          </cell>
          <cell r="G7544" t="e">
            <v>#DIV/0!</v>
          </cell>
          <cell r="H7544" t="str">
            <v>SCI</v>
          </cell>
          <cell r="K7544" t="str">
            <v>Mechanics</v>
          </cell>
          <cell r="M7544" t="str">
            <v>國內</v>
          </cell>
          <cell r="N7544">
            <v>0.25800000000000001</v>
          </cell>
          <cell r="O7544">
            <v>1.046</v>
          </cell>
          <cell r="P7544" t="str">
            <v>103/134</v>
          </cell>
          <cell r="Q7544">
            <v>0.76865671641791045</v>
          </cell>
          <cell r="R7544" t="str">
            <v>Mechanics</v>
          </cell>
        </row>
        <row r="7545">
          <cell r="C7545" t="str">
            <v>Commun Math Sci</v>
          </cell>
          <cell r="D7545" t="str">
            <v>1539-6746</v>
          </cell>
          <cell r="E7545">
            <v>1.3029999999999999</v>
          </cell>
          <cell r="F7545" t="str">
            <v>/</v>
          </cell>
          <cell r="G7545" t="e">
            <v>#DIV/0!</v>
          </cell>
          <cell r="H7545" t="str">
            <v>SCI</v>
          </cell>
          <cell r="K7545" t="str">
            <v>Mathematics, Applied</v>
          </cell>
          <cell r="M7545" t="str">
            <v>國外</v>
          </cell>
          <cell r="N7545">
            <v>-0.14800000000000013</v>
          </cell>
          <cell r="O7545">
            <v>1.4510000000000001</v>
          </cell>
          <cell r="P7545" t="str">
            <v>62/252</v>
          </cell>
          <cell r="Q7545">
            <v>0.24603174603174602</v>
          </cell>
          <cell r="R7545" t="str">
            <v>Mathematics, Applied</v>
          </cell>
        </row>
        <row r="7546">
          <cell r="C7546" t="str">
            <v>Javma-J Am Vet Med A</v>
          </cell>
          <cell r="D7546" t="str">
            <v>0003-1488</v>
          </cell>
          <cell r="E7546">
            <v>1.3029999999999999</v>
          </cell>
          <cell r="F7546" t="str">
            <v>/</v>
          </cell>
          <cell r="G7546" t="e">
            <v>#DIV/0!</v>
          </cell>
          <cell r="H7546" t="str">
            <v>SCI</v>
          </cell>
          <cell r="K7546" t="str">
            <v>Veterinary Sciences</v>
          </cell>
          <cell r="M7546" t="str">
            <v>國外</v>
          </cell>
          <cell r="N7546">
            <v>-0.20500000000000007</v>
          </cell>
          <cell r="O7546">
            <v>1.508</v>
          </cell>
          <cell r="P7546" t="str">
            <v>39/140</v>
          </cell>
          <cell r="Q7546">
            <v>0.27857142857142858</v>
          </cell>
          <cell r="R7546" t="str">
            <v>Veterinary Sciences</v>
          </cell>
        </row>
        <row r="7547">
          <cell r="C7547" t="str">
            <v>Comput Graph-Uk</v>
          </cell>
          <cell r="D7547" t="str">
            <v>0097-8493</v>
          </cell>
          <cell r="E7547">
            <v>1.302</v>
          </cell>
          <cell r="F7547" t="str">
            <v>/</v>
          </cell>
          <cell r="G7547" t="e">
            <v>#DIV/0!</v>
          </cell>
          <cell r="H7547" t="str">
            <v>SCI</v>
          </cell>
          <cell r="K7547" t="str">
            <v>Computer Science, Software Engineering</v>
          </cell>
          <cell r="M7547" t="str">
            <v>國外</v>
          </cell>
          <cell r="N7547">
            <v>0.10200000000000009</v>
          </cell>
          <cell r="O7547">
            <v>1.2</v>
          </cell>
          <cell r="P7547" t="str">
            <v>56/104</v>
          </cell>
          <cell r="Q7547">
            <v>0.53846153846153844</v>
          </cell>
          <cell r="R7547" t="str">
            <v>Computer Science, Software Engineering</v>
          </cell>
        </row>
        <row r="7548">
          <cell r="C7548" t="str">
            <v>Geosci Instrum Meth</v>
          </cell>
          <cell r="D7548" t="str">
            <v>2193-0856</v>
          </cell>
          <cell r="E7548">
            <v>1.302</v>
          </cell>
          <cell r="F7548" t="str">
            <v>/</v>
          </cell>
          <cell r="G7548" t="e">
            <v>#DIV/0!</v>
          </cell>
          <cell r="H7548" t="str">
            <v>SCI</v>
          </cell>
          <cell r="K7548" t="str">
            <v>Geosciences, Multidisciplinary</v>
          </cell>
          <cell r="M7548" t="str">
            <v>國外</v>
          </cell>
          <cell r="N7548">
            <v>-1.6999999999999904E-2</v>
          </cell>
          <cell r="O7548">
            <v>1.319</v>
          </cell>
          <cell r="P7548" t="str">
            <v>135/190</v>
          </cell>
          <cell r="Q7548">
            <v>0.71052631578947367</v>
          </cell>
          <cell r="R7548" t="str">
            <v>Geosciences, Multidisciplinary</v>
          </cell>
        </row>
        <row r="7549">
          <cell r="C7549" t="str">
            <v>Gynecol Obstet Inves</v>
          </cell>
          <cell r="D7549" t="str">
            <v>0378-7346</v>
          </cell>
          <cell r="E7549">
            <v>1.302</v>
          </cell>
          <cell r="F7549" t="str">
            <v>/</v>
          </cell>
          <cell r="G7549" t="e">
            <v>#DIV/0!</v>
          </cell>
          <cell r="H7549" t="str">
            <v>SCI</v>
          </cell>
          <cell r="K7549" t="str">
            <v>Obstetrics &amp; Gynecology</v>
          </cell>
          <cell r="M7549" t="str">
            <v>國外</v>
          </cell>
          <cell r="N7549">
            <v>0.11899999999999999</v>
          </cell>
          <cell r="O7549">
            <v>1.1830000000000001</v>
          </cell>
          <cell r="P7549" t="str">
            <v>70/82</v>
          </cell>
          <cell r="Q7549">
            <v>0.85365853658536583</v>
          </cell>
          <cell r="R7549" t="str">
            <v>Obstetrics &amp; Gynecology</v>
          </cell>
        </row>
        <row r="7550">
          <cell r="C7550" t="str">
            <v>Int J Green Energy</v>
          </cell>
          <cell r="D7550" t="str">
            <v>1543-5075</v>
          </cell>
          <cell r="E7550">
            <v>1.302</v>
          </cell>
          <cell r="F7550" t="str">
            <v>/</v>
          </cell>
          <cell r="G7550" t="e">
            <v>#DIV/0!</v>
          </cell>
          <cell r="H7550" t="str">
            <v>SCI</v>
          </cell>
          <cell r="K7550" t="str">
            <v>Thermodynamics</v>
          </cell>
          <cell r="M7550" t="str">
            <v>國外</v>
          </cell>
          <cell r="N7550">
            <v>0.13100000000000001</v>
          </cell>
          <cell r="O7550">
            <v>1.171</v>
          </cell>
          <cell r="P7550" t="str">
            <v>38/59</v>
          </cell>
          <cell r="Q7550">
            <v>0.64406779661016944</v>
          </cell>
          <cell r="R7550" t="str">
            <v>Thermodynamics</v>
          </cell>
        </row>
        <row r="7551">
          <cell r="C7551" t="str">
            <v>J Public Transport</v>
          </cell>
          <cell r="D7551" t="str">
            <v>1077-291X</v>
          </cell>
          <cell r="E7551">
            <v>1.302</v>
          </cell>
          <cell r="F7551" t="str">
            <v>/</v>
          </cell>
          <cell r="G7551" t="e">
            <v>#DIV/0!</v>
          </cell>
          <cell r="H7551" t="str">
            <v>SSCI</v>
          </cell>
          <cell r="K7551" t="str">
            <v>Transportation</v>
          </cell>
          <cell r="M7551" t="str">
            <v>國外</v>
          </cell>
          <cell r="N7551">
            <v>0.57000000000000006</v>
          </cell>
          <cell r="O7551">
            <v>0.73199999999999998</v>
          </cell>
          <cell r="P7551" t="str">
            <v>29/31</v>
          </cell>
          <cell r="Q7551">
            <v>0.93548387096774188</v>
          </cell>
          <cell r="R7551" t="str">
            <v>Transportation</v>
          </cell>
        </row>
        <row r="7552">
          <cell r="C7552" t="str">
            <v>J Sport Med Phys Fit</v>
          </cell>
          <cell r="D7552" t="str">
            <v>0022-4707</v>
          </cell>
          <cell r="E7552">
            <v>1.302</v>
          </cell>
          <cell r="F7552" t="str">
            <v>/</v>
          </cell>
          <cell r="G7552" t="e">
            <v>#DIV/0!</v>
          </cell>
          <cell r="H7552" t="str">
            <v>SCI</v>
          </cell>
          <cell r="K7552" t="str">
            <v>Sport Sciences</v>
          </cell>
          <cell r="M7552" t="str">
            <v>國外</v>
          </cell>
          <cell r="N7552">
            <v>0.18199999999999994</v>
          </cell>
          <cell r="O7552">
            <v>1.1200000000000001</v>
          </cell>
          <cell r="P7552" t="str">
            <v>65/81</v>
          </cell>
          <cell r="Q7552">
            <v>0.80246913580246915</v>
          </cell>
          <cell r="R7552" t="str">
            <v>Sport Sciences</v>
          </cell>
        </row>
        <row r="7553">
          <cell r="C7553" t="str">
            <v>Motor Control</v>
          </cell>
          <cell r="D7553" t="str">
            <v>1087-1640</v>
          </cell>
          <cell r="E7553">
            <v>1.302</v>
          </cell>
          <cell r="F7553" t="str">
            <v>/</v>
          </cell>
          <cell r="G7553" t="e">
            <v>#DIV/0!</v>
          </cell>
          <cell r="H7553" t="str">
            <v>SCI</v>
          </cell>
          <cell r="K7553" t="str">
            <v>Sport Sciences</v>
          </cell>
          <cell r="M7553" t="str">
            <v>國外</v>
          </cell>
          <cell r="N7553">
            <v>0.34500000000000008</v>
          </cell>
          <cell r="O7553">
            <v>0.95699999999999996</v>
          </cell>
          <cell r="P7553" t="str">
            <v>68/81</v>
          </cell>
          <cell r="Q7553">
            <v>0.83950617283950613</v>
          </cell>
          <cell r="R7553" t="str">
            <v>Sport Sciences</v>
          </cell>
        </row>
        <row r="7554">
          <cell r="C7554" t="str">
            <v>P I Civil Eng-Eng Su</v>
          </cell>
          <cell r="D7554" t="str">
            <v>1478-4629</v>
          </cell>
          <cell r="E7554">
            <v>1.302</v>
          </cell>
          <cell r="F7554" t="str">
            <v>/</v>
          </cell>
          <cell r="G7554" t="e">
            <v>#DIV/0!</v>
          </cell>
          <cell r="H7554" t="str">
            <v>SCI</v>
          </cell>
          <cell r="K7554" t="str">
            <v>Engineering, Civil</v>
          </cell>
          <cell r="M7554" t="str">
            <v>國外</v>
          </cell>
          <cell r="N7554">
            <v>-0.19799999999999995</v>
          </cell>
          <cell r="O7554">
            <v>1.5</v>
          </cell>
          <cell r="P7554" t="str">
            <v>61/128</v>
          </cell>
          <cell r="Q7554">
            <v>0.4765625</v>
          </cell>
          <cell r="R7554" t="str">
            <v>Engineering, Civil</v>
          </cell>
        </row>
        <row r="7555">
          <cell r="C7555" t="str">
            <v>Soc Polit</v>
          </cell>
          <cell r="D7555" t="str">
            <v>1072-4745</v>
          </cell>
          <cell r="E7555">
            <v>1.302</v>
          </cell>
          <cell r="F7555" t="str">
            <v>/</v>
          </cell>
          <cell r="G7555" t="e">
            <v>#DIV/0!</v>
          </cell>
          <cell r="H7555" t="str">
            <v>SSCI</v>
          </cell>
          <cell r="K7555" t="str">
            <v>Womens Studies</v>
          </cell>
          <cell r="M7555" t="str">
            <v>國外</v>
          </cell>
          <cell r="N7555">
            <v>8.4000000000000075E-2</v>
          </cell>
          <cell r="O7555">
            <v>1.218</v>
          </cell>
          <cell r="P7555" t="str">
            <v>15/42</v>
          </cell>
          <cell r="Q7555">
            <v>0.35714285714285715</v>
          </cell>
          <cell r="R7555" t="str">
            <v>Womens Studies</v>
          </cell>
        </row>
        <row r="7556">
          <cell r="C7556" t="str">
            <v>Anim Sci J</v>
          </cell>
          <cell r="D7556" t="str">
            <v>1344-3941</v>
          </cell>
          <cell r="E7556">
            <v>1.3009999999999999</v>
          </cell>
          <cell r="F7556" t="str">
            <v>/</v>
          </cell>
          <cell r="G7556" t="e">
            <v>#DIV/0!</v>
          </cell>
          <cell r="H7556" t="str">
            <v>SCI</v>
          </cell>
          <cell r="K7556" t="str">
            <v>Agriculture, Dairy &amp; Animal Science</v>
          </cell>
          <cell r="M7556" t="str">
            <v>國外</v>
          </cell>
          <cell r="N7556">
            <v>-0.10099999999999998</v>
          </cell>
          <cell r="O7556">
            <v>1.4019999999999999</v>
          </cell>
          <cell r="P7556" t="str">
            <v>20/60</v>
          </cell>
          <cell r="Q7556">
            <v>0.33333333333333331</v>
          </cell>
          <cell r="R7556" t="str">
            <v>Agriculture, Dairy &amp; Animal Science</v>
          </cell>
        </row>
        <row r="7557">
          <cell r="C7557" t="str">
            <v>Compos Math</v>
          </cell>
          <cell r="D7557" t="str">
            <v>0010-437X</v>
          </cell>
          <cell r="E7557">
            <v>1.3009999999999999</v>
          </cell>
          <cell r="F7557" t="str">
            <v>/</v>
          </cell>
          <cell r="G7557" t="e">
            <v>#DIV/0!</v>
          </cell>
          <cell r="H7557" t="str">
            <v>SCI</v>
          </cell>
          <cell r="K7557" t="str">
            <v>Mathematics</v>
          </cell>
          <cell r="M7557" t="str">
            <v>國外</v>
          </cell>
          <cell r="N7557">
            <v>4.8999999999999932E-2</v>
          </cell>
          <cell r="O7557">
            <v>1.252</v>
          </cell>
          <cell r="P7557" t="str">
            <v>42/310</v>
          </cell>
          <cell r="Q7557">
            <v>0.13548387096774195</v>
          </cell>
          <cell r="R7557" t="str">
            <v>Mathematics</v>
          </cell>
        </row>
        <row r="7558">
          <cell r="C7558" t="str">
            <v>Health Educ Res</v>
          </cell>
          <cell r="D7558" t="str">
            <v>0268-1153</v>
          </cell>
          <cell r="E7558">
            <v>1.3009999999999999</v>
          </cell>
          <cell r="F7558" t="str">
            <v>/</v>
          </cell>
          <cell r="G7558" t="e">
            <v>#DIV/0!</v>
          </cell>
          <cell r="H7558" t="str">
            <v>SSCI</v>
          </cell>
          <cell r="K7558" t="str">
            <v>Education &amp; Educational Research</v>
          </cell>
          <cell r="M7558" t="str">
            <v>國外</v>
          </cell>
          <cell r="N7558">
            <v>-0.17800000000000016</v>
          </cell>
          <cell r="O7558">
            <v>1.4790000000000001</v>
          </cell>
          <cell r="P7558" t="str">
            <v>103/239</v>
          </cell>
          <cell r="Q7558">
            <v>0.43096234309623432</v>
          </cell>
          <cell r="R7558" t="str">
            <v>Education &amp; Educational Research</v>
          </cell>
        </row>
        <row r="7559">
          <cell r="C7559" t="str">
            <v>Int J Paleopathol</v>
          </cell>
          <cell r="D7559" t="str">
            <v>1879-9817</v>
          </cell>
          <cell r="E7559">
            <v>1.3009999999999999</v>
          </cell>
          <cell r="F7559" t="str">
            <v>/</v>
          </cell>
          <cell r="G7559" t="e">
            <v>#DIV/0!</v>
          </cell>
          <cell r="H7559" t="str">
            <v>SCI</v>
          </cell>
          <cell r="K7559" t="str">
            <v>Paleontology</v>
          </cell>
          <cell r="M7559" t="str">
            <v>國外</v>
          </cell>
          <cell r="N7559">
            <v>0.40099999999999991</v>
          </cell>
          <cell r="O7559">
            <v>0.9</v>
          </cell>
          <cell r="P7559" t="str">
            <v>40/56</v>
          </cell>
          <cell r="Q7559">
            <v>0.7142857142857143</v>
          </cell>
          <cell r="R7559" t="str">
            <v>Paleontology</v>
          </cell>
        </row>
        <row r="7560">
          <cell r="C7560" t="str">
            <v>J Comput Assist Tomo</v>
          </cell>
          <cell r="D7560" t="str">
            <v>0363-8715</v>
          </cell>
          <cell r="E7560">
            <v>1.3009999999999999</v>
          </cell>
          <cell r="F7560" t="str">
            <v>/</v>
          </cell>
          <cell r="G7560" t="e">
            <v>#DIV/0!</v>
          </cell>
          <cell r="H7560" t="str">
            <v>SCI</v>
          </cell>
          <cell r="K7560" t="str">
            <v>Radiology, Nuclear Medicine &amp; Medical Imaging</v>
          </cell>
          <cell r="M7560" t="str">
            <v>國外</v>
          </cell>
          <cell r="N7560">
            <v>8.999999999999897E-3</v>
          </cell>
          <cell r="O7560">
            <v>1.292</v>
          </cell>
          <cell r="P7560" t="str">
            <v>99/129</v>
          </cell>
          <cell r="Q7560">
            <v>0.76744186046511631</v>
          </cell>
          <cell r="R7560" t="str">
            <v>Radiology, Nuclear Medicine &amp; Medical Imaging</v>
          </cell>
        </row>
        <row r="7561">
          <cell r="C7561" t="str">
            <v>Argumentation</v>
          </cell>
          <cell r="D7561" t="str">
            <v>0920-427X</v>
          </cell>
          <cell r="E7561">
            <v>1.3</v>
          </cell>
          <cell r="F7561" t="str">
            <v>/</v>
          </cell>
          <cell r="G7561" t="e">
            <v>#DIV/0!</v>
          </cell>
          <cell r="H7561" t="str">
            <v>SSCI</v>
          </cell>
          <cell r="K7561" t="str">
            <v>Linguistics</v>
          </cell>
          <cell r="M7561" t="str">
            <v>國外</v>
          </cell>
          <cell r="N7561">
            <v>0.18599999999999994</v>
          </cell>
          <cell r="O7561">
            <v>1.1140000000000001</v>
          </cell>
          <cell r="P7561" t="str">
            <v>66/181</v>
          </cell>
          <cell r="Q7561">
            <v>0.36464088397790057</v>
          </cell>
          <cell r="R7561" t="str">
            <v>Linguistics</v>
          </cell>
        </row>
        <row r="7562">
          <cell r="C7562" t="str">
            <v>World Rev Nutr Diet</v>
          </cell>
          <cell r="D7562" t="str">
            <v>0084-2230</v>
          </cell>
          <cell r="E7562">
            <v>1.3</v>
          </cell>
          <cell r="F7562" t="str">
            <v>/</v>
          </cell>
          <cell r="G7562" t="e">
            <v>#DIV/0!</v>
          </cell>
          <cell r="H7562" t="str">
            <v>SCI</v>
          </cell>
          <cell r="K7562" t="str">
            <v>Nutrition &amp; Dietetics</v>
          </cell>
          <cell r="M7562" t="str">
            <v>國外</v>
          </cell>
          <cell r="N7562">
            <v>0.89000000000000012</v>
          </cell>
          <cell r="O7562">
            <v>0.41</v>
          </cell>
          <cell r="P7562" t="str">
            <v>76/83</v>
          </cell>
          <cell r="Q7562">
            <v>0.91566265060240959</v>
          </cell>
          <cell r="R7562" t="str">
            <v>Nutrition &amp; Dietetics</v>
          </cell>
        </row>
        <row r="7563">
          <cell r="C7563" t="str">
            <v>Ameghiniana</v>
          </cell>
          <cell r="D7563" t="str">
            <v>0002-7014</v>
          </cell>
          <cell r="E7563">
            <v>1.2989999999999999</v>
          </cell>
          <cell r="F7563" t="str">
            <v>/</v>
          </cell>
          <cell r="G7563" t="e">
            <v>#DIV/0!</v>
          </cell>
          <cell r="H7563" t="str">
            <v>SCI</v>
          </cell>
          <cell r="K7563" t="str">
            <v>Paleontology</v>
          </cell>
          <cell r="M7563" t="str">
            <v>國外</v>
          </cell>
          <cell r="N7563">
            <v>-0.21999999999999997</v>
          </cell>
          <cell r="O7563">
            <v>1.5189999999999999</v>
          </cell>
          <cell r="P7563" t="str">
            <v>18/56</v>
          </cell>
          <cell r="Q7563">
            <v>0.32142857142857145</v>
          </cell>
          <cell r="R7563" t="str">
            <v>Paleontology</v>
          </cell>
        </row>
        <row r="7564">
          <cell r="C7564" t="str">
            <v>Arch Psychiat Nurs</v>
          </cell>
          <cell r="D7564" t="str">
            <v>0883-9417</v>
          </cell>
          <cell r="E7564">
            <v>1.2989999999999999</v>
          </cell>
          <cell r="F7564" t="str">
            <v>/</v>
          </cell>
          <cell r="G7564" t="e">
            <v>#DIV/0!</v>
          </cell>
          <cell r="H7564" t="str">
            <v>SSCI</v>
          </cell>
          <cell r="K7564" t="str">
            <v>Nursing</v>
          </cell>
          <cell r="M7564" t="str">
            <v>國外</v>
          </cell>
          <cell r="N7564">
            <v>0.16599999999999993</v>
          </cell>
          <cell r="O7564">
            <v>1.133</v>
          </cell>
          <cell r="P7564" t="str">
            <v>66/115</v>
          </cell>
          <cell r="Q7564">
            <v>0.57391304347826089</v>
          </cell>
          <cell r="R7564" t="str">
            <v>Nursing</v>
          </cell>
        </row>
        <row r="7565">
          <cell r="C7565" t="str">
            <v>Numer Linear Algebr</v>
          </cell>
          <cell r="D7565" t="str">
            <v>1070-5325</v>
          </cell>
          <cell r="E7565">
            <v>1.298</v>
          </cell>
          <cell r="F7565" t="str">
            <v>/</v>
          </cell>
          <cell r="G7565" t="e">
            <v>#DIV/0!</v>
          </cell>
          <cell r="H7565" t="str">
            <v>SCI</v>
          </cell>
          <cell r="K7565" t="str">
            <v>Mathematics</v>
          </cell>
          <cell r="M7565" t="str">
            <v>國外</v>
          </cell>
          <cell r="N7565">
            <v>1.7000000000000126E-2</v>
          </cell>
          <cell r="O7565">
            <v>1.2809999999999999</v>
          </cell>
          <cell r="P7565" t="str">
            <v>40/310</v>
          </cell>
          <cell r="Q7565">
            <v>0.12903225806451613</v>
          </cell>
          <cell r="R7565" t="str">
            <v>Mathematics</v>
          </cell>
        </row>
        <row r="7566">
          <cell r="C7566" t="str">
            <v>Aquat Biol</v>
          </cell>
          <cell r="D7566" t="str">
            <v>1864-7790</v>
          </cell>
          <cell r="E7566">
            <v>1.2969999999999999</v>
          </cell>
          <cell r="F7566" t="str">
            <v>/</v>
          </cell>
          <cell r="G7566" t="e">
            <v>#DIV/0!</v>
          </cell>
          <cell r="H7566" t="str">
            <v>SCI</v>
          </cell>
          <cell r="K7566" t="str">
            <v>Marine &amp; Freshwater Biology</v>
          </cell>
          <cell r="M7566" t="str">
            <v>國外</v>
          </cell>
          <cell r="N7566">
            <v>-0.63500000000000001</v>
          </cell>
          <cell r="O7566">
            <v>1.9319999999999999</v>
          </cell>
          <cell r="P7566" t="str">
            <v>40/106</v>
          </cell>
          <cell r="Q7566">
            <v>0.37735849056603776</v>
          </cell>
          <cell r="R7566" t="str">
            <v>Marine &amp; Freshwater Biology</v>
          </cell>
        </row>
        <row r="7567">
          <cell r="C7567" t="str">
            <v>Biosci Biotech Bioch</v>
          </cell>
          <cell r="D7567" t="str">
            <v>0916-8451</v>
          </cell>
          <cell r="E7567">
            <v>1.2969999999999999</v>
          </cell>
          <cell r="F7567" t="str">
            <v>/</v>
          </cell>
          <cell r="G7567" t="e">
            <v>#DIV/0!</v>
          </cell>
          <cell r="H7567" t="str">
            <v>SCI</v>
          </cell>
          <cell r="K7567" t="str">
            <v>Chemistry, Applied</v>
          </cell>
          <cell r="M7567" t="str">
            <v>國外</v>
          </cell>
          <cell r="N7567">
            <v>4.2000000000000037E-2</v>
          </cell>
          <cell r="O7567">
            <v>1.2549999999999999</v>
          </cell>
          <cell r="P7567" t="str">
            <v>42/72</v>
          </cell>
          <cell r="Q7567">
            <v>0.58333333333333337</v>
          </cell>
          <cell r="R7567" t="str">
            <v>Chemistry, Applied</v>
          </cell>
        </row>
        <row r="7568">
          <cell r="C7568" t="str">
            <v>Entertain Comput</v>
          </cell>
          <cell r="D7568" t="str">
            <v>1875-9521</v>
          </cell>
          <cell r="E7568">
            <v>1.2969999999999999</v>
          </cell>
          <cell r="F7568" t="str">
            <v>/</v>
          </cell>
          <cell r="G7568" t="e">
            <v>#DIV/0!</v>
          </cell>
          <cell r="H7568" t="e">
            <v>#N/A</v>
          </cell>
          <cell r="K7568" t="e">
            <v>#N/A</v>
          </cell>
          <cell r="M7568" t="e">
            <v>#N/A</v>
          </cell>
          <cell r="N7568" t="e">
            <v>#N/A</v>
          </cell>
          <cell r="O7568" t="e">
            <v>#N/A</v>
          </cell>
          <cell r="P7568" t="e">
            <v>#N/A</v>
          </cell>
          <cell r="Q7568" t="e">
            <v>#N/A</v>
          </cell>
          <cell r="R7568" t="e">
            <v>#N/A</v>
          </cell>
        </row>
        <row r="7569">
          <cell r="C7569" t="str">
            <v>Evaluation Rev</v>
          </cell>
          <cell r="D7569" t="str">
            <v>0193-841X</v>
          </cell>
          <cell r="E7569">
            <v>1.2969999999999999</v>
          </cell>
          <cell r="F7569" t="str">
            <v>/</v>
          </cell>
          <cell r="G7569" t="e">
            <v>#DIV/0!</v>
          </cell>
          <cell r="H7569" t="str">
            <v>SSCI</v>
          </cell>
          <cell r="K7569" t="str">
            <v>Social Sciences, Interdisciplinary</v>
          </cell>
          <cell r="M7569" t="str">
            <v>國外</v>
          </cell>
          <cell r="N7569">
            <v>-0.13900000000000001</v>
          </cell>
          <cell r="O7569">
            <v>1.4359999999999999</v>
          </cell>
          <cell r="P7569" t="str">
            <v>34/98</v>
          </cell>
          <cell r="Q7569">
            <v>0.34693877551020408</v>
          </cell>
          <cell r="R7569" t="str">
            <v>Social Sciences, Interdisciplinary</v>
          </cell>
        </row>
        <row r="7570">
          <cell r="C7570" t="str">
            <v>Icsid Rev</v>
          </cell>
          <cell r="D7570" t="str">
            <v>0258-3690</v>
          </cell>
          <cell r="E7570">
            <v>1.2969999999999999</v>
          </cell>
          <cell r="F7570" t="str">
            <v>/</v>
          </cell>
          <cell r="G7570" t="e">
            <v>#DIV/0!</v>
          </cell>
          <cell r="H7570" t="e">
            <v>#N/A</v>
          </cell>
          <cell r="K7570" t="e">
            <v>#N/A</v>
          </cell>
          <cell r="M7570" t="e">
            <v>#N/A</v>
          </cell>
          <cell r="N7570" t="e">
            <v>#N/A</v>
          </cell>
          <cell r="O7570" t="e">
            <v>#N/A</v>
          </cell>
          <cell r="P7570" t="e">
            <v>#N/A</v>
          </cell>
          <cell r="Q7570" t="e">
            <v>#N/A</v>
          </cell>
          <cell r="R7570" t="e">
            <v>#N/A</v>
          </cell>
        </row>
        <row r="7571">
          <cell r="C7571" t="str">
            <v>Electr Eng</v>
          </cell>
          <cell r="D7571" t="str">
            <v>0948-7921</v>
          </cell>
          <cell r="E7571">
            <v>1.296</v>
          </cell>
          <cell r="F7571" t="str">
            <v>/</v>
          </cell>
          <cell r="G7571" t="e">
            <v>#DIV/0!</v>
          </cell>
          <cell r="H7571" t="str">
            <v>SCI</v>
          </cell>
          <cell r="K7571" t="str">
            <v>Engineering, Electrical &amp; Electronic</v>
          </cell>
          <cell r="M7571" t="str">
            <v>國外</v>
          </cell>
          <cell r="N7571">
            <v>2.7000000000000135E-2</v>
          </cell>
          <cell r="O7571">
            <v>1.2689999999999999</v>
          </cell>
          <cell r="P7571" t="str">
            <v>181/260</v>
          </cell>
          <cell r="Q7571">
            <v>0.69615384615384612</v>
          </cell>
          <cell r="R7571" t="str">
            <v>Engineering, Electrical &amp; Electronic</v>
          </cell>
        </row>
        <row r="7572">
          <cell r="C7572" t="str">
            <v>Genet Resour Crop Ev</v>
          </cell>
          <cell r="D7572" t="str">
            <v>0925-9864</v>
          </cell>
          <cell r="E7572">
            <v>1.296</v>
          </cell>
          <cell r="F7572" t="str">
            <v>/</v>
          </cell>
          <cell r="G7572" t="e">
            <v>#DIV/0!</v>
          </cell>
          <cell r="H7572" t="str">
            <v>SCI</v>
          </cell>
          <cell r="K7572" t="str">
            <v>Agronomy</v>
          </cell>
          <cell r="M7572" t="str">
            <v>國外</v>
          </cell>
          <cell r="N7572">
            <v>0.16600000000000015</v>
          </cell>
          <cell r="O7572">
            <v>1.1299999999999999</v>
          </cell>
          <cell r="P7572" t="str">
            <v>43/87</v>
          </cell>
          <cell r="Q7572">
            <v>0.4942528735632184</v>
          </cell>
          <cell r="R7572" t="str">
            <v>Agronomy</v>
          </cell>
        </row>
        <row r="7573">
          <cell r="C7573" t="str">
            <v>Johnson Matthey Tech</v>
          </cell>
          <cell r="D7573" t="str">
            <v>2056-5135</v>
          </cell>
          <cell r="E7573">
            <v>1.296</v>
          </cell>
          <cell r="F7573" t="str">
            <v>/</v>
          </cell>
          <cell r="G7573" t="e">
            <v>#DIV/0!</v>
          </cell>
          <cell r="H7573" t="str">
            <v>SCI</v>
          </cell>
          <cell r="K7573" t="str">
            <v>Chemistry, Physical</v>
          </cell>
          <cell r="M7573" t="str">
            <v>國外</v>
          </cell>
          <cell r="N7573">
            <v>-0.26200000000000001</v>
          </cell>
          <cell r="O7573">
            <v>1.5580000000000001</v>
          </cell>
          <cell r="P7573" t="str">
            <v>104/147</v>
          </cell>
          <cell r="Q7573">
            <v>0.70748299319727892</v>
          </cell>
          <cell r="R7573" t="str">
            <v>Chemistry, Physical</v>
          </cell>
        </row>
        <row r="7574">
          <cell r="C7574" t="str">
            <v>J Child Orthop</v>
          </cell>
          <cell r="D7574" t="str">
            <v>1863-2521</v>
          </cell>
          <cell r="E7574">
            <v>1.296</v>
          </cell>
          <cell r="F7574" t="str">
            <v>/</v>
          </cell>
          <cell r="G7574" t="e">
            <v>#DIV/0!</v>
          </cell>
          <cell r="H7574" t="str">
            <v>SCI</v>
          </cell>
          <cell r="K7574" t="str">
            <v>Pediatrics</v>
          </cell>
          <cell r="M7574" t="str">
            <v>國外</v>
          </cell>
          <cell r="N7574">
            <v>0.20399999999999996</v>
          </cell>
          <cell r="O7574">
            <v>1.0920000000000001</v>
          </cell>
          <cell r="P7574" t="str">
            <v>95/124</v>
          </cell>
          <cell r="Q7574">
            <v>0.7661290322580645</v>
          </cell>
          <cell r="R7574" t="str">
            <v>Pediatrics</v>
          </cell>
        </row>
        <row r="7575">
          <cell r="C7575" t="str">
            <v>Polym Sci Ser C+</v>
          </cell>
          <cell r="D7575" t="str">
            <v>1811-2382</v>
          </cell>
          <cell r="E7575">
            <v>1.296</v>
          </cell>
          <cell r="F7575" t="str">
            <v>/</v>
          </cell>
          <cell r="G7575" t="e">
            <v>#DIV/0!</v>
          </cell>
          <cell r="H7575" t="str">
            <v>SCI</v>
          </cell>
          <cell r="K7575" t="str">
            <v>Polymer Science</v>
          </cell>
          <cell r="M7575" t="str">
            <v>國外</v>
          </cell>
          <cell r="N7575">
            <v>-0.10399999999999987</v>
          </cell>
          <cell r="O7575">
            <v>1.4</v>
          </cell>
          <cell r="P7575" t="str">
            <v>53/87</v>
          </cell>
          <cell r="Q7575">
            <v>0.60919540229885061</v>
          </cell>
          <cell r="R7575" t="str">
            <v>Polymer Science</v>
          </cell>
        </row>
        <row r="7576">
          <cell r="C7576" t="str">
            <v>Esaim Contr Optim Ca</v>
          </cell>
          <cell r="D7576" t="str">
            <v>1292-8119</v>
          </cell>
          <cell r="E7576">
            <v>1.2949999999999999</v>
          </cell>
          <cell r="F7576" t="str">
            <v>/</v>
          </cell>
          <cell r="G7576" t="e">
            <v>#DIV/0!</v>
          </cell>
          <cell r="H7576" t="str">
            <v>SCI</v>
          </cell>
          <cell r="K7576" t="str">
            <v>Mathematics, Applied</v>
          </cell>
          <cell r="M7576" t="str">
            <v>國外</v>
          </cell>
          <cell r="N7576">
            <v>6.999999999999984E-2</v>
          </cell>
          <cell r="O7576">
            <v>1.2250000000000001</v>
          </cell>
          <cell r="P7576" t="str">
            <v>85/252</v>
          </cell>
          <cell r="Q7576">
            <v>0.33730158730158732</v>
          </cell>
          <cell r="R7576" t="str">
            <v>Mathematics, Applied</v>
          </cell>
        </row>
        <row r="7577">
          <cell r="C7577" t="str">
            <v>Geotech Test J</v>
          </cell>
          <cell r="D7577" t="str">
            <v>0149-6115</v>
          </cell>
          <cell r="E7577">
            <v>1.2949999999999999</v>
          </cell>
          <cell r="F7577" t="str">
            <v>/</v>
          </cell>
          <cell r="G7577" t="e">
            <v>#DIV/0!</v>
          </cell>
          <cell r="H7577" t="str">
            <v>SCI</v>
          </cell>
          <cell r="K7577" t="str">
            <v>Geosciences, Multidisciplinary</v>
          </cell>
          <cell r="M7577" t="str">
            <v>國外</v>
          </cell>
          <cell r="N7577">
            <v>1.6000000000000014E-2</v>
          </cell>
          <cell r="O7577">
            <v>1.2789999999999999</v>
          </cell>
          <cell r="P7577" t="str">
            <v>137/190</v>
          </cell>
          <cell r="Q7577">
            <v>0.72105263157894739</v>
          </cell>
          <cell r="R7577" t="str">
            <v>Geosciences, Multidisciplinary</v>
          </cell>
        </row>
        <row r="7578">
          <cell r="C7578" t="str">
            <v>J Healthc Eng</v>
          </cell>
          <cell r="D7578" t="str">
            <v>2040-2295</v>
          </cell>
          <cell r="E7578">
            <v>1.2949999999999999</v>
          </cell>
          <cell r="F7578" t="str">
            <v>/</v>
          </cell>
          <cell r="G7578" t="e">
            <v>#DIV/0!</v>
          </cell>
          <cell r="H7578" t="str">
            <v>SCI</v>
          </cell>
          <cell r="K7578" t="str">
            <v>Health Care Sciences &amp; Services</v>
          </cell>
          <cell r="M7578" t="str">
            <v>國外</v>
          </cell>
          <cell r="N7578">
            <v>3.400000000000003E-2</v>
          </cell>
          <cell r="O7578">
            <v>1.2609999999999999</v>
          </cell>
          <cell r="P7578" t="str">
            <v>76/94</v>
          </cell>
          <cell r="Q7578">
            <v>0.80851063829787229</v>
          </cell>
          <cell r="R7578" t="str">
            <v>Health Care Sciences &amp; Services</v>
          </cell>
        </row>
        <row r="7579">
          <cell r="C7579" t="str">
            <v>J Agromedicine</v>
          </cell>
          <cell r="D7579" t="str">
            <v>1059-924X</v>
          </cell>
          <cell r="E7579">
            <v>1.294</v>
          </cell>
          <cell r="F7579" t="str">
            <v>/</v>
          </cell>
          <cell r="G7579" t="e">
            <v>#DIV/0!</v>
          </cell>
          <cell r="H7579" t="str">
            <v>SCI</v>
          </cell>
          <cell r="K7579" t="str">
            <v>Public, Environmental &amp; Occupational Health</v>
          </cell>
          <cell r="M7579" t="str">
            <v>國外</v>
          </cell>
          <cell r="N7579">
            <v>-2.8000000000000025E-2</v>
          </cell>
          <cell r="O7579">
            <v>1.3220000000000001</v>
          </cell>
          <cell r="P7579" t="str">
            <v>126/181</v>
          </cell>
          <cell r="Q7579">
            <v>0.69613259668508287</v>
          </cell>
          <cell r="R7579" t="str">
            <v>Public, Environmental &amp; Occupational Health</v>
          </cell>
        </row>
        <row r="7580">
          <cell r="C7580" t="str">
            <v>J Divers High Educ</v>
          </cell>
          <cell r="D7580" t="str">
            <v>1938-8926</v>
          </cell>
          <cell r="E7580">
            <v>1.294</v>
          </cell>
          <cell r="F7580" t="str">
            <v>/</v>
          </cell>
          <cell r="G7580" t="e">
            <v>#DIV/0!</v>
          </cell>
          <cell r="H7580" t="str">
            <v>SSCI</v>
          </cell>
          <cell r="K7580" t="str">
            <v>Education &amp; Educational Research</v>
          </cell>
          <cell r="M7580" t="str">
            <v>國外</v>
          </cell>
          <cell r="N7580">
            <v>8.0000000000000071E-2</v>
          </cell>
          <cell r="O7580">
            <v>1.214</v>
          </cell>
          <cell r="P7580" t="str">
            <v>145/239</v>
          </cell>
          <cell r="Q7580">
            <v>0.60669456066945604</v>
          </cell>
          <cell r="R7580" t="str">
            <v>Education &amp; Educational Research</v>
          </cell>
        </row>
        <row r="7581">
          <cell r="C7581" t="str">
            <v>J Early Intervention</v>
          </cell>
          <cell r="D7581" t="str">
            <v>1053-8151</v>
          </cell>
          <cell r="E7581">
            <v>1.294</v>
          </cell>
          <cell r="F7581" t="str">
            <v>/</v>
          </cell>
          <cell r="G7581" t="e">
            <v>#DIV/0!</v>
          </cell>
          <cell r="H7581" t="str">
            <v>SSCI</v>
          </cell>
          <cell r="K7581" t="str">
            <v>Education, Special</v>
          </cell>
          <cell r="M7581" t="str">
            <v>國外</v>
          </cell>
          <cell r="N7581">
            <v>5.2999999999999936E-2</v>
          </cell>
          <cell r="O7581">
            <v>1.2410000000000001</v>
          </cell>
          <cell r="P7581" t="str">
            <v>18/40</v>
          </cell>
          <cell r="Q7581">
            <v>0.45</v>
          </cell>
          <cell r="R7581" t="str">
            <v>Education, Special</v>
          </cell>
        </row>
        <row r="7582">
          <cell r="C7582" t="str">
            <v>Palaeontogr Abt A</v>
          </cell>
          <cell r="D7582" t="str">
            <v>0375-0442</v>
          </cell>
          <cell r="E7582">
            <v>1.294</v>
          </cell>
          <cell r="F7582" t="str">
            <v>/</v>
          </cell>
          <cell r="G7582" t="e">
            <v>#DIV/0!</v>
          </cell>
          <cell r="H7582" t="str">
            <v>SCI</v>
          </cell>
          <cell r="K7582" t="str">
            <v>Paleontology</v>
          </cell>
          <cell r="M7582" t="str">
            <v>國外</v>
          </cell>
          <cell r="N7582">
            <v>-0.20599999999999996</v>
          </cell>
          <cell r="O7582">
            <v>1.5</v>
          </cell>
          <cell r="P7582" t="str">
            <v>20/56</v>
          </cell>
          <cell r="Q7582">
            <v>0.35714285714285715</v>
          </cell>
          <cell r="R7582" t="str">
            <v>Paleontology</v>
          </cell>
        </row>
        <row r="7583">
          <cell r="C7583" t="str">
            <v>Plant Pathology J</v>
          </cell>
          <cell r="D7583" t="str">
            <v>1598-2254</v>
          </cell>
          <cell r="E7583">
            <v>1.294</v>
          </cell>
          <cell r="F7583" t="str">
            <v>/</v>
          </cell>
          <cell r="G7583" t="e">
            <v>#DIV/0!</v>
          </cell>
          <cell r="H7583" t="str">
            <v>SCI</v>
          </cell>
          <cell r="K7583" t="str">
            <v>Agriculture, Multidisciplinary</v>
          </cell>
          <cell r="M7583" t="str">
            <v>國外</v>
          </cell>
          <cell r="N7583">
            <v>-0.11299999999999999</v>
          </cell>
          <cell r="O7583">
            <v>1.407</v>
          </cell>
          <cell r="P7583" t="str">
            <v>13/57</v>
          </cell>
          <cell r="Q7583">
            <v>0.22807017543859648</v>
          </cell>
          <cell r="R7583" t="str">
            <v>Agriculture, Multidisciplinary</v>
          </cell>
        </row>
        <row r="7584">
          <cell r="C7584" t="str">
            <v>Clin Psychol-Uk</v>
          </cell>
          <cell r="D7584" t="str">
            <v>1328-4207</v>
          </cell>
          <cell r="E7584">
            <v>1.2929999999999999</v>
          </cell>
          <cell r="F7584" t="str">
            <v>/</v>
          </cell>
          <cell r="G7584" t="e">
            <v>#DIV/0!</v>
          </cell>
          <cell r="H7584" t="str">
            <v>SSCI</v>
          </cell>
          <cell r="K7584" t="str">
            <v>Psychology, Clinical</v>
          </cell>
          <cell r="M7584" t="str">
            <v>國外</v>
          </cell>
          <cell r="N7584">
            <v>-0.14000000000000012</v>
          </cell>
          <cell r="O7584">
            <v>1.4330000000000001</v>
          </cell>
          <cell r="P7584" t="str">
            <v>82/127</v>
          </cell>
          <cell r="Q7584">
            <v>0.64566929133858264</v>
          </cell>
          <cell r="R7584" t="str">
            <v>Psychology, Clinical</v>
          </cell>
        </row>
        <row r="7585">
          <cell r="C7585" t="str">
            <v>Curr Opin Otolaryngo</v>
          </cell>
          <cell r="D7585" t="str">
            <v>1068-9508</v>
          </cell>
          <cell r="E7585">
            <v>1.2929999999999999</v>
          </cell>
          <cell r="F7585" t="str">
            <v>/</v>
          </cell>
          <cell r="G7585" t="e">
            <v>#DIV/0!</v>
          </cell>
          <cell r="H7585" t="str">
            <v>SCI</v>
          </cell>
          <cell r="K7585" t="str">
            <v>Otorhinolaryngology</v>
          </cell>
          <cell r="M7585" t="str">
            <v>國外</v>
          </cell>
          <cell r="N7585">
            <v>-0.17200000000000015</v>
          </cell>
          <cell r="O7585">
            <v>1.4650000000000001</v>
          </cell>
          <cell r="P7585" t="str">
            <v>23/41</v>
          </cell>
          <cell r="Q7585">
            <v>0.56097560975609762</v>
          </cell>
          <cell r="R7585" t="str">
            <v>Otorhinolaryngology</v>
          </cell>
        </row>
        <row r="7586">
          <cell r="C7586" t="str">
            <v>Electrochemistry</v>
          </cell>
          <cell r="D7586" t="str">
            <v>1344-3542</v>
          </cell>
          <cell r="E7586">
            <v>1.2929999999999999</v>
          </cell>
          <cell r="F7586" t="str">
            <v>/</v>
          </cell>
          <cell r="G7586" t="e">
            <v>#DIV/0!</v>
          </cell>
          <cell r="H7586" t="str">
            <v>SCI</v>
          </cell>
          <cell r="K7586" t="str">
            <v>Electrochemistry</v>
          </cell>
          <cell r="M7586" t="str">
            <v>國外</v>
          </cell>
          <cell r="N7586">
            <v>0.21899999999999986</v>
          </cell>
          <cell r="O7586">
            <v>1.0740000000000001</v>
          </cell>
          <cell r="P7586" t="str">
            <v>23/28</v>
          </cell>
          <cell r="Q7586">
            <v>0.8214285714285714</v>
          </cell>
          <cell r="R7586" t="str">
            <v>Electrochemistry</v>
          </cell>
        </row>
        <row r="7587">
          <cell r="C7587" t="str">
            <v>Hist Psychol</v>
          </cell>
          <cell r="D7587" t="str">
            <v>1093-4510</v>
          </cell>
          <cell r="E7587">
            <v>1.2929999999999999</v>
          </cell>
          <cell r="F7587" t="str">
            <v>/</v>
          </cell>
          <cell r="G7587" t="e">
            <v>#DIV/0!</v>
          </cell>
          <cell r="H7587" t="str">
            <v>SSCI</v>
          </cell>
          <cell r="K7587" t="str">
            <v>History Of Social Sciences</v>
          </cell>
          <cell r="M7587" t="str">
            <v>國外</v>
          </cell>
          <cell r="N7587">
            <v>7.2999999999999954E-2</v>
          </cell>
          <cell r="O7587">
            <v>1.22</v>
          </cell>
          <cell r="P7587" t="str">
            <v>3/31</v>
          </cell>
          <cell r="Q7587">
            <v>9.6774193548387094E-2</v>
          </cell>
          <cell r="R7587" t="str">
            <v>History Of Social Sciences</v>
          </cell>
        </row>
        <row r="7588">
          <cell r="C7588" t="str">
            <v>Int J Bus Commun</v>
          </cell>
          <cell r="D7588" t="str">
            <v>2329-4884</v>
          </cell>
          <cell r="E7588">
            <v>1.2929999999999999</v>
          </cell>
          <cell r="F7588" t="str">
            <v>/</v>
          </cell>
          <cell r="G7588" t="e">
            <v>#DIV/0!</v>
          </cell>
          <cell r="H7588" t="str">
            <v>SSCI</v>
          </cell>
          <cell r="K7588" t="str">
            <v>Communication</v>
          </cell>
          <cell r="M7588" t="str">
            <v>國外</v>
          </cell>
          <cell r="N7588">
            <v>-0.28200000000000003</v>
          </cell>
          <cell r="O7588">
            <v>1.575</v>
          </cell>
          <cell r="P7588" t="str">
            <v>33/84</v>
          </cell>
          <cell r="Q7588">
            <v>0.39285714285714285</v>
          </cell>
          <cell r="R7588" t="str">
            <v>Communication</v>
          </cell>
        </row>
        <row r="7589">
          <cell r="C7589" t="str">
            <v>J Eur Integr</v>
          </cell>
          <cell r="D7589" t="str">
            <v>0703-6337</v>
          </cell>
          <cell r="E7589">
            <v>1.2929999999999999</v>
          </cell>
          <cell r="F7589" t="str">
            <v>/</v>
          </cell>
          <cell r="G7589" t="e">
            <v>#DIV/0!</v>
          </cell>
          <cell r="H7589" t="str">
            <v>SSCI</v>
          </cell>
          <cell r="K7589" t="str">
            <v>International Relations</v>
          </cell>
          <cell r="M7589" t="str">
            <v>國外</v>
          </cell>
          <cell r="N7589">
            <v>0.1379999999999999</v>
          </cell>
          <cell r="O7589">
            <v>1.155</v>
          </cell>
          <cell r="P7589" t="str">
            <v>46/86</v>
          </cell>
          <cell r="Q7589">
            <v>0.53488372093023251</v>
          </cell>
          <cell r="R7589" t="str">
            <v>International Relations</v>
          </cell>
        </row>
        <row r="7590">
          <cell r="C7590" t="str">
            <v>Nano</v>
          </cell>
          <cell r="D7590" t="str">
            <v>1793-2920</v>
          </cell>
          <cell r="E7590">
            <v>1.2929999999999999</v>
          </cell>
          <cell r="F7590" t="str">
            <v>/</v>
          </cell>
          <cell r="G7590" t="e">
            <v>#DIV/0!</v>
          </cell>
          <cell r="H7590" t="str">
            <v>SCI</v>
          </cell>
          <cell r="K7590" t="str">
            <v>Physics, Applied</v>
          </cell>
          <cell r="M7590" t="str">
            <v>國外</v>
          </cell>
          <cell r="N7590">
            <v>0.19299999999999984</v>
          </cell>
          <cell r="O7590">
            <v>1.1000000000000001</v>
          </cell>
          <cell r="P7590" t="str">
            <v>116/146</v>
          </cell>
          <cell r="Q7590">
            <v>0.79452054794520544</v>
          </cell>
          <cell r="R7590" t="str">
            <v>Physics, Applied</v>
          </cell>
        </row>
        <row r="7591">
          <cell r="C7591" t="str">
            <v>Stud Geophys Geod</v>
          </cell>
          <cell r="D7591" t="str">
            <v>0039-3169</v>
          </cell>
          <cell r="E7591">
            <v>1.2929999999999999</v>
          </cell>
          <cell r="F7591" t="str">
            <v>/</v>
          </cell>
          <cell r="G7591" t="e">
            <v>#DIV/0!</v>
          </cell>
          <cell r="H7591" t="str">
            <v>SCI</v>
          </cell>
          <cell r="K7591" t="str">
            <v>Geochemistry &amp; Geophysics</v>
          </cell>
          <cell r="M7591" t="str">
            <v>國外</v>
          </cell>
          <cell r="N7591">
            <v>0.30599999999999994</v>
          </cell>
          <cell r="O7591">
            <v>0.98699999999999999</v>
          </cell>
          <cell r="P7591" t="str">
            <v>66/85</v>
          </cell>
          <cell r="Q7591">
            <v>0.77647058823529413</v>
          </cell>
          <cell r="R7591" t="str">
            <v>Geochemistry &amp; Geophysics</v>
          </cell>
        </row>
        <row r="7592">
          <cell r="C7592" t="str">
            <v>Archeosciences-Rev A</v>
          </cell>
          <cell r="D7592" t="str">
            <v>1960-1360</v>
          </cell>
          <cell r="E7592">
            <v>1.292</v>
          </cell>
          <cell r="F7592" t="str">
            <v>/</v>
          </cell>
          <cell r="G7592" t="e">
            <v>#DIV/0!</v>
          </cell>
          <cell r="H7592" t="str">
            <v>SCI</v>
          </cell>
          <cell r="K7592" t="str">
            <v>Chemistry, Analytical</v>
          </cell>
          <cell r="M7592" t="str">
            <v>國外</v>
          </cell>
          <cell r="N7592">
            <v>0.91700000000000004</v>
          </cell>
          <cell r="O7592">
            <v>0.375</v>
          </cell>
          <cell r="P7592" t="str">
            <v>76/81</v>
          </cell>
          <cell r="Q7592">
            <v>0.93827160493827155</v>
          </cell>
          <cell r="R7592" t="str">
            <v>Chemistry, Analytical</v>
          </cell>
        </row>
        <row r="7593">
          <cell r="C7593" t="str">
            <v>Educ Stud Math</v>
          </cell>
          <cell r="D7593" t="str">
            <v>0013-1954</v>
          </cell>
          <cell r="E7593">
            <v>1.292</v>
          </cell>
          <cell r="F7593" t="str">
            <v>/</v>
          </cell>
          <cell r="G7593" t="e">
            <v>#DIV/0!</v>
          </cell>
          <cell r="H7593" t="str">
            <v>SSCI</v>
          </cell>
          <cell r="K7593" t="str">
            <v>Education &amp; Educational Research</v>
          </cell>
          <cell r="M7593" t="str">
            <v>國外</v>
          </cell>
          <cell r="N7593">
            <v>0.19199999999999995</v>
          </cell>
          <cell r="O7593">
            <v>1.1000000000000001</v>
          </cell>
          <cell r="P7593" t="str">
            <v>159/239</v>
          </cell>
          <cell r="Q7593">
            <v>0.66527196652719667</v>
          </cell>
          <cell r="R7593" t="str">
            <v>Education &amp; Educational Research</v>
          </cell>
        </row>
        <row r="7594">
          <cell r="C7594" t="str">
            <v>Eur Financ Manag</v>
          </cell>
          <cell r="D7594" t="str">
            <v>1354-7798</v>
          </cell>
          <cell r="E7594">
            <v>1.292</v>
          </cell>
          <cell r="F7594" t="str">
            <v>/</v>
          </cell>
          <cell r="G7594" t="e">
            <v>#DIV/0!</v>
          </cell>
          <cell r="H7594" t="str">
            <v>SSCI</v>
          </cell>
          <cell r="K7594" t="str">
            <v>Business, Finance</v>
          </cell>
          <cell r="M7594" t="str">
            <v>國外</v>
          </cell>
          <cell r="N7594">
            <v>0.1100000000000001</v>
          </cell>
          <cell r="O7594">
            <v>1.1819999999999999</v>
          </cell>
          <cell r="P7594" t="str">
            <v>54/98</v>
          </cell>
          <cell r="Q7594">
            <v>0.55102040816326525</v>
          </cell>
          <cell r="R7594" t="str">
            <v>Business, Finance</v>
          </cell>
        </row>
        <row r="7595">
          <cell r="C7595" t="str">
            <v>Irish Vet J</v>
          </cell>
          <cell r="D7595" t="str">
            <v>0368-0762</v>
          </cell>
          <cell r="E7595">
            <v>1.292</v>
          </cell>
          <cell r="F7595" t="str">
            <v>/</v>
          </cell>
          <cell r="G7595" t="e">
            <v>#DIV/0!</v>
          </cell>
          <cell r="H7595" t="str">
            <v>SCI</v>
          </cell>
          <cell r="K7595" t="str">
            <v>Veterinary Sciences</v>
          </cell>
          <cell r="M7595" t="str">
            <v>國外</v>
          </cell>
          <cell r="N7595">
            <v>0.29200000000000004</v>
          </cell>
          <cell r="O7595">
            <v>1</v>
          </cell>
          <cell r="P7595" t="str">
            <v>67/140</v>
          </cell>
          <cell r="Q7595">
            <v>0.47857142857142859</v>
          </cell>
          <cell r="R7595" t="str">
            <v>Veterinary Sciences</v>
          </cell>
        </row>
        <row r="7596">
          <cell r="C7596" t="str">
            <v>J Porphyr Phthalocya</v>
          </cell>
          <cell r="D7596" t="str">
            <v>1088-4246</v>
          </cell>
          <cell r="E7596">
            <v>1.292</v>
          </cell>
          <cell r="F7596" t="str">
            <v>/</v>
          </cell>
          <cell r="G7596" t="e">
            <v>#DIV/0!</v>
          </cell>
          <cell r="H7596" t="str">
            <v>SCI</v>
          </cell>
          <cell r="K7596" t="str">
            <v>Chemistry, Multidisciplinary</v>
          </cell>
          <cell r="M7596" t="str">
            <v>國外</v>
          </cell>
          <cell r="N7596">
            <v>7.4999999999999956E-2</v>
          </cell>
          <cell r="O7596">
            <v>1.2170000000000001</v>
          </cell>
          <cell r="P7596" t="str">
            <v>122/171</v>
          </cell>
          <cell r="Q7596">
            <v>0.71345029239766078</v>
          </cell>
          <cell r="R7596" t="str">
            <v>Chemistry, Multidisciplinary</v>
          </cell>
        </row>
        <row r="7597">
          <cell r="C7597" t="str">
            <v>J Vinyl Addit Techn</v>
          </cell>
          <cell r="D7597" t="str">
            <v>1083-5601</v>
          </cell>
          <cell r="E7597">
            <v>1.292</v>
          </cell>
          <cell r="F7597" t="str">
            <v>/</v>
          </cell>
          <cell r="G7597" t="e">
            <v>#DIV/0!</v>
          </cell>
          <cell r="H7597" t="str">
            <v>SCI</v>
          </cell>
          <cell r="K7597" t="str">
            <v>Materials Science, Textiles</v>
          </cell>
          <cell r="M7597" t="str">
            <v>國外</v>
          </cell>
          <cell r="N7597">
            <v>0.16100000000000003</v>
          </cell>
          <cell r="O7597">
            <v>1.131</v>
          </cell>
          <cell r="P7597" t="str">
            <v>8/24</v>
          </cell>
          <cell r="Q7597">
            <v>0.33333333333333331</v>
          </cell>
          <cell r="R7597" t="str">
            <v>Materials Science, Textiles</v>
          </cell>
        </row>
        <row r="7598">
          <cell r="C7598" t="str">
            <v>Lang Commun</v>
          </cell>
          <cell r="D7598" t="str">
            <v>0271-5309</v>
          </cell>
          <cell r="E7598">
            <v>1.292</v>
          </cell>
          <cell r="F7598" t="str">
            <v>/</v>
          </cell>
          <cell r="G7598" t="e">
            <v>#DIV/0!</v>
          </cell>
          <cell r="H7598" t="str">
            <v>SSCI</v>
          </cell>
          <cell r="K7598" t="str">
            <v>Linguistics</v>
          </cell>
          <cell r="M7598" t="str">
            <v>國外</v>
          </cell>
          <cell r="N7598">
            <v>0.2410000000000001</v>
          </cell>
          <cell r="O7598">
            <v>1.0509999999999999</v>
          </cell>
          <cell r="P7598" t="str">
            <v>70/181</v>
          </cell>
          <cell r="Q7598">
            <v>0.38674033149171272</v>
          </cell>
          <cell r="R7598" t="str">
            <v>Linguistics</v>
          </cell>
        </row>
        <row r="7599">
          <cell r="C7599" t="str">
            <v>Math Control Relat F</v>
          </cell>
          <cell r="D7599" t="str">
            <v>2156-8472</v>
          </cell>
          <cell r="E7599">
            <v>1.292</v>
          </cell>
          <cell r="F7599" t="str">
            <v>/</v>
          </cell>
          <cell r="G7599" t="e">
            <v>#DIV/0!</v>
          </cell>
          <cell r="H7599" t="str">
            <v>SCI</v>
          </cell>
          <cell r="K7599" t="str">
            <v>Mathematics</v>
          </cell>
          <cell r="M7599" t="str">
            <v>國外</v>
          </cell>
          <cell r="N7599">
            <v>0.66100000000000003</v>
          </cell>
          <cell r="O7599">
            <v>0.63100000000000001</v>
          </cell>
          <cell r="P7599" t="str">
            <v>190/310</v>
          </cell>
          <cell r="Q7599">
            <v>0.61290322580645162</v>
          </cell>
          <cell r="R7599" t="str">
            <v>Mathematics</v>
          </cell>
        </row>
        <row r="7600">
          <cell r="C7600" t="str">
            <v>Crit Care Nurse</v>
          </cell>
          <cell r="D7600" t="str">
            <v>0279-5442</v>
          </cell>
          <cell r="E7600">
            <v>1.2909999999999999</v>
          </cell>
          <cell r="F7600" t="str">
            <v>/</v>
          </cell>
          <cell r="G7600" t="e">
            <v>#DIV/0!</v>
          </cell>
          <cell r="H7600" t="str">
            <v>SSCI</v>
          </cell>
          <cell r="K7600" t="str">
            <v>Nursing</v>
          </cell>
          <cell r="M7600" t="str">
            <v>國外</v>
          </cell>
          <cell r="N7600">
            <v>-0.41600000000000015</v>
          </cell>
          <cell r="O7600">
            <v>1.7070000000000001</v>
          </cell>
          <cell r="P7600" t="str">
            <v>25/115</v>
          </cell>
          <cell r="Q7600">
            <v>0.21739130434782608</v>
          </cell>
          <cell r="R7600" t="str">
            <v>Nursing</v>
          </cell>
        </row>
        <row r="7601">
          <cell r="C7601" t="str">
            <v>J Labelled Compd Rad</v>
          </cell>
          <cell r="D7601" t="str">
            <v>0362-4803</v>
          </cell>
          <cell r="E7601">
            <v>1.2909999999999999</v>
          </cell>
          <cell r="F7601" t="str">
            <v>/</v>
          </cell>
          <cell r="G7601" t="e">
            <v>#DIV/0!</v>
          </cell>
          <cell r="H7601" t="str">
            <v>SCI</v>
          </cell>
          <cell r="K7601" t="str">
            <v>Chemistry, Analytical</v>
          </cell>
          <cell r="M7601" t="str">
            <v>國外</v>
          </cell>
          <cell r="N7601">
            <v>-0.13200000000000012</v>
          </cell>
          <cell r="O7601">
            <v>1.423</v>
          </cell>
          <cell r="P7601" t="str">
            <v>53/81</v>
          </cell>
          <cell r="Q7601">
            <v>0.65432098765432101</v>
          </cell>
          <cell r="R7601" t="str">
            <v>Chemistry, Analytical</v>
          </cell>
        </row>
        <row r="7602">
          <cell r="C7602" t="str">
            <v>Kaohsiung J Med Sci</v>
          </cell>
          <cell r="D7602" t="str">
            <v>1607-551X</v>
          </cell>
          <cell r="E7602">
            <v>1.2909999999999999</v>
          </cell>
          <cell r="F7602" t="str">
            <v>115/136</v>
          </cell>
          <cell r="G7602">
            <v>0.84558823529411764</v>
          </cell>
          <cell r="H7602" t="str">
            <v>SCI</v>
          </cell>
          <cell r="I7602">
            <v>115</v>
          </cell>
          <cell r="J7602">
            <v>136</v>
          </cell>
          <cell r="K7602" t="str">
            <v>Medicine, Research &amp; Experimental</v>
          </cell>
          <cell r="M7602" t="str">
            <v>國內</v>
          </cell>
          <cell r="N7602">
            <v>2.9999999999998916E-3</v>
          </cell>
          <cell r="O7602">
            <v>1.288</v>
          </cell>
          <cell r="P7602" t="str">
            <v>110/133</v>
          </cell>
          <cell r="Q7602">
            <v>0.82706766917293228</v>
          </cell>
          <cell r="R7602" t="str">
            <v>Medicine, Research &amp; Experimental</v>
          </cell>
        </row>
        <row r="7603">
          <cell r="C7603" t="str">
            <v>Mar Biol Res</v>
          </cell>
          <cell r="D7603" t="str">
            <v>1745-1000</v>
          </cell>
          <cell r="E7603">
            <v>1.2909999999999999</v>
          </cell>
          <cell r="F7603" t="str">
            <v>/</v>
          </cell>
          <cell r="G7603" t="e">
            <v>#DIV/0!</v>
          </cell>
          <cell r="H7603" t="str">
            <v>SCI</v>
          </cell>
          <cell r="K7603" t="str">
            <v>Marine &amp; Freshwater Biology</v>
          </cell>
          <cell r="M7603" t="str">
            <v>國外</v>
          </cell>
          <cell r="N7603">
            <v>0.3899999999999999</v>
          </cell>
          <cell r="O7603">
            <v>0.90100000000000002</v>
          </cell>
          <cell r="P7603" t="str">
            <v>79/106</v>
          </cell>
          <cell r="Q7603">
            <v>0.74528301886792447</v>
          </cell>
          <cell r="R7603" t="str">
            <v>Marine &amp; Freshwater Biology</v>
          </cell>
        </row>
        <row r="7604">
          <cell r="C7604" t="str">
            <v>Protein Expres Purif</v>
          </cell>
          <cell r="D7604" t="str">
            <v>1046-5928</v>
          </cell>
          <cell r="E7604">
            <v>1.2909999999999999</v>
          </cell>
          <cell r="F7604" t="str">
            <v>/</v>
          </cell>
          <cell r="G7604" t="e">
            <v>#DIV/0!</v>
          </cell>
          <cell r="H7604" t="str">
            <v>SCI</v>
          </cell>
          <cell r="K7604" t="str">
            <v>Biotechnology &amp; Applied Microbiology</v>
          </cell>
          <cell r="M7604" t="str">
            <v>國外</v>
          </cell>
          <cell r="N7604">
            <v>-4.7000000000000153E-2</v>
          </cell>
          <cell r="O7604">
            <v>1.3380000000000001</v>
          </cell>
          <cell r="P7604" t="str">
            <v>127/161</v>
          </cell>
          <cell r="Q7604">
            <v>0.78881987577639756</v>
          </cell>
          <cell r="R7604" t="str">
            <v>Biotechnology &amp; Applied Microbiology</v>
          </cell>
        </row>
        <row r="7605">
          <cell r="C7605" t="str">
            <v>Wildlife Soc B</v>
          </cell>
          <cell r="D7605" t="str">
            <v>1938-5463</v>
          </cell>
          <cell r="E7605">
            <v>1.29</v>
          </cell>
          <cell r="F7605" t="str">
            <v>/</v>
          </cell>
          <cell r="G7605" t="e">
            <v>#DIV/0!</v>
          </cell>
          <cell r="H7605" t="str">
            <v>SCI</v>
          </cell>
          <cell r="K7605" t="str">
            <v>Biodiversity Conservation</v>
          </cell>
          <cell r="M7605" t="str">
            <v>國外</v>
          </cell>
          <cell r="N7605">
            <v>-6.0000000000000053E-3</v>
          </cell>
          <cell r="O7605">
            <v>1.296</v>
          </cell>
          <cell r="P7605" t="str">
            <v>31/57</v>
          </cell>
          <cell r="Q7605">
            <v>0.54385964912280704</v>
          </cell>
          <cell r="R7605" t="str">
            <v>Biodiversity Conservation</v>
          </cell>
        </row>
        <row r="7606">
          <cell r="C7606" t="str">
            <v>Astron Nachr</v>
          </cell>
          <cell r="D7606" t="str">
            <v>0004-6337</v>
          </cell>
          <cell r="E7606">
            <v>1.2889999999999999</v>
          </cell>
          <cell r="F7606" t="str">
            <v>/</v>
          </cell>
          <cell r="G7606" t="e">
            <v>#DIV/0!</v>
          </cell>
          <cell r="H7606" t="str">
            <v>SCI</v>
          </cell>
          <cell r="K7606" t="str">
            <v>Astronomy &amp; Astrophysics</v>
          </cell>
          <cell r="M7606" t="str">
            <v>國外</v>
          </cell>
          <cell r="N7606">
            <v>-3.300000000000014E-2</v>
          </cell>
          <cell r="O7606">
            <v>1.3220000000000001</v>
          </cell>
          <cell r="P7606" t="str">
            <v>45/66</v>
          </cell>
          <cell r="Q7606">
            <v>0.68181818181818177</v>
          </cell>
          <cell r="R7606" t="str">
            <v>Astronomy &amp; Astrophysics</v>
          </cell>
        </row>
        <row r="7607">
          <cell r="C7607" t="str">
            <v>Cereal Chem</v>
          </cell>
          <cell r="D7607" t="str">
            <v>0009-0352</v>
          </cell>
          <cell r="E7607">
            <v>1.2889999999999999</v>
          </cell>
          <cell r="F7607" t="str">
            <v>/</v>
          </cell>
          <cell r="G7607" t="e">
            <v>#DIV/0!</v>
          </cell>
          <cell r="H7607" t="str">
            <v>SCI</v>
          </cell>
          <cell r="K7607" t="str">
            <v>Chemistry, Applied</v>
          </cell>
          <cell r="M7607" t="str">
            <v>國外</v>
          </cell>
          <cell r="N7607">
            <v>0.15100000000000002</v>
          </cell>
          <cell r="O7607">
            <v>1.1379999999999999</v>
          </cell>
          <cell r="P7607" t="str">
            <v>46/72</v>
          </cell>
          <cell r="Q7607">
            <v>0.63888888888888884</v>
          </cell>
          <cell r="R7607" t="str">
            <v>Chemistry, Applied</v>
          </cell>
        </row>
        <row r="7608">
          <cell r="C7608" t="str">
            <v>Int J Comp Sociol</v>
          </cell>
          <cell r="D7608" t="str">
            <v>0020-7152</v>
          </cell>
          <cell r="E7608">
            <v>1.2889999999999999</v>
          </cell>
          <cell r="F7608" t="str">
            <v>/</v>
          </cell>
          <cell r="G7608" t="e">
            <v>#DIV/0!</v>
          </cell>
          <cell r="H7608" t="str">
            <v>SSCI</v>
          </cell>
          <cell r="K7608" t="str">
            <v>Sociology</v>
          </cell>
          <cell r="M7608" t="str">
            <v>國外</v>
          </cell>
          <cell r="N7608">
            <v>5.9999999999999831E-2</v>
          </cell>
          <cell r="O7608">
            <v>1.2290000000000001</v>
          </cell>
          <cell r="P7608" t="str">
            <v>68/147</v>
          </cell>
          <cell r="Q7608">
            <v>0.46258503401360546</v>
          </cell>
          <cell r="R7608" t="str">
            <v>Sociology</v>
          </cell>
        </row>
        <row r="7609">
          <cell r="C7609" t="str">
            <v>Int J Sens Netw</v>
          </cell>
          <cell r="D7609" t="str">
            <v>1748-1279</v>
          </cell>
          <cell r="E7609">
            <v>1.2889999999999999</v>
          </cell>
          <cell r="F7609" t="str">
            <v>/</v>
          </cell>
          <cell r="G7609" t="e">
            <v>#DIV/0!</v>
          </cell>
          <cell r="H7609" t="str">
            <v>SCI</v>
          </cell>
          <cell r="K7609" t="str">
            <v>Computer Science, Information Systems</v>
          </cell>
          <cell r="M7609" t="str">
            <v>國外</v>
          </cell>
          <cell r="N7609">
            <v>0.41099999999999992</v>
          </cell>
          <cell r="O7609">
            <v>0.878</v>
          </cell>
          <cell r="P7609" t="str">
            <v>125/148</v>
          </cell>
          <cell r="Q7609">
            <v>0.84459459459459463</v>
          </cell>
          <cell r="R7609" t="str">
            <v>Computer Science, Information Systems</v>
          </cell>
        </row>
        <row r="7610">
          <cell r="C7610" t="str">
            <v>J Trop Pediatrics</v>
          </cell>
          <cell r="D7610" t="str">
            <v>0142-6338</v>
          </cell>
          <cell r="E7610">
            <v>1.2889999999999999</v>
          </cell>
          <cell r="F7610" t="str">
            <v>/</v>
          </cell>
          <cell r="G7610" t="e">
            <v>#DIV/0!</v>
          </cell>
          <cell r="H7610" t="str">
            <v>SCI</v>
          </cell>
          <cell r="K7610" t="str">
            <v>Tropical Medicine</v>
          </cell>
          <cell r="M7610" t="str">
            <v>國外</v>
          </cell>
          <cell r="N7610">
            <v>0.10199999999999987</v>
          </cell>
          <cell r="O7610">
            <v>1.1870000000000001</v>
          </cell>
          <cell r="P7610" t="str">
            <v>14/20</v>
          </cell>
          <cell r="Q7610">
            <v>0.7</v>
          </cell>
          <cell r="R7610" t="str">
            <v>Tropical Medicine</v>
          </cell>
        </row>
        <row r="7611">
          <cell r="C7611" t="str">
            <v>Med Maladies Infect</v>
          </cell>
          <cell r="D7611" t="str">
            <v>0399-077X</v>
          </cell>
          <cell r="E7611">
            <v>1.2889999999999999</v>
          </cell>
          <cell r="F7611" t="str">
            <v>/</v>
          </cell>
          <cell r="G7611" t="e">
            <v>#DIV/0!</v>
          </cell>
          <cell r="H7611" t="str">
            <v>SCI</v>
          </cell>
          <cell r="K7611" t="str">
            <v>Infectious Diseases</v>
          </cell>
          <cell r="M7611" t="str">
            <v>國外</v>
          </cell>
          <cell r="N7611">
            <v>-1.8000000000000016E-2</v>
          </cell>
          <cell r="O7611">
            <v>1.3069999999999999</v>
          </cell>
          <cell r="P7611" t="str">
            <v>77/88</v>
          </cell>
          <cell r="Q7611">
            <v>0.875</v>
          </cell>
          <cell r="R7611" t="str">
            <v>Infectious Diseases</v>
          </cell>
        </row>
        <row r="7612">
          <cell r="C7612" t="str">
            <v>Sci Programming-Neth</v>
          </cell>
          <cell r="D7612" t="str">
            <v>1058-9244</v>
          </cell>
          <cell r="E7612">
            <v>1.2889999999999999</v>
          </cell>
          <cell r="F7612" t="str">
            <v>/</v>
          </cell>
          <cell r="G7612" t="e">
            <v>#DIV/0!</v>
          </cell>
          <cell r="H7612" t="str">
            <v>SCI</v>
          </cell>
          <cell r="K7612" t="str">
            <v>Computer Science, Software Engineering</v>
          </cell>
          <cell r="M7612" t="str">
            <v>國外</v>
          </cell>
          <cell r="N7612">
            <v>-5.500000000000016E-2</v>
          </cell>
          <cell r="O7612">
            <v>1.3440000000000001</v>
          </cell>
          <cell r="P7612" t="str">
            <v>52/104</v>
          </cell>
          <cell r="Q7612">
            <v>0.5</v>
          </cell>
          <cell r="R7612" t="str">
            <v>Computer Science, Software Engineering</v>
          </cell>
        </row>
        <row r="7613">
          <cell r="C7613" t="str">
            <v>J Food Process Pres</v>
          </cell>
          <cell r="D7613" t="str">
            <v>0145-8892</v>
          </cell>
          <cell r="E7613">
            <v>1.288</v>
          </cell>
          <cell r="F7613" t="str">
            <v>/</v>
          </cell>
          <cell r="G7613" t="e">
            <v>#DIV/0!</v>
          </cell>
          <cell r="H7613" t="str">
            <v>SCI</v>
          </cell>
          <cell r="K7613" t="str">
            <v>Food Science &amp; Technology</v>
          </cell>
          <cell r="M7613" t="str">
            <v>國外</v>
          </cell>
          <cell r="N7613">
            <v>-0.22199999999999998</v>
          </cell>
          <cell r="O7613">
            <v>1.51</v>
          </cell>
          <cell r="P7613" t="str">
            <v>77/133</v>
          </cell>
          <cell r="Q7613">
            <v>0.57894736842105265</v>
          </cell>
          <cell r="R7613" t="str">
            <v>Food Science &amp; Technology</v>
          </cell>
        </row>
        <row r="7614">
          <cell r="C7614" t="str">
            <v>Aci Struct J</v>
          </cell>
          <cell r="D7614" t="str">
            <v>0889-3241</v>
          </cell>
          <cell r="E7614">
            <v>1.2869999999999999</v>
          </cell>
          <cell r="F7614" t="str">
            <v>/</v>
          </cell>
          <cell r="G7614" t="e">
            <v>#DIV/0!</v>
          </cell>
          <cell r="H7614" t="str">
            <v>SCI</v>
          </cell>
          <cell r="K7614" t="str">
            <v>Construction &amp; Building Technology</v>
          </cell>
          <cell r="M7614" t="str">
            <v>國外</v>
          </cell>
          <cell r="N7614">
            <v>8.9999999999999858E-2</v>
          </cell>
          <cell r="O7614">
            <v>1.1970000000000001</v>
          </cell>
          <cell r="P7614" t="str">
            <v>36/62</v>
          </cell>
          <cell r="Q7614">
            <v>0.58064516129032262</v>
          </cell>
          <cell r="R7614" t="str">
            <v>Construction &amp; Building Technology</v>
          </cell>
        </row>
        <row r="7615">
          <cell r="C7615" t="str">
            <v>Echocardiogr-J Card</v>
          </cell>
          <cell r="D7615" t="str">
            <v>0742-2822</v>
          </cell>
          <cell r="E7615">
            <v>1.2869999999999999</v>
          </cell>
          <cell r="F7615" t="str">
            <v>/</v>
          </cell>
          <cell r="G7615" t="e">
            <v>#DIV/0!</v>
          </cell>
          <cell r="H7615" t="str">
            <v>SCI</v>
          </cell>
          <cell r="K7615" t="str">
            <v>Cardiac &amp; Cardiovascular Systems</v>
          </cell>
          <cell r="M7615" t="str">
            <v>國外</v>
          </cell>
          <cell r="N7615">
            <v>8.9999999999999858E-2</v>
          </cell>
          <cell r="O7615">
            <v>1.1970000000000001</v>
          </cell>
          <cell r="P7615" t="str">
            <v>109/128</v>
          </cell>
          <cell r="Q7615">
            <v>0.8515625</v>
          </cell>
          <cell r="R7615" t="str">
            <v>Cardiac &amp; Cardiovascular Systems</v>
          </cell>
        </row>
        <row r="7616">
          <cell r="C7616" t="str">
            <v>Acta Oto-Laryngol</v>
          </cell>
          <cell r="D7616" t="str">
            <v>0001-6489</v>
          </cell>
          <cell r="E7616">
            <v>1.286</v>
          </cell>
          <cell r="F7616" t="str">
            <v>/</v>
          </cell>
          <cell r="G7616" t="e">
            <v>#DIV/0!</v>
          </cell>
          <cell r="H7616" t="str">
            <v>SCI</v>
          </cell>
          <cell r="K7616" t="str">
            <v>Otorhinolaryngology</v>
          </cell>
          <cell r="M7616" t="str">
            <v>國外</v>
          </cell>
          <cell r="N7616">
            <v>0.125</v>
          </cell>
          <cell r="O7616">
            <v>1.161</v>
          </cell>
          <cell r="P7616" t="str">
            <v>29/41</v>
          </cell>
          <cell r="Q7616">
            <v>0.70731707317073167</v>
          </cell>
          <cell r="R7616" t="str">
            <v>Otorhinolaryngology</v>
          </cell>
        </row>
        <row r="7617">
          <cell r="C7617" t="str">
            <v>Acta Polytech Hung</v>
          </cell>
          <cell r="D7617" t="str">
            <v>1785-8860</v>
          </cell>
          <cell r="E7617">
            <v>1.286</v>
          </cell>
          <cell r="F7617" t="str">
            <v>/</v>
          </cell>
          <cell r="G7617" t="e">
            <v>#DIV/0!</v>
          </cell>
          <cell r="H7617" t="str">
            <v>SCI</v>
          </cell>
          <cell r="K7617" t="str">
            <v>Engineering, Multidisciplinary</v>
          </cell>
          <cell r="M7617" t="str">
            <v>國外</v>
          </cell>
          <cell r="N7617">
            <v>0.377</v>
          </cell>
          <cell r="O7617">
            <v>0.90900000000000003</v>
          </cell>
          <cell r="P7617" t="str">
            <v>62/86</v>
          </cell>
          <cell r="Q7617">
            <v>0.72093023255813948</v>
          </cell>
          <cell r="R7617" t="str">
            <v>Engineering, Multidisciplinary</v>
          </cell>
        </row>
        <row r="7618">
          <cell r="C7618" t="str">
            <v>Ann Clin Psychiatry</v>
          </cell>
          <cell r="D7618" t="str">
            <v>1040-1237</v>
          </cell>
          <cell r="E7618">
            <v>1.286</v>
          </cell>
          <cell r="F7618" t="str">
            <v>/</v>
          </cell>
          <cell r="G7618" t="e">
            <v>#DIV/0!</v>
          </cell>
          <cell r="H7618" t="str">
            <v>SSCI</v>
          </cell>
          <cell r="K7618" t="str">
            <v>Psychiatry</v>
          </cell>
          <cell r="M7618" t="str">
            <v>國外</v>
          </cell>
          <cell r="N7618">
            <v>-0.18100000000000005</v>
          </cell>
          <cell r="O7618">
            <v>1.4670000000000001</v>
          </cell>
          <cell r="P7618" t="str">
            <v>90/142</v>
          </cell>
          <cell r="Q7618">
            <v>0.63380281690140849</v>
          </cell>
          <cell r="R7618" t="str">
            <v>Psychiatry</v>
          </cell>
        </row>
        <row r="7619">
          <cell r="C7619" t="str">
            <v>Archaeol Ocean</v>
          </cell>
          <cell r="D7619" t="str">
            <v>0728-4896</v>
          </cell>
          <cell r="E7619">
            <v>1.286</v>
          </cell>
          <cell r="F7619" t="str">
            <v>/</v>
          </cell>
          <cell r="G7619" t="e">
            <v>#DIV/0!</v>
          </cell>
          <cell r="H7619" t="str">
            <v>SSCI</v>
          </cell>
          <cell r="K7619" t="str">
            <v>Anthropology</v>
          </cell>
          <cell r="M7619" t="str">
            <v>國外</v>
          </cell>
          <cell r="N7619">
            <v>0.16799999999999993</v>
          </cell>
          <cell r="O7619">
            <v>1.1180000000000001</v>
          </cell>
          <cell r="P7619" t="str">
            <v>36/85</v>
          </cell>
          <cell r="Q7619">
            <v>0.42352941176470588</v>
          </cell>
          <cell r="R7619" t="str">
            <v>Anthropology</v>
          </cell>
        </row>
        <row r="7620">
          <cell r="C7620" t="str">
            <v>Int J Hum Robot</v>
          </cell>
          <cell r="D7620" t="str">
            <v>0219-8436</v>
          </cell>
          <cell r="E7620">
            <v>1.286</v>
          </cell>
          <cell r="F7620" t="str">
            <v>/</v>
          </cell>
          <cell r="G7620" t="e">
            <v>#DIV/0!</v>
          </cell>
          <cell r="H7620" t="str">
            <v>SCI</v>
          </cell>
          <cell r="K7620" t="str">
            <v>Robotics</v>
          </cell>
          <cell r="M7620" t="str">
            <v>國外</v>
          </cell>
          <cell r="N7620">
            <v>0.378</v>
          </cell>
          <cell r="O7620">
            <v>0.90800000000000003</v>
          </cell>
          <cell r="P7620" t="str">
            <v>25/26</v>
          </cell>
          <cell r="Q7620">
            <v>0.96153846153846156</v>
          </cell>
          <cell r="R7620" t="str">
            <v>Robotics</v>
          </cell>
        </row>
        <row r="7621">
          <cell r="C7621" t="str">
            <v>Int J Uncertain Fuzz</v>
          </cell>
          <cell r="D7621" t="str">
            <v>0218-4885</v>
          </cell>
          <cell r="E7621">
            <v>1.286</v>
          </cell>
          <cell r="F7621" t="str">
            <v>/</v>
          </cell>
          <cell r="G7621" t="e">
            <v>#DIV/0!</v>
          </cell>
          <cell r="H7621" t="str">
            <v>SCI</v>
          </cell>
          <cell r="K7621" t="str">
            <v>Computer Science, Artificial Intelligence</v>
          </cell>
          <cell r="M7621" t="str">
            <v>國外</v>
          </cell>
          <cell r="N7621">
            <v>0.127</v>
          </cell>
          <cell r="O7621">
            <v>1.159</v>
          </cell>
          <cell r="P7621" t="str">
            <v>90/132</v>
          </cell>
          <cell r="Q7621">
            <v>0.68181818181818177</v>
          </cell>
          <cell r="R7621" t="str">
            <v>Computer Science, Artificial Intelligence</v>
          </cell>
        </row>
        <row r="7622">
          <cell r="C7622" t="str">
            <v>Scand Cardiovasc J</v>
          </cell>
          <cell r="D7622" t="str">
            <v>1401-7431</v>
          </cell>
          <cell r="E7622">
            <v>1.286</v>
          </cell>
          <cell r="F7622" t="str">
            <v>/</v>
          </cell>
          <cell r="G7622" t="e">
            <v>#DIV/0!</v>
          </cell>
          <cell r="H7622" t="str">
            <v>SCI</v>
          </cell>
          <cell r="K7622" t="str">
            <v>Cardiac &amp; Cardiovascular Systems</v>
          </cell>
          <cell r="M7622" t="str">
            <v>國外</v>
          </cell>
          <cell r="N7622">
            <v>-0.16300000000000003</v>
          </cell>
          <cell r="O7622">
            <v>1.4490000000000001</v>
          </cell>
          <cell r="P7622" t="str">
            <v>98/128</v>
          </cell>
          <cell r="Q7622">
            <v>0.765625</v>
          </cell>
          <cell r="R7622" t="str">
            <v>Cardiac &amp; Cardiovascular Systems</v>
          </cell>
        </row>
        <row r="7623">
          <cell r="C7623" t="str">
            <v>J Clin Res Pediatr E</v>
          </cell>
          <cell r="D7623" t="str">
            <v>1308-5727</v>
          </cell>
          <cell r="E7623">
            <v>1.2849999999999999</v>
          </cell>
          <cell r="F7623" t="str">
            <v>/</v>
          </cell>
          <cell r="G7623" t="e">
            <v>#DIV/0!</v>
          </cell>
          <cell r="H7623" t="str">
            <v>SCI</v>
          </cell>
          <cell r="K7623" t="str">
            <v>Pediatrics</v>
          </cell>
          <cell r="M7623" t="str">
            <v>國外</v>
          </cell>
          <cell r="N7623">
            <v>0.12199999999999989</v>
          </cell>
          <cell r="O7623">
            <v>1.163</v>
          </cell>
          <cell r="P7623" t="str">
            <v>90/124</v>
          </cell>
          <cell r="Q7623">
            <v>0.72580645161290325</v>
          </cell>
          <cell r="R7623" t="str">
            <v>Pediatrics</v>
          </cell>
        </row>
        <row r="7624">
          <cell r="C7624" t="str">
            <v>Ophthalmic Genet</v>
          </cell>
          <cell r="D7624" t="str">
            <v>1381-6810</v>
          </cell>
          <cell r="E7624">
            <v>1.2849999999999999</v>
          </cell>
          <cell r="F7624" t="str">
            <v>/</v>
          </cell>
          <cell r="G7624" t="e">
            <v>#DIV/0!</v>
          </cell>
          <cell r="H7624" t="str">
            <v>SCI</v>
          </cell>
          <cell r="K7624" t="str">
            <v>Ophthalmology</v>
          </cell>
          <cell r="M7624" t="str">
            <v>國外</v>
          </cell>
          <cell r="N7624">
            <v>-0.28900000000000015</v>
          </cell>
          <cell r="O7624">
            <v>1.5740000000000001</v>
          </cell>
          <cell r="P7624" t="str">
            <v>40/59</v>
          </cell>
          <cell r="Q7624">
            <v>0.67796610169491522</v>
          </cell>
          <cell r="R7624" t="str">
            <v>Ophthalmology</v>
          </cell>
        </row>
        <row r="7625">
          <cell r="C7625" t="str">
            <v>Fam Relat</v>
          </cell>
          <cell r="D7625" t="str">
            <v>0197-6664</v>
          </cell>
          <cell r="E7625">
            <v>1.284</v>
          </cell>
          <cell r="F7625" t="str">
            <v>/</v>
          </cell>
          <cell r="G7625" t="e">
            <v>#DIV/0!</v>
          </cell>
          <cell r="H7625" t="str">
            <v>SSCI</v>
          </cell>
          <cell r="K7625" t="str">
            <v>Social Work</v>
          </cell>
          <cell r="M7625" t="str">
            <v>國外</v>
          </cell>
          <cell r="N7625">
            <v>-0.44300000000000006</v>
          </cell>
          <cell r="O7625">
            <v>1.7270000000000001</v>
          </cell>
          <cell r="P7625" t="str">
            <v>12/42</v>
          </cell>
          <cell r="Q7625">
            <v>0.2857142857142857</v>
          </cell>
          <cell r="R7625" t="str">
            <v>Social Work</v>
          </cell>
        </row>
        <row r="7626">
          <cell r="C7626" t="str">
            <v>Int J Electrochem Sc</v>
          </cell>
          <cell r="D7626" t="str">
            <v>1452-3981</v>
          </cell>
          <cell r="E7626">
            <v>1.284</v>
          </cell>
          <cell r="F7626" t="str">
            <v>/</v>
          </cell>
          <cell r="G7626" t="e">
            <v>#DIV/0!</v>
          </cell>
          <cell r="H7626" t="str">
            <v>SCI</v>
          </cell>
          <cell r="K7626" t="str">
            <v>Electrochemistry</v>
          </cell>
          <cell r="M7626" t="str">
            <v>國外</v>
          </cell>
          <cell r="N7626">
            <v>-8.4999999999999964E-2</v>
          </cell>
          <cell r="O7626">
            <v>1.369</v>
          </cell>
          <cell r="P7626" t="str">
            <v>22/28</v>
          </cell>
          <cell r="Q7626">
            <v>0.7857142857142857</v>
          </cell>
          <cell r="R7626" t="str">
            <v>Electrochemistry</v>
          </cell>
        </row>
        <row r="7627">
          <cell r="C7627" t="str">
            <v>Med Oral Patol Oral</v>
          </cell>
          <cell r="D7627" t="str">
            <v>1698-6946</v>
          </cell>
          <cell r="E7627">
            <v>1.284</v>
          </cell>
          <cell r="F7627" t="str">
            <v>/</v>
          </cell>
          <cell r="G7627" t="e">
            <v>#DIV/0!</v>
          </cell>
          <cell r="H7627" t="str">
            <v>SCI</v>
          </cell>
          <cell r="K7627" t="str">
            <v>Dentistry, Oral Surgery &amp; Medicine</v>
          </cell>
          <cell r="M7627" t="str">
            <v>國外</v>
          </cell>
          <cell r="N7627">
            <v>-0.38700000000000001</v>
          </cell>
          <cell r="O7627">
            <v>1.671</v>
          </cell>
          <cell r="P7627" t="str">
            <v>41/91</v>
          </cell>
          <cell r="Q7627">
            <v>0.45054945054945056</v>
          </cell>
          <cell r="R7627" t="str">
            <v>Dentistry, Oral Surgery &amp; Medicine</v>
          </cell>
        </row>
        <row r="7628">
          <cell r="C7628" t="str">
            <v>Microelectron J</v>
          </cell>
          <cell r="D7628" t="str">
            <v>0026-2692</v>
          </cell>
          <cell r="E7628">
            <v>1.284</v>
          </cell>
          <cell r="F7628" t="str">
            <v>/</v>
          </cell>
          <cell r="G7628" t="e">
            <v>#DIV/0!</v>
          </cell>
          <cell r="H7628" t="str">
            <v>SCI</v>
          </cell>
          <cell r="K7628" t="str">
            <v>Engineering, Electrical &amp; Electronic</v>
          </cell>
          <cell r="M7628" t="str">
            <v>國外</v>
          </cell>
          <cell r="N7628">
            <v>-3.8000000000000034E-2</v>
          </cell>
          <cell r="O7628">
            <v>1.3220000000000001</v>
          </cell>
          <cell r="P7628" t="str">
            <v>175/260</v>
          </cell>
          <cell r="Q7628">
            <v>0.67307692307692313</v>
          </cell>
          <cell r="R7628" t="str">
            <v>Engineering, Electrical &amp; Electronic</v>
          </cell>
        </row>
        <row r="7629">
          <cell r="C7629" t="str">
            <v>Aust J Earth Sci</v>
          </cell>
          <cell r="D7629" t="str">
            <v>0812-0099</v>
          </cell>
          <cell r="E7629">
            <v>1.2829999999999999</v>
          </cell>
          <cell r="F7629" t="str">
            <v>/</v>
          </cell>
          <cell r="G7629" t="e">
            <v>#DIV/0!</v>
          </cell>
          <cell r="H7629" t="str">
            <v>SCI</v>
          </cell>
          <cell r="K7629" t="str">
            <v>Geosciences, Multidisciplinary</v>
          </cell>
          <cell r="M7629" t="str">
            <v>國外</v>
          </cell>
          <cell r="N7629">
            <v>6.2999999999999945E-2</v>
          </cell>
          <cell r="O7629">
            <v>1.22</v>
          </cell>
          <cell r="P7629" t="str">
            <v>143/190</v>
          </cell>
          <cell r="Q7629">
            <v>0.75263157894736843</v>
          </cell>
          <cell r="R7629" t="str">
            <v>Geosciences, Multidisciplinary</v>
          </cell>
        </row>
        <row r="7630">
          <cell r="C7630" t="str">
            <v>J Multinatl Financ M</v>
          </cell>
          <cell r="D7630" t="str">
            <v>1042-444X</v>
          </cell>
          <cell r="E7630">
            <v>1.2829999999999999</v>
          </cell>
          <cell r="F7630" t="str">
            <v>/</v>
          </cell>
          <cell r="G7630" t="e">
            <v>#DIV/0!</v>
          </cell>
          <cell r="H7630" t="e">
            <v>#N/A</v>
          </cell>
          <cell r="K7630" t="e">
            <v>#N/A</v>
          </cell>
          <cell r="M7630" t="e">
            <v>#N/A</v>
          </cell>
          <cell r="N7630" t="e">
            <v>#N/A</v>
          </cell>
          <cell r="O7630" t="e">
            <v>#N/A</v>
          </cell>
          <cell r="P7630" t="e">
            <v>#N/A</v>
          </cell>
          <cell r="Q7630" t="e">
            <v>#N/A</v>
          </cell>
          <cell r="R7630" t="e">
            <v>#N/A</v>
          </cell>
        </row>
        <row r="7631">
          <cell r="C7631" t="str">
            <v>Aust Dent J</v>
          </cell>
          <cell r="D7631" t="str">
            <v>0045-0421</v>
          </cell>
          <cell r="E7631">
            <v>1.282</v>
          </cell>
          <cell r="F7631" t="str">
            <v>/</v>
          </cell>
          <cell r="G7631" t="e">
            <v>#DIV/0!</v>
          </cell>
          <cell r="H7631" t="str">
            <v>SCI</v>
          </cell>
          <cell r="K7631" t="str">
            <v>Dentistry, Oral Surgery &amp; Medicine</v>
          </cell>
          <cell r="M7631" t="str">
            <v>國外</v>
          </cell>
          <cell r="N7631">
            <v>-0.21199999999999997</v>
          </cell>
          <cell r="O7631">
            <v>1.494</v>
          </cell>
          <cell r="P7631" t="str">
            <v>50/91</v>
          </cell>
          <cell r="Q7631">
            <v>0.5494505494505495</v>
          </cell>
          <cell r="R7631" t="str">
            <v>Dentistry, Oral Surgery &amp; Medicine</v>
          </cell>
        </row>
        <row r="7632">
          <cell r="C7632" t="str">
            <v>Vertebr Zool</v>
          </cell>
          <cell r="D7632" t="str">
            <v>1864-5755</v>
          </cell>
          <cell r="E7632">
            <v>1.282</v>
          </cell>
          <cell r="F7632" t="str">
            <v>/</v>
          </cell>
          <cell r="G7632" t="e">
            <v>#DIV/0!</v>
          </cell>
          <cell r="H7632" t="str">
            <v>SCI</v>
          </cell>
          <cell r="K7632" t="str">
            <v>Zoology</v>
          </cell>
          <cell r="M7632" t="str">
            <v>國外</v>
          </cell>
          <cell r="N7632">
            <v>0.32100000000000006</v>
          </cell>
          <cell r="O7632">
            <v>0.96099999999999997</v>
          </cell>
          <cell r="P7632" t="str">
            <v>93/167</v>
          </cell>
          <cell r="Q7632">
            <v>0.55688622754491013</v>
          </cell>
          <cell r="R7632" t="str">
            <v>Zoology</v>
          </cell>
        </row>
        <row r="7633">
          <cell r="C7633" t="str">
            <v>Parallel Comput</v>
          </cell>
          <cell r="D7633" t="str">
            <v>0167-8191</v>
          </cell>
          <cell r="E7633">
            <v>1.2809999999999999</v>
          </cell>
          <cell r="F7633" t="str">
            <v>/</v>
          </cell>
          <cell r="G7633" t="e">
            <v>#DIV/0!</v>
          </cell>
          <cell r="H7633" t="str">
            <v>SCI</v>
          </cell>
          <cell r="K7633" t="str">
            <v>Computer Science, Theory &amp; Methods</v>
          </cell>
          <cell r="M7633" t="str">
            <v>國外</v>
          </cell>
          <cell r="N7633">
            <v>0.34299999999999997</v>
          </cell>
          <cell r="O7633">
            <v>0.93799999999999994</v>
          </cell>
          <cell r="P7633" t="str">
            <v>63/103</v>
          </cell>
          <cell r="Q7633">
            <v>0.61165048543689315</v>
          </cell>
          <cell r="R7633" t="str">
            <v>Computer Science, Theory &amp; Methods</v>
          </cell>
        </row>
        <row r="7634">
          <cell r="C7634" t="str">
            <v>Arch Eur Sociol</v>
          </cell>
          <cell r="D7634" t="str">
            <v>0003-9756</v>
          </cell>
          <cell r="E7634">
            <v>1.28</v>
          </cell>
          <cell r="F7634" t="str">
            <v>/</v>
          </cell>
          <cell r="G7634" t="e">
            <v>#DIV/0!</v>
          </cell>
          <cell r="H7634" t="str">
            <v>SSCI</v>
          </cell>
          <cell r="K7634" t="str">
            <v>Sociology</v>
          </cell>
          <cell r="M7634" t="str">
            <v>國外</v>
          </cell>
          <cell r="N7634">
            <v>0.31800000000000006</v>
          </cell>
          <cell r="O7634">
            <v>0.96199999999999997</v>
          </cell>
          <cell r="P7634" t="str">
            <v>86/147</v>
          </cell>
          <cell r="Q7634">
            <v>0.58503401360544216</v>
          </cell>
          <cell r="R7634" t="str">
            <v>Sociology</v>
          </cell>
        </row>
        <row r="7635">
          <cell r="C7635" t="str">
            <v>Int J Speech-Lang Pa</v>
          </cell>
          <cell r="D7635" t="str">
            <v>1754-9507</v>
          </cell>
          <cell r="E7635">
            <v>1.28</v>
          </cell>
          <cell r="F7635" t="str">
            <v>/</v>
          </cell>
          <cell r="G7635" t="e">
            <v>#DIV/0!</v>
          </cell>
          <cell r="H7635" t="str">
            <v>SSCI</v>
          </cell>
          <cell r="K7635" t="str">
            <v>Linguistics</v>
          </cell>
          <cell r="M7635" t="str">
            <v>國外</v>
          </cell>
          <cell r="N7635">
            <v>-0.16100000000000003</v>
          </cell>
          <cell r="O7635">
            <v>1.4410000000000001</v>
          </cell>
          <cell r="P7635" t="str">
            <v>43/181</v>
          </cell>
          <cell r="Q7635">
            <v>0.23756906077348067</v>
          </cell>
          <cell r="R7635" t="str">
            <v>Linguistics</v>
          </cell>
        </row>
        <row r="7636">
          <cell r="C7636" t="str">
            <v>Soc Ment Health</v>
          </cell>
          <cell r="D7636" t="str">
            <v>2156-8693</v>
          </cell>
          <cell r="E7636">
            <v>1.28</v>
          </cell>
          <cell r="F7636" t="str">
            <v>/</v>
          </cell>
          <cell r="G7636" t="e">
            <v>#DIV/0!</v>
          </cell>
          <cell r="H7636" t="str">
            <v>SSCI</v>
          </cell>
          <cell r="K7636" t="str">
            <v>Sociology</v>
          </cell>
          <cell r="M7636" t="str">
            <v>國外</v>
          </cell>
          <cell r="N7636">
            <v>0.31800000000000006</v>
          </cell>
          <cell r="O7636">
            <v>0.96199999999999997</v>
          </cell>
          <cell r="P7636" t="str">
            <v>86/147</v>
          </cell>
          <cell r="Q7636">
            <v>0.58503401360544216</v>
          </cell>
          <cell r="R7636" t="str">
            <v>Sociology</v>
          </cell>
        </row>
        <row r="7637">
          <cell r="C7637" t="str">
            <v>Int Angiol</v>
          </cell>
          <cell r="D7637" t="str">
            <v>0392-9590</v>
          </cell>
          <cell r="E7637">
            <v>1.2789999999999999</v>
          </cell>
          <cell r="F7637" t="str">
            <v>/</v>
          </cell>
          <cell r="G7637" t="e">
            <v>#DIV/0!</v>
          </cell>
          <cell r="H7637" t="str">
            <v>SCI</v>
          </cell>
          <cell r="K7637" t="str">
            <v>Peripheral Vascular Disease</v>
          </cell>
          <cell r="M7637" t="str">
            <v>國外</v>
          </cell>
          <cell r="N7637">
            <v>0.123</v>
          </cell>
          <cell r="O7637">
            <v>1.1559999999999999</v>
          </cell>
          <cell r="P7637" t="str">
            <v>61/65</v>
          </cell>
          <cell r="Q7637">
            <v>0.93846153846153846</v>
          </cell>
          <cell r="R7637" t="str">
            <v>Peripheral Vascular Disease</v>
          </cell>
        </row>
        <row r="7638">
          <cell r="C7638" t="str">
            <v>Aust Occup Ther J</v>
          </cell>
          <cell r="D7638" t="str">
            <v>0045-0766</v>
          </cell>
          <cell r="E7638">
            <v>1.278</v>
          </cell>
          <cell r="F7638" t="str">
            <v>/</v>
          </cell>
          <cell r="G7638" t="e">
            <v>#DIV/0!</v>
          </cell>
          <cell r="H7638" t="str">
            <v>SCI</v>
          </cell>
          <cell r="K7638" t="str">
            <v>Rehabilitation</v>
          </cell>
          <cell r="M7638" t="str">
            <v>國外</v>
          </cell>
          <cell r="N7638">
            <v>-0.54499999999999993</v>
          </cell>
          <cell r="O7638">
            <v>1.823</v>
          </cell>
          <cell r="P7638" t="str">
            <v>27/65</v>
          </cell>
          <cell r="Q7638">
            <v>0.41538461538461541</v>
          </cell>
          <cell r="R7638" t="str">
            <v>Rehabilitation</v>
          </cell>
        </row>
        <row r="7639">
          <cell r="C7639" t="str">
            <v>Int J Commun Syst</v>
          </cell>
          <cell r="D7639" t="str">
            <v>1074-5351</v>
          </cell>
          <cell r="E7639">
            <v>1.278</v>
          </cell>
          <cell r="F7639" t="str">
            <v>/</v>
          </cell>
          <cell r="G7639" t="e">
            <v>#DIV/0!</v>
          </cell>
          <cell r="H7639" t="str">
            <v>SCI</v>
          </cell>
          <cell r="K7639" t="str">
            <v>Engineering, Electrical &amp; Electronic</v>
          </cell>
          <cell r="M7639" t="str">
            <v>國外</v>
          </cell>
          <cell r="N7639">
            <v>-0.43900000000000006</v>
          </cell>
          <cell r="O7639">
            <v>1.7170000000000001</v>
          </cell>
          <cell r="P7639" t="str">
            <v>138/260</v>
          </cell>
          <cell r="Q7639">
            <v>0.53076923076923077</v>
          </cell>
          <cell r="R7639" t="str">
            <v>Engineering, Electrical &amp; Electronic</v>
          </cell>
        </row>
        <row r="7640">
          <cell r="C7640" t="str">
            <v>J Transcult Nurs</v>
          </cell>
          <cell r="D7640" t="str">
            <v>1043-6596</v>
          </cell>
          <cell r="E7640">
            <v>1.278</v>
          </cell>
          <cell r="F7640" t="str">
            <v>/</v>
          </cell>
          <cell r="G7640" t="e">
            <v>#DIV/0!</v>
          </cell>
          <cell r="H7640" t="str">
            <v>SSCI</v>
          </cell>
          <cell r="K7640" t="str">
            <v>Nursing</v>
          </cell>
          <cell r="M7640" t="str">
            <v>國外</v>
          </cell>
          <cell r="N7640">
            <v>3.6000000000000032E-2</v>
          </cell>
          <cell r="O7640">
            <v>1.242</v>
          </cell>
          <cell r="P7640" t="str">
            <v>52/115</v>
          </cell>
          <cell r="Q7640">
            <v>0.45217391304347826</v>
          </cell>
          <cell r="R7640" t="str">
            <v>Nursing</v>
          </cell>
        </row>
        <row r="7641">
          <cell r="C7641" t="str">
            <v>Nations Natl</v>
          </cell>
          <cell r="D7641" t="str">
            <v>1354-5078</v>
          </cell>
          <cell r="E7641">
            <v>1.278</v>
          </cell>
          <cell r="F7641" t="str">
            <v>/</v>
          </cell>
          <cell r="G7641" t="e">
            <v>#DIV/0!</v>
          </cell>
          <cell r="H7641" t="str">
            <v>SSCI</v>
          </cell>
          <cell r="K7641" t="str">
            <v>History</v>
          </cell>
          <cell r="M7641" t="str">
            <v>國外</v>
          </cell>
          <cell r="N7641">
            <v>0.59899999999999998</v>
          </cell>
          <cell r="O7641">
            <v>0.67900000000000005</v>
          </cell>
          <cell r="P7641" t="str">
            <v>16/89</v>
          </cell>
          <cell r="Q7641">
            <v>0.1797752808988764</v>
          </cell>
          <cell r="R7641" t="str">
            <v>History</v>
          </cell>
        </row>
        <row r="7642">
          <cell r="C7642" t="str">
            <v>Weld World</v>
          </cell>
          <cell r="D7642" t="str">
            <v>0043-2288</v>
          </cell>
          <cell r="E7642">
            <v>1.278</v>
          </cell>
          <cell r="F7642" t="str">
            <v>/</v>
          </cell>
          <cell r="G7642" t="e">
            <v>#DIV/0!</v>
          </cell>
          <cell r="H7642" t="str">
            <v>SCI</v>
          </cell>
          <cell r="K7642" t="str">
            <v>Metallurgy &amp; Metallurgical Engineering</v>
          </cell>
          <cell r="M7642" t="str">
            <v>國外</v>
          </cell>
          <cell r="N7642">
            <v>7.2000000000000064E-2</v>
          </cell>
          <cell r="O7642">
            <v>1.206</v>
          </cell>
          <cell r="P7642" t="str">
            <v>38/75</v>
          </cell>
          <cell r="Q7642">
            <v>0.50666666666666671</v>
          </cell>
          <cell r="R7642" t="str">
            <v>Metallurgy &amp; Metallurgical Engineering</v>
          </cell>
        </row>
        <row r="7643">
          <cell r="C7643" t="str">
            <v>Zygote</v>
          </cell>
          <cell r="D7643" t="str">
            <v>0967-1994</v>
          </cell>
          <cell r="E7643">
            <v>1.278</v>
          </cell>
          <cell r="F7643" t="str">
            <v>/</v>
          </cell>
          <cell r="G7643" t="e">
            <v>#DIV/0!</v>
          </cell>
          <cell r="H7643" t="str">
            <v>SCI</v>
          </cell>
          <cell r="K7643" t="str">
            <v>Developmental Biology</v>
          </cell>
          <cell r="M7643" t="str">
            <v>國外</v>
          </cell>
          <cell r="N7643">
            <v>0.16399999999999992</v>
          </cell>
          <cell r="O7643">
            <v>1.1140000000000001</v>
          </cell>
          <cell r="P7643" t="str">
            <v>38/42</v>
          </cell>
          <cell r="Q7643">
            <v>0.90476190476190477</v>
          </cell>
          <cell r="R7643" t="str">
            <v>Developmental Biology</v>
          </cell>
        </row>
        <row r="7644">
          <cell r="C7644" t="str">
            <v>Biota Neotrop</v>
          </cell>
          <cell r="D7644" t="str">
            <v>1676-0603</v>
          </cell>
          <cell r="E7644">
            <v>1.2769999999999999</v>
          </cell>
          <cell r="F7644" t="str">
            <v>/</v>
          </cell>
          <cell r="G7644" t="e">
            <v>#DIV/0!</v>
          </cell>
          <cell r="H7644" t="str">
            <v>SCI</v>
          </cell>
          <cell r="K7644" t="str">
            <v>Biodiversity Conservation</v>
          </cell>
          <cell r="M7644" t="str">
            <v>國外</v>
          </cell>
          <cell r="N7644">
            <v>0.43499999999999994</v>
          </cell>
          <cell r="O7644">
            <v>0.84199999999999997</v>
          </cell>
          <cell r="P7644" t="str">
            <v>40/57</v>
          </cell>
          <cell r="Q7644">
            <v>0.70175438596491224</v>
          </cell>
          <cell r="R7644" t="str">
            <v>Biodiversity Conservation</v>
          </cell>
        </row>
        <row r="7645">
          <cell r="C7645" t="str">
            <v>B Pol Acad Sci-Tech</v>
          </cell>
          <cell r="D7645" t="str">
            <v>0239-7528</v>
          </cell>
          <cell r="E7645">
            <v>1.2769999999999999</v>
          </cell>
          <cell r="F7645" t="str">
            <v>/</v>
          </cell>
          <cell r="G7645" t="e">
            <v>#DIV/0!</v>
          </cell>
          <cell r="H7645" t="str">
            <v>SCI</v>
          </cell>
          <cell r="K7645" t="str">
            <v>Engineering, Multidisciplinary</v>
          </cell>
          <cell r="M7645" t="str">
            <v>國外</v>
          </cell>
          <cell r="N7645">
            <v>-8.4000000000000075E-2</v>
          </cell>
          <cell r="O7645">
            <v>1.361</v>
          </cell>
          <cell r="P7645" t="str">
            <v>39/86</v>
          </cell>
          <cell r="Q7645">
            <v>0.45348837209302323</v>
          </cell>
          <cell r="R7645" t="str">
            <v>Engineering, Multidisciplinary</v>
          </cell>
        </row>
        <row r="7646">
          <cell r="C7646" t="str">
            <v>Iet Circ Device Syst</v>
          </cell>
          <cell r="D7646" t="str">
            <v>1751-858X</v>
          </cell>
          <cell r="E7646">
            <v>1.2769999999999999</v>
          </cell>
          <cell r="F7646" t="str">
            <v>/</v>
          </cell>
          <cell r="G7646" t="e">
            <v>#DIV/0!</v>
          </cell>
          <cell r="H7646" t="str">
            <v>SCI</v>
          </cell>
          <cell r="K7646" t="str">
            <v>Engineering, Electrical &amp; Electronic</v>
          </cell>
          <cell r="M7646" t="str">
            <v>國外</v>
          </cell>
          <cell r="N7646">
            <v>-0.1180000000000001</v>
          </cell>
          <cell r="O7646">
            <v>1.395</v>
          </cell>
          <cell r="P7646" t="str">
            <v>167/260</v>
          </cell>
          <cell r="Q7646">
            <v>0.64230769230769236</v>
          </cell>
          <cell r="R7646" t="str">
            <v>Engineering, Electrical &amp; Electronic</v>
          </cell>
        </row>
        <row r="7647">
          <cell r="C7647" t="str">
            <v>Int J Low Extr Wound</v>
          </cell>
          <cell r="D7647" t="str">
            <v>1534-7346</v>
          </cell>
          <cell r="E7647">
            <v>1.2769999999999999</v>
          </cell>
          <cell r="F7647" t="str">
            <v>/</v>
          </cell>
          <cell r="G7647" t="e">
            <v>#DIV/0!</v>
          </cell>
          <cell r="H7647" t="str">
            <v>SCI</v>
          </cell>
          <cell r="K7647" t="str">
            <v>Surgery</v>
          </cell>
          <cell r="M7647" t="str">
            <v>國外</v>
          </cell>
          <cell r="N7647">
            <v>6.4999999999999947E-2</v>
          </cell>
          <cell r="O7647">
            <v>1.212</v>
          </cell>
          <cell r="P7647" t="str">
            <v>143/200</v>
          </cell>
          <cell r="Q7647">
            <v>0.71499999999999997</v>
          </cell>
          <cell r="R7647" t="str">
            <v>Surgery</v>
          </cell>
        </row>
        <row r="7648">
          <cell r="C7648" t="str">
            <v>Int J Ship Trans Log</v>
          </cell>
          <cell r="D7648" t="str">
            <v>1756-6517</v>
          </cell>
          <cell r="E7648">
            <v>1.2769999999999999</v>
          </cell>
          <cell r="F7648" t="str">
            <v>/</v>
          </cell>
          <cell r="G7648" t="e">
            <v>#DIV/0!</v>
          </cell>
          <cell r="H7648" t="str">
            <v>SSCI</v>
          </cell>
          <cell r="K7648" t="str">
            <v>Management</v>
          </cell>
          <cell r="M7648" t="str">
            <v>國外</v>
          </cell>
          <cell r="N7648">
            <v>0.34899999999999987</v>
          </cell>
          <cell r="O7648">
            <v>0.92800000000000005</v>
          </cell>
          <cell r="P7648" t="str">
            <v>180/210</v>
          </cell>
          <cell r="Q7648">
            <v>0.8571428571428571</v>
          </cell>
          <cell r="R7648" t="str">
            <v>Management</v>
          </cell>
        </row>
        <row r="7649">
          <cell r="C7649" t="str">
            <v>Med Clin-Barcelona</v>
          </cell>
          <cell r="D7649" t="str">
            <v>0025-7753</v>
          </cell>
          <cell r="E7649">
            <v>1.2769999999999999</v>
          </cell>
          <cell r="F7649" t="str">
            <v>/</v>
          </cell>
          <cell r="G7649" t="e">
            <v>#DIV/0!</v>
          </cell>
          <cell r="H7649" t="str">
            <v>SCI</v>
          </cell>
          <cell r="K7649" t="str">
            <v>Medicine, General &amp; Internal</v>
          </cell>
          <cell r="M7649" t="str">
            <v>國外</v>
          </cell>
          <cell r="N7649">
            <v>0.10899999999999999</v>
          </cell>
          <cell r="O7649">
            <v>1.1679999999999999</v>
          </cell>
          <cell r="P7649" t="str">
            <v>94/155</v>
          </cell>
          <cell r="Q7649">
            <v>0.6064516129032258</v>
          </cell>
          <cell r="R7649" t="str">
            <v>Medicine, General &amp; Internal</v>
          </cell>
        </row>
        <row r="7650">
          <cell r="C7650" t="str">
            <v>Asia Pac J Market Lo</v>
          </cell>
          <cell r="D7650" t="str">
            <v>1355-5855</v>
          </cell>
          <cell r="E7650">
            <v>1.276</v>
          </cell>
          <cell r="F7650" t="str">
            <v>/</v>
          </cell>
          <cell r="G7650" t="e">
            <v>#DIV/0!</v>
          </cell>
          <cell r="H7650" t="str">
            <v>SSCI</v>
          </cell>
          <cell r="K7650" t="str">
            <v>Business</v>
          </cell>
          <cell r="M7650" t="str">
            <v>國外</v>
          </cell>
          <cell r="N7650">
            <v>7.2000000000000064E-2</v>
          </cell>
          <cell r="O7650">
            <v>1.204</v>
          </cell>
          <cell r="P7650" t="str">
            <v>108/140</v>
          </cell>
          <cell r="Q7650">
            <v>0.77142857142857146</v>
          </cell>
          <cell r="R7650" t="str">
            <v>Business</v>
          </cell>
        </row>
        <row r="7651">
          <cell r="C7651" t="str">
            <v>Cartogr J</v>
          </cell>
          <cell r="D7651" t="str">
            <v>0008-7041</v>
          </cell>
          <cell r="E7651">
            <v>1.276</v>
          </cell>
          <cell r="F7651" t="str">
            <v>/</v>
          </cell>
          <cell r="G7651" t="e">
            <v>#DIV/0!</v>
          </cell>
          <cell r="H7651" t="str">
            <v>SSCI</v>
          </cell>
          <cell r="K7651" t="str">
            <v>Geography</v>
          </cell>
          <cell r="M7651" t="str">
            <v>國外</v>
          </cell>
          <cell r="N7651">
            <v>0.46200000000000008</v>
          </cell>
          <cell r="O7651">
            <v>0.81399999999999995</v>
          </cell>
          <cell r="P7651" t="str">
            <v>69/84</v>
          </cell>
          <cell r="Q7651">
            <v>0.8214285714285714</v>
          </cell>
          <cell r="R7651" t="str">
            <v>Geography</v>
          </cell>
        </row>
        <row r="7652">
          <cell r="C7652" t="str">
            <v>Anim Prod Sci</v>
          </cell>
          <cell r="D7652" t="str">
            <v>1836-0939</v>
          </cell>
          <cell r="E7652">
            <v>1.2749999999999999</v>
          </cell>
          <cell r="F7652" t="str">
            <v>/</v>
          </cell>
          <cell r="G7652" t="e">
            <v>#DIV/0!</v>
          </cell>
          <cell r="H7652" t="str">
            <v>SCI</v>
          </cell>
          <cell r="K7652" t="str">
            <v>Agriculture, Multidisciplinary</v>
          </cell>
          <cell r="M7652" t="str">
            <v>國外</v>
          </cell>
          <cell r="N7652">
            <v>-9.6000000000000085E-2</v>
          </cell>
          <cell r="O7652">
            <v>1.371</v>
          </cell>
          <cell r="P7652" t="str">
            <v>15/57</v>
          </cell>
          <cell r="Q7652">
            <v>0.26315789473684209</v>
          </cell>
          <cell r="R7652" t="str">
            <v>Agriculture, Multidisciplinary</v>
          </cell>
        </row>
        <row r="7653">
          <cell r="C7653" t="str">
            <v>J Geosci-Czech</v>
          </cell>
          <cell r="D7653" t="str">
            <v>1802-6222</v>
          </cell>
          <cell r="E7653">
            <v>1.2749999999999999</v>
          </cell>
          <cell r="F7653" t="str">
            <v>/</v>
          </cell>
          <cell r="G7653" t="e">
            <v>#DIV/0!</v>
          </cell>
          <cell r="H7653" t="str">
            <v>SCI</v>
          </cell>
          <cell r="K7653" t="str">
            <v>Mineralogy</v>
          </cell>
          <cell r="M7653" t="str">
            <v>國外</v>
          </cell>
          <cell r="N7653">
            <v>-0.14000000000000012</v>
          </cell>
          <cell r="O7653">
            <v>1.415</v>
          </cell>
          <cell r="P7653" t="str">
            <v>18/29</v>
          </cell>
          <cell r="Q7653">
            <v>0.62068965517241381</v>
          </cell>
          <cell r="R7653" t="str">
            <v>Mineralogy</v>
          </cell>
        </row>
        <row r="7654">
          <cell r="C7654" t="str">
            <v>P I Mech Eng D-J Aut</v>
          </cell>
          <cell r="D7654" t="str">
            <v>0954-4070</v>
          </cell>
          <cell r="E7654">
            <v>1.2749999999999999</v>
          </cell>
          <cell r="F7654" t="str">
            <v>/</v>
          </cell>
          <cell r="G7654" t="e">
            <v>#DIV/0!</v>
          </cell>
          <cell r="H7654" t="str">
            <v>SCI</v>
          </cell>
          <cell r="K7654" t="str">
            <v>Transportation Science &amp; Technology</v>
          </cell>
          <cell r="M7654" t="str">
            <v>國外</v>
          </cell>
          <cell r="N7654">
            <v>-0.13900000000000001</v>
          </cell>
          <cell r="O7654">
            <v>1.4139999999999999</v>
          </cell>
          <cell r="P7654" t="str">
            <v>20/35</v>
          </cell>
          <cell r="Q7654">
            <v>0.5714285714285714</v>
          </cell>
          <cell r="R7654" t="str">
            <v>Transportation Science &amp; Technology</v>
          </cell>
        </row>
        <row r="7655">
          <cell r="C7655" t="str">
            <v>Psychol Sex</v>
          </cell>
          <cell r="D7655" t="str">
            <v>1941-9899</v>
          </cell>
          <cell r="E7655">
            <v>1.2749999999999999</v>
          </cell>
          <cell r="F7655" t="str">
            <v>/</v>
          </cell>
          <cell r="G7655" t="e">
            <v>#DIV/0!</v>
          </cell>
          <cell r="H7655" t="str">
            <v>SSCI</v>
          </cell>
          <cell r="K7655" t="str">
            <v>Psychology, Multidisciplinary</v>
          </cell>
          <cell r="M7655" t="str">
            <v>國外</v>
          </cell>
          <cell r="N7655">
            <v>-0.82500000000000018</v>
          </cell>
          <cell r="O7655">
            <v>2.1</v>
          </cell>
          <cell r="P7655" t="str">
            <v>37/135</v>
          </cell>
          <cell r="Q7655">
            <v>0.27407407407407408</v>
          </cell>
          <cell r="R7655" t="str">
            <v>Psychology, Multidisciplinary</v>
          </cell>
        </row>
        <row r="7656">
          <cell r="C7656" t="str">
            <v>J Manip Physiol Ther</v>
          </cell>
          <cell r="D7656" t="str">
            <v>0161-4754</v>
          </cell>
          <cell r="E7656">
            <v>1.274</v>
          </cell>
          <cell r="F7656" t="str">
            <v>/</v>
          </cell>
          <cell r="G7656" t="e">
            <v>#DIV/0!</v>
          </cell>
          <cell r="H7656" t="str">
            <v>SCI</v>
          </cell>
          <cell r="K7656" t="str">
            <v>Integrative &amp; Complementary Medicine</v>
          </cell>
          <cell r="M7656" t="str">
            <v>國外</v>
          </cell>
          <cell r="N7656">
            <v>-0.15199999999999991</v>
          </cell>
          <cell r="O7656">
            <v>1.4259999999999999</v>
          </cell>
          <cell r="P7656" t="str">
            <v>17/27</v>
          </cell>
          <cell r="Q7656">
            <v>0.62962962962962965</v>
          </cell>
          <cell r="R7656" t="str">
            <v>Integrative &amp; Complementary Medicine</v>
          </cell>
        </row>
        <row r="7657">
          <cell r="C7657" t="str">
            <v>Oxford Rev Educ</v>
          </cell>
          <cell r="D7657" t="str">
            <v>0305-4985</v>
          </cell>
          <cell r="E7657">
            <v>1.274</v>
          </cell>
          <cell r="F7657" t="str">
            <v>/</v>
          </cell>
          <cell r="G7657" t="e">
            <v>#DIV/0!</v>
          </cell>
          <cell r="H7657" t="str">
            <v>SSCI</v>
          </cell>
          <cell r="K7657" t="str">
            <v>Education &amp; Educational Research</v>
          </cell>
          <cell r="M7657" t="str">
            <v>國外</v>
          </cell>
          <cell r="N7657">
            <v>-0.11899999999999999</v>
          </cell>
          <cell r="O7657">
            <v>1.393</v>
          </cell>
          <cell r="P7657" t="str">
            <v>112/239</v>
          </cell>
          <cell r="Q7657">
            <v>0.46861924686192469</v>
          </cell>
          <cell r="R7657" t="str">
            <v>Education &amp; Educational Research</v>
          </cell>
        </row>
        <row r="7658">
          <cell r="C7658" t="str">
            <v>Petrology+</v>
          </cell>
          <cell r="D7658" t="str">
            <v>0869-5911</v>
          </cell>
          <cell r="E7658">
            <v>1.274</v>
          </cell>
          <cell r="F7658" t="str">
            <v>/</v>
          </cell>
          <cell r="G7658" t="e">
            <v>#DIV/0!</v>
          </cell>
          <cell r="H7658" t="str">
            <v>SCI</v>
          </cell>
          <cell r="K7658" t="str">
            <v>Geosciences, Multidisciplinary</v>
          </cell>
          <cell r="M7658" t="str">
            <v>國外</v>
          </cell>
          <cell r="N7658">
            <v>0.13800000000000012</v>
          </cell>
          <cell r="O7658">
            <v>1.1359999999999999</v>
          </cell>
          <cell r="P7658" t="str">
            <v>149/190</v>
          </cell>
          <cell r="Q7658">
            <v>0.78421052631578947</v>
          </cell>
          <cell r="R7658" t="str">
            <v>Geosciences, Multidisciplinary</v>
          </cell>
        </row>
        <row r="7659">
          <cell r="C7659" t="str">
            <v>P I Civil Eng-Geotec</v>
          </cell>
          <cell r="D7659" t="str">
            <v>1353-2618</v>
          </cell>
          <cell r="E7659">
            <v>1.274</v>
          </cell>
          <cell r="F7659" t="str">
            <v>/</v>
          </cell>
          <cell r="G7659" t="e">
            <v>#DIV/0!</v>
          </cell>
          <cell r="H7659" t="str">
            <v>SCI</v>
          </cell>
          <cell r="K7659" t="str">
            <v>Engineering, Geological</v>
          </cell>
          <cell r="M7659" t="str">
            <v>國外</v>
          </cell>
          <cell r="N7659">
            <v>0.36799999999999999</v>
          </cell>
          <cell r="O7659">
            <v>0.90600000000000003</v>
          </cell>
          <cell r="P7659" t="str">
            <v>30/36</v>
          </cell>
          <cell r="Q7659">
            <v>0.83333333333333337</v>
          </cell>
          <cell r="R7659" t="str">
            <v>Engineering, Geological</v>
          </cell>
        </row>
        <row r="7660">
          <cell r="C7660" t="str">
            <v>J Work Organ Psychol</v>
          </cell>
          <cell r="D7660" t="str">
            <v>1576-5962</v>
          </cell>
          <cell r="E7660">
            <v>1.2729999999999999</v>
          </cell>
          <cell r="F7660" t="str">
            <v>/</v>
          </cell>
          <cell r="G7660" t="e">
            <v>#DIV/0!</v>
          </cell>
          <cell r="H7660" t="str">
            <v>SSCI</v>
          </cell>
          <cell r="K7660" t="str">
            <v>Psychology, Applied</v>
          </cell>
          <cell r="M7660" t="str">
            <v>國外</v>
          </cell>
          <cell r="N7660">
            <v>8.6999999999999966E-2</v>
          </cell>
          <cell r="O7660">
            <v>1.1859999999999999</v>
          </cell>
          <cell r="P7660" t="str">
            <v>57/82</v>
          </cell>
          <cell r="Q7660">
            <v>0.69512195121951215</v>
          </cell>
          <cell r="R7660" t="str">
            <v>Psychology, Applied</v>
          </cell>
        </row>
        <row r="7661">
          <cell r="C7661" t="str">
            <v>Clin Neuropharmacol</v>
          </cell>
          <cell r="D7661" t="str">
            <v>0362-5664</v>
          </cell>
          <cell r="E7661">
            <v>1.272</v>
          </cell>
          <cell r="F7661" t="str">
            <v>/</v>
          </cell>
          <cell r="G7661" t="e">
            <v>#DIV/0!</v>
          </cell>
          <cell r="H7661" t="str">
            <v>SCI</v>
          </cell>
          <cell r="K7661" t="str">
            <v>Pharmacology &amp; Pharmacy</v>
          </cell>
          <cell r="M7661" t="str">
            <v>國外</v>
          </cell>
          <cell r="N7661">
            <v>-9.8000000000000087E-2</v>
          </cell>
          <cell r="O7661">
            <v>1.37</v>
          </cell>
          <cell r="P7661" t="str">
            <v>219/261</v>
          </cell>
          <cell r="Q7661">
            <v>0.83908045977011492</v>
          </cell>
          <cell r="R7661" t="str">
            <v>Pharmacology &amp; Pharmacy</v>
          </cell>
        </row>
        <row r="7662">
          <cell r="C7662" t="str">
            <v>Front Struct Civ Eng</v>
          </cell>
          <cell r="D7662" t="str">
            <v>2095-2430</v>
          </cell>
          <cell r="E7662">
            <v>1.272</v>
          </cell>
          <cell r="F7662" t="str">
            <v>/</v>
          </cell>
          <cell r="G7662" t="e">
            <v>#DIV/0!</v>
          </cell>
          <cell r="H7662" t="str">
            <v>SCI</v>
          </cell>
          <cell r="K7662" t="str">
            <v>Engineering, Civil</v>
          </cell>
          <cell r="M7662" t="str">
            <v>國外</v>
          </cell>
          <cell r="N7662">
            <v>-0.30800000000000005</v>
          </cell>
          <cell r="O7662">
            <v>1.58</v>
          </cell>
          <cell r="P7662" t="str">
            <v>59/128</v>
          </cell>
          <cell r="Q7662">
            <v>0.4609375</v>
          </cell>
          <cell r="R7662" t="str">
            <v>Engineering, Civil</v>
          </cell>
        </row>
        <row r="7663">
          <cell r="C7663" t="str">
            <v>Int J Forensic Ment</v>
          </cell>
          <cell r="D7663" t="str">
            <v>1499-9013</v>
          </cell>
          <cell r="E7663">
            <v>1.2709999999999999</v>
          </cell>
          <cell r="F7663" t="str">
            <v>/</v>
          </cell>
          <cell r="G7663" t="e">
            <v>#DIV/0!</v>
          </cell>
          <cell r="H7663" t="str">
            <v>SSCI</v>
          </cell>
          <cell r="K7663" t="str">
            <v>Criminology &amp; Penology</v>
          </cell>
          <cell r="M7663" t="str">
            <v>國外</v>
          </cell>
          <cell r="N7663">
            <v>0.59799999999999986</v>
          </cell>
          <cell r="O7663">
            <v>0.67300000000000004</v>
          </cell>
          <cell r="P7663" t="str">
            <v>50/61</v>
          </cell>
          <cell r="Q7663">
            <v>0.81967213114754101</v>
          </cell>
          <cell r="R7663" t="str">
            <v>Criminology &amp; Penology</v>
          </cell>
        </row>
        <row r="7664">
          <cell r="C7664" t="str">
            <v>Palaeontol Z</v>
          </cell>
          <cell r="D7664" t="str">
            <v>0031-0220</v>
          </cell>
          <cell r="E7664">
            <v>1.2709999999999999</v>
          </cell>
          <cell r="F7664" t="str">
            <v>/</v>
          </cell>
          <cell r="G7664" t="e">
            <v>#DIV/0!</v>
          </cell>
          <cell r="H7664" t="str">
            <v>SCI</v>
          </cell>
          <cell r="K7664" t="str">
            <v>Paleontology</v>
          </cell>
          <cell r="M7664" t="str">
            <v>國外</v>
          </cell>
          <cell r="N7664">
            <v>-4.0000000000000036E-3</v>
          </cell>
          <cell r="O7664">
            <v>1.2749999999999999</v>
          </cell>
          <cell r="P7664" t="str">
            <v>27/56</v>
          </cell>
          <cell r="Q7664">
            <v>0.48214285714285715</v>
          </cell>
          <cell r="R7664" t="str">
            <v>Paleontology</v>
          </cell>
        </row>
        <row r="7665">
          <cell r="C7665" t="str">
            <v>Psychiat Quart</v>
          </cell>
          <cell r="D7665" t="str">
            <v>0033-2720</v>
          </cell>
          <cell r="E7665">
            <v>1.2709999999999999</v>
          </cell>
          <cell r="F7665" t="str">
            <v>/</v>
          </cell>
          <cell r="G7665" t="e">
            <v>#DIV/0!</v>
          </cell>
          <cell r="H7665" t="str">
            <v>SSCI</v>
          </cell>
          <cell r="K7665" t="str">
            <v>Psychiatry</v>
          </cell>
          <cell r="M7665" t="str">
            <v>國外</v>
          </cell>
          <cell r="N7665">
            <v>-5.600000000000005E-2</v>
          </cell>
          <cell r="O7665">
            <v>1.327</v>
          </cell>
          <cell r="P7665" t="str">
            <v>96/142</v>
          </cell>
          <cell r="Q7665">
            <v>0.676056338028169</v>
          </cell>
          <cell r="R7665" t="str">
            <v>Psychiatry</v>
          </cell>
        </row>
        <row r="7666">
          <cell r="C7666" t="str">
            <v>Vet Clin N Am-Small</v>
          </cell>
          <cell r="D7666" t="str">
            <v>0195-5616</v>
          </cell>
          <cell r="E7666">
            <v>1.2709999999999999</v>
          </cell>
          <cell r="F7666" t="str">
            <v>/</v>
          </cell>
          <cell r="G7666" t="e">
            <v>#DIV/0!</v>
          </cell>
          <cell r="H7666" t="str">
            <v>SCI</v>
          </cell>
          <cell r="K7666" t="str">
            <v>Veterinary Sciences</v>
          </cell>
          <cell r="M7666" t="str">
            <v>國外</v>
          </cell>
          <cell r="N7666">
            <v>0.1399999999999999</v>
          </cell>
          <cell r="O7666">
            <v>1.131</v>
          </cell>
          <cell r="P7666" t="str">
            <v>58/140</v>
          </cell>
          <cell r="Q7666">
            <v>0.41428571428571431</v>
          </cell>
          <cell r="R7666" t="str">
            <v>Veterinary Sciences</v>
          </cell>
        </row>
        <row r="7667">
          <cell r="C7667" t="str">
            <v>Bus Hist Rev</v>
          </cell>
          <cell r="D7667" t="str">
            <v>0007-6805</v>
          </cell>
          <cell r="E7667">
            <v>1.27</v>
          </cell>
          <cell r="F7667" t="str">
            <v>/</v>
          </cell>
          <cell r="G7667" t="e">
            <v>#DIV/0!</v>
          </cell>
          <cell r="H7667" t="str">
            <v>SSCI</v>
          </cell>
          <cell r="K7667" t="str">
            <v>History Of Social Sciences</v>
          </cell>
          <cell r="M7667" t="str">
            <v>國外</v>
          </cell>
          <cell r="N7667">
            <v>0.1080000000000001</v>
          </cell>
          <cell r="O7667">
            <v>1.1619999999999999</v>
          </cell>
          <cell r="P7667" t="str">
            <v>6/31</v>
          </cell>
          <cell r="Q7667">
            <v>0.19354838709677419</v>
          </cell>
          <cell r="R7667" t="str">
            <v>History Of Social Sciences</v>
          </cell>
        </row>
        <row r="7668">
          <cell r="C7668" t="str">
            <v>Int J Softw Tools Te</v>
          </cell>
          <cell r="D7668" t="str">
            <v>1433-2779</v>
          </cell>
          <cell r="E7668">
            <v>1.27</v>
          </cell>
          <cell r="F7668" t="str">
            <v>/</v>
          </cell>
          <cell r="G7668" t="e">
            <v>#DIV/0!</v>
          </cell>
          <cell r="H7668" t="str">
            <v>SCI</v>
          </cell>
          <cell r="K7668" t="str">
            <v>Computer Science, Software Engineering</v>
          </cell>
          <cell r="M7668" t="str">
            <v>國外</v>
          </cell>
          <cell r="N7668">
            <v>0.19300000000000006</v>
          </cell>
          <cell r="O7668">
            <v>1.077</v>
          </cell>
          <cell r="P7668" t="str">
            <v>64/104</v>
          </cell>
          <cell r="Q7668">
            <v>0.61538461538461542</v>
          </cell>
          <cell r="R7668" t="str">
            <v>Computer Science, Software Engineering</v>
          </cell>
        </row>
        <row r="7669">
          <cell r="C7669" t="str">
            <v>J Sci Stud Relig</v>
          </cell>
          <cell r="D7669" t="str">
            <v>0021-8294</v>
          </cell>
          <cell r="E7669">
            <v>1.27</v>
          </cell>
          <cell r="F7669" t="str">
            <v>/</v>
          </cell>
          <cell r="G7669" t="e">
            <v>#DIV/0!</v>
          </cell>
          <cell r="H7669" t="str">
            <v>SSCI</v>
          </cell>
          <cell r="K7669" t="str">
            <v>Sociology</v>
          </cell>
          <cell r="M7669" t="str">
            <v>國外</v>
          </cell>
          <cell r="N7669">
            <v>0.17300000000000004</v>
          </cell>
          <cell r="O7669">
            <v>1.097</v>
          </cell>
          <cell r="P7669" t="str">
            <v>77/147</v>
          </cell>
          <cell r="Q7669">
            <v>0.52380952380952384</v>
          </cell>
          <cell r="R7669" t="str">
            <v>Sociology</v>
          </cell>
        </row>
        <row r="7670">
          <cell r="C7670" t="str">
            <v>J Scholarly Publ</v>
          </cell>
          <cell r="D7670" t="str">
            <v>1198-9742</v>
          </cell>
          <cell r="E7670">
            <v>1.27</v>
          </cell>
          <cell r="F7670" t="str">
            <v>/</v>
          </cell>
          <cell r="G7670" t="e">
            <v>#DIV/0!</v>
          </cell>
          <cell r="H7670" t="str">
            <v>SSCI</v>
          </cell>
          <cell r="K7670" t="str">
            <v>Information Science &amp; Library Science</v>
          </cell>
          <cell r="M7670" t="str">
            <v>國外</v>
          </cell>
          <cell r="N7670">
            <v>0.82299999999999995</v>
          </cell>
          <cell r="O7670">
            <v>0.44700000000000001</v>
          </cell>
          <cell r="P7670" t="str">
            <v>70/88</v>
          </cell>
          <cell r="Q7670">
            <v>0.79545454545454541</v>
          </cell>
          <cell r="R7670" t="str">
            <v>Information Science &amp; Library Science</v>
          </cell>
        </row>
        <row r="7671">
          <cell r="C7671" t="str">
            <v>Nuklearmed-Nucl Med</v>
          </cell>
          <cell r="D7671" t="str">
            <v>0029-5566</v>
          </cell>
          <cell r="E7671">
            <v>1.27</v>
          </cell>
          <cell r="F7671" t="str">
            <v>/</v>
          </cell>
          <cell r="G7671" t="e">
            <v>#DIV/0!</v>
          </cell>
          <cell r="H7671" t="str">
            <v>SCI</v>
          </cell>
          <cell r="K7671" t="str">
            <v>Radiology, Nuclear Medicine &amp; Medical Imaging</v>
          </cell>
          <cell r="M7671" t="str">
            <v>國外</v>
          </cell>
          <cell r="N7671">
            <v>-8.2000000000000073E-2</v>
          </cell>
          <cell r="O7671">
            <v>1.3520000000000001</v>
          </cell>
          <cell r="P7671" t="str">
            <v>97/129</v>
          </cell>
          <cell r="Q7671">
            <v>0.75193798449612403</v>
          </cell>
          <cell r="R7671" t="str">
            <v>Radiology, Nuclear Medicine &amp; Medical Imaging</v>
          </cell>
        </row>
        <row r="7672">
          <cell r="C7672" t="str">
            <v>Res Social Work Prac</v>
          </cell>
          <cell r="D7672" t="str">
            <v>1049-7315</v>
          </cell>
          <cell r="E7672">
            <v>1.27</v>
          </cell>
          <cell r="F7672" t="str">
            <v>/</v>
          </cell>
          <cell r="G7672" t="e">
            <v>#DIV/0!</v>
          </cell>
          <cell r="H7672" t="str">
            <v>SSCI</v>
          </cell>
          <cell r="K7672" t="str">
            <v>Social Work</v>
          </cell>
          <cell r="M7672" t="str">
            <v>國外</v>
          </cell>
          <cell r="N7672">
            <v>-0.65900000000000003</v>
          </cell>
          <cell r="O7672">
            <v>1.929</v>
          </cell>
          <cell r="P7672" t="str">
            <v>8/42</v>
          </cell>
          <cell r="Q7672">
            <v>0.19047619047619047</v>
          </cell>
          <cell r="R7672" t="str">
            <v>Social Work</v>
          </cell>
        </row>
        <row r="7673">
          <cell r="C7673" t="str">
            <v>J East Afr Stud</v>
          </cell>
          <cell r="D7673" t="str">
            <v>1753-1055</v>
          </cell>
          <cell r="E7673">
            <v>1.2689999999999999</v>
          </cell>
          <cell r="F7673" t="str">
            <v>/</v>
          </cell>
          <cell r="G7673" t="e">
            <v>#DIV/0!</v>
          </cell>
          <cell r="H7673" t="str">
            <v>SSCI</v>
          </cell>
          <cell r="K7673" t="str">
            <v>Area Studies</v>
          </cell>
          <cell r="M7673" t="str">
            <v>國外</v>
          </cell>
          <cell r="N7673">
            <v>0.53499999999999992</v>
          </cell>
          <cell r="O7673">
            <v>0.73399999999999999</v>
          </cell>
          <cell r="P7673" t="str">
            <v>30/68</v>
          </cell>
          <cell r="Q7673">
            <v>0.44117647058823528</v>
          </cell>
          <cell r="R7673" t="str">
            <v>Area Studies</v>
          </cell>
        </row>
        <row r="7674">
          <cell r="C7674" t="str">
            <v>Soc Policy Admin</v>
          </cell>
          <cell r="D7674" t="str">
            <v>0144-5596</v>
          </cell>
          <cell r="E7674">
            <v>1.2689999999999999</v>
          </cell>
          <cell r="F7674" t="str">
            <v>/</v>
          </cell>
          <cell r="G7674" t="e">
            <v>#DIV/0!</v>
          </cell>
          <cell r="H7674" t="str">
            <v>SSCI</v>
          </cell>
          <cell r="K7674" t="str">
            <v>Social Work</v>
          </cell>
          <cell r="M7674" t="str">
            <v>國外</v>
          </cell>
          <cell r="N7674">
            <v>-0.14900000000000002</v>
          </cell>
          <cell r="O7674">
            <v>1.4179999999999999</v>
          </cell>
          <cell r="P7674" t="str">
            <v>15/42</v>
          </cell>
          <cell r="Q7674">
            <v>0.35714285714285715</v>
          </cell>
          <cell r="R7674" t="str">
            <v>Social Work</v>
          </cell>
        </row>
        <row r="7675">
          <cell r="C7675" t="str">
            <v>Ann Mat Pur Appl</v>
          </cell>
          <cell r="D7675" t="str">
            <v>0373-3114</v>
          </cell>
          <cell r="E7675">
            <v>1.268</v>
          </cell>
          <cell r="F7675" t="str">
            <v>/</v>
          </cell>
          <cell r="G7675" t="e">
            <v>#DIV/0!</v>
          </cell>
          <cell r="H7675" t="str">
            <v>SCI</v>
          </cell>
          <cell r="K7675" t="str">
            <v>Mathematics</v>
          </cell>
          <cell r="M7675" t="str">
            <v>國外</v>
          </cell>
          <cell r="N7675">
            <v>0.20199999999999996</v>
          </cell>
          <cell r="O7675">
            <v>1.0660000000000001</v>
          </cell>
          <cell r="P7675" t="str">
            <v>59/310</v>
          </cell>
          <cell r="Q7675">
            <v>0.19032258064516128</v>
          </cell>
          <cell r="R7675" t="str">
            <v>Mathematics</v>
          </cell>
        </row>
        <row r="7676">
          <cell r="C7676" t="str">
            <v>Ethnic Racial Stud</v>
          </cell>
          <cell r="D7676" t="str">
            <v>0141-9870</v>
          </cell>
          <cell r="E7676">
            <v>1.268</v>
          </cell>
          <cell r="F7676" t="str">
            <v>/</v>
          </cell>
          <cell r="G7676" t="e">
            <v>#DIV/0!</v>
          </cell>
          <cell r="H7676" t="str">
            <v>SSCI</v>
          </cell>
          <cell r="K7676" t="str">
            <v>Sociology</v>
          </cell>
          <cell r="M7676" t="str">
            <v>國外</v>
          </cell>
          <cell r="N7676">
            <v>9.2000000000000082E-2</v>
          </cell>
          <cell r="O7676">
            <v>1.1759999999999999</v>
          </cell>
          <cell r="P7676" t="str">
            <v>72/147</v>
          </cell>
          <cell r="Q7676">
            <v>0.48979591836734693</v>
          </cell>
          <cell r="R7676" t="str">
            <v>Sociology</v>
          </cell>
        </row>
        <row r="7677">
          <cell r="C7677" t="str">
            <v>Hum Dimens Wildl</v>
          </cell>
          <cell r="D7677" t="str">
            <v>1087-1209</v>
          </cell>
          <cell r="E7677">
            <v>1.268</v>
          </cell>
          <cell r="F7677" t="str">
            <v>/</v>
          </cell>
          <cell r="G7677" t="e">
            <v>#DIV/0!</v>
          </cell>
          <cell r="H7677" t="str">
            <v>SCI</v>
          </cell>
          <cell r="K7677" t="str">
            <v>Biodiversity Conservation</v>
          </cell>
          <cell r="M7677" t="str">
            <v>國外</v>
          </cell>
          <cell r="N7677">
            <v>-4.8999999999999932E-2</v>
          </cell>
          <cell r="O7677">
            <v>1.3169999999999999</v>
          </cell>
          <cell r="P7677" t="str">
            <v>30/57</v>
          </cell>
          <cell r="Q7677">
            <v>0.52631578947368418</v>
          </cell>
          <cell r="R7677" t="str">
            <v>Biodiversity Conservation</v>
          </cell>
        </row>
        <row r="7678">
          <cell r="C7678" t="str">
            <v>Chin J Int Law</v>
          </cell>
          <cell r="D7678" t="str">
            <v>1540-1650</v>
          </cell>
          <cell r="E7678">
            <v>1.2669999999999999</v>
          </cell>
          <cell r="F7678" t="str">
            <v>/</v>
          </cell>
          <cell r="G7678" t="e">
            <v>#DIV/0!</v>
          </cell>
          <cell r="H7678" t="str">
            <v>SSCI</v>
          </cell>
          <cell r="K7678" t="str">
            <v>Law</v>
          </cell>
          <cell r="M7678" t="str">
            <v>國外</v>
          </cell>
          <cell r="N7678">
            <v>-0.39200000000000013</v>
          </cell>
          <cell r="O7678">
            <v>1.659</v>
          </cell>
          <cell r="P7678" t="str">
            <v>29/150</v>
          </cell>
          <cell r="Q7678">
            <v>0.19333333333333333</v>
          </cell>
          <cell r="R7678" t="str">
            <v>Law</v>
          </cell>
        </row>
        <row r="7679">
          <cell r="C7679" t="str">
            <v>Crit Stud Media Comm</v>
          </cell>
          <cell r="D7679" t="str">
            <v>1529-5036</v>
          </cell>
          <cell r="E7679">
            <v>1.2669999999999999</v>
          </cell>
          <cell r="F7679" t="str">
            <v>/</v>
          </cell>
          <cell r="G7679" t="e">
            <v>#DIV/0!</v>
          </cell>
          <cell r="H7679" t="str">
            <v>SSCI</v>
          </cell>
          <cell r="K7679" t="str">
            <v>Communication</v>
          </cell>
          <cell r="M7679" t="str">
            <v>國外</v>
          </cell>
          <cell r="N7679">
            <v>0.47799999999999987</v>
          </cell>
          <cell r="O7679">
            <v>0.78900000000000003</v>
          </cell>
          <cell r="P7679" t="str">
            <v>61/84</v>
          </cell>
          <cell r="Q7679">
            <v>0.72619047619047616</v>
          </cell>
          <cell r="R7679" t="str">
            <v>Communication</v>
          </cell>
        </row>
        <row r="7680">
          <cell r="C7680" t="str">
            <v>Educ Philos Theory</v>
          </cell>
          <cell r="D7680" t="str">
            <v>0013-1857</v>
          </cell>
          <cell r="E7680">
            <v>1.2669999999999999</v>
          </cell>
          <cell r="F7680" t="str">
            <v>/</v>
          </cell>
          <cell r="G7680" t="e">
            <v>#DIV/0!</v>
          </cell>
          <cell r="H7680" t="str">
            <v>SSCI</v>
          </cell>
          <cell r="K7680" t="str">
            <v>Education &amp; Educational Research</v>
          </cell>
          <cell r="M7680" t="str">
            <v>國外</v>
          </cell>
          <cell r="N7680">
            <v>0.40299999999999991</v>
          </cell>
          <cell r="O7680">
            <v>0.86399999999999999</v>
          </cell>
          <cell r="P7680" t="str">
            <v>177/239</v>
          </cell>
          <cell r="Q7680">
            <v>0.7405857740585774</v>
          </cell>
          <cell r="R7680" t="str">
            <v>Education &amp; Educational Research</v>
          </cell>
        </row>
        <row r="7681">
          <cell r="C7681" t="str">
            <v>Infant Ment Health J</v>
          </cell>
          <cell r="D7681" t="str">
            <v>0163-9641</v>
          </cell>
          <cell r="E7681">
            <v>1.2669999999999999</v>
          </cell>
          <cell r="F7681" t="str">
            <v>/</v>
          </cell>
          <cell r="G7681" t="e">
            <v>#DIV/0!</v>
          </cell>
          <cell r="H7681" t="str">
            <v>SSCI</v>
          </cell>
          <cell r="K7681" t="str">
            <v>Psychology, Developmental</v>
          </cell>
          <cell r="M7681" t="str">
            <v>國外</v>
          </cell>
          <cell r="N7681">
            <v>-0.40600000000000014</v>
          </cell>
          <cell r="O7681">
            <v>1.673</v>
          </cell>
          <cell r="P7681" t="str">
            <v>47/73</v>
          </cell>
          <cell r="Q7681">
            <v>0.64383561643835618</v>
          </cell>
          <cell r="R7681" t="str">
            <v>Psychology, Developmental</v>
          </cell>
        </row>
        <row r="7682">
          <cell r="C7682" t="str">
            <v>Int J Environ An Ch</v>
          </cell>
          <cell r="D7682" t="str">
            <v>0306-7319</v>
          </cell>
          <cell r="E7682">
            <v>1.2669999999999999</v>
          </cell>
          <cell r="F7682" t="str">
            <v>/</v>
          </cell>
          <cell r="G7682" t="e">
            <v>#DIV/0!</v>
          </cell>
          <cell r="H7682" t="str">
            <v>SCI</v>
          </cell>
          <cell r="K7682" t="str">
            <v>Chemistry, Analytical</v>
          </cell>
          <cell r="M7682" t="str">
            <v>國外</v>
          </cell>
          <cell r="N7682">
            <v>-0.1050000000000002</v>
          </cell>
          <cell r="O7682">
            <v>1.3720000000000001</v>
          </cell>
          <cell r="P7682" t="str">
            <v>55/81</v>
          </cell>
          <cell r="Q7682">
            <v>0.67901234567901236</v>
          </cell>
          <cell r="R7682" t="str">
            <v>Chemistry, Analytical</v>
          </cell>
        </row>
        <row r="7683">
          <cell r="C7683" t="str">
            <v>Radiat Environ Bioph</v>
          </cell>
          <cell r="D7683" t="str">
            <v>0301-634X</v>
          </cell>
          <cell r="E7683">
            <v>1.2669999999999999</v>
          </cell>
          <cell r="F7683" t="str">
            <v>/</v>
          </cell>
          <cell r="G7683" t="e">
            <v>#DIV/0!</v>
          </cell>
          <cell r="H7683" t="str">
            <v>SCI</v>
          </cell>
          <cell r="K7683" t="str">
            <v>Biology</v>
          </cell>
          <cell r="M7683" t="str">
            <v>國外</v>
          </cell>
          <cell r="N7683">
            <v>-0.26</v>
          </cell>
          <cell r="O7683">
            <v>1.5269999999999999</v>
          </cell>
          <cell r="P7683" t="str">
            <v>46/85</v>
          </cell>
          <cell r="Q7683">
            <v>0.54117647058823526</v>
          </cell>
          <cell r="R7683" t="str">
            <v>Biology</v>
          </cell>
        </row>
        <row r="7684">
          <cell r="C7684" t="str">
            <v>Schmerz</v>
          </cell>
          <cell r="D7684" t="str">
            <v>0932-433X</v>
          </cell>
          <cell r="E7684">
            <v>1.2669999999999999</v>
          </cell>
          <cell r="F7684" t="str">
            <v>/</v>
          </cell>
          <cell r="G7684" t="e">
            <v>#DIV/0!</v>
          </cell>
          <cell r="H7684" t="str">
            <v>SCI</v>
          </cell>
          <cell r="K7684" t="str">
            <v>Anesthesiology</v>
          </cell>
          <cell r="M7684" t="str">
            <v>國外</v>
          </cell>
          <cell r="N7684">
            <v>5.1999999999999824E-2</v>
          </cell>
          <cell r="O7684">
            <v>1.2150000000000001</v>
          </cell>
          <cell r="P7684" t="str">
            <v>27/31</v>
          </cell>
          <cell r="Q7684">
            <v>0.87096774193548387</v>
          </cell>
          <cell r="R7684" t="str">
            <v>Anesthesiology</v>
          </cell>
        </row>
        <row r="7685">
          <cell r="C7685" t="str">
            <v>Tuexenia</v>
          </cell>
          <cell r="D7685" t="str">
            <v>0722-494X</v>
          </cell>
          <cell r="E7685">
            <v>1.2669999999999999</v>
          </cell>
          <cell r="F7685" t="str">
            <v>/</v>
          </cell>
          <cell r="G7685" t="e">
            <v>#DIV/0!</v>
          </cell>
          <cell r="H7685" t="str">
            <v>SCI</v>
          </cell>
          <cell r="K7685" t="str">
            <v>Plant Sciences</v>
          </cell>
          <cell r="M7685" t="str">
            <v>國外</v>
          </cell>
          <cell r="N7685">
            <v>0.1419999999999999</v>
          </cell>
          <cell r="O7685">
            <v>1.125</v>
          </cell>
          <cell r="P7685" t="str">
            <v>139/223</v>
          </cell>
          <cell r="Q7685">
            <v>0.62331838565022424</v>
          </cell>
          <cell r="R7685" t="str">
            <v>Plant Sciences</v>
          </cell>
        </row>
        <row r="7686">
          <cell r="C7686" t="str">
            <v>Econ Inq</v>
          </cell>
          <cell r="D7686" t="str">
            <v>0095-2583</v>
          </cell>
          <cell r="E7686">
            <v>1.2649999999999999</v>
          </cell>
          <cell r="F7686" t="str">
            <v>/</v>
          </cell>
          <cell r="G7686" t="e">
            <v>#DIV/0!</v>
          </cell>
          <cell r="H7686" t="str">
            <v>SSCI</v>
          </cell>
          <cell r="K7686" t="str">
            <v>Economics</v>
          </cell>
          <cell r="M7686" t="str">
            <v>國外</v>
          </cell>
          <cell r="N7686">
            <v>0.23399999999999999</v>
          </cell>
          <cell r="O7686">
            <v>1.0309999999999999</v>
          </cell>
          <cell r="P7686" t="str">
            <v>196/353</v>
          </cell>
          <cell r="Q7686">
            <v>0.55524079320113318</v>
          </cell>
          <cell r="R7686" t="str">
            <v>Economics</v>
          </cell>
        </row>
        <row r="7687">
          <cell r="C7687" t="str">
            <v>Inform Dev</v>
          </cell>
          <cell r="D7687" t="str">
            <v>0266-6669</v>
          </cell>
          <cell r="E7687">
            <v>1.2649999999999999</v>
          </cell>
          <cell r="F7687" t="str">
            <v>/</v>
          </cell>
          <cell r="G7687" t="e">
            <v>#DIV/0!</v>
          </cell>
          <cell r="H7687" t="str">
            <v>SSCI</v>
          </cell>
          <cell r="K7687" t="str">
            <v>Information Science &amp; Library Science</v>
          </cell>
          <cell r="M7687" t="str">
            <v>國外</v>
          </cell>
          <cell r="N7687">
            <v>0.35999999999999988</v>
          </cell>
          <cell r="O7687">
            <v>0.90500000000000003</v>
          </cell>
          <cell r="P7687" t="str">
            <v>52/88</v>
          </cell>
          <cell r="Q7687">
            <v>0.59090909090909094</v>
          </cell>
          <cell r="R7687" t="str">
            <v>Information Science &amp; Library Science</v>
          </cell>
        </row>
        <row r="7688">
          <cell r="C7688" t="str">
            <v>Inform Technol Manag</v>
          </cell>
          <cell r="D7688" t="str">
            <v>1385-951X</v>
          </cell>
          <cell r="E7688">
            <v>1.2649999999999999</v>
          </cell>
          <cell r="F7688" t="str">
            <v>/</v>
          </cell>
          <cell r="G7688" t="e">
            <v>#DIV/0!</v>
          </cell>
          <cell r="H7688" t="str">
            <v>SSCI</v>
          </cell>
          <cell r="K7688" t="str">
            <v>Information Science &amp; Library Science</v>
          </cell>
          <cell r="M7688" t="str">
            <v>國外</v>
          </cell>
          <cell r="N7688">
            <v>-0.37000000000000011</v>
          </cell>
          <cell r="O7688">
            <v>1.635</v>
          </cell>
          <cell r="P7688" t="str">
            <v>34/88</v>
          </cell>
          <cell r="Q7688">
            <v>0.38636363636363635</v>
          </cell>
          <cell r="R7688" t="str">
            <v>Information Science &amp; Library Science</v>
          </cell>
        </row>
        <row r="7689">
          <cell r="C7689" t="str">
            <v>Ital J Anim Sci</v>
          </cell>
          <cell r="D7689" t="str">
            <v>1594-4077</v>
          </cell>
          <cell r="E7689">
            <v>1.2649999999999999</v>
          </cell>
          <cell r="F7689" t="str">
            <v>/</v>
          </cell>
          <cell r="G7689" t="e">
            <v>#DIV/0!</v>
          </cell>
          <cell r="H7689" t="str">
            <v>SCI</v>
          </cell>
          <cell r="K7689" t="str">
            <v>Agriculture, Dairy &amp; Animal Science</v>
          </cell>
          <cell r="M7689" t="str">
            <v>國外</v>
          </cell>
          <cell r="N7689">
            <v>0.27499999999999991</v>
          </cell>
          <cell r="O7689">
            <v>0.99</v>
          </cell>
          <cell r="P7689" t="str">
            <v>29/60</v>
          </cell>
          <cell r="Q7689">
            <v>0.48333333333333334</v>
          </cell>
          <cell r="R7689" t="str">
            <v>Agriculture, Dairy &amp; Animal Science</v>
          </cell>
        </row>
        <row r="7690">
          <cell r="C7690" t="str">
            <v>J Contin Educ Health</v>
          </cell>
          <cell r="D7690" t="str">
            <v>0894-1912</v>
          </cell>
          <cell r="E7690">
            <v>1.2649999999999999</v>
          </cell>
          <cell r="F7690" t="str">
            <v>/</v>
          </cell>
          <cell r="G7690" t="e">
            <v>#DIV/0!</v>
          </cell>
          <cell r="H7690" t="str">
            <v>SCI</v>
          </cell>
          <cell r="K7690" t="str">
            <v>Education, Scientific Disciplines</v>
          </cell>
          <cell r="L7690" t="str">
            <v>醫學教育</v>
          </cell>
          <cell r="M7690" t="str">
            <v>國外</v>
          </cell>
          <cell r="N7690">
            <v>0.17699999999999982</v>
          </cell>
          <cell r="O7690">
            <v>1.0880000000000001</v>
          </cell>
          <cell r="P7690" t="str">
            <v>30/41</v>
          </cell>
          <cell r="Q7690">
            <v>0.73170731707317072</v>
          </cell>
          <cell r="R7690" t="str">
            <v>Education, Scientific Disciplines</v>
          </cell>
        </row>
        <row r="7691">
          <cell r="C7691" t="str">
            <v>J Geogr</v>
          </cell>
          <cell r="D7691" t="str">
            <v>0022-1341</v>
          </cell>
          <cell r="E7691">
            <v>1.2649999999999999</v>
          </cell>
          <cell r="F7691" t="str">
            <v>/</v>
          </cell>
          <cell r="G7691" t="e">
            <v>#DIV/0!</v>
          </cell>
          <cell r="H7691" t="str">
            <v>SSCI</v>
          </cell>
          <cell r="K7691" t="str">
            <v>Geography</v>
          </cell>
          <cell r="M7691" t="str">
            <v>國外</v>
          </cell>
          <cell r="N7691">
            <v>0.18499999999999983</v>
          </cell>
          <cell r="O7691">
            <v>1.08</v>
          </cell>
          <cell r="P7691" t="str">
            <v>61/84</v>
          </cell>
          <cell r="Q7691">
            <v>0.72619047619047616</v>
          </cell>
          <cell r="R7691" t="str">
            <v>Geography</v>
          </cell>
        </row>
        <row r="7692">
          <cell r="C7692" t="str">
            <v>Knowl Manag Aquat Ec</v>
          </cell>
          <cell r="D7692" t="str">
            <v>1961-9502</v>
          </cell>
          <cell r="E7692">
            <v>1.2649999999999999</v>
          </cell>
          <cell r="F7692" t="str">
            <v>/</v>
          </cell>
          <cell r="G7692" t="e">
            <v>#DIV/0!</v>
          </cell>
          <cell r="H7692" t="str">
            <v>SCI</v>
          </cell>
          <cell r="K7692" t="str">
            <v>Fisheries</v>
          </cell>
          <cell r="M7692" t="str">
            <v>國外</v>
          </cell>
          <cell r="N7692">
            <v>-0.26</v>
          </cell>
          <cell r="O7692">
            <v>1.5249999999999999</v>
          </cell>
          <cell r="P7692" t="str">
            <v>24/51</v>
          </cell>
          <cell r="Q7692">
            <v>0.47058823529411764</v>
          </cell>
          <cell r="R7692" t="str">
            <v>Fisheries</v>
          </cell>
        </row>
        <row r="7693">
          <cell r="C7693" t="str">
            <v>Assist Technol</v>
          </cell>
          <cell r="D7693" t="str">
            <v>1040-0435</v>
          </cell>
          <cell r="E7693">
            <v>1.264</v>
          </cell>
          <cell r="F7693" t="str">
            <v>/</v>
          </cell>
          <cell r="G7693" t="e">
            <v>#DIV/0!</v>
          </cell>
          <cell r="H7693" t="str">
            <v>SSCI</v>
          </cell>
          <cell r="K7693" t="str">
            <v>Rehabilitation</v>
          </cell>
          <cell r="M7693" t="str">
            <v>國外</v>
          </cell>
          <cell r="N7693">
            <v>0.17500000000000004</v>
          </cell>
          <cell r="O7693">
            <v>1.089</v>
          </cell>
          <cell r="P7693" t="str">
            <v>48/69</v>
          </cell>
          <cell r="Q7693">
            <v>0.69565217391304346</v>
          </cell>
          <cell r="R7693" t="str">
            <v>Rehabilitation</v>
          </cell>
        </row>
        <row r="7694">
          <cell r="C7694" t="str">
            <v>B Mater Sci</v>
          </cell>
          <cell r="D7694" t="str">
            <v>0250-4707</v>
          </cell>
          <cell r="E7694">
            <v>1.264</v>
          </cell>
          <cell r="F7694" t="str">
            <v>/</v>
          </cell>
          <cell r="G7694" t="e">
            <v>#DIV/0!</v>
          </cell>
          <cell r="H7694" t="str">
            <v>SCI</v>
          </cell>
          <cell r="K7694" t="str">
            <v>Materials Science, Multidisciplinary</v>
          </cell>
          <cell r="M7694" t="str">
            <v>國外</v>
          </cell>
          <cell r="N7694">
            <v>0.33899999999999997</v>
          </cell>
          <cell r="O7694">
            <v>0.92500000000000004</v>
          </cell>
          <cell r="P7694" t="str">
            <v>236/285</v>
          </cell>
          <cell r="Q7694">
            <v>0.82807017543859651</v>
          </cell>
          <cell r="R7694" t="str">
            <v>Materials Science, Multidisciplinary</v>
          </cell>
        </row>
        <row r="7695">
          <cell r="C7695" t="str">
            <v>J Coast Conserv</v>
          </cell>
          <cell r="D7695" t="str">
            <v>1400-0350</v>
          </cell>
          <cell r="E7695">
            <v>1.264</v>
          </cell>
          <cell r="F7695" t="str">
            <v>/</v>
          </cell>
          <cell r="G7695" t="e">
            <v>#DIV/0!</v>
          </cell>
          <cell r="H7695" t="str">
            <v>SCI</v>
          </cell>
          <cell r="K7695" t="str">
            <v>Marine &amp; Freshwater Biology</v>
          </cell>
          <cell r="M7695" t="str">
            <v>國外</v>
          </cell>
          <cell r="N7695">
            <v>0.10400000000000009</v>
          </cell>
          <cell r="O7695">
            <v>1.1599999999999999</v>
          </cell>
          <cell r="P7695" t="str">
            <v>64/106</v>
          </cell>
          <cell r="Q7695">
            <v>0.60377358490566035</v>
          </cell>
          <cell r="R7695" t="str">
            <v>Marine &amp; Freshwater Biology</v>
          </cell>
        </row>
        <row r="7696">
          <cell r="C7696" t="str">
            <v>Paddy Water Environ</v>
          </cell>
          <cell r="D7696" t="str">
            <v>1611-2490</v>
          </cell>
          <cell r="E7696">
            <v>1.264</v>
          </cell>
          <cell r="F7696" t="str">
            <v>/</v>
          </cell>
          <cell r="G7696" t="e">
            <v>#DIV/0!</v>
          </cell>
          <cell r="H7696" t="str">
            <v>SCI</v>
          </cell>
          <cell r="K7696" t="str">
            <v>Agronomy</v>
          </cell>
          <cell r="M7696" t="str">
            <v>國外</v>
          </cell>
          <cell r="N7696">
            <v>-0.11499999999999999</v>
          </cell>
          <cell r="O7696">
            <v>1.379</v>
          </cell>
          <cell r="P7696" t="str">
            <v>37/87</v>
          </cell>
          <cell r="Q7696">
            <v>0.42528735632183906</v>
          </cell>
          <cell r="R7696" t="str">
            <v>Agronomy</v>
          </cell>
        </row>
        <row r="7697">
          <cell r="C7697" t="str">
            <v>Sensor Rev</v>
          </cell>
          <cell r="D7697" t="str">
            <v>0260-2288</v>
          </cell>
          <cell r="E7697">
            <v>1.264</v>
          </cell>
          <cell r="F7697" t="str">
            <v>/</v>
          </cell>
          <cell r="G7697" t="e">
            <v>#DIV/0!</v>
          </cell>
          <cell r="H7697" t="str">
            <v>SCI</v>
          </cell>
          <cell r="K7697" t="str">
            <v>Instruments &amp; Instrumentation</v>
          </cell>
          <cell r="M7697" t="str">
            <v>國外</v>
          </cell>
          <cell r="N7697">
            <v>0.19399999999999995</v>
          </cell>
          <cell r="O7697">
            <v>1.07</v>
          </cell>
          <cell r="P7697" t="str">
            <v>46/61</v>
          </cell>
          <cell r="Q7697">
            <v>0.75409836065573765</v>
          </cell>
          <cell r="R7697" t="str">
            <v>Instruments &amp; Instrumentation</v>
          </cell>
        </row>
        <row r="7698">
          <cell r="C7698" t="str">
            <v>Survival</v>
          </cell>
          <cell r="D7698" t="str">
            <v>0039-6338</v>
          </cell>
          <cell r="E7698">
            <v>1.264</v>
          </cell>
          <cell r="F7698" t="str">
            <v>/</v>
          </cell>
          <cell r="G7698" t="e">
            <v>#DIV/0!</v>
          </cell>
          <cell r="H7698" t="str">
            <v>SSCI</v>
          </cell>
          <cell r="K7698" t="str">
            <v>Political Science</v>
          </cell>
          <cell r="M7698" t="str">
            <v>國外</v>
          </cell>
          <cell r="N7698">
            <v>0.17399999999999993</v>
          </cell>
          <cell r="O7698">
            <v>1.0900000000000001</v>
          </cell>
          <cell r="P7698" t="str">
            <v>95/169</v>
          </cell>
          <cell r="Q7698">
            <v>0.56213017751479288</v>
          </cell>
          <cell r="R7698" t="str">
            <v>Political Science</v>
          </cell>
        </row>
        <row r="7699">
          <cell r="C7699" t="str">
            <v>Anim Biotechnol</v>
          </cell>
          <cell r="D7699" t="str">
            <v>1049-5398</v>
          </cell>
          <cell r="E7699">
            <v>1.2629999999999999</v>
          </cell>
          <cell r="F7699" t="str">
            <v>/</v>
          </cell>
          <cell r="G7699" t="e">
            <v>#DIV/0!</v>
          </cell>
          <cell r="H7699" t="str">
            <v>SCI</v>
          </cell>
          <cell r="K7699" t="str">
            <v>Agriculture, Dairy &amp; Animal Science</v>
          </cell>
          <cell r="M7699" t="str">
            <v>國外</v>
          </cell>
          <cell r="N7699">
            <v>0.33499999999999985</v>
          </cell>
          <cell r="O7699">
            <v>0.92800000000000005</v>
          </cell>
          <cell r="P7699" t="str">
            <v>35/60</v>
          </cell>
          <cell r="Q7699">
            <v>0.58333333333333337</v>
          </cell>
          <cell r="R7699" t="str">
            <v>Agriculture, Dairy &amp; Animal Science</v>
          </cell>
        </row>
        <row r="7700">
          <cell r="C7700" t="str">
            <v>Cancer Radiother</v>
          </cell>
          <cell r="D7700" t="str">
            <v>1278-3218</v>
          </cell>
          <cell r="E7700">
            <v>1.2629999999999999</v>
          </cell>
          <cell r="F7700" t="str">
            <v>/</v>
          </cell>
          <cell r="G7700" t="e">
            <v>#DIV/0!</v>
          </cell>
          <cell r="H7700" t="str">
            <v>SCI</v>
          </cell>
          <cell r="K7700" t="str">
            <v>Radiology, Nuclear Medicine &amp; Medical Imaging</v>
          </cell>
          <cell r="M7700" t="str">
            <v>國外</v>
          </cell>
          <cell r="N7700">
            <v>0.13500000000000001</v>
          </cell>
          <cell r="O7700">
            <v>1.1279999999999999</v>
          </cell>
          <cell r="P7700" t="str">
            <v>104/129</v>
          </cell>
          <cell r="Q7700">
            <v>0.80620155038759689</v>
          </cell>
          <cell r="R7700" t="str">
            <v>Radiology, Nuclear Medicine &amp; Medical Imaging</v>
          </cell>
        </row>
        <row r="7701">
          <cell r="C7701" t="str">
            <v>Inform Technol Peopl</v>
          </cell>
          <cell r="D7701" t="str">
            <v>0959-3845</v>
          </cell>
          <cell r="E7701">
            <v>1.2629999999999999</v>
          </cell>
          <cell r="F7701" t="str">
            <v>/</v>
          </cell>
          <cell r="G7701" t="e">
            <v>#DIV/0!</v>
          </cell>
          <cell r="H7701" t="str">
            <v>SSCI</v>
          </cell>
          <cell r="K7701" t="str">
            <v>Information Science &amp; Library Science</v>
          </cell>
          <cell r="M7701" t="str">
            <v>國外</v>
          </cell>
          <cell r="N7701">
            <v>-0.37600000000000011</v>
          </cell>
          <cell r="O7701">
            <v>1.639</v>
          </cell>
          <cell r="P7701" t="str">
            <v>33/88</v>
          </cell>
          <cell r="Q7701">
            <v>0.375</v>
          </cell>
          <cell r="R7701" t="str">
            <v>Information Science &amp; Library Science</v>
          </cell>
        </row>
        <row r="7702">
          <cell r="C7702" t="str">
            <v>Int Theor</v>
          </cell>
          <cell r="D7702" t="str">
            <v>1752-9719</v>
          </cell>
          <cell r="E7702">
            <v>1.2629999999999999</v>
          </cell>
          <cell r="F7702" t="str">
            <v>/</v>
          </cell>
          <cell r="G7702" t="e">
            <v>#DIV/0!</v>
          </cell>
          <cell r="H7702" t="str">
            <v>SSCI</v>
          </cell>
          <cell r="K7702" t="str">
            <v>International Relations</v>
          </cell>
          <cell r="M7702" t="str">
            <v>國外</v>
          </cell>
          <cell r="N7702">
            <v>-0.40400000000000014</v>
          </cell>
          <cell r="O7702">
            <v>1.667</v>
          </cell>
          <cell r="P7702" t="str">
            <v>26/86</v>
          </cell>
          <cell r="Q7702">
            <v>0.30232558139534882</v>
          </cell>
          <cell r="R7702" t="str">
            <v>International Relations</v>
          </cell>
        </row>
        <row r="7703">
          <cell r="C7703" t="str">
            <v>Ann Palliat Med</v>
          </cell>
          <cell r="D7703" t="str">
            <v>2224-5820</v>
          </cell>
          <cell r="E7703">
            <v>1.262</v>
          </cell>
          <cell r="F7703" t="str">
            <v>/</v>
          </cell>
          <cell r="G7703" t="e">
            <v>#DIV/0!</v>
          </cell>
          <cell r="H7703" t="e">
            <v>#N/A</v>
          </cell>
          <cell r="K7703" t="e">
            <v>#N/A</v>
          </cell>
          <cell r="M7703" t="e">
            <v>#N/A</v>
          </cell>
          <cell r="N7703" t="e">
            <v>#N/A</v>
          </cell>
          <cell r="O7703" t="e">
            <v>#N/A</v>
          </cell>
          <cell r="P7703" t="e">
            <v>#N/A</v>
          </cell>
          <cell r="Q7703" t="e">
            <v>#N/A</v>
          </cell>
          <cell r="R7703" t="e">
            <v>#N/A</v>
          </cell>
        </row>
        <row r="7704">
          <cell r="C7704" t="str">
            <v>Atomization Spray</v>
          </cell>
          <cell r="D7704" t="str">
            <v>1044-5110</v>
          </cell>
          <cell r="E7704">
            <v>1.262</v>
          </cell>
          <cell r="F7704" t="str">
            <v>/</v>
          </cell>
          <cell r="G7704" t="e">
            <v>#DIV/0!</v>
          </cell>
          <cell r="H7704" t="str">
            <v>SCI</v>
          </cell>
          <cell r="K7704" t="str">
            <v>Engineering, Multidisciplinary</v>
          </cell>
          <cell r="M7704" t="str">
            <v>國外</v>
          </cell>
          <cell r="N7704">
            <v>7.2999999999999954E-2</v>
          </cell>
          <cell r="O7704">
            <v>1.1890000000000001</v>
          </cell>
          <cell r="P7704" t="str">
            <v>46/86</v>
          </cell>
          <cell r="Q7704">
            <v>0.53488372093023251</v>
          </cell>
          <cell r="R7704" t="str">
            <v>Engineering, Multidisciplinary</v>
          </cell>
        </row>
        <row r="7705">
          <cell r="C7705" t="str">
            <v>Dendrobiology</v>
          </cell>
          <cell r="D7705" t="str">
            <v>1641-1307</v>
          </cell>
          <cell r="E7705">
            <v>1.262</v>
          </cell>
          <cell r="F7705" t="str">
            <v>/</v>
          </cell>
          <cell r="G7705" t="e">
            <v>#DIV/0!</v>
          </cell>
          <cell r="H7705" t="str">
            <v>SCI</v>
          </cell>
          <cell r="K7705" t="str">
            <v>Forestry</v>
          </cell>
          <cell r="M7705" t="str">
            <v>國外</v>
          </cell>
          <cell r="N7705">
            <v>0.501</v>
          </cell>
          <cell r="O7705">
            <v>0.76100000000000001</v>
          </cell>
          <cell r="P7705" t="str">
            <v>47/66</v>
          </cell>
          <cell r="Q7705">
            <v>0.71212121212121215</v>
          </cell>
          <cell r="R7705" t="str">
            <v>Forestry</v>
          </cell>
        </row>
        <row r="7706">
          <cell r="C7706" t="str">
            <v>Int J Psychol Relig</v>
          </cell>
          <cell r="D7706" t="str">
            <v>1050-8619</v>
          </cell>
          <cell r="E7706">
            <v>1.262</v>
          </cell>
          <cell r="F7706" t="str">
            <v>/</v>
          </cell>
          <cell r="G7706" t="e">
            <v>#DIV/0!</v>
          </cell>
          <cell r="H7706" t="str">
            <v>SSCI</v>
          </cell>
          <cell r="K7706" t="str">
            <v>Psychology, Multidisciplinary</v>
          </cell>
          <cell r="M7706" t="str">
            <v>國外</v>
          </cell>
          <cell r="N7706">
            <v>-2.6999999999999913E-2</v>
          </cell>
          <cell r="O7706">
            <v>1.2889999999999999</v>
          </cell>
          <cell r="P7706" t="str">
            <v>69/135</v>
          </cell>
          <cell r="Q7706">
            <v>0.51111111111111107</v>
          </cell>
          <cell r="R7706" t="str">
            <v>Psychology, Multidisciplinary</v>
          </cell>
        </row>
        <row r="7707">
          <cell r="C7707" t="str">
            <v>J Creative Behav</v>
          </cell>
          <cell r="D7707" t="str">
            <v>0022-0175</v>
          </cell>
          <cell r="E7707">
            <v>1.262</v>
          </cell>
          <cell r="F7707" t="str">
            <v>/</v>
          </cell>
          <cell r="G7707" t="e">
            <v>#DIV/0!</v>
          </cell>
          <cell r="H7707" t="str">
            <v>SSCI</v>
          </cell>
          <cell r="K7707" t="str">
            <v>Psychology, Educational</v>
          </cell>
          <cell r="M7707" t="str">
            <v>國外</v>
          </cell>
          <cell r="N7707">
            <v>-0.35299999999999998</v>
          </cell>
          <cell r="O7707">
            <v>1.615</v>
          </cell>
          <cell r="P7707" t="str">
            <v>26/59</v>
          </cell>
          <cell r="Q7707">
            <v>0.44067796610169491</v>
          </cell>
          <cell r="R7707" t="str">
            <v>Psychology, Educational</v>
          </cell>
        </row>
        <row r="7708">
          <cell r="C7708" t="str">
            <v>Nurs Educ</v>
          </cell>
          <cell r="D7708" t="str">
            <v>0363-3624</v>
          </cell>
          <cell r="E7708">
            <v>1.262</v>
          </cell>
          <cell r="F7708" t="str">
            <v>/</v>
          </cell>
          <cell r="G7708" t="e">
            <v>#DIV/0!</v>
          </cell>
          <cell r="H7708" t="str">
            <v>SSCI</v>
          </cell>
          <cell r="K7708" t="str">
            <v>Nursing</v>
          </cell>
          <cell r="M7708" t="str">
            <v>國外</v>
          </cell>
          <cell r="N7708">
            <v>1.6999999999999904E-2</v>
          </cell>
          <cell r="O7708">
            <v>1.2450000000000001</v>
          </cell>
          <cell r="P7708" t="str">
            <v>51/115</v>
          </cell>
          <cell r="Q7708">
            <v>0.44347826086956521</v>
          </cell>
          <cell r="R7708" t="str">
            <v>Nursing</v>
          </cell>
        </row>
        <row r="7709">
          <cell r="C7709" t="str">
            <v>Synthese</v>
          </cell>
          <cell r="D7709" t="str">
            <v>0039-7857</v>
          </cell>
          <cell r="E7709">
            <v>1.262</v>
          </cell>
          <cell r="F7709" t="str">
            <v>/</v>
          </cell>
          <cell r="G7709" t="e">
            <v>#DIV/0!</v>
          </cell>
          <cell r="H7709" t="str">
            <v>SCI</v>
          </cell>
          <cell r="K7709" t="str">
            <v>History &amp; Philosophy Of Science</v>
          </cell>
          <cell r="M7709" t="str">
            <v>國外</v>
          </cell>
          <cell r="N7709">
            <v>0.22799999999999998</v>
          </cell>
          <cell r="O7709">
            <v>1.034</v>
          </cell>
          <cell r="P7709" t="str">
            <v>12/62</v>
          </cell>
          <cell r="Q7709">
            <v>0.19354838709677419</v>
          </cell>
          <cell r="R7709" t="str">
            <v>History &amp; Philosophy Of Science</v>
          </cell>
        </row>
        <row r="7710">
          <cell r="C7710" t="str">
            <v>Def Technol</v>
          </cell>
          <cell r="D7710" t="str">
            <v>2214-9147</v>
          </cell>
          <cell r="E7710">
            <v>1.2609999999999999</v>
          </cell>
          <cell r="F7710" t="str">
            <v>/</v>
          </cell>
          <cell r="G7710" t="e">
            <v>#DIV/0!</v>
          </cell>
          <cell r="H7710" t="e">
            <v>#N/A</v>
          </cell>
          <cell r="K7710" t="e">
            <v>#N/A</v>
          </cell>
          <cell r="M7710" t="e">
            <v>#N/A</v>
          </cell>
          <cell r="N7710" t="e">
            <v>#N/A</v>
          </cell>
          <cell r="O7710" t="e">
            <v>#N/A</v>
          </cell>
          <cell r="P7710" t="e">
            <v>#N/A</v>
          </cell>
          <cell r="Q7710" t="e">
            <v>#N/A</v>
          </cell>
          <cell r="R7710" t="e">
            <v>#N/A</v>
          </cell>
        </row>
        <row r="7711">
          <cell r="C7711" t="str">
            <v>J Laryngol Otol</v>
          </cell>
          <cell r="D7711" t="str">
            <v>0022-2151</v>
          </cell>
          <cell r="E7711">
            <v>1.2609999999999999</v>
          </cell>
          <cell r="F7711" t="str">
            <v>/</v>
          </cell>
          <cell r="G7711" t="e">
            <v>#DIV/0!</v>
          </cell>
          <cell r="H7711" t="str">
            <v>SCI</v>
          </cell>
          <cell r="K7711" t="str">
            <v>Otorhinolaryngology</v>
          </cell>
          <cell r="M7711" t="str">
            <v>國外</v>
          </cell>
          <cell r="N7711">
            <v>0.29399999999999993</v>
          </cell>
          <cell r="O7711">
            <v>0.96699999999999997</v>
          </cell>
          <cell r="P7711" t="str">
            <v>36/41</v>
          </cell>
          <cell r="Q7711">
            <v>0.87804878048780488</v>
          </cell>
          <cell r="R7711" t="str">
            <v>Otorhinolaryngology</v>
          </cell>
        </row>
        <row r="7712">
          <cell r="C7712" t="str">
            <v>Cent Eur J Oper Res</v>
          </cell>
          <cell r="D7712" t="str">
            <v>1435-246X</v>
          </cell>
          <cell r="E7712">
            <v>1.26</v>
          </cell>
          <cell r="F7712" t="str">
            <v>/</v>
          </cell>
          <cell r="G7712" t="e">
            <v>#DIV/0!</v>
          </cell>
          <cell r="H7712" t="str">
            <v>SCI</v>
          </cell>
          <cell r="K7712" t="str">
            <v>Operations Research &amp; Management Science</v>
          </cell>
          <cell r="M7712" t="str">
            <v>國外</v>
          </cell>
          <cell r="N7712">
            <v>0.53</v>
          </cell>
          <cell r="O7712">
            <v>0.73</v>
          </cell>
          <cell r="P7712" t="str">
            <v>74/84</v>
          </cell>
          <cell r="Q7712">
            <v>0.88095238095238093</v>
          </cell>
          <cell r="R7712" t="str">
            <v>Operations Research &amp; Management Science</v>
          </cell>
        </row>
        <row r="7713">
          <cell r="C7713" t="str">
            <v>Comput Appl Math</v>
          </cell>
          <cell r="D7713" t="str">
            <v>2238-3603</v>
          </cell>
          <cell r="E7713">
            <v>1.26</v>
          </cell>
          <cell r="F7713" t="str">
            <v>/</v>
          </cell>
          <cell r="G7713" t="e">
            <v>#DIV/0!</v>
          </cell>
          <cell r="H7713" t="str">
            <v>SCI</v>
          </cell>
          <cell r="K7713" t="str">
            <v>Mathematics, Applied</v>
          </cell>
          <cell r="M7713" t="str">
            <v>國外</v>
          </cell>
          <cell r="N7713">
            <v>0.39700000000000002</v>
          </cell>
          <cell r="O7713">
            <v>0.86299999999999999</v>
          </cell>
          <cell r="P7713" t="str">
            <v>151/252</v>
          </cell>
          <cell r="Q7713">
            <v>0.59920634920634919</v>
          </cell>
          <cell r="R7713" t="str">
            <v>Mathematics, Applied</v>
          </cell>
        </row>
        <row r="7714">
          <cell r="C7714" t="str">
            <v>Int Labour Rev</v>
          </cell>
          <cell r="D7714" t="str">
            <v>0020-7780</v>
          </cell>
          <cell r="E7714">
            <v>1.26</v>
          </cell>
          <cell r="F7714" t="str">
            <v>/</v>
          </cell>
          <cell r="G7714" t="e">
            <v>#DIV/0!</v>
          </cell>
          <cell r="H7714" t="str">
            <v>SSCI</v>
          </cell>
          <cell r="K7714" t="str">
            <v>Economics</v>
          </cell>
          <cell r="M7714" t="str">
            <v>國外</v>
          </cell>
          <cell r="N7714">
            <v>0.29600000000000004</v>
          </cell>
          <cell r="O7714">
            <v>0.96399999999999997</v>
          </cell>
          <cell r="P7714" t="str">
            <v>211/353</v>
          </cell>
          <cell r="Q7714">
            <v>0.59773371104815864</v>
          </cell>
          <cell r="R7714" t="str">
            <v>Economics</v>
          </cell>
        </row>
        <row r="7715">
          <cell r="C7715" t="str">
            <v>Pharmacogn Mag</v>
          </cell>
          <cell r="D7715" t="str">
            <v>0973-1296</v>
          </cell>
          <cell r="E7715">
            <v>1.26</v>
          </cell>
          <cell r="F7715" t="str">
            <v>/</v>
          </cell>
          <cell r="G7715" t="e">
            <v>#DIV/0!</v>
          </cell>
          <cell r="H7715" t="str">
            <v>SCI</v>
          </cell>
          <cell r="K7715" t="str">
            <v>Chemistry, Medicinal</v>
          </cell>
          <cell r="M7715" t="str">
            <v>國外</v>
          </cell>
          <cell r="N7715">
            <v>-0.2649999999999999</v>
          </cell>
          <cell r="O7715">
            <v>1.5249999999999999</v>
          </cell>
          <cell r="P7715" t="str">
            <v>49/59</v>
          </cell>
          <cell r="Q7715">
            <v>0.83050847457627119</v>
          </cell>
          <cell r="R7715" t="str">
            <v>Chemistry, Medicinal</v>
          </cell>
        </row>
        <row r="7716">
          <cell r="C7716" t="str">
            <v>Ann Roy Coll Surg</v>
          </cell>
          <cell r="D7716" t="str">
            <v>0035-8843</v>
          </cell>
          <cell r="E7716">
            <v>1.2589999999999999</v>
          </cell>
          <cell r="F7716" t="str">
            <v>/</v>
          </cell>
          <cell r="G7716" t="e">
            <v>#DIV/0!</v>
          </cell>
          <cell r="H7716" t="str">
            <v>SCI</v>
          </cell>
          <cell r="K7716" t="str">
            <v>Surgery</v>
          </cell>
          <cell r="M7716" t="str">
            <v>國外</v>
          </cell>
          <cell r="N7716">
            <v>-0.21100000000000008</v>
          </cell>
          <cell r="O7716">
            <v>1.47</v>
          </cell>
          <cell r="P7716" t="str">
            <v>125/200</v>
          </cell>
          <cell r="Q7716">
            <v>0.625</v>
          </cell>
          <cell r="R7716" t="str">
            <v>Surgery</v>
          </cell>
        </row>
        <row r="7717">
          <cell r="C7717" t="str">
            <v>Int J Bilingual</v>
          </cell>
          <cell r="D7717" t="str">
            <v>1367-0069</v>
          </cell>
          <cell r="E7717">
            <v>1.2589999999999999</v>
          </cell>
          <cell r="F7717" t="str">
            <v>/</v>
          </cell>
          <cell r="G7717" t="e">
            <v>#DIV/0!</v>
          </cell>
          <cell r="H7717" t="str">
            <v>SSCI</v>
          </cell>
          <cell r="K7717" t="str">
            <v>Linguistics</v>
          </cell>
          <cell r="M7717" t="str">
            <v>國外</v>
          </cell>
          <cell r="N7717">
            <v>-0.20400000000000018</v>
          </cell>
          <cell r="O7717">
            <v>1.4630000000000001</v>
          </cell>
          <cell r="P7717" t="str">
            <v>41/181</v>
          </cell>
          <cell r="Q7717">
            <v>0.22651933701657459</v>
          </cell>
          <cell r="R7717" t="str">
            <v>Linguistics</v>
          </cell>
        </row>
        <row r="7718">
          <cell r="C7718" t="str">
            <v>J Cogn Psychol</v>
          </cell>
          <cell r="D7718" t="str">
            <v>2044-5911</v>
          </cell>
          <cell r="E7718">
            <v>1.2589999999999999</v>
          </cell>
          <cell r="F7718" t="str">
            <v>/</v>
          </cell>
          <cell r="G7718" t="e">
            <v>#DIV/0!</v>
          </cell>
          <cell r="H7718" t="str">
            <v>SSCI</v>
          </cell>
          <cell r="K7718" t="str">
            <v>Psychology, Experimental</v>
          </cell>
          <cell r="M7718" t="str">
            <v>國外</v>
          </cell>
          <cell r="N7718">
            <v>-0.11899999999999999</v>
          </cell>
          <cell r="O7718">
            <v>1.3779999999999999</v>
          </cell>
          <cell r="P7718" t="str">
            <v>66/85</v>
          </cell>
          <cell r="Q7718">
            <v>0.77647058823529413</v>
          </cell>
          <cell r="R7718" t="str">
            <v>Psychology, Experimental</v>
          </cell>
        </row>
        <row r="7719">
          <cell r="C7719" t="str">
            <v>J Popul Econ</v>
          </cell>
          <cell r="D7719" t="str">
            <v>0933-1433</v>
          </cell>
          <cell r="E7719">
            <v>1.2589999999999999</v>
          </cell>
          <cell r="F7719" t="str">
            <v>/</v>
          </cell>
          <cell r="G7719" t="e">
            <v>#DIV/0!</v>
          </cell>
          <cell r="H7719" t="str">
            <v>SSCI</v>
          </cell>
          <cell r="K7719" t="str">
            <v>Economics</v>
          </cell>
          <cell r="M7719" t="str">
            <v>國外</v>
          </cell>
          <cell r="N7719">
            <v>-3.7000000000000144E-2</v>
          </cell>
          <cell r="O7719">
            <v>1.296</v>
          </cell>
          <cell r="P7719" t="str">
            <v>144/353</v>
          </cell>
          <cell r="Q7719">
            <v>0.40793201133144474</v>
          </cell>
          <cell r="R7719" t="str">
            <v>Economics</v>
          </cell>
        </row>
        <row r="7720">
          <cell r="C7720" t="str">
            <v>Pfg-J Photogramm Rem</v>
          </cell>
          <cell r="D7720" t="str">
            <v>2512-2789</v>
          </cell>
          <cell r="E7720">
            <v>1.2589999999999999</v>
          </cell>
          <cell r="F7720" t="str">
            <v>/</v>
          </cell>
          <cell r="G7720" t="e">
            <v>#DIV/0!</v>
          </cell>
          <cell r="H7720" t="str">
            <v>SCI</v>
          </cell>
          <cell r="K7720" t="str">
            <v>Imaging Science &amp; Photographic Technology</v>
          </cell>
          <cell r="M7720" t="str">
            <v>國外</v>
          </cell>
          <cell r="N7720">
            <v>1.2589999999999999</v>
          </cell>
          <cell r="O7720">
            <v>0</v>
          </cell>
          <cell r="P7720" t="str">
            <v>27/27</v>
          </cell>
          <cell r="Q7720">
            <v>1</v>
          </cell>
          <cell r="R7720" t="str">
            <v>Imaging Science &amp; Photographic Technology</v>
          </cell>
        </row>
        <row r="7721">
          <cell r="C7721" t="str">
            <v>Plant Biotechnol Rep</v>
          </cell>
          <cell r="D7721" t="str">
            <v>1863-5466</v>
          </cell>
          <cell r="E7721">
            <v>1.2589999999999999</v>
          </cell>
          <cell r="F7721" t="str">
            <v>/</v>
          </cell>
          <cell r="G7721" t="e">
            <v>#DIV/0!</v>
          </cell>
          <cell r="H7721" t="str">
            <v>SCI</v>
          </cell>
          <cell r="K7721" t="str">
            <v>Plant Sciences</v>
          </cell>
          <cell r="M7721" t="str">
            <v>國外</v>
          </cell>
          <cell r="N7721">
            <v>-4.2000000000000037E-2</v>
          </cell>
          <cell r="O7721">
            <v>1.3009999999999999</v>
          </cell>
          <cell r="P7721" t="str">
            <v>124/223</v>
          </cell>
          <cell r="Q7721">
            <v>0.55605381165919288</v>
          </cell>
          <cell r="R7721" t="str">
            <v>Plant Sciences</v>
          </cell>
        </row>
        <row r="7722">
          <cell r="C7722" t="str">
            <v>Syst Bot</v>
          </cell>
          <cell r="D7722" t="str">
            <v>0363-6445</v>
          </cell>
          <cell r="E7722">
            <v>1.2589999999999999</v>
          </cell>
          <cell r="F7722" t="str">
            <v>/</v>
          </cell>
          <cell r="G7722" t="e">
            <v>#DIV/0!</v>
          </cell>
          <cell r="H7722" t="str">
            <v>SCI</v>
          </cell>
          <cell r="K7722" t="str">
            <v>Plant Sciences</v>
          </cell>
          <cell r="M7722" t="str">
            <v>國外</v>
          </cell>
          <cell r="N7722">
            <v>-0.25600000000000001</v>
          </cell>
          <cell r="O7722">
            <v>1.5149999999999999</v>
          </cell>
          <cell r="P7722" t="str">
            <v>100/223</v>
          </cell>
          <cell r="Q7722">
            <v>0.44843049327354262</v>
          </cell>
          <cell r="R7722" t="str">
            <v>Plant Sciences</v>
          </cell>
        </row>
        <row r="7723">
          <cell r="C7723" t="str">
            <v>Int J Parallel Prog</v>
          </cell>
          <cell r="D7723" t="str">
            <v>0885-7458</v>
          </cell>
          <cell r="E7723">
            <v>1.258</v>
          </cell>
          <cell r="F7723" t="str">
            <v>/</v>
          </cell>
          <cell r="G7723" t="e">
            <v>#DIV/0!</v>
          </cell>
          <cell r="H7723" t="str">
            <v>SCI</v>
          </cell>
          <cell r="K7723" t="str">
            <v>Computer Science, Theory &amp; Methods</v>
          </cell>
          <cell r="M7723" t="str">
            <v>國外</v>
          </cell>
          <cell r="N7723">
            <v>0.36099999999999999</v>
          </cell>
          <cell r="O7723">
            <v>0.89700000000000002</v>
          </cell>
          <cell r="P7723" t="str">
            <v>67/103</v>
          </cell>
          <cell r="Q7723">
            <v>0.65048543689320393</v>
          </cell>
          <cell r="R7723" t="str">
            <v>Computer Science, Theory &amp; Methods</v>
          </cell>
        </row>
        <row r="7724">
          <cell r="C7724" t="str">
            <v>Prof Dev Educ</v>
          </cell>
          <cell r="D7724" t="str">
            <v>1941-5257</v>
          </cell>
          <cell r="E7724">
            <v>1.258</v>
          </cell>
          <cell r="F7724" t="str">
            <v>/</v>
          </cell>
          <cell r="G7724" t="e">
            <v>#DIV/0!</v>
          </cell>
          <cell r="H7724" t="str">
            <v>SSCI</v>
          </cell>
          <cell r="K7724" t="str">
            <v>Education &amp; Educational Research</v>
          </cell>
          <cell r="M7724" t="str">
            <v>國外</v>
          </cell>
          <cell r="N7724">
            <v>2.6999999999999913E-2</v>
          </cell>
          <cell r="O7724">
            <v>1.2310000000000001</v>
          </cell>
          <cell r="P7724" t="str">
            <v>144/239</v>
          </cell>
          <cell r="Q7724">
            <v>0.60251046025104604</v>
          </cell>
          <cell r="R7724" t="str">
            <v>Education &amp; Educational Research</v>
          </cell>
        </row>
        <row r="7725">
          <cell r="C7725" t="str">
            <v>T Emerg Telecommun T</v>
          </cell>
          <cell r="D7725" t="str">
            <v>2161-3915</v>
          </cell>
          <cell r="E7725">
            <v>1.258</v>
          </cell>
          <cell r="F7725" t="str">
            <v>/</v>
          </cell>
          <cell r="G7725" t="e">
            <v>#DIV/0!</v>
          </cell>
          <cell r="H7725" t="str">
            <v>SCI</v>
          </cell>
          <cell r="K7725" t="str">
            <v>Telecommunications</v>
          </cell>
          <cell r="M7725" t="str">
            <v>國外</v>
          </cell>
          <cell r="N7725">
            <v>-0.35200000000000009</v>
          </cell>
          <cell r="O7725">
            <v>1.61</v>
          </cell>
          <cell r="P7725" t="str">
            <v>50/87</v>
          </cell>
          <cell r="Q7725">
            <v>0.57471264367816088</v>
          </cell>
          <cell r="R7725" t="str">
            <v>Telecommunications</v>
          </cell>
        </row>
        <row r="7726">
          <cell r="C7726" t="str">
            <v>J Orthop Sci</v>
          </cell>
          <cell r="D7726" t="str">
            <v>0949-2658</v>
          </cell>
          <cell r="E7726">
            <v>1.2569999999999999</v>
          </cell>
          <cell r="F7726" t="str">
            <v>/</v>
          </cell>
          <cell r="G7726" t="e">
            <v>#DIV/0!</v>
          </cell>
          <cell r="H7726" t="str">
            <v>SCI</v>
          </cell>
          <cell r="K7726" t="str">
            <v>Orthopedics</v>
          </cell>
          <cell r="M7726" t="str">
            <v>國外</v>
          </cell>
          <cell r="N7726">
            <v>-7.0000000000001172E-3</v>
          </cell>
          <cell r="O7726">
            <v>1.264</v>
          </cell>
          <cell r="P7726" t="str">
            <v>51/77</v>
          </cell>
          <cell r="Q7726">
            <v>0.66233766233766234</v>
          </cell>
          <cell r="R7726" t="str">
            <v>Orthopedics</v>
          </cell>
        </row>
        <row r="7727">
          <cell r="C7727" t="str">
            <v>Asian Nurs Res</v>
          </cell>
          <cell r="D7727" t="str">
            <v>1976-1317</v>
          </cell>
          <cell r="E7727">
            <v>1.256</v>
          </cell>
          <cell r="F7727" t="str">
            <v>/</v>
          </cell>
          <cell r="G7727" t="e">
            <v>#DIV/0!</v>
          </cell>
          <cell r="H7727" t="str">
            <v>SSCI</v>
          </cell>
          <cell r="K7727" t="str">
            <v>Nursing</v>
          </cell>
          <cell r="M7727" t="str">
            <v>國外</v>
          </cell>
          <cell r="N7727">
            <v>0.33799999999999997</v>
          </cell>
          <cell r="O7727">
            <v>0.91800000000000004</v>
          </cell>
          <cell r="P7727" t="str">
            <v>78/115</v>
          </cell>
          <cell r="Q7727">
            <v>0.67826086956521736</v>
          </cell>
          <cell r="R7727" t="str">
            <v>Nursing</v>
          </cell>
        </row>
        <row r="7728">
          <cell r="C7728" t="str">
            <v>Int Microbiol</v>
          </cell>
          <cell r="D7728" t="str">
            <v>1139-6709</v>
          </cell>
          <cell r="E7728">
            <v>1.256</v>
          </cell>
          <cell r="F7728" t="str">
            <v>/</v>
          </cell>
          <cell r="G7728" t="e">
            <v>#DIV/0!</v>
          </cell>
          <cell r="H7728" t="str">
            <v>SCI</v>
          </cell>
          <cell r="K7728" t="str">
            <v>Biotechnology &amp; Applied Microbiology</v>
          </cell>
          <cell r="M7728" t="str">
            <v>國外</v>
          </cell>
          <cell r="N7728">
            <v>0.45999999999999996</v>
          </cell>
          <cell r="O7728">
            <v>0.79600000000000004</v>
          </cell>
          <cell r="P7728" t="str">
            <v>147/161</v>
          </cell>
          <cell r="Q7728">
            <v>0.91304347826086951</v>
          </cell>
          <cell r="R7728" t="str">
            <v>Biotechnology &amp; Applied Microbiology</v>
          </cell>
        </row>
        <row r="7729">
          <cell r="C7729" t="str">
            <v>Libr Hi Tech</v>
          </cell>
          <cell r="D7729" t="str">
            <v>0737-8831</v>
          </cell>
          <cell r="E7729">
            <v>1.256</v>
          </cell>
          <cell r="F7729" t="str">
            <v>/</v>
          </cell>
          <cell r="G7729" t="e">
            <v>#DIV/0!</v>
          </cell>
          <cell r="H7729" t="str">
            <v>SSCI</v>
          </cell>
          <cell r="K7729" t="str">
            <v>Information Science &amp; Library Science</v>
          </cell>
          <cell r="M7729" t="str">
            <v>國外</v>
          </cell>
          <cell r="N7729">
            <v>0.497</v>
          </cell>
          <cell r="O7729">
            <v>0.75900000000000001</v>
          </cell>
          <cell r="P7729" t="str">
            <v>57/88</v>
          </cell>
          <cell r="Q7729">
            <v>0.64772727272727271</v>
          </cell>
          <cell r="R7729" t="str">
            <v>Information Science &amp; Library Science</v>
          </cell>
        </row>
        <row r="7730">
          <cell r="C7730" t="str">
            <v>Wind Struct</v>
          </cell>
          <cell r="D7730" t="str">
            <v>1226-6116</v>
          </cell>
          <cell r="E7730">
            <v>1.256</v>
          </cell>
          <cell r="F7730" t="str">
            <v>/</v>
          </cell>
          <cell r="G7730" t="e">
            <v>#DIV/0!</v>
          </cell>
          <cell r="H7730" t="str">
            <v>SCI</v>
          </cell>
          <cell r="K7730" t="str">
            <v>Construction &amp; Building Technology</v>
          </cell>
          <cell r="M7730" t="str">
            <v>國外</v>
          </cell>
          <cell r="N7730">
            <v>8.999999999999897E-3</v>
          </cell>
          <cell r="O7730">
            <v>1.2470000000000001</v>
          </cell>
          <cell r="P7730" t="str">
            <v>33/62</v>
          </cell>
          <cell r="Q7730">
            <v>0.532258064516129</v>
          </cell>
          <cell r="R7730" t="str">
            <v>Construction &amp; Building Technology</v>
          </cell>
        </row>
        <row r="7731">
          <cell r="C7731" t="str">
            <v>Adv Life Course Res</v>
          </cell>
          <cell r="D7731" t="str">
            <v>1040-2608</v>
          </cell>
          <cell r="E7731">
            <v>1.2549999999999999</v>
          </cell>
          <cell r="F7731" t="str">
            <v>/</v>
          </cell>
          <cell r="G7731" t="e">
            <v>#DIV/0!</v>
          </cell>
          <cell r="H7731" t="str">
            <v>SSCI</v>
          </cell>
          <cell r="K7731" t="str">
            <v>Social Sciences, Interdisciplinary</v>
          </cell>
          <cell r="M7731" t="str">
            <v>國外</v>
          </cell>
          <cell r="N7731">
            <v>5.4999999999999938E-2</v>
          </cell>
          <cell r="O7731">
            <v>1.2</v>
          </cell>
          <cell r="P7731" t="str">
            <v>45/98</v>
          </cell>
          <cell r="Q7731">
            <v>0.45918367346938777</v>
          </cell>
          <cell r="R7731" t="str">
            <v>Social Sciences, Interdisciplinary</v>
          </cell>
        </row>
        <row r="7732">
          <cell r="C7732" t="str">
            <v>Biometrical J</v>
          </cell>
          <cell r="D7732" t="str">
            <v>0323-3847</v>
          </cell>
          <cell r="E7732">
            <v>1.2549999999999999</v>
          </cell>
          <cell r="F7732" t="str">
            <v>/</v>
          </cell>
          <cell r="G7732" t="e">
            <v>#DIV/0!</v>
          </cell>
          <cell r="H7732" t="str">
            <v>SCI</v>
          </cell>
          <cell r="K7732" t="str">
            <v>Statistics &amp; Probability</v>
          </cell>
          <cell r="M7732" t="str">
            <v>國外</v>
          </cell>
          <cell r="N7732">
            <v>0.14099999999999979</v>
          </cell>
          <cell r="O7732">
            <v>1.1140000000000001</v>
          </cell>
          <cell r="P7732" t="str">
            <v>54/123</v>
          </cell>
          <cell r="Q7732">
            <v>0.43902439024390244</v>
          </cell>
          <cell r="R7732" t="str">
            <v>Statistics &amp; Probability</v>
          </cell>
        </row>
        <row r="7733">
          <cell r="C7733" t="str">
            <v>High Pressure Res</v>
          </cell>
          <cell r="D7733" t="str">
            <v>0895-7959</v>
          </cell>
          <cell r="E7733">
            <v>1.2549999999999999</v>
          </cell>
          <cell r="F7733" t="str">
            <v>/</v>
          </cell>
          <cell r="G7733" t="e">
            <v>#DIV/0!</v>
          </cell>
          <cell r="H7733" t="str">
            <v>SCI</v>
          </cell>
          <cell r="K7733" t="str">
            <v>Physics, Multidisciplinary</v>
          </cell>
          <cell r="M7733" t="str">
            <v>國外</v>
          </cell>
          <cell r="N7733">
            <v>-0.67000000000000015</v>
          </cell>
          <cell r="O7733">
            <v>1.925</v>
          </cell>
          <cell r="P7733" t="str">
            <v>32/78</v>
          </cell>
          <cell r="Q7733">
            <v>0.41025641025641024</v>
          </cell>
          <cell r="R7733" t="str">
            <v>Physics, Multidisciplinary</v>
          </cell>
        </row>
        <row r="7734">
          <cell r="C7734" t="str">
            <v>Int J Impot Res</v>
          </cell>
          <cell r="D7734" t="str">
            <v>0955-9930</v>
          </cell>
          <cell r="E7734">
            <v>1.2549999999999999</v>
          </cell>
          <cell r="F7734" t="str">
            <v>/</v>
          </cell>
          <cell r="G7734" t="e">
            <v>#DIV/0!</v>
          </cell>
          <cell r="H7734" t="str">
            <v>SCI</v>
          </cell>
          <cell r="K7734" t="str">
            <v>Urology &amp; Nephrology</v>
          </cell>
          <cell r="M7734" t="str">
            <v>國外</v>
          </cell>
          <cell r="N7734">
            <v>-0.26200000000000001</v>
          </cell>
          <cell r="O7734">
            <v>1.5169999999999999</v>
          </cell>
          <cell r="P7734" t="str">
            <v>53/76</v>
          </cell>
          <cell r="Q7734">
            <v>0.69736842105263153</v>
          </cell>
          <cell r="R7734" t="str">
            <v>Urology &amp; Nephrology</v>
          </cell>
        </row>
        <row r="7735">
          <cell r="C7735" t="str">
            <v>Int J Sci Educ</v>
          </cell>
          <cell r="D7735" t="str">
            <v>0950-0693</v>
          </cell>
          <cell r="E7735">
            <v>1.2549999999999999</v>
          </cell>
          <cell r="F7735" t="str">
            <v>/</v>
          </cell>
          <cell r="G7735" t="e">
            <v>#DIV/0!</v>
          </cell>
          <cell r="H7735" t="str">
            <v>SSCI</v>
          </cell>
          <cell r="K7735" t="str">
            <v>Education &amp; Educational Research</v>
          </cell>
          <cell r="M7735" t="str">
            <v>國外</v>
          </cell>
          <cell r="N7735">
            <v>-7.0000000000000062E-2</v>
          </cell>
          <cell r="O7735">
            <v>1.325</v>
          </cell>
          <cell r="P7735" t="str">
            <v>124/239</v>
          </cell>
          <cell r="Q7735">
            <v>0.51882845188284521</v>
          </cell>
          <cell r="R7735" t="str">
            <v>Education &amp; Educational Research</v>
          </cell>
        </row>
        <row r="7736">
          <cell r="C7736" t="str">
            <v>J Small Anim Pract</v>
          </cell>
          <cell r="D7736" t="str">
            <v>0022-4510</v>
          </cell>
          <cell r="E7736">
            <v>1.2549999999999999</v>
          </cell>
          <cell r="F7736" t="str">
            <v>/</v>
          </cell>
          <cell r="G7736" t="e">
            <v>#DIV/0!</v>
          </cell>
          <cell r="H7736" t="str">
            <v>SCI</v>
          </cell>
          <cell r="K7736" t="str">
            <v>Veterinary Sciences</v>
          </cell>
          <cell r="M7736" t="str">
            <v>國外</v>
          </cell>
          <cell r="N7736">
            <v>0.1509999999999998</v>
          </cell>
          <cell r="O7736">
            <v>1.1040000000000001</v>
          </cell>
          <cell r="P7736" t="str">
            <v>59/140</v>
          </cell>
          <cell r="Q7736">
            <v>0.42142857142857143</v>
          </cell>
          <cell r="R7736" t="str">
            <v>Veterinary Sciences</v>
          </cell>
        </row>
        <row r="7737">
          <cell r="C7737" t="str">
            <v>Norsk Geogr Tidsskr</v>
          </cell>
          <cell r="D7737" t="str">
            <v>0029-1951</v>
          </cell>
          <cell r="E7737">
            <v>1.2549999999999999</v>
          </cell>
          <cell r="F7737" t="str">
            <v>/</v>
          </cell>
          <cell r="G7737" t="e">
            <v>#DIV/0!</v>
          </cell>
          <cell r="H7737" t="str">
            <v>SSCI</v>
          </cell>
          <cell r="K7737" t="str">
            <v>Geography</v>
          </cell>
          <cell r="M7737" t="str">
            <v>國外</v>
          </cell>
          <cell r="N7737">
            <v>0.27599999999999991</v>
          </cell>
          <cell r="O7737">
            <v>0.97899999999999998</v>
          </cell>
          <cell r="P7737" t="str">
            <v>65/84</v>
          </cell>
          <cell r="Q7737">
            <v>0.77380952380952384</v>
          </cell>
          <cell r="R7737" t="str">
            <v>Geography</v>
          </cell>
        </row>
        <row r="7738">
          <cell r="C7738" t="str">
            <v>Psychol Rec</v>
          </cell>
          <cell r="D7738" t="str">
            <v>0033-2933</v>
          </cell>
          <cell r="E7738">
            <v>1.2549999999999999</v>
          </cell>
          <cell r="F7738" t="str">
            <v>/</v>
          </cell>
          <cell r="G7738" t="e">
            <v>#DIV/0!</v>
          </cell>
          <cell r="H7738" t="str">
            <v>SSCI</v>
          </cell>
          <cell r="K7738" t="str">
            <v>Psychology, Multidisciplinary</v>
          </cell>
          <cell r="M7738" t="str">
            <v>國外</v>
          </cell>
          <cell r="N7738">
            <v>0.22899999999999987</v>
          </cell>
          <cell r="O7738">
            <v>1.026</v>
          </cell>
          <cell r="P7738" t="str">
            <v>84/135</v>
          </cell>
          <cell r="Q7738">
            <v>0.62222222222222223</v>
          </cell>
          <cell r="R7738" t="str">
            <v>Psychology, Multidisciplinary</v>
          </cell>
        </row>
        <row r="7739">
          <cell r="C7739" t="str">
            <v>Econ Labour Relat Re</v>
          </cell>
          <cell r="D7739" t="str">
            <v>1035-3046</v>
          </cell>
          <cell r="E7739">
            <v>1.254</v>
          </cell>
          <cell r="F7739" t="str">
            <v>/</v>
          </cell>
          <cell r="G7739" t="e">
            <v>#DIV/0!</v>
          </cell>
          <cell r="H7739" t="str">
            <v>SSCI</v>
          </cell>
          <cell r="K7739" t="str">
            <v>Economics</v>
          </cell>
          <cell r="M7739" t="str">
            <v>國外</v>
          </cell>
          <cell r="N7739">
            <v>0.36699999999999999</v>
          </cell>
          <cell r="O7739">
            <v>0.88700000000000001</v>
          </cell>
          <cell r="P7739" t="str">
            <v>228/353</v>
          </cell>
          <cell r="Q7739">
            <v>0.6458923512747875</v>
          </cell>
          <cell r="R7739" t="str">
            <v>Economics</v>
          </cell>
        </row>
        <row r="7740">
          <cell r="C7740" t="str">
            <v>Educ Psychol-Uk</v>
          </cell>
          <cell r="D7740" t="str">
            <v>0144-3410</v>
          </cell>
          <cell r="E7740">
            <v>1.254</v>
          </cell>
          <cell r="F7740" t="str">
            <v>/</v>
          </cell>
          <cell r="G7740" t="e">
            <v>#DIV/0!</v>
          </cell>
          <cell r="H7740" t="str">
            <v>SSCI</v>
          </cell>
          <cell r="K7740" t="str">
            <v>Education &amp; Educational Research</v>
          </cell>
          <cell r="M7740" t="str">
            <v>國外</v>
          </cell>
          <cell r="N7740">
            <v>-9.000000000000008E-2</v>
          </cell>
          <cell r="O7740">
            <v>1.3440000000000001</v>
          </cell>
          <cell r="P7740" t="str">
            <v>118/239</v>
          </cell>
          <cell r="Q7740">
            <v>0.49372384937238495</v>
          </cell>
          <cell r="R7740" t="str">
            <v>Education &amp; Educational Research</v>
          </cell>
        </row>
        <row r="7741">
          <cell r="C7741" t="str">
            <v>Finite Fields Th App</v>
          </cell>
          <cell r="D7741" t="str">
            <v>1071-5797</v>
          </cell>
          <cell r="E7741">
            <v>1.254</v>
          </cell>
          <cell r="F7741" t="str">
            <v>/</v>
          </cell>
          <cell r="G7741" t="e">
            <v>#DIV/0!</v>
          </cell>
          <cell r="H7741" t="str">
            <v>SCI</v>
          </cell>
          <cell r="K7741" t="str">
            <v>Mathematics</v>
          </cell>
          <cell r="M7741" t="str">
            <v>國外</v>
          </cell>
          <cell r="N7741">
            <v>0.17700000000000005</v>
          </cell>
          <cell r="O7741">
            <v>1.077</v>
          </cell>
          <cell r="P7741" t="str">
            <v>57/310</v>
          </cell>
          <cell r="Q7741">
            <v>0.18387096774193548</v>
          </cell>
          <cell r="R7741" t="str">
            <v>Mathematics</v>
          </cell>
        </row>
        <row r="7742">
          <cell r="C7742" t="str">
            <v>Int J Imag Syst Tech</v>
          </cell>
          <cell r="D7742" t="str">
            <v>0899-9457</v>
          </cell>
          <cell r="E7742">
            <v>1.254</v>
          </cell>
          <cell r="F7742" t="str">
            <v>/</v>
          </cell>
          <cell r="G7742" t="e">
            <v>#DIV/0!</v>
          </cell>
          <cell r="H7742" t="str">
            <v>SCI</v>
          </cell>
          <cell r="K7742" t="str">
            <v>Optics</v>
          </cell>
          <cell r="M7742" t="str">
            <v>國外</v>
          </cell>
          <cell r="N7742">
            <v>-0.16900000000000004</v>
          </cell>
          <cell r="O7742">
            <v>1.423</v>
          </cell>
          <cell r="P7742" t="str">
            <v>57/94</v>
          </cell>
          <cell r="Q7742">
            <v>0.6063829787234043</v>
          </cell>
          <cell r="R7742" t="str">
            <v>Optics</v>
          </cell>
        </row>
        <row r="7743">
          <cell r="C7743" t="str">
            <v>J Plant Biol</v>
          </cell>
          <cell r="D7743" t="str">
            <v>1226-9239</v>
          </cell>
          <cell r="E7743">
            <v>1.254</v>
          </cell>
          <cell r="F7743" t="str">
            <v>/</v>
          </cell>
          <cell r="G7743" t="e">
            <v>#DIV/0!</v>
          </cell>
          <cell r="H7743" t="str">
            <v>SCI</v>
          </cell>
          <cell r="K7743" t="str">
            <v>Plant Sciences</v>
          </cell>
          <cell r="M7743" t="str">
            <v>國外</v>
          </cell>
          <cell r="N7743">
            <v>-0.20500000000000007</v>
          </cell>
          <cell r="O7743">
            <v>1.4590000000000001</v>
          </cell>
          <cell r="P7743" t="str">
            <v>105/223</v>
          </cell>
          <cell r="Q7743">
            <v>0.47085201793721976</v>
          </cell>
          <cell r="R7743" t="str">
            <v>Plant Sciences</v>
          </cell>
        </row>
        <row r="7744">
          <cell r="C7744" t="str">
            <v>J Policy Model</v>
          </cell>
          <cell r="D7744" t="str">
            <v>0161-8938</v>
          </cell>
          <cell r="E7744">
            <v>1.254</v>
          </cell>
          <cell r="F7744" t="str">
            <v>/</v>
          </cell>
          <cell r="G7744" t="e">
            <v>#DIV/0!</v>
          </cell>
          <cell r="H7744" t="str">
            <v>SSCI</v>
          </cell>
          <cell r="K7744" t="str">
            <v>Economics</v>
          </cell>
          <cell r="M7744" t="str">
            <v>國外</v>
          </cell>
          <cell r="N7744">
            <v>1.6999999999999904E-2</v>
          </cell>
          <cell r="O7744">
            <v>1.2370000000000001</v>
          </cell>
          <cell r="P7744" t="str">
            <v>157/353</v>
          </cell>
          <cell r="Q7744">
            <v>0.44475920679886688</v>
          </cell>
          <cell r="R7744" t="str">
            <v>Economics</v>
          </cell>
        </row>
        <row r="7745">
          <cell r="C7745" t="str">
            <v>Res Astron Astrophys</v>
          </cell>
          <cell r="D7745" t="str">
            <v>1674-4527</v>
          </cell>
          <cell r="E7745">
            <v>1.254</v>
          </cell>
          <cell r="F7745" t="str">
            <v>/</v>
          </cell>
          <cell r="G7745" t="e">
            <v>#DIV/0!</v>
          </cell>
          <cell r="H7745" t="str">
            <v>SCI</v>
          </cell>
          <cell r="K7745" t="str">
            <v>Astronomy &amp; Astrophysics</v>
          </cell>
          <cell r="M7745" t="str">
            <v>國外</v>
          </cell>
          <cell r="N7745">
            <v>2.6999999999999913E-2</v>
          </cell>
          <cell r="O7745">
            <v>1.2270000000000001</v>
          </cell>
          <cell r="P7745" t="str">
            <v>49/66</v>
          </cell>
          <cell r="Q7745">
            <v>0.74242424242424243</v>
          </cell>
          <cell r="R7745" t="str">
            <v>Astronomy &amp; Astrophysics</v>
          </cell>
        </row>
        <row r="7746">
          <cell r="C7746" t="str">
            <v>Trop Plant Pathol</v>
          </cell>
          <cell r="D7746" t="str">
            <v>1983-2052</v>
          </cell>
          <cell r="E7746">
            <v>1.254</v>
          </cell>
          <cell r="F7746" t="str">
            <v>/</v>
          </cell>
          <cell r="G7746" t="e">
            <v>#DIV/0!</v>
          </cell>
          <cell r="H7746" t="str">
            <v>SCI</v>
          </cell>
          <cell r="K7746" t="str">
            <v>Plant Sciences</v>
          </cell>
          <cell r="M7746" t="str">
            <v>國外</v>
          </cell>
          <cell r="N7746">
            <v>0.47</v>
          </cell>
          <cell r="O7746">
            <v>0.78400000000000003</v>
          </cell>
          <cell r="P7746" t="str">
            <v>172/223</v>
          </cell>
          <cell r="Q7746">
            <v>0.77130044843049328</v>
          </cell>
          <cell r="R7746" t="str">
            <v>Plant Sciences</v>
          </cell>
        </row>
        <row r="7747">
          <cell r="C7747" t="str">
            <v>Ann Work Expos Heal</v>
          </cell>
          <cell r="D7747" t="str">
            <v>2398-7308</v>
          </cell>
          <cell r="E7747">
            <v>1.2529999999999999</v>
          </cell>
          <cell r="F7747" t="str">
            <v>/</v>
          </cell>
          <cell r="G7747" t="e">
            <v>#DIV/0!</v>
          </cell>
          <cell r="H7747" t="str">
            <v>SCI</v>
          </cell>
          <cell r="K7747" t="str">
            <v>Public, Environmental &amp; Occupational Health</v>
          </cell>
          <cell r="M7747" t="str">
            <v>國外</v>
          </cell>
          <cell r="N7747">
            <v>1.2529999999999999</v>
          </cell>
          <cell r="O7747">
            <v>0</v>
          </cell>
          <cell r="P7747" t="str">
            <v>181/181</v>
          </cell>
          <cell r="Q7747">
            <v>1</v>
          </cell>
          <cell r="R7747" t="str">
            <v>Public, Environmental &amp; Occupational Health</v>
          </cell>
        </row>
        <row r="7748">
          <cell r="C7748" t="str">
            <v>Arkivoc</v>
          </cell>
          <cell r="D7748" t="str">
            <v>1551-7004</v>
          </cell>
          <cell r="E7748">
            <v>1.2529999999999999</v>
          </cell>
          <cell r="F7748" t="str">
            <v>/</v>
          </cell>
          <cell r="G7748" t="e">
            <v>#DIV/0!</v>
          </cell>
          <cell r="H7748" t="str">
            <v>SCI</v>
          </cell>
          <cell r="K7748" t="str">
            <v>Chemistry, Organic</v>
          </cell>
          <cell r="M7748" t="str">
            <v>國外</v>
          </cell>
          <cell r="N7748">
            <v>0.20499999999999985</v>
          </cell>
          <cell r="O7748">
            <v>1.048</v>
          </cell>
          <cell r="P7748" t="str">
            <v>42/57</v>
          </cell>
          <cell r="Q7748">
            <v>0.73684210526315785</v>
          </cell>
          <cell r="R7748" t="str">
            <v>Chemistry, Organic</v>
          </cell>
        </row>
        <row r="7749">
          <cell r="C7749" t="str">
            <v>Cuaj-Can Urol Assoc</v>
          </cell>
          <cell r="D7749" t="str">
            <v>1911-6470</v>
          </cell>
          <cell r="E7749">
            <v>1.2529999999999999</v>
          </cell>
          <cell r="F7749" t="str">
            <v>/</v>
          </cell>
          <cell r="G7749" t="e">
            <v>#DIV/0!</v>
          </cell>
          <cell r="H7749" t="str">
            <v>SCI</v>
          </cell>
          <cell r="K7749" t="str">
            <v>Urology &amp; Nephrology</v>
          </cell>
          <cell r="M7749" t="str">
            <v>國外</v>
          </cell>
          <cell r="N7749">
            <v>7.3999999999999844E-2</v>
          </cell>
          <cell r="O7749">
            <v>1.179</v>
          </cell>
          <cell r="P7749" t="str">
            <v>64/76</v>
          </cell>
          <cell r="Q7749">
            <v>0.84210526315789469</v>
          </cell>
          <cell r="R7749" t="str">
            <v>Urology &amp; Nephrology</v>
          </cell>
        </row>
        <row r="7750">
          <cell r="C7750" t="str">
            <v>Environ Model Assess</v>
          </cell>
          <cell r="D7750" t="str">
            <v>1420-2026</v>
          </cell>
          <cell r="E7750">
            <v>1.2529999999999999</v>
          </cell>
          <cell r="F7750" t="str">
            <v>/</v>
          </cell>
          <cell r="G7750" t="e">
            <v>#DIV/0!</v>
          </cell>
          <cell r="H7750" t="str">
            <v>SCI</v>
          </cell>
          <cell r="K7750" t="str">
            <v>Environmental Sciences</v>
          </cell>
          <cell r="M7750" t="str">
            <v>國外</v>
          </cell>
          <cell r="N7750">
            <v>0.1359999999999999</v>
          </cell>
          <cell r="O7750">
            <v>1.117</v>
          </cell>
          <cell r="P7750" t="str">
            <v>193/242</v>
          </cell>
          <cell r="Q7750">
            <v>0.7975206611570248</v>
          </cell>
          <cell r="R7750" t="str">
            <v>Environmental Sciences</v>
          </cell>
        </row>
        <row r="7751">
          <cell r="C7751" t="str">
            <v>Glob Health Promot</v>
          </cell>
          <cell r="D7751" t="str">
            <v>1757-9759</v>
          </cell>
          <cell r="E7751">
            <v>1.2529999999999999</v>
          </cell>
          <cell r="F7751" t="str">
            <v>/</v>
          </cell>
          <cell r="G7751" t="e">
            <v>#DIV/0!</v>
          </cell>
          <cell r="H7751" t="str">
            <v>SSCI</v>
          </cell>
          <cell r="K7751" t="str">
            <v>Public, Environmental &amp; Occupational Health</v>
          </cell>
          <cell r="M7751" t="str">
            <v>國外</v>
          </cell>
          <cell r="N7751">
            <v>7.3999999999999844E-2</v>
          </cell>
          <cell r="O7751">
            <v>1.179</v>
          </cell>
          <cell r="P7751" t="str">
            <v>108/157</v>
          </cell>
          <cell r="Q7751">
            <v>0.68789808917197448</v>
          </cell>
          <cell r="R7751" t="str">
            <v>Public, Environmental &amp; Occupational Health</v>
          </cell>
        </row>
        <row r="7752">
          <cell r="C7752" t="str">
            <v>Int J Sports Sci Coa</v>
          </cell>
          <cell r="D7752" t="str">
            <v>1747-9541</v>
          </cell>
          <cell r="E7752">
            <v>1.2529999999999999</v>
          </cell>
          <cell r="F7752" t="str">
            <v>/</v>
          </cell>
          <cell r="G7752" t="e">
            <v>#DIV/0!</v>
          </cell>
          <cell r="H7752" t="str">
            <v>SSCI</v>
          </cell>
          <cell r="K7752" t="str">
            <v>Hospitality, Leisure, Sport &amp; Tourism</v>
          </cell>
          <cell r="M7752" t="str">
            <v>國外</v>
          </cell>
          <cell r="N7752">
            <v>0.39699999999999991</v>
          </cell>
          <cell r="O7752">
            <v>0.85599999999999998</v>
          </cell>
          <cell r="P7752" t="str">
            <v>43/50</v>
          </cell>
          <cell r="Q7752">
            <v>0.86</v>
          </cell>
          <cell r="R7752" t="str">
            <v>Hospitality, Leisure, Sport &amp; Tourism</v>
          </cell>
        </row>
        <row r="7753">
          <cell r="C7753" t="str">
            <v>J Evid-Based Dent Pr</v>
          </cell>
          <cell r="D7753" t="str">
            <v>1532-3382</v>
          </cell>
          <cell r="E7753">
            <v>1.2529999999999999</v>
          </cell>
          <cell r="F7753" t="str">
            <v>/</v>
          </cell>
          <cell r="G7753" t="e">
            <v>#DIV/0!</v>
          </cell>
          <cell r="H7753" t="str">
            <v>SCI</v>
          </cell>
          <cell r="K7753" t="str">
            <v>Dentistry, Oral Surgery &amp; Medicine</v>
          </cell>
          <cell r="M7753" t="str">
            <v>國外</v>
          </cell>
          <cell r="N7753">
            <v>-1.147</v>
          </cell>
          <cell r="O7753">
            <v>2.4</v>
          </cell>
          <cell r="P7753" t="str">
            <v>18/91</v>
          </cell>
          <cell r="Q7753">
            <v>0.19780219780219779</v>
          </cell>
          <cell r="R7753" t="str">
            <v>Dentistry, Oral Surgery &amp; Medicine</v>
          </cell>
        </row>
        <row r="7754">
          <cell r="C7754" t="str">
            <v>J Fix Point Theory A</v>
          </cell>
          <cell r="D7754" t="str">
            <v>1661-7738</v>
          </cell>
          <cell r="E7754">
            <v>1.2529999999999999</v>
          </cell>
          <cell r="F7754" t="str">
            <v>/</v>
          </cell>
          <cell r="G7754" t="e">
            <v>#DIV/0!</v>
          </cell>
          <cell r="H7754" t="str">
            <v>SCI</v>
          </cell>
          <cell r="K7754" t="str">
            <v>Mathematics</v>
          </cell>
          <cell r="M7754" t="str">
            <v>國外</v>
          </cell>
          <cell r="N7754">
            <v>0.28199999999999992</v>
          </cell>
          <cell r="O7754">
            <v>0.97099999999999997</v>
          </cell>
          <cell r="P7754" t="str">
            <v>78/310</v>
          </cell>
          <cell r="Q7754">
            <v>0.25161290322580643</v>
          </cell>
          <cell r="R7754" t="str">
            <v>Mathematics</v>
          </cell>
        </row>
        <row r="7755">
          <cell r="C7755" t="str">
            <v>J Relig Health</v>
          </cell>
          <cell r="D7755" t="str">
            <v>0022-4197</v>
          </cell>
          <cell r="E7755">
            <v>1.2529999999999999</v>
          </cell>
          <cell r="F7755" t="str">
            <v>/</v>
          </cell>
          <cell r="G7755" t="e">
            <v>#DIV/0!</v>
          </cell>
          <cell r="H7755" t="str">
            <v>SSCI</v>
          </cell>
          <cell r="K7755" t="str">
            <v>Public, Environmental &amp; Occupational Health</v>
          </cell>
          <cell r="M7755" t="str">
            <v>國外</v>
          </cell>
          <cell r="N7755">
            <v>0.19199999999999995</v>
          </cell>
          <cell r="O7755">
            <v>1.0609999999999999</v>
          </cell>
          <cell r="P7755" t="str">
            <v>117/157</v>
          </cell>
          <cell r="Q7755">
            <v>0.74522292993630568</v>
          </cell>
          <cell r="R7755" t="str">
            <v>Public, Environmental &amp; Occupational Health</v>
          </cell>
        </row>
        <row r="7756">
          <cell r="C7756" t="str">
            <v>J Eur Opt Soc-Rapid</v>
          </cell>
          <cell r="D7756" t="str">
            <v>****-****</v>
          </cell>
          <cell r="E7756">
            <v>1.2529999999999999</v>
          </cell>
          <cell r="F7756" t="str">
            <v>/</v>
          </cell>
          <cell r="G7756" t="e">
            <v>#DIV/0!</v>
          </cell>
          <cell r="H7756" t="str">
            <v>SCI</v>
          </cell>
          <cell r="K7756" t="str">
            <v>Optics</v>
          </cell>
          <cell r="M7756" t="str">
            <v>國外</v>
          </cell>
          <cell r="N7756">
            <v>2.9999999999998916E-3</v>
          </cell>
          <cell r="O7756">
            <v>1.25</v>
          </cell>
          <cell r="P7756" t="str">
            <v>64/94</v>
          </cell>
          <cell r="Q7756">
            <v>0.68085106382978722</v>
          </cell>
          <cell r="R7756" t="str">
            <v>Optics</v>
          </cell>
        </row>
        <row r="7757">
          <cell r="C7757" t="str">
            <v>Ozone-Sci Eng</v>
          </cell>
          <cell r="D7757" t="str">
            <v>0191-9512</v>
          </cell>
          <cell r="E7757">
            <v>1.2529999999999999</v>
          </cell>
          <cell r="F7757" t="str">
            <v>/</v>
          </cell>
          <cell r="G7757" t="e">
            <v>#DIV/0!</v>
          </cell>
          <cell r="H7757" t="str">
            <v>SCI</v>
          </cell>
          <cell r="K7757" t="str">
            <v>Environmental Sciences</v>
          </cell>
          <cell r="M7757" t="str">
            <v>國外</v>
          </cell>
          <cell r="N7757">
            <v>2.0999999999999908E-2</v>
          </cell>
          <cell r="O7757">
            <v>1.232</v>
          </cell>
          <cell r="P7757" t="str">
            <v>183/242</v>
          </cell>
          <cell r="Q7757">
            <v>0.75619834710743805</v>
          </cell>
          <cell r="R7757" t="str">
            <v>Environmental Sciences</v>
          </cell>
        </row>
        <row r="7758">
          <cell r="C7758" t="str">
            <v>Palynology</v>
          </cell>
          <cell r="D7758" t="str">
            <v>0191-6122</v>
          </cell>
          <cell r="E7758">
            <v>1.2529999999999999</v>
          </cell>
          <cell r="F7758" t="str">
            <v>/</v>
          </cell>
          <cell r="G7758" t="e">
            <v>#DIV/0!</v>
          </cell>
          <cell r="H7758" t="str">
            <v>SCI</v>
          </cell>
          <cell r="K7758" t="str">
            <v>Paleontology</v>
          </cell>
          <cell r="M7758" t="str">
            <v>國外</v>
          </cell>
          <cell r="N7758">
            <v>-0.13000000000000012</v>
          </cell>
          <cell r="O7758">
            <v>1.383</v>
          </cell>
          <cell r="P7758" t="str">
            <v>24/56</v>
          </cell>
          <cell r="Q7758">
            <v>0.42857142857142855</v>
          </cell>
          <cell r="R7758" t="str">
            <v>Paleontology</v>
          </cell>
        </row>
        <row r="7759">
          <cell r="C7759" t="str">
            <v>Can J Chem</v>
          </cell>
          <cell r="D7759" t="str">
            <v>0008-4042</v>
          </cell>
          <cell r="E7759">
            <v>1.252</v>
          </cell>
          <cell r="F7759" t="str">
            <v>/</v>
          </cell>
          <cell r="G7759" t="e">
            <v>#DIV/0!</v>
          </cell>
          <cell r="H7759" t="str">
            <v>SCI</v>
          </cell>
          <cell r="K7759" t="str">
            <v>Chemistry, Multidisciplinary</v>
          </cell>
          <cell r="M7759" t="str">
            <v>國外</v>
          </cell>
          <cell r="N7759">
            <v>0.16799999999999993</v>
          </cell>
          <cell r="O7759">
            <v>1.0840000000000001</v>
          </cell>
          <cell r="P7759" t="str">
            <v>127/171</v>
          </cell>
          <cell r="Q7759">
            <v>0.74269005847953218</v>
          </cell>
          <cell r="R7759" t="str">
            <v>Chemistry, Multidisciplinary</v>
          </cell>
        </row>
        <row r="7760">
          <cell r="C7760" t="str">
            <v>J Nat Fibers</v>
          </cell>
          <cell r="D7760" t="str">
            <v>1544-0478</v>
          </cell>
          <cell r="E7760">
            <v>1.252</v>
          </cell>
          <cell r="F7760" t="str">
            <v>/</v>
          </cell>
          <cell r="G7760" t="e">
            <v>#DIV/0!</v>
          </cell>
          <cell r="H7760" t="str">
            <v>SCI</v>
          </cell>
          <cell r="K7760" t="str">
            <v>Materials Science, Textiles</v>
          </cell>
          <cell r="M7760" t="str">
            <v>國外</v>
          </cell>
          <cell r="N7760">
            <v>0.17599999999999993</v>
          </cell>
          <cell r="O7760">
            <v>1.0760000000000001</v>
          </cell>
          <cell r="P7760" t="str">
            <v>9/24</v>
          </cell>
          <cell r="Q7760">
            <v>0.375</v>
          </cell>
          <cell r="R7760" t="str">
            <v>Materials Science, Textiles</v>
          </cell>
        </row>
        <row r="7761">
          <cell r="C7761" t="str">
            <v>Sci Mar</v>
          </cell>
          <cell r="D7761" t="str">
            <v>0214-8358</v>
          </cell>
          <cell r="E7761">
            <v>1.252</v>
          </cell>
          <cell r="F7761" t="str">
            <v>/</v>
          </cell>
          <cell r="G7761" t="e">
            <v>#DIV/0!</v>
          </cell>
          <cell r="H7761" t="str">
            <v>SCI</v>
          </cell>
          <cell r="K7761" t="str">
            <v>Marine &amp; Freshwater Biology</v>
          </cell>
          <cell r="M7761" t="str">
            <v>國外</v>
          </cell>
          <cell r="N7761">
            <v>6.899999999999995E-2</v>
          </cell>
          <cell r="O7761">
            <v>1.1830000000000001</v>
          </cell>
          <cell r="P7761" t="str">
            <v>63/106</v>
          </cell>
          <cell r="Q7761">
            <v>0.59433962264150941</v>
          </cell>
          <cell r="R7761" t="str">
            <v>Marine &amp; Freshwater Biology</v>
          </cell>
        </row>
        <row r="7762">
          <cell r="C7762" t="str">
            <v>Indian J Med Res</v>
          </cell>
          <cell r="D7762" t="str">
            <v>0971-5916</v>
          </cell>
          <cell r="E7762">
            <v>1.2509999999999999</v>
          </cell>
          <cell r="F7762" t="str">
            <v>92/160</v>
          </cell>
          <cell r="G7762">
            <v>0.57499999999999996</v>
          </cell>
          <cell r="H7762" t="str">
            <v>SCI</v>
          </cell>
          <cell r="I7762">
            <v>92</v>
          </cell>
          <cell r="J7762">
            <v>160</v>
          </cell>
          <cell r="K7762" t="str">
            <v>Medicine, General &amp; Internal</v>
          </cell>
          <cell r="M7762" t="str">
            <v>國外</v>
          </cell>
          <cell r="N7762">
            <v>-0.25700000000000012</v>
          </cell>
          <cell r="O7762">
            <v>1.508</v>
          </cell>
          <cell r="P7762" t="str">
            <v>79/155</v>
          </cell>
          <cell r="Q7762">
            <v>0.50967741935483868</v>
          </cell>
          <cell r="R7762" t="str">
            <v>Medicine, General &amp; Internal</v>
          </cell>
        </row>
        <row r="7763">
          <cell r="C7763" t="str">
            <v>Plant Breeding</v>
          </cell>
          <cell r="D7763" t="str">
            <v>0179-9541</v>
          </cell>
          <cell r="E7763">
            <v>1.2509999999999999</v>
          </cell>
          <cell r="F7763" t="str">
            <v>/</v>
          </cell>
          <cell r="G7763" t="e">
            <v>#DIV/0!</v>
          </cell>
          <cell r="H7763" t="str">
            <v>SCI</v>
          </cell>
          <cell r="K7763" t="str">
            <v>Agronomy</v>
          </cell>
          <cell r="M7763" t="str">
            <v>國外</v>
          </cell>
          <cell r="N7763">
            <v>-0.14100000000000001</v>
          </cell>
          <cell r="O7763">
            <v>1.3919999999999999</v>
          </cell>
          <cell r="P7763" t="str">
            <v>36/87</v>
          </cell>
          <cell r="Q7763">
            <v>0.41379310344827586</v>
          </cell>
          <cell r="R7763" t="str">
            <v>Agronomy</v>
          </cell>
        </row>
        <row r="7764">
          <cell r="C7764" t="str">
            <v>Adv Chromatogr</v>
          </cell>
          <cell r="D7764" t="str">
            <v>0065-2415</v>
          </cell>
          <cell r="E7764">
            <v>1.25</v>
          </cell>
          <cell r="F7764" t="str">
            <v>/</v>
          </cell>
          <cell r="G7764" t="e">
            <v>#DIV/0!</v>
          </cell>
          <cell r="H7764" t="str">
            <v>SCI</v>
          </cell>
          <cell r="K7764" t="str">
            <v>Chemistry, Analytical</v>
          </cell>
          <cell r="M7764" t="str">
            <v>國外</v>
          </cell>
          <cell r="N7764">
            <v>1</v>
          </cell>
          <cell r="O7764">
            <v>0.25</v>
          </cell>
          <cell r="P7764" t="str">
            <v>77/81</v>
          </cell>
          <cell r="Q7764">
            <v>0.95061728395061729</v>
          </cell>
          <cell r="R7764" t="str">
            <v>Chemistry, Analytical</v>
          </cell>
        </row>
        <row r="7765">
          <cell r="C7765" t="str">
            <v>Hip Int</v>
          </cell>
          <cell r="D7765" t="str">
            <v>1120-7000</v>
          </cell>
          <cell r="E7765">
            <v>1.25</v>
          </cell>
          <cell r="F7765" t="str">
            <v>/</v>
          </cell>
          <cell r="G7765" t="e">
            <v>#DIV/0!</v>
          </cell>
          <cell r="H7765" t="str">
            <v>SCI</v>
          </cell>
          <cell r="K7765" t="str">
            <v>Orthopedics</v>
          </cell>
          <cell r="M7765" t="str">
            <v>國外</v>
          </cell>
          <cell r="N7765">
            <v>-2.6000000000000023E-2</v>
          </cell>
          <cell r="O7765">
            <v>1.276</v>
          </cell>
          <cell r="P7765" t="str">
            <v>50/77</v>
          </cell>
          <cell r="Q7765">
            <v>0.64935064935064934</v>
          </cell>
          <cell r="R7765" t="str">
            <v>Orthopedics</v>
          </cell>
        </row>
        <row r="7766">
          <cell r="C7766" t="str">
            <v>J Adolesc Adult Lit</v>
          </cell>
          <cell r="D7766" t="str">
            <v>1081-3004</v>
          </cell>
          <cell r="E7766">
            <v>1.25</v>
          </cell>
          <cell r="F7766" t="str">
            <v>/</v>
          </cell>
          <cell r="G7766" t="e">
            <v>#DIV/0!</v>
          </cell>
          <cell r="H7766" t="str">
            <v>SSCI</v>
          </cell>
          <cell r="K7766" t="str">
            <v>Education &amp; Educational Research</v>
          </cell>
          <cell r="M7766" t="str">
            <v>國外</v>
          </cell>
          <cell r="N7766">
            <v>7.2999999999999954E-2</v>
          </cell>
          <cell r="O7766">
            <v>1.177</v>
          </cell>
          <cell r="P7766" t="str">
            <v>151/239</v>
          </cell>
          <cell r="Q7766">
            <v>0.63179916317991636</v>
          </cell>
          <cell r="R7766" t="str">
            <v>Education &amp; Educational Research</v>
          </cell>
        </row>
        <row r="7767">
          <cell r="C7767" t="str">
            <v>J Elder Abuse Negl</v>
          </cell>
          <cell r="D7767" t="str">
            <v>0894-6566</v>
          </cell>
          <cell r="E7767">
            <v>1.25</v>
          </cell>
          <cell r="F7767" t="str">
            <v>/</v>
          </cell>
          <cell r="G7767" t="e">
            <v>#DIV/0!</v>
          </cell>
          <cell r="H7767" t="str">
            <v>SSCI</v>
          </cell>
          <cell r="K7767" t="str">
            <v>Gerontology</v>
          </cell>
          <cell r="M7767" t="str">
            <v>國外</v>
          </cell>
          <cell r="N7767">
            <v>-8.2999999999999963E-2</v>
          </cell>
          <cell r="O7767">
            <v>1.333</v>
          </cell>
          <cell r="P7767" t="str">
            <v>21/36</v>
          </cell>
          <cell r="Q7767">
            <v>0.58333333333333337</v>
          </cell>
          <cell r="R7767" t="str">
            <v>Gerontology</v>
          </cell>
        </row>
        <row r="7768">
          <cell r="C7768" t="str">
            <v>J Real Estate Res</v>
          </cell>
          <cell r="D7768" t="str">
            <v>0896-5803</v>
          </cell>
          <cell r="E7768">
            <v>1.25</v>
          </cell>
          <cell r="F7768" t="str">
            <v>/</v>
          </cell>
          <cell r="G7768" t="e">
            <v>#DIV/0!</v>
          </cell>
          <cell r="H7768" t="str">
            <v>SSCI</v>
          </cell>
          <cell r="K7768" t="str">
            <v>Economics</v>
          </cell>
          <cell r="M7768" t="str">
            <v>國外</v>
          </cell>
          <cell r="N7768">
            <v>0.42500000000000004</v>
          </cell>
          <cell r="O7768">
            <v>0.82499999999999996</v>
          </cell>
          <cell r="P7768" t="str">
            <v>238/353</v>
          </cell>
          <cell r="Q7768">
            <v>0.67422096317280455</v>
          </cell>
          <cell r="R7768" t="str">
            <v>Economics</v>
          </cell>
        </row>
        <row r="7769">
          <cell r="C7769" t="str">
            <v>Mapan-J Metrol Soc I</v>
          </cell>
          <cell r="D7769" t="str">
            <v>0970-3950</v>
          </cell>
          <cell r="E7769">
            <v>1.25</v>
          </cell>
          <cell r="F7769" t="str">
            <v>/</v>
          </cell>
          <cell r="G7769" t="e">
            <v>#DIV/0!</v>
          </cell>
          <cell r="H7769" t="str">
            <v>SCI</v>
          </cell>
          <cell r="K7769" t="str">
            <v>Instruments &amp; Instrumentation</v>
          </cell>
          <cell r="M7769" t="str">
            <v>國外</v>
          </cell>
          <cell r="N7769">
            <v>0.63900000000000001</v>
          </cell>
          <cell r="O7769">
            <v>0.61099999999999999</v>
          </cell>
          <cell r="P7769" t="str">
            <v>55/61</v>
          </cell>
          <cell r="Q7769">
            <v>0.90163934426229508</v>
          </cell>
          <cell r="R7769" t="str">
            <v>Instruments &amp; Instrumentation</v>
          </cell>
        </row>
        <row r="7770">
          <cell r="C7770" t="str">
            <v>Music Sci</v>
          </cell>
          <cell r="D7770" t="str">
            <v>1029-8649</v>
          </cell>
          <cell r="E7770">
            <v>1.25</v>
          </cell>
          <cell r="F7770" t="str">
            <v>/</v>
          </cell>
          <cell r="G7770" t="e">
            <v>#DIV/0!</v>
          </cell>
          <cell r="H7770" t="str">
            <v>SSCI</v>
          </cell>
          <cell r="K7770" t="str">
            <v>Psychology, Experimental</v>
          </cell>
          <cell r="M7770" t="str">
            <v>國外</v>
          </cell>
          <cell r="N7770">
            <v>0.1100000000000001</v>
          </cell>
          <cell r="O7770">
            <v>1.1399999999999999</v>
          </cell>
          <cell r="P7770" t="str">
            <v>76/85</v>
          </cell>
          <cell r="Q7770">
            <v>0.89411764705882357</v>
          </cell>
          <cell r="R7770" t="str">
            <v>Psychology, Experimental</v>
          </cell>
        </row>
        <row r="7771">
          <cell r="C7771" t="str">
            <v>Numer Math-Theory Me</v>
          </cell>
          <cell r="D7771" t="str">
            <v>1004-8979</v>
          </cell>
          <cell r="E7771">
            <v>1.25</v>
          </cell>
          <cell r="F7771" t="str">
            <v>/</v>
          </cell>
          <cell r="G7771" t="e">
            <v>#DIV/0!</v>
          </cell>
          <cell r="H7771" t="str">
            <v>SCI</v>
          </cell>
          <cell r="K7771" t="str">
            <v>Mathematics</v>
          </cell>
          <cell r="M7771" t="str">
            <v>國外</v>
          </cell>
          <cell r="N7771">
            <v>0.55500000000000005</v>
          </cell>
          <cell r="O7771">
            <v>0.69499999999999995</v>
          </cell>
          <cell r="P7771" t="str">
            <v>157/310</v>
          </cell>
          <cell r="Q7771">
            <v>0.50645161290322582</v>
          </cell>
          <cell r="R7771" t="str">
            <v>Mathematics</v>
          </cell>
        </row>
        <row r="7772">
          <cell r="C7772" t="str">
            <v>Ref Serv Rev</v>
          </cell>
          <cell r="D7772" t="str">
            <v>0090-7324</v>
          </cell>
          <cell r="E7772">
            <v>1.25</v>
          </cell>
          <cell r="F7772" t="str">
            <v>/</v>
          </cell>
          <cell r="G7772" t="e">
            <v>#DIV/0!</v>
          </cell>
          <cell r="H7772" t="e">
            <v>#N/A</v>
          </cell>
          <cell r="K7772" t="e">
            <v>#N/A</v>
          </cell>
          <cell r="M7772" t="e">
            <v>#N/A</v>
          </cell>
          <cell r="N7772" t="e">
            <v>#N/A</v>
          </cell>
          <cell r="O7772" t="e">
            <v>#N/A</v>
          </cell>
          <cell r="P7772" t="e">
            <v>#N/A</v>
          </cell>
          <cell r="Q7772" t="e">
            <v>#N/A</v>
          </cell>
          <cell r="R7772" t="e">
            <v>#N/A</v>
          </cell>
        </row>
        <row r="7773">
          <cell r="C7773" t="str">
            <v>Rev Contab</v>
          </cell>
          <cell r="D7773" t="str">
            <v>1138-4891</v>
          </cell>
          <cell r="E7773">
            <v>1.25</v>
          </cell>
          <cell r="F7773" t="str">
            <v>/</v>
          </cell>
          <cell r="G7773" t="e">
            <v>#DIV/0!</v>
          </cell>
          <cell r="H7773" t="str">
            <v>SSCI</v>
          </cell>
          <cell r="K7773" t="str">
            <v>Business, Finance</v>
          </cell>
          <cell r="M7773" t="str">
            <v>國外</v>
          </cell>
          <cell r="N7773">
            <v>0.36399999999999999</v>
          </cell>
          <cell r="O7773">
            <v>0.88600000000000001</v>
          </cell>
          <cell r="P7773" t="str">
            <v>68/98</v>
          </cell>
          <cell r="Q7773">
            <v>0.69387755102040816</v>
          </cell>
          <cell r="R7773" t="str">
            <v>Business, Finance</v>
          </cell>
        </row>
        <row r="7774">
          <cell r="C7774" t="str">
            <v>Russ Geol Geophys+</v>
          </cell>
          <cell r="D7774" t="str">
            <v>1068-7971</v>
          </cell>
          <cell r="E7774">
            <v>1.25</v>
          </cell>
          <cell r="F7774" t="str">
            <v>/</v>
          </cell>
          <cell r="G7774" t="e">
            <v>#DIV/0!</v>
          </cell>
          <cell r="H7774" t="str">
            <v>SCI</v>
          </cell>
          <cell r="K7774" t="str">
            <v>Geosciences, Multidisciplinary</v>
          </cell>
          <cell r="M7774" t="str">
            <v>國外</v>
          </cell>
          <cell r="N7774">
            <v>-7.2999999999999954E-2</v>
          </cell>
          <cell r="O7774">
            <v>1.323</v>
          </cell>
          <cell r="P7774" t="str">
            <v>134/190</v>
          </cell>
          <cell r="Q7774">
            <v>0.70526315789473681</v>
          </cell>
          <cell r="R7774" t="str">
            <v>Geosciences, Multidisciplinary</v>
          </cell>
        </row>
        <row r="7775">
          <cell r="C7775" t="str">
            <v>Soc Cognition</v>
          </cell>
          <cell r="D7775" t="str">
            <v>0278-016X</v>
          </cell>
          <cell r="E7775">
            <v>1.25</v>
          </cell>
          <cell r="F7775" t="str">
            <v>/</v>
          </cell>
          <cell r="G7775" t="e">
            <v>#DIV/0!</v>
          </cell>
          <cell r="H7775" t="str">
            <v>SSCI</v>
          </cell>
          <cell r="K7775" t="str">
            <v>Psychology, Social</v>
          </cell>
          <cell r="M7775" t="str">
            <v>國外</v>
          </cell>
          <cell r="N7775">
            <v>-7.2000000000000064E-2</v>
          </cell>
          <cell r="O7775">
            <v>1.3220000000000001</v>
          </cell>
          <cell r="P7775" t="str">
            <v>41/64</v>
          </cell>
          <cell r="Q7775">
            <v>0.640625</v>
          </cell>
          <cell r="R7775" t="str">
            <v>Psychology, Social</v>
          </cell>
        </row>
        <row r="7776">
          <cell r="C7776" t="str">
            <v>Ursus</v>
          </cell>
          <cell r="D7776" t="str">
            <v>1537-6176</v>
          </cell>
          <cell r="E7776">
            <v>1.25</v>
          </cell>
          <cell r="F7776" t="str">
            <v>/</v>
          </cell>
          <cell r="G7776" t="e">
            <v>#DIV/0!</v>
          </cell>
          <cell r="H7776" t="str">
            <v>SCI</v>
          </cell>
          <cell r="K7776" t="str">
            <v>Zoology</v>
          </cell>
          <cell r="M7776" t="str">
            <v>國外</v>
          </cell>
          <cell r="N7776">
            <v>0.25</v>
          </cell>
          <cell r="O7776">
            <v>1</v>
          </cell>
          <cell r="P7776" t="str">
            <v>91/167</v>
          </cell>
          <cell r="Q7776">
            <v>0.54491017964071853</v>
          </cell>
          <cell r="R7776" t="str">
            <v>Zoology</v>
          </cell>
        </row>
        <row r="7777">
          <cell r="C7777" t="str">
            <v>J Comp Pathol</v>
          </cell>
          <cell r="D7777" t="str">
            <v>0021-9975</v>
          </cell>
          <cell r="E7777">
            <v>1.2490000000000001</v>
          </cell>
          <cell r="F7777" t="str">
            <v>/</v>
          </cell>
          <cell r="G7777" t="e">
            <v>#DIV/0!</v>
          </cell>
          <cell r="H7777" t="str">
            <v>SCI</v>
          </cell>
          <cell r="K7777" t="str">
            <v>Veterinary Sciences</v>
          </cell>
          <cell r="M7777" t="str">
            <v>國外</v>
          </cell>
          <cell r="N7777">
            <v>-0.11499999999999999</v>
          </cell>
          <cell r="O7777">
            <v>1.3640000000000001</v>
          </cell>
          <cell r="P7777" t="str">
            <v>46/140</v>
          </cell>
          <cell r="Q7777">
            <v>0.32857142857142857</v>
          </cell>
          <cell r="R7777" t="str">
            <v>Veterinary Sciences</v>
          </cell>
        </row>
        <row r="7778">
          <cell r="C7778" t="str">
            <v>Anal Lett</v>
          </cell>
          <cell r="D7778" t="str">
            <v>0003-2719</v>
          </cell>
          <cell r="E7778">
            <v>1.248</v>
          </cell>
          <cell r="F7778" t="str">
            <v>/</v>
          </cell>
          <cell r="G7778" t="e">
            <v>#DIV/0!</v>
          </cell>
          <cell r="H7778" t="str">
            <v>SCI</v>
          </cell>
          <cell r="K7778" t="str">
            <v>Chemistry, Analytical</v>
          </cell>
          <cell r="M7778" t="str">
            <v>國外</v>
          </cell>
          <cell r="N7778">
            <v>4.2000000000000037E-2</v>
          </cell>
          <cell r="O7778">
            <v>1.206</v>
          </cell>
          <cell r="P7778" t="str">
            <v>59/81</v>
          </cell>
          <cell r="Q7778">
            <v>0.72839506172839508</v>
          </cell>
          <cell r="R7778" t="str">
            <v>Chemistry, Analytical</v>
          </cell>
        </row>
        <row r="7779">
          <cell r="C7779" t="str">
            <v>Can J Public Health</v>
          </cell>
          <cell r="D7779" t="str">
            <v>0008-4263</v>
          </cell>
          <cell r="E7779">
            <v>1.248</v>
          </cell>
          <cell r="F7779" t="str">
            <v>/</v>
          </cell>
          <cell r="G7779" t="e">
            <v>#DIV/0!</v>
          </cell>
          <cell r="H7779" t="str">
            <v>SSCI</v>
          </cell>
          <cell r="K7779" t="str">
            <v>Public, Environmental &amp; Occupational Health</v>
          </cell>
          <cell r="M7779" t="str">
            <v>國外</v>
          </cell>
          <cell r="N7779">
            <v>-0.24</v>
          </cell>
          <cell r="O7779">
            <v>1.488</v>
          </cell>
          <cell r="P7779" t="str">
            <v>86/157</v>
          </cell>
          <cell r="Q7779">
            <v>0.54777070063694266</v>
          </cell>
          <cell r="R7779" t="str">
            <v>Public, Environmental &amp; Occupational Health</v>
          </cell>
        </row>
        <row r="7780">
          <cell r="C7780" t="str">
            <v>Sel Math-New Ser</v>
          </cell>
          <cell r="D7780" t="str">
            <v>1022-1824</v>
          </cell>
          <cell r="E7780">
            <v>1.248</v>
          </cell>
          <cell r="F7780" t="str">
            <v>/</v>
          </cell>
          <cell r="G7780" t="e">
            <v>#DIV/0!</v>
          </cell>
          <cell r="H7780" t="str">
            <v>SCI</v>
          </cell>
          <cell r="K7780" t="str">
            <v>Mathematics</v>
          </cell>
          <cell r="M7780" t="str">
            <v>國外</v>
          </cell>
          <cell r="N7780">
            <v>-6.4000000000000057E-2</v>
          </cell>
          <cell r="O7780">
            <v>1.3120000000000001</v>
          </cell>
          <cell r="P7780" t="str">
            <v>38/310</v>
          </cell>
          <cell r="Q7780">
            <v>0.12258064516129032</v>
          </cell>
          <cell r="R7780" t="str">
            <v>Mathematics</v>
          </cell>
        </row>
        <row r="7781">
          <cell r="C7781" t="str">
            <v>Disaster Prev Manag</v>
          </cell>
          <cell r="D7781" t="str">
            <v>0965-3562</v>
          </cell>
          <cell r="E7781">
            <v>1.2470000000000001</v>
          </cell>
          <cell r="F7781" t="str">
            <v>/</v>
          </cell>
          <cell r="G7781" t="e">
            <v>#DIV/0!</v>
          </cell>
          <cell r="H7781" t="str">
            <v>SSCI</v>
          </cell>
          <cell r="K7781" t="str">
            <v>Public, Environmental &amp; Occupational Health</v>
          </cell>
          <cell r="M7781" t="str">
            <v>國外</v>
          </cell>
          <cell r="N7781">
            <v>0.18700000000000006</v>
          </cell>
          <cell r="O7781">
            <v>1.06</v>
          </cell>
          <cell r="P7781" t="str">
            <v>118/157</v>
          </cell>
          <cell r="Q7781">
            <v>0.75159235668789814</v>
          </cell>
          <cell r="R7781" t="str">
            <v>Public, Environmental &amp; Occupational Health</v>
          </cell>
        </row>
        <row r="7782">
          <cell r="C7782" t="str">
            <v>J Emerg Med</v>
          </cell>
          <cell r="D7782" t="str">
            <v>0736-4679</v>
          </cell>
          <cell r="E7782">
            <v>1.2470000000000001</v>
          </cell>
          <cell r="F7782" t="str">
            <v>19/29</v>
          </cell>
          <cell r="G7782">
            <v>0.65517241379310343</v>
          </cell>
          <cell r="H7782" t="str">
            <v>SCI</v>
          </cell>
          <cell r="I7782">
            <v>19</v>
          </cell>
          <cell r="J7782">
            <v>29</v>
          </cell>
          <cell r="K7782" t="str">
            <v>Emergency Medicine</v>
          </cell>
          <cell r="M7782" t="str">
            <v>國外</v>
          </cell>
          <cell r="N7782">
            <v>4.0000000000000036E-2</v>
          </cell>
          <cell r="O7782">
            <v>1.2070000000000001</v>
          </cell>
          <cell r="P7782" t="str">
            <v>16/26</v>
          </cell>
          <cell r="Q7782">
            <v>0.61538461538461542</v>
          </cell>
          <cell r="R7782" t="str">
            <v>Emergency Medicine</v>
          </cell>
        </row>
        <row r="7783">
          <cell r="C7783" t="str">
            <v>J Neurolinguist</v>
          </cell>
          <cell r="D7783" t="str">
            <v>0911-6044</v>
          </cell>
          <cell r="E7783">
            <v>1.2470000000000001</v>
          </cell>
          <cell r="F7783" t="str">
            <v>/</v>
          </cell>
          <cell r="G7783" t="e">
            <v>#DIV/0!</v>
          </cell>
          <cell r="H7783" t="str">
            <v>SSCI</v>
          </cell>
          <cell r="K7783" t="str">
            <v>Linguistics</v>
          </cell>
          <cell r="M7783" t="str">
            <v>國外</v>
          </cell>
          <cell r="N7783">
            <v>-0.29999999999999982</v>
          </cell>
          <cell r="O7783">
            <v>1.5469999999999999</v>
          </cell>
          <cell r="P7783" t="str">
            <v>36/181</v>
          </cell>
          <cell r="Q7783">
            <v>0.19889502762430938</v>
          </cell>
          <cell r="R7783" t="str">
            <v>Linguistics</v>
          </cell>
        </row>
        <row r="7784">
          <cell r="C7784" t="str">
            <v>Chem Pap</v>
          </cell>
          <cell r="D7784" t="str">
            <v>2585-7290</v>
          </cell>
          <cell r="E7784">
            <v>1.246</v>
          </cell>
          <cell r="F7784" t="str">
            <v>/</v>
          </cell>
          <cell r="G7784" t="e">
            <v>#DIV/0!</v>
          </cell>
          <cell r="H7784" t="str">
            <v>SCI</v>
          </cell>
          <cell r="K7784" t="str">
            <v>Chemistry, Multidisciplinary</v>
          </cell>
          <cell r="M7784" t="str">
            <v>國外</v>
          </cell>
          <cell r="N7784">
            <v>0.28300000000000003</v>
          </cell>
          <cell r="O7784">
            <v>0.96299999999999997</v>
          </cell>
          <cell r="P7784" t="str">
            <v>131/171</v>
          </cell>
          <cell r="Q7784">
            <v>0.76608187134502925</v>
          </cell>
          <cell r="R7784" t="str">
            <v>Chemistry, Multidisciplinary</v>
          </cell>
        </row>
        <row r="7785">
          <cell r="C7785" t="str">
            <v>Eng Computation</v>
          </cell>
          <cell r="D7785" t="str">
            <v>0264-4401</v>
          </cell>
          <cell r="E7785">
            <v>1.246</v>
          </cell>
          <cell r="F7785" t="str">
            <v>/</v>
          </cell>
          <cell r="G7785" t="e">
            <v>#DIV/0!</v>
          </cell>
          <cell r="H7785" t="str">
            <v>SCI</v>
          </cell>
          <cell r="K7785" t="str">
            <v>Mathematics, Interdisciplinary Applications</v>
          </cell>
          <cell r="M7785" t="str">
            <v>國外</v>
          </cell>
          <cell r="N7785">
            <v>6.899999999999995E-2</v>
          </cell>
          <cell r="O7785">
            <v>1.177</v>
          </cell>
          <cell r="P7785" t="str">
            <v>54/103</v>
          </cell>
          <cell r="Q7785">
            <v>0.52427184466019416</v>
          </cell>
          <cell r="R7785" t="str">
            <v>Mathematics, Interdisciplinary Applications</v>
          </cell>
        </row>
        <row r="7786">
          <cell r="C7786" t="str">
            <v>J Nucl Sci Technol</v>
          </cell>
          <cell r="D7786" t="str">
            <v>0022-3131</v>
          </cell>
          <cell r="E7786">
            <v>1.246</v>
          </cell>
          <cell r="F7786" t="str">
            <v>/</v>
          </cell>
          <cell r="G7786" t="e">
            <v>#DIV/0!</v>
          </cell>
          <cell r="H7786" t="str">
            <v>SCI</v>
          </cell>
          <cell r="K7786" t="str">
            <v>Nuclear Science &amp; Technology</v>
          </cell>
          <cell r="M7786" t="str">
            <v>國外</v>
          </cell>
          <cell r="N7786">
            <v>0.47199999999999998</v>
          </cell>
          <cell r="O7786">
            <v>0.77400000000000002</v>
          </cell>
          <cell r="P7786" t="str">
            <v>25/33</v>
          </cell>
          <cell r="Q7786">
            <v>0.75757575757575757</v>
          </cell>
          <cell r="R7786" t="str">
            <v>Nuclear Science &amp; Technology</v>
          </cell>
        </row>
        <row r="7787">
          <cell r="C7787" t="str">
            <v>Leadership-London</v>
          </cell>
          <cell r="D7787" t="str">
            <v>1742-7150</v>
          </cell>
          <cell r="E7787">
            <v>1.246</v>
          </cell>
          <cell r="F7787" t="str">
            <v>/</v>
          </cell>
          <cell r="G7787" t="e">
            <v>#DIV/0!</v>
          </cell>
          <cell r="H7787" t="str">
            <v>SSCI</v>
          </cell>
          <cell r="K7787" t="str">
            <v>Management</v>
          </cell>
          <cell r="M7787" t="str">
            <v>國外</v>
          </cell>
          <cell r="N7787">
            <v>-0.21599999999999997</v>
          </cell>
          <cell r="O7787">
            <v>1.462</v>
          </cell>
          <cell r="P7787" t="str">
            <v>139/210</v>
          </cell>
          <cell r="Q7787">
            <v>0.66190476190476188</v>
          </cell>
          <cell r="R7787" t="str">
            <v>Management</v>
          </cell>
        </row>
        <row r="7788">
          <cell r="C7788" t="str">
            <v>Inf Econ Policy</v>
          </cell>
          <cell r="D7788" t="str">
            <v>0167-6245</v>
          </cell>
          <cell r="E7788">
            <v>1.2450000000000001</v>
          </cell>
          <cell r="F7788" t="str">
            <v>/</v>
          </cell>
          <cell r="G7788" t="e">
            <v>#DIV/0!</v>
          </cell>
          <cell r="H7788" t="str">
            <v>SSCI</v>
          </cell>
          <cell r="K7788" t="str">
            <v>Economics</v>
          </cell>
          <cell r="M7788" t="str">
            <v>國外</v>
          </cell>
          <cell r="N7788">
            <v>0.26500000000000012</v>
          </cell>
          <cell r="O7788">
            <v>0.98</v>
          </cell>
          <cell r="P7788" t="str">
            <v>205/353</v>
          </cell>
          <cell r="Q7788">
            <v>0.58073654390934848</v>
          </cell>
          <cell r="R7788" t="str">
            <v>Economics</v>
          </cell>
        </row>
        <row r="7789">
          <cell r="C7789" t="str">
            <v>Telev New Media</v>
          </cell>
          <cell r="D7789" t="str">
            <v>1527-4764</v>
          </cell>
          <cell r="E7789">
            <v>1.2450000000000001</v>
          </cell>
          <cell r="F7789" t="str">
            <v>/</v>
          </cell>
          <cell r="G7789" t="e">
            <v>#DIV/0!</v>
          </cell>
          <cell r="H7789" t="str">
            <v>SSCI</v>
          </cell>
          <cell r="K7789" t="str">
            <v>Communication</v>
          </cell>
          <cell r="M7789" t="str">
            <v>國外</v>
          </cell>
          <cell r="N7789">
            <v>0.1100000000000001</v>
          </cell>
          <cell r="O7789">
            <v>1.135</v>
          </cell>
          <cell r="P7789" t="str">
            <v>49/84</v>
          </cell>
          <cell r="Q7789">
            <v>0.58333333333333337</v>
          </cell>
          <cell r="R7789" t="str">
            <v>Communication</v>
          </cell>
        </row>
        <row r="7790">
          <cell r="C7790" t="str">
            <v>Adv Neonat Care</v>
          </cell>
          <cell r="D7790" t="str">
            <v>1536-0903</v>
          </cell>
          <cell r="E7790">
            <v>1.244</v>
          </cell>
          <cell r="F7790" t="str">
            <v>/</v>
          </cell>
          <cell r="G7790" t="e">
            <v>#DIV/0!</v>
          </cell>
          <cell r="H7790" t="str">
            <v>SSCI</v>
          </cell>
          <cell r="K7790" t="str">
            <v>Nursing</v>
          </cell>
          <cell r="M7790" t="str">
            <v>國外</v>
          </cell>
          <cell r="N7790">
            <v>-0.19900000000000007</v>
          </cell>
          <cell r="O7790">
            <v>1.4430000000000001</v>
          </cell>
          <cell r="P7790" t="str">
            <v>38/115</v>
          </cell>
          <cell r="Q7790">
            <v>0.33043478260869563</v>
          </cell>
          <cell r="R7790" t="str">
            <v>Nursing</v>
          </cell>
        </row>
        <row r="7791">
          <cell r="C7791" t="str">
            <v>Eurasip J Audio Spee</v>
          </cell>
          <cell r="D7791" t="str">
            <v>1687-4722</v>
          </cell>
          <cell r="E7791">
            <v>1.244</v>
          </cell>
          <cell r="F7791" t="str">
            <v>/</v>
          </cell>
          <cell r="G7791" t="e">
            <v>#DIV/0!</v>
          </cell>
          <cell r="H7791" t="str">
            <v>SCI</v>
          </cell>
          <cell r="K7791" t="str">
            <v>Acoustics</v>
          </cell>
          <cell r="M7791" t="str">
            <v>國外</v>
          </cell>
          <cell r="N7791">
            <v>-1.8129999999999999</v>
          </cell>
          <cell r="O7791">
            <v>3.0569999999999999</v>
          </cell>
          <cell r="P7791" t="str">
            <v>4/31</v>
          </cell>
          <cell r="Q7791">
            <v>0.12903225806451613</v>
          </cell>
          <cell r="R7791" t="str">
            <v>Acoustics</v>
          </cell>
        </row>
        <row r="7792">
          <cell r="C7792" t="str">
            <v>J Empir Financ</v>
          </cell>
          <cell r="D7792" t="str">
            <v>0927-5398</v>
          </cell>
          <cell r="E7792">
            <v>1.244</v>
          </cell>
          <cell r="F7792" t="str">
            <v>/</v>
          </cell>
          <cell r="G7792" t="e">
            <v>#DIV/0!</v>
          </cell>
          <cell r="H7792" t="str">
            <v>SSCI</v>
          </cell>
          <cell r="K7792" t="str">
            <v>Economics</v>
          </cell>
          <cell r="M7792" t="str">
            <v>國外</v>
          </cell>
          <cell r="N7792">
            <v>0.29800000000000004</v>
          </cell>
          <cell r="O7792">
            <v>0.94599999999999995</v>
          </cell>
          <cell r="P7792" t="str">
            <v>214/353</v>
          </cell>
          <cell r="Q7792">
            <v>0.60623229461756378</v>
          </cell>
          <cell r="R7792" t="str">
            <v>Economics</v>
          </cell>
        </row>
        <row r="7793">
          <cell r="C7793" t="str">
            <v>Wildlife Res</v>
          </cell>
          <cell r="D7793" t="str">
            <v>1035-3712</v>
          </cell>
          <cell r="E7793">
            <v>1.244</v>
          </cell>
          <cell r="F7793" t="str">
            <v>/</v>
          </cell>
          <cell r="G7793" t="e">
            <v>#DIV/0!</v>
          </cell>
          <cell r="H7793" t="str">
            <v>SCI</v>
          </cell>
          <cell r="K7793" t="str">
            <v>Zoology</v>
          </cell>
          <cell r="M7793" t="str">
            <v>國外</v>
          </cell>
          <cell r="N7793">
            <v>-0.16599999999999993</v>
          </cell>
          <cell r="O7793">
            <v>1.41</v>
          </cell>
          <cell r="P7793" t="str">
            <v>59/167</v>
          </cell>
          <cell r="Q7793">
            <v>0.3532934131736527</v>
          </cell>
          <cell r="R7793" t="str">
            <v>Zoology</v>
          </cell>
        </row>
        <row r="7794">
          <cell r="C7794" t="str">
            <v>J Educ Psychol Cons</v>
          </cell>
          <cell r="D7794" t="str">
            <v>1047-4412</v>
          </cell>
          <cell r="E7794">
            <v>1.2430000000000001</v>
          </cell>
          <cell r="F7794" t="str">
            <v>/</v>
          </cell>
          <cell r="G7794" t="e">
            <v>#DIV/0!</v>
          </cell>
          <cell r="H7794" t="str">
            <v>SSCI</v>
          </cell>
          <cell r="K7794" t="str">
            <v>Psychology, Educational</v>
          </cell>
          <cell r="M7794" t="str">
            <v>國外</v>
          </cell>
          <cell r="N7794">
            <v>0.6070000000000001</v>
          </cell>
          <cell r="O7794">
            <v>0.63600000000000001</v>
          </cell>
          <cell r="P7794" t="str">
            <v>55/59</v>
          </cell>
          <cell r="Q7794">
            <v>0.93220338983050843</v>
          </cell>
          <cell r="R7794" t="str">
            <v>Psychology, Educational</v>
          </cell>
        </row>
        <row r="7795">
          <cell r="C7795" t="str">
            <v>Soc Justice Res</v>
          </cell>
          <cell r="D7795" t="str">
            <v>0885-7466</v>
          </cell>
          <cell r="E7795">
            <v>1.2430000000000001</v>
          </cell>
          <cell r="F7795" t="str">
            <v>/</v>
          </cell>
          <cell r="G7795" t="e">
            <v>#DIV/0!</v>
          </cell>
          <cell r="H7795" t="str">
            <v>SSCI</v>
          </cell>
          <cell r="K7795" t="str">
            <v>Sociology</v>
          </cell>
          <cell r="M7795" t="str">
            <v>國外</v>
          </cell>
          <cell r="N7795">
            <v>0.41700000000000015</v>
          </cell>
          <cell r="O7795">
            <v>0.82599999999999996</v>
          </cell>
          <cell r="P7795" t="str">
            <v>97/147</v>
          </cell>
          <cell r="Q7795">
            <v>0.65986394557823125</v>
          </cell>
          <cell r="R7795" t="str">
            <v>Sociology</v>
          </cell>
        </row>
        <row r="7796">
          <cell r="C7796" t="str">
            <v>Curr Anal Chem</v>
          </cell>
          <cell r="D7796" t="str">
            <v>1573-4110</v>
          </cell>
          <cell r="E7796">
            <v>1.242</v>
          </cell>
          <cell r="F7796" t="str">
            <v>/</v>
          </cell>
          <cell r="G7796" t="e">
            <v>#DIV/0!</v>
          </cell>
          <cell r="H7796" t="str">
            <v>SCI</v>
          </cell>
          <cell r="K7796" t="str">
            <v>Chemistry, Analytical</v>
          </cell>
          <cell r="M7796" t="str">
            <v>國外</v>
          </cell>
          <cell r="N7796">
            <v>0.24199999999999999</v>
          </cell>
          <cell r="O7796">
            <v>1</v>
          </cell>
          <cell r="P7796" t="str">
            <v>63/81</v>
          </cell>
          <cell r="Q7796">
            <v>0.77777777777777779</v>
          </cell>
          <cell r="R7796" t="str">
            <v>Chemistry, Analytical</v>
          </cell>
        </row>
        <row r="7797">
          <cell r="C7797" t="str">
            <v>Indian J Phys</v>
          </cell>
          <cell r="D7797" t="str">
            <v>0973-1458</v>
          </cell>
          <cell r="E7797">
            <v>1.242</v>
          </cell>
          <cell r="F7797" t="str">
            <v>/</v>
          </cell>
          <cell r="G7797" t="e">
            <v>#DIV/0!</v>
          </cell>
          <cell r="H7797" t="str">
            <v>SCI</v>
          </cell>
          <cell r="K7797" t="str">
            <v>Physics, Multidisciplinary</v>
          </cell>
          <cell r="M7797" t="str">
            <v>國外</v>
          </cell>
          <cell r="N7797">
            <v>0.27500000000000002</v>
          </cell>
          <cell r="O7797">
            <v>0.96699999999999997</v>
          </cell>
          <cell r="P7797" t="str">
            <v>55/78</v>
          </cell>
          <cell r="Q7797">
            <v>0.70512820512820518</v>
          </cell>
          <cell r="R7797" t="str">
            <v>Physics, Multidisciplinary</v>
          </cell>
        </row>
        <row r="7798">
          <cell r="C7798" t="str">
            <v>Int J Sex Health</v>
          </cell>
          <cell r="D7798" t="str">
            <v>1931-7611</v>
          </cell>
          <cell r="E7798">
            <v>1.242</v>
          </cell>
          <cell r="F7798" t="str">
            <v>/</v>
          </cell>
          <cell r="G7798" t="e">
            <v>#DIV/0!</v>
          </cell>
          <cell r="H7798" t="str">
            <v>SSCI</v>
          </cell>
          <cell r="K7798" t="str">
            <v>Social Sciences, Interdisciplinary</v>
          </cell>
          <cell r="M7798" t="str">
            <v>國外</v>
          </cell>
          <cell r="N7798">
            <v>0.22799999999999998</v>
          </cell>
          <cell r="O7798">
            <v>1.014</v>
          </cell>
          <cell r="P7798" t="str">
            <v>53/98</v>
          </cell>
          <cell r="Q7798">
            <v>0.54081632653061229</v>
          </cell>
          <cell r="R7798" t="str">
            <v>Social Sciences, Interdisciplinary</v>
          </cell>
        </row>
        <row r="7799">
          <cell r="C7799" t="str">
            <v>J Sustain Forest</v>
          </cell>
          <cell r="D7799" t="str">
            <v>1054-9811</v>
          </cell>
          <cell r="E7799">
            <v>1.242</v>
          </cell>
          <cell r="F7799" t="str">
            <v>/</v>
          </cell>
          <cell r="G7799" t="e">
            <v>#DIV/0!</v>
          </cell>
          <cell r="H7799" t="str">
            <v>SCI</v>
          </cell>
          <cell r="K7799" t="str">
            <v>Forestry</v>
          </cell>
          <cell r="M7799" t="str">
            <v>國外</v>
          </cell>
          <cell r="N7799">
            <v>0.495</v>
          </cell>
          <cell r="O7799">
            <v>0.747</v>
          </cell>
          <cell r="P7799" t="str">
            <v>49/66</v>
          </cell>
          <cell r="Q7799">
            <v>0.74242424242424243</v>
          </cell>
          <cell r="R7799" t="str">
            <v>Forestry</v>
          </cell>
        </row>
        <row r="7800">
          <cell r="C7800" t="str">
            <v>Parent-Sci Pract</v>
          </cell>
          <cell r="D7800" t="str">
            <v>1529-5192</v>
          </cell>
          <cell r="E7800">
            <v>1.242</v>
          </cell>
          <cell r="F7800" t="str">
            <v>/</v>
          </cell>
          <cell r="G7800" t="e">
            <v>#DIV/0!</v>
          </cell>
          <cell r="H7800" t="str">
            <v>SSCI</v>
          </cell>
          <cell r="K7800" t="str">
            <v>Family Studies</v>
          </cell>
          <cell r="M7800" t="str">
            <v>國外</v>
          </cell>
          <cell r="N7800">
            <v>-0.70100000000000007</v>
          </cell>
          <cell r="O7800">
            <v>1.9430000000000001</v>
          </cell>
          <cell r="P7800" t="str">
            <v>14/46</v>
          </cell>
          <cell r="Q7800">
            <v>0.30434782608695654</v>
          </cell>
          <cell r="R7800" t="str">
            <v>Family Studies</v>
          </cell>
        </row>
        <row r="7801">
          <cell r="C7801" t="str">
            <v>Scanning</v>
          </cell>
          <cell r="D7801" t="str">
            <v>0161-0457</v>
          </cell>
          <cell r="E7801">
            <v>1.242</v>
          </cell>
          <cell r="F7801" t="str">
            <v>/</v>
          </cell>
          <cell r="G7801" t="e">
            <v>#DIV/0!</v>
          </cell>
          <cell r="H7801" t="str">
            <v>SCI</v>
          </cell>
          <cell r="K7801" t="str">
            <v>Instruments &amp; Instrumentation</v>
          </cell>
          <cell r="M7801" t="str">
            <v>國外</v>
          </cell>
          <cell r="N7801">
            <v>0.248</v>
          </cell>
          <cell r="O7801">
            <v>0.99399999999999999</v>
          </cell>
          <cell r="P7801" t="str">
            <v>47/61</v>
          </cell>
          <cell r="Q7801">
            <v>0.77049180327868849</v>
          </cell>
          <cell r="R7801" t="str">
            <v>Instruments &amp; Instrumentation</v>
          </cell>
        </row>
        <row r="7802">
          <cell r="C7802" t="str">
            <v>Color Technol</v>
          </cell>
          <cell r="D7802" t="str">
            <v>1472-3581</v>
          </cell>
          <cell r="E7802">
            <v>1.2410000000000001</v>
          </cell>
          <cell r="F7802" t="str">
            <v>/</v>
          </cell>
          <cell r="G7802" t="e">
            <v>#DIV/0!</v>
          </cell>
          <cell r="H7802" t="str">
            <v>SCI</v>
          </cell>
          <cell r="K7802" t="str">
            <v>Materials Science, Textiles</v>
          </cell>
          <cell r="M7802" t="str">
            <v>國外</v>
          </cell>
          <cell r="N7802">
            <v>7.3000000000000176E-2</v>
          </cell>
          <cell r="O7802">
            <v>1.1679999999999999</v>
          </cell>
          <cell r="P7802" t="str">
            <v>7/24</v>
          </cell>
          <cell r="Q7802">
            <v>0.29166666666666669</v>
          </cell>
          <cell r="R7802" t="str">
            <v>Materials Science, Textiles</v>
          </cell>
        </row>
        <row r="7803">
          <cell r="C7803" t="str">
            <v>J Environ Pathol Tox</v>
          </cell>
          <cell r="D7803" t="str">
            <v>0731-8898</v>
          </cell>
          <cell r="E7803">
            <v>1.2410000000000001</v>
          </cell>
          <cell r="F7803" t="str">
            <v>/</v>
          </cell>
          <cell r="G7803" t="e">
            <v>#DIV/0!</v>
          </cell>
          <cell r="H7803" t="str">
            <v>SCI</v>
          </cell>
          <cell r="K7803" t="str">
            <v>Toxicology</v>
          </cell>
          <cell r="M7803" t="str">
            <v>國外</v>
          </cell>
          <cell r="N7803">
            <v>9.1000000000000192E-2</v>
          </cell>
          <cell r="O7803">
            <v>1.1499999999999999</v>
          </cell>
          <cell r="P7803" t="str">
            <v>87/94</v>
          </cell>
          <cell r="Q7803">
            <v>0.92553191489361697</v>
          </cell>
          <cell r="R7803" t="str">
            <v>Toxicology</v>
          </cell>
        </row>
        <row r="7804">
          <cell r="C7804" t="str">
            <v>J Heterocyclic Chem</v>
          </cell>
          <cell r="D7804" t="str">
            <v>0022-152X</v>
          </cell>
          <cell r="E7804">
            <v>1.2410000000000001</v>
          </cell>
          <cell r="F7804" t="str">
            <v>/</v>
          </cell>
          <cell r="G7804" t="e">
            <v>#DIV/0!</v>
          </cell>
          <cell r="H7804" t="str">
            <v>SCI</v>
          </cell>
          <cell r="K7804" t="str">
            <v>Chemistry, Organic</v>
          </cell>
          <cell r="M7804" t="str">
            <v>國外</v>
          </cell>
          <cell r="N7804">
            <v>0.10000000000000009</v>
          </cell>
          <cell r="O7804">
            <v>1.141</v>
          </cell>
          <cell r="P7804" t="str">
            <v>41/57</v>
          </cell>
          <cell r="Q7804">
            <v>0.7192982456140351</v>
          </cell>
          <cell r="R7804" t="str">
            <v>Chemistry, Organic</v>
          </cell>
        </row>
        <row r="7805">
          <cell r="C7805" t="str">
            <v>P I Mech Eng M-J Eng</v>
          </cell>
          <cell r="D7805" t="str">
            <v>1475-0902</v>
          </cell>
          <cell r="E7805">
            <v>1.2410000000000001</v>
          </cell>
          <cell r="F7805" t="str">
            <v>/</v>
          </cell>
          <cell r="G7805" t="e">
            <v>#DIV/0!</v>
          </cell>
          <cell r="H7805" t="str">
            <v>SCI</v>
          </cell>
          <cell r="K7805" t="str">
            <v>Engineering, Marine</v>
          </cell>
          <cell r="M7805" t="str">
            <v>國外</v>
          </cell>
          <cell r="N7805">
            <v>0.15100000000000002</v>
          </cell>
          <cell r="O7805">
            <v>1.0900000000000001</v>
          </cell>
          <cell r="P7805" t="str">
            <v>7/14</v>
          </cell>
          <cell r="Q7805">
            <v>0.5</v>
          </cell>
          <cell r="R7805" t="str">
            <v>Engineering, Marine</v>
          </cell>
        </row>
        <row r="7806">
          <cell r="C7806" t="str">
            <v>B Peabody Mus Nat Hi</v>
          </cell>
          <cell r="D7806" t="str">
            <v>0079-032X</v>
          </cell>
          <cell r="E7806">
            <v>1.24</v>
          </cell>
          <cell r="F7806" t="str">
            <v>/</v>
          </cell>
          <cell r="G7806" t="e">
            <v>#DIV/0!</v>
          </cell>
          <cell r="H7806" t="str">
            <v>SCI</v>
          </cell>
          <cell r="K7806" t="str">
            <v>Biodiversity Conservation</v>
          </cell>
          <cell r="M7806" t="str">
            <v>國外</v>
          </cell>
          <cell r="N7806">
            <v>-0.68599999999999994</v>
          </cell>
          <cell r="O7806">
            <v>1.9259999999999999</v>
          </cell>
          <cell r="P7806" t="str">
            <v>27/57</v>
          </cell>
          <cell r="Q7806">
            <v>0.47368421052631576</v>
          </cell>
          <cell r="R7806" t="str">
            <v>Biodiversity Conservation</v>
          </cell>
        </row>
        <row r="7807">
          <cell r="C7807" t="str">
            <v>Eval Program Plann</v>
          </cell>
          <cell r="D7807" t="str">
            <v>0149-7189</v>
          </cell>
          <cell r="E7807">
            <v>1.24</v>
          </cell>
          <cell r="F7807" t="str">
            <v>/</v>
          </cell>
          <cell r="G7807" t="e">
            <v>#DIV/0!</v>
          </cell>
          <cell r="H7807" t="str">
            <v>SSCI</v>
          </cell>
          <cell r="K7807" t="str">
            <v>Social Sciences, Interdisciplinary</v>
          </cell>
          <cell r="M7807" t="str">
            <v>國外</v>
          </cell>
          <cell r="N7807">
            <v>3.0000000000000027E-2</v>
          </cell>
          <cell r="O7807">
            <v>1.21</v>
          </cell>
          <cell r="P7807" t="str">
            <v>43/98</v>
          </cell>
          <cell r="Q7807">
            <v>0.43877551020408162</v>
          </cell>
          <cell r="R7807" t="str">
            <v>Social Sciences, Interdisciplinary</v>
          </cell>
        </row>
        <row r="7808">
          <cell r="C7808" t="str">
            <v>Libr Quart</v>
          </cell>
          <cell r="D7808" t="str">
            <v>0024-2519</v>
          </cell>
          <cell r="E7808">
            <v>1.24</v>
          </cell>
          <cell r="F7808" t="str">
            <v>/</v>
          </cell>
          <cell r="G7808" t="e">
            <v>#DIV/0!</v>
          </cell>
          <cell r="H7808" t="str">
            <v>SSCI</v>
          </cell>
          <cell r="K7808" t="str">
            <v>Information Science &amp; Library Science</v>
          </cell>
          <cell r="M7808" t="str">
            <v>國外</v>
          </cell>
          <cell r="N7808">
            <v>0.32699999999999996</v>
          </cell>
          <cell r="O7808">
            <v>0.91300000000000003</v>
          </cell>
          <cell r="P7808" t="str">
            <v>51/88</v>
          </cell>
          <cell r="Q7808">
            <v>0.57954545454545459</v>
          </cell>
          <cell r="R7808" t="str">
            <v>Information Science &amp; Library Science</v>
          </cell>
        </row>
        <row r="7809">
          <cell r="C7809" t="str">
            <v>Perspect Psychiatr C</v>
          </cell>
          <cell r="D7809" t="str">
            <v>0031-5990</v>
          </cell>
          <cell r="E7809">
            <v>1.24</v>
          </cell>
          <cell r="F7809" t="str">
            <v>/</v>
          </cell>
          <cell r="G7809" t="e">
            <v>#DIV/0!</v>
          </cell>
          <cell r="H7809" t="str">
            <v>SSCI</v>
          </cell>
          <cell r="K7809" t="str">
            <v>Nursing</v>
          </cell>
          <cell r="M7809" t="str">
            <v>國外</v>
          </cell>
          <cell r="N7809">
            <v>0.22500000000000009</v>
          </cell>
          <cell r="O7809">
            <v>1.0149999999999999</v>
          </cell>
          <cell r="P7809" t="str">
            <v>72/115</v>
          </cell>
          <cell r="Q7809">
            <v>0.62608695652173918</v>
          </cell>
          <cell r="R7809" t="str">
            <v>Nursing</v>
          </cell>
        </row>
        <row r="7810">
          <cell r="C7810" t="str">
            <v>Water Environ Res</v>
          </cell>
          <cell r="D7810" t="str">
            <v>1061-4303</v>
          </cell>
          <cell r="E7810">
            <v>1.24</v>
          </cell>
          <cell r="F7810" t="str">
            <v>/</v>
          </cell>
          <cell r="G7810" t="e">
            <v>#DIV/0!</v>
          </cell>
          <cell r="H7810" t="str">
            <v>SCI</v>
          </cell>
          <cell r="K7810" t="str">
            <v>Water Resources</v>
          </cell>
          <cell r="M7810" t="str">
            <v>國外</v>
          </cell>
          <cell r="N7810">
            <v>0.41500000000000004</v>
          </cell>
          <cell r="O7810">
            <v>0.82499999999999996</v>
          </cell>
          <cell r="P7810" t="str">
            <v>72/90</v>
          </cell>
          <cell r="Q7810">
            <v>0.8</v>
          </cell>
          <cell r="R7810" t="str">
            <v>Water Resources</v>
          </cell>
        </row>
        <row r="7811">
          <cell r="C7811" t="str">
            <v>Biol Agric Hortic</v>
          </cell>
          <cell r="D7811" t="str">
            <v>0144-8765</v>
          </cell>
          <cell r="E7811">
            <v>1.2390000000000001</v>
          </cell>
          <cell r="F7811" t="str">
            <v>/</v>
          </cell>
          <cell r="G7811" t="e">
            <v>#DIV/0!</v>
          </cell>
          <cell r="H7811" t="str">
            <v>SCI</v>
          </cell>
          <cell r="K7811" t="str">
            <v>Horticulture</v>
          </cell>
          <cell r="M7811" t="str">
            <v>國外</v>
          </cell>
          <cell r="N7811">
            <v>0.13300000000000001</v>
          </cell>
          <cell r="O7811">
            <v>1.1060000000000001</v>
          </cell>
          <cell r="P7811" t="str">
            <v>12/37</v>
          </cell>
          <cell r="Q7811">
            <v>0.32432432432432434</v>
          </cell>
          <cell r="R7811" t="str">
            <v>Horticulture</v>
          </cell>
        </row>
        <row r="7812">
          <cell r="C7812" t="str">
            <v>Commun Part Diff Eq</v>
          </cell>
          <cell r="D7812" t="str">
            <v>0360-5302</v>
          </cell>
          <cell r="E7812">
            <v>1.2390000000000001</v>
          </cell>
          <cell r="F7812" t="str">
            <v>/</v>
          </cell>
          <cell r="G7812" t="e">
            <v>#DIV/0!</v>
          </cell>
          <cell r="H7812" t="str">
            <v>SCI</v>
          </cell>
          <cell r="K7812" t="str">
            <v>Mathematics</v>
          </cell>
          <cell r="M7812" t="str">
            <v>國外</v>
          </cell>
          <cell r="N7812">
            <v>-0.1399999999999999</v>
          </cell>
          <cell r="O7812">
            <v>1.379</v>
          </cell>
          <cell r="P7812" t="str">
            <v>32/310</v>
          </cell>
          <cell r="Q7812">
            <v>0.1032258064516129</v>
          </cell>
          <cell r="R7812" t="str">
            <v>Mathematics</v>
          </cell>
        </row>
        <row r="7813">
          <cell r="C7813" t="str">
            <v>Cult Sociol-London</v>
          </cell>
          <cell r="D7813" t="str">
            <v>1749-9755</v>
          </cell>
          <cell r="E7813">
            <v>1.2390000000000001</v>
          </cell>
          <cell r="F7813" t="str">
            <v>/</v>
          </cell>
          <cell r="G7813" t="e">
            <v>#DIV/0!</v>
          </cell>
          <cell r="H7813" t="str">
            <v>SSCI</v>
          </cell>
          <cell r="K7813" t="str">
            <v>Sociology</v>
          </cell>
          <cell r="M7813" t="str">
            <v>國外</v>
          </cell>
          <cell r="N7813">
            <v>0.33500000000000008</v>
          </cell>
          <cell r="O7813">
            <v>0.90400000000000003</v>
          </cell>
          <cell r="P7813" t="str">
            <v>89/147</v>
          </cell>
          <cell r="Q7813">
            <v>0.60544217687074831</v>
          </cell>
          <cell r="R7813" t="str">
            <v>Sociology</v>
          </cell>
        </row>
        <row r="7814">
          <cell r="C7814" t="str">
            <v>Dev Neurorehabil</v>
          </cell>
          <cell r="D7814" t="str">
            <v>1751-8423</v>
          </cell>
          <cell r="E7814">
            <v>1.2390000000000001</v>
          </cell>
          <cell r="F7814" t="str">
            <v>/</v>
          </cell>
          <cell r="G7814" t="e">
            <v>#DIV/0!</v>
          </cell>
          <cell r="H7814" t="str">
            <v>SCI</v>
          </cell>
          <cell r="K7814" t="str">
            <v>Pediatrics</v>
          </cell>
          <cell r="M7814" t="str">
            <v>國外</v>
          </cell>
          <cell r="N7814">
            <v>-0.10099999999999998</v>
          </cell>
          <cell r="O7814">
            <v>1.34</v>
          </cell>
          <cell r="P7814" t="str">
            <v>82/124</v>
          </cell>
          <cell r="Q7814">
            <v>0.66129032258064513</v>
          </cell>
          <cell r="R7814" t="str">
            <v>Pediatrics</v>
          </cell>
        </row>
        <row r="7815">
          <cell r="C7815" t="str">
            <v>Growth Factors</v>
          </cell>
          <cell r="D7815" t="str">
            <v>0897-7194</v>
          </cell>
          <cell r="E7815">
            <v>1.2390000000000001</v>
          </cell>
          <cell r="F7815" t="str">
            <v>/</v>
          </cell>
          <cell r="G7815" t="e">
            <v>#DIV/0!</v>
          </cell>
          <cell r="H7815" t="str">
            <v>SCI</v>
          </cell>
          <cell r="K7815" t="str">
            <v>Endocrinology &amp; Metabolism</v>
          </cell>
          <cell r="M7815" t="str">
            <v>國外</v>
          </cell>
          <cell r="N7815">
            <v>-0.56099999999999994</v>
          </cell>
          <cell r="O7815">
            <v>1.8</v>
          </cell>
          <cell r="P7815" t="str">
            <v>115/142</v>
          </cell>
          <cell r="Q7815">
            <v>0.8098591549295775</v>
          </cell>
          <cell r="R7815" t="str">
            <v>Endocrinology &amp; Metabolism</v>
          </cell>
        </row>
        <row r="7816">
          <cell r="C7816" t="str">
            <v>J Mech Mater Struct</v>
          </cell>
          <cell r="D7816" t="str">
            <v>1559-3959</v>
          </cell>
          <cell r="E7816">
            <v>1.2390000000000001</v>
          </cell>
          <cell r="F7816" t="str">
            <v>/</v>
          </cell>
          <cell r="G7816" t="e">
            <v>#DIV/0!</v>
          </cell>
          <cell r="H7816" t="str">
            <v>SCI</v>
          </cell>
          <cell r="K7816" t="str">
            <v>Mechanics</v>
          </cell>
          <cell r="M7816" t="str">
            <v>國外</v>
          </cell>
          <cell r="N7816">
            <v>0.14500000000000002</v>
          </cell>
          <cell r="O7816">
            <v>1.0940000000000001</v>
          </cell>
          <cell r="P7816" t="str">
            <v>100/134</v>
          </cell>
          <cell r="Q7816">
            <v>0.74626865671641796</v>
          </cell>
          <cell r="R7816" t="str">
            <v>Mechanics</v>
          </cell>
        </row>
        <row r="7817">
          <cell r="C7817" t="str">
            <v>J Pediatr Endocr Met</v>
          </cell>
          <cell r="D7817" t="str">
            <v>0334-018X</v>
          </cell>
          <cell r="E7817">
            <v>1.2390000000000001</v>
          </cell>
          <cell r="F7817" t="str">
            <v>/</v>
          </cell>
          <cell r="G7817" t="e">
            <v>#DIV/0!</v>
          </cell>
          <cell r="H7817" t="str">
            <v>SCI</v>
          </cell>
          <cell r="K7817" t="str">
            <v>Pediatrics</v>
          </cell>
          <cell r="M7817" t="str">
            <v>國外</v>
          </cell>
          <cell r="N7817">
            <v>0.15300000000000002</v>
          </cell>
          <cell r="O7817">
            <v>1.0860000000000001</v>
          </cell>
          <cell r="P7817" t="str">
            <v>96/124</v>
          </cell>
          <cell r="Q7817">
            <v>0.77419354838709675</v>
          </cell>
          <cell r="R7817" t="str">
            <v>Pediatrics</v>
          </cell>
        </row>
        <row r="7818">
          <cell r="C7818" t="str">
            <v>Amfiteatru Econ</v>
          </cell>
          <cell r="D7818" t="str">
            <v>1582-9146</v>
          </cell>
          <cell r="E7818">
            <v>1.238</v>
          </cell>
          <cell r="F7818" t="str">
            <v>/</v>
          </cell>
          <cell r="G7818" t="e">
            <v>#DIV/0!</v>
          </cell>
          <cell r="H7818" t="str">
            <v>SSCI</v>
          </cell>
          <cell r="K7818" t="str">
            <v>Economics</v>
          </cell>
          <cell r="M7818" t="str">
            <v>國外</v>
          </cell>
          <cell r="N7818">
            <v>0.57399999999999995</v>
          </cell>
          <cell r="O7818">
            <v>0.66400000000000003</v>
          </cell>
          <cell r="P7818" t="str">
            <v>263/353</v>
          </cell>
          <cell r="Q7818">
            <v>0.74504249291784708</v>
          </cell>
          <cell r="R7818" t="str">
            <v>Economics</v>
          </cell>
        </row>
        <row r="7819">
          <cell r="C7819" t="str">
            <v>Economet Theor</v>
          </cell>
          <cell r="D7819" t="str">
            <v>0266-4666</v>
          </cell>
          <cell r="E7819">
            <v>1.238</v>
          </cell>
          <cell r="F7819" t="str">
            <v>/</v>
          </cell>
          <cell r="G7819" t="e">
            <v>#DIV/0!</v>
          </cell>
          <cell r="H7819" t="str">
            <v>SCI</v>
          </cell>
          <cell r="K7819" t="str">
            <v>Statistics &amp; Probability</v>
          </cell>
          <cell r="M7819" t="str">
            <v>國外</v>
          </cell>
          <cell r="N7819">
            <v>0.16900000000000004</v>
          </cell>
          <cell r="O7819">
            <v>1.069</v>
          </cell>
          <cell r="P7819" t="str">
            <v>58/123</v>
          </cell>
          <cell r="Q7819">
            <v>0.47154471544715448</v>
          </cell>
          <cell r="R7819" t="str">
            <v>Statistics &amp; Probability</v>
          </cell>
        </row>
        <row r="7820">
          <cell r="C7820" t="str">
            <v>J Comput Math</v>
          </cell>
          <cell r="D7820" t="str">
            <v>0254-9409</v>
          </cell>
          <cell r="E7820">
            <v>1.238</v>
          </cell>
          <cell r="F7820" t="str">
            <v>/</v>
          </cell>
          <cell r="G7820" t="e">
            <v>#DIV/0!</v>
          </cell>
          <cell r="H7820" t="str">
            <v>SCI</v>
          </cell>
          <cell r="K7820" t="str">
            <v>Mathematics</v>
          </cell>
          <cell r="M7820" t="str">
            <v>國外</v>
          </cell>
          <cell r="N7820">
            <v>0.21199999999999997</v>
          </cell>
          <cell r="O7820">
            <v>1.026</v>
          </cell>
          <cell r="P7820" t="str">
            <v>66/310</v>
          </cell>
          <cell r="Q7820">
            <v>0.2129032258064516</v>
          </cell>
          <cell r="R7820" t="str">
            <v>Mathematics</v>
          </cell>
        </row>
        <row r="7821">
          <cell r="C7821" t="str">
            <v>J Parasitol</v>
          </cell>
          <cell r="D7821" t="str">
            <v>0022-3395</v>
          </cell>
          <cell r="E7821">
            <v>1.238</v>
          </cell>
          <cell r="F7821" t="str">
            <v>/</v>
          </cell>
          <cell r="G7821" t="e">
            <v>#DIV/0!</v>
          </cell>
          <cell r="H7821" t="str">
            <v>SCI</v>
          </cell>
          <cell r="K7821" t="str">
            <v>Parasitology</v>
          </cell>
          <cell r="M7821" t="str">
            <v>國外</v>
          </cell>
          <cell r="N7821">
            <v>-0.15700000000000003</v>
          </cell>
          <cell r="O7821">
            <v>1.395</v>
          </cell>
          <cell r="P7821" t="str">
            <v>24/37</v>
          </cell>
          <cell r="Q7821">
            <v>0.64864864864864868</v>
          </cell>
          <cell r="R7821" t="str">
            <v>Parasitology</v>
          </cell>
        </row>
        <row r="7822">
          <cell r="C7822" t="str">
            <v>Discourse Soc</v>
          </cell>
          <cell r="D7822" t="str">
            <v>0957-9265</v>
          </cell>
          <cell r="E7822">
            <v>1.2370000000000001</v>
          </cell>
          <cell r="F7822" t="str">
            <v>/</v>
          </cell>
          <cell r="G7822" t="e">
            <v>#DIV/0!</v>
          </cell>
          <cell r="H7822" t="str">
            <v>SSCI</v>
          </cell>
          <cell r="K7822" t="str">
            <v>Sociology</v>
          </cell>
          <cell r="M7822" t="str">
            <v>國外</v>
          </cell>
          <cell r="N7822">
            <v>-0.10199999999999987</v>
          </cell>
          <cell r="O7822">
            <v>1.339</v>
          </cell>
          <cell r="P7822" t="str">
            <v>58/147</v>
          </cell>
          <cell r="Q7822">
            <v>0.39455782312925169</v>
          </cell>
          <cell r="R7822" t="str">
            <v>Sociology</v>
          </cell>
        </row>
        <row r="7823">
          <cell r="C7823" t="str">
            <v>Female Pelvic Med Re</v>
          </cell>
          <cell r="D7823" t="str">
            <v>2151-8378</v>
          </cell>
          <cell r="E7823">
            <v>1.2370000000000001</v>
          </cell>
          <cell r="F7823" t="str">
            <v>/</v>
          </cell>
          <cell r="G7823" t="e">
            <v>#DIV/0!</v>
          </cell>
          <cell r="H7823" t="str">
            <v>SCI</v>
          </cell>
          <cell r="K7823" t="str">
            <v>Obstetrics &amp; Gynecology</v>
          </cell>
          <cell r="M7823" t="str">
            <v>國外</v>
          </cell>
          <cell r="N7823">
            <v>-0.1549999999999998</v>
          </cell>
          <cell r="O7823">
            <v>1.3919999999999999</v>
          </cell>
          <cell r="P7823" t="str">
            <v>66/82</v>
          </cell>
          <cell r="Q7823">
            <v>0.80487804878048785</v>
          </cell>
          <cell r="R7823" t="str">
            <v>Obstetrics &amp; Gynecology</v>
          </cell>
        </row>
        <row r="7824">
          <cell r="C7824" t="str">
            <v>J Cryptol</v>
          </cell>
          <cell r="D7824" t="str">
            <v>0933-2790</v>
          </cell>
          <cell r="E7824">
            <v>1.2370000000000001</v>
          </cell>
          <cell r="F7824" t="str">
            <v>/</v>
          </cell>
          <cell r="G7824" t="e">
            <v>#DIV/0!</v>
          </cell>
          <cell r="H7824" t="str">
            <v>SCI</v>
          </cell>
          <cell r="K7824" t="str">
            <v>Mathematics, Applied</v>
          </cell>
          <cell r="M7824" t="str">
            <v>國外</v>
          </cell>
          <cell r="N7824">
            <v>0.18100000000000005</v>
          </cell>
          <cell r="O7824">
            <v>1.056</v>
          </cell>
          <cell r="P7824" t="str">
            <v>110/252</v>
          </cell>
          <cell r="Q7824">
            <v>0.43650793650793651</v>
          </cell>
          <cell r="R7824" t="str">
            <v>Mathematics, Applied</v>
          </cell>
        </row>
        <row r="7825">
          <cell r="C7825" t="str">
            <v>Polycycl Aromat Comp</v>
          </cell>
          <cell r="D7825" t="str">
            <v>1040-6638</v>
          </cell>
          <cell r="E7825">
            <v>1.2370000000000001</v>
          </cell>
          <cell r="F7825" t="str">
            <v>/</v>
          </cell>
          <cell r="G7825" t="e">
            <v>#DIV/0!</v>
          </cell>
          <cell r="H7825" t="str">
            <v>SCI</v>
          </cell>
          <cell r="K7825" t="str">
            <v>Chemistry, Organic</v>
          </cell>
          <cell r="M7825" t="str">
            <v>國外</v>
          </cell>
          <cell r="N7825">
            <v>-0.7629999999999999</v>
          </cell>
          <cell r="O7825">
            <v>2</v>
          </cell>
          <cell r="P7825" t="str">
            <v>29/57</v>
          </cell>
          <cell r="Q7825">
            <v>0.50877192982456143</v>
          </cell>
          <cell r="R7825" t="str">
            <v>Chemistry, Organic</v>
          </cell>
        </row>
        <row r="7826">
          <cell r="C7826" t="str">
            <v>Hand Clin</v>
          </cell>
          <cell r="D7826" t="str">
            <v>0749-0712</v>
          </cell>
          <cell r="E7826">
            <v>1.236</v>
          </cell>
          <cell r="F7826" t="str">
            <v>/</v>
          </cell>
          <cell r="G7826" t="e">
            <v>#DIV/0!</v>
          </cell>
          <cell r="H7826" t="str">
            <v>SCI</v>
          </cell>
          <cell r="K7826" t="str">
            <v>Orthopedics</v>
          </cell>
          <cell r="M7826" t="str">
            <v>國外</v>
          </cell>
          <cell r="N7826">
            <v>6.4999999999999947E-2</v>
          </cell>
          <cell r="O7826">
            <v>1.171</v>
          </cell>
          <cell r="P7826" t="str">
            <v>53/77</v>
          </cell>
          <cell r="Q7826">
            <v>0.68831168831168832</v>
          </cell>
          <cell r="R7826" t="str">
            <v>Orthopedics</v>
          </cell>
        </row>
        <row r="7827">
          <cell r="C7827" t="str">
            <v>Int J Acarol</v>
          </cell>
          <cell r="D7827" t="str">
            <v>0164-7954</v>
          </cell>
          <cell r="E7827">
            <v>1.236</v>
          </cell>
          <cell r="F7827" t="str">
            <v>/</v>
          </cell>
          <cell r="G7827" t="e">
            <v>#DIV/0!</v>
          </cell>
          <cell r="H7827" t="str">
            <v>SCI</v>
          </cell>
          <cell r="K7827" t="str">
            <v>Entomology</v>
          </cell>
          <cell r="M7827" t="str">
            <v>國外</v>
          </cell>
          <cell r="N7827">
            <v>0.22799999999999998</v>
          </cell>
          <cell r="O7827">
            <v>1.008</v>
          </cell>
          <cell r="P7827" t="str">
            <v>52/96</v>
          </cell>
          <cell r="Q7827">
            <v>0.54166666666666663</v>
          </cell>
          <cell r="R7827" t="str">
            <v>Entomology</v>
          </cell>
        </row>
        <row r="7828">
          <cell r="C7828" t="str">
            <v>Z Gastroenterol</v>
          </cell>
          <cell r="D7828" t="str">
            <v>0044-2771</v>
          </cell>
          <cell r="E7828">
            <v>1.236</v>
          </cell>
          <cell r="F7828" t="str">
            <v>/</v>
          </cell>
          <cell r="G7828" t="e">
            <v>#DIV/0!</v>
          </cell>
          <cell r="H7828" t="str">
            <v>SCI</v>
          </cell>
          <cell r="K7828" t="str">
            <v>Gastroenterology &amp; Hepatology</v>
          </cell>
          <cell r="M7828" t="str">
            <v>國外</v>
          </cell>
          <cell r="N7828">
            <v>-0.37600000000000011</v>
          </cell>
          <cell r="O7828">
            <v>1.6120000000000001</v>
          </cell>
          <cell r="P7828" t="str">
            <v>69/80</v>
          </cell>
          <cell r="Q7828">
            <v>0.86250000000000004</v>
          </cell>
          <cell r="R7828" t="str">
            <v>Gastroenterology &amp; Hepatology</v>
          </cell>
        </row>
        <row r="7829">
          <cell r="C7829" t="str">
            <v>Ann Noninvas Electro</v>
          </cell>
          <cell r="D7829" t="str">
            <v>1082-720X</v>
          </cell>
          <cell r="E7829">
            <v>1.2350000000000001</v>
          </cell>
          <cell r="F7829" t="str">
            <v>/</v>
          </cell>
          <cell r="G7829" t="e">
            <v>#DIV/0!</v>
          </cell>
          <cell r="H7829" t="str">
            <v>SCI</v>
          </cell>
          <cell r="K7829" t="str">
            <v>Cardiac &amp; Cardiovascular Systems</v>
          </cell>
          <cell r="M7829" t="str">
            <v>國外</v>
          </cell>
          <cell r="N7829">
            <v>-0.32699999999999996</v>
          </cell>
          <cell r="O7829">
            <v>1.5620000000000001</v>
          </cell>
          <cell r="P7829" t="str">
            <v>91/128</v>
          </cell>
          <cell r="Q7829">
            <v>0.7109375</v>
          </cell>
          <cell r="R7829" t="str">
            <v>Cardiac &amp; Cardiovascular Systems</v>
          </cell>
        </row>
        <row r="7830">
          <cell r="C7830" t="str">
            <v>Astron Rep+</v>
          </cell>
          <cell r="D7830" t="str">
            <v>1063-7729</v>
          </cell>
          <cell r="E7830">
            <v>1.2350000000000001</v>
          </cell>
          <cell r="F7830" t="str">
            <v>/</v>
          </cell>
          <cell r="G7830" t="e">
            <v>#DIV/0!</v>
          </cell>
          <cell r="H7830" t="str">
            <v>SCI</v>
          </cell>
          <cell r="K7830" t="str">
            <v>Astronomy &amp; Astrophysics</v>
          </cell>
          <cell r="M7830" t="str">
            <v>國外</v>
          </cell>
          <cell r="N7830">
            <v>0.41100000000000014</v>
          </cell>
          <cell r="O7830">
            <v>0.82399999999999995</v>
          </cell>
          <cell r="P7830" t="str">
            <v>56/66</v>
          </cell>
          <cell r="Q7830">
            <v>0.84848484848484851</v>
          </cell>
          <cell r="R7830" t="str">
            <v>Astronomy &amp; Astrophysics</v>
          </cell>
        </row>
        <row r="7831">
          <cell r="C7831" t="str">
            <v>Biotechnol Agron Soc</v>
          </cell>
          <cell r="D7831" t="str">
            <v>1370-6233</v>
          </cell>
          <cell r="E7831">
            <v>1.2350000000000001</v>
          </cell>
          <cell r="F7831" t="str">
            <v>/</v>
          </cell>
          <cell r="G7831" t="e">
            <v>#DIV/0!</v>
          </cell>
          <cell r="H7831" t="str">
            <v>SCI</v>
          </cell>
          <cell r="K7831" t="str">
            <v>Agronomy</v>
          </cell>
          <cell r="M7831" t="str">
            <v>國外</v>
          </cell>
          <cell r="N7831">
            <v>0.44000000000000006</v>
          </cell>
          <cell r="O7831">
            <v>0.79500000000000004</v>
          </cell>
          <cell r="P7831" t="str">
            <v>53/87</v>
          </cell>
          <cell r="Q7831">
            <v>0.60919540229885061</v>
          </cell>
          <cell r="R7831" t="str">
            <v>Agronomy</v>
          </cell>
        </row>
        <row r="7832">
          <cell r="C7832" t="str">
            <v>Eur Neurol</v>
          </cell>
          <cell r="D7832" t="str">
            <v>0014-3022</v>
          </cell>
          <cell r="E7832">
            <v>1.2350000000000001</v>
          </cell>
          <cell r="F7832" t="str">
            <v>/</v>
          </cell>
          <cell r="G7832" t="e">
            <v>#DIV/0!</v>
          </cell>
          <cell r="H7832" t="str">
            <v>SCI</v>
          </cell>
          <cell r="K7832" t="str">
            <v>Clinical Neurology</v>
          </cell>
          <cell r="M7832" t="str">
            <v>國外</v>
          </cell>
          <cell r="N7832">
            <v>-0.32699999999999996</v>
          </cell>
          <cell r="O7832">
            <v>1.5620000000000001</v>
          </cell>
          <cell r="P7832" t="str">
            <v>160/197</v>
          </cell>
          <cell r="Q7832">
            <v>0.81218274111675126</v>
          </cell>
          <cell r="R7832" t="str">
            <v>Clinical Neurology</v>
          </cell>
        </row>
        <row r="7833">
          <cell r="C7833" t="str">
            <v>Somatosens Mot Res</v>
          </cell>
          <cell r="D7833" t="str">
            <v>0899-0220</v>
          </cell>
          <cell r="E7833">
            <v>1.2350000000000001</v>
          </cell>
          <cell r="F7833" t="str">
            <v>/</v>
          </cell>
          <cell r="G7833" t="e">
            <v>#DIV/0!</v>
          </cell>
          <cell r="H7833" t="str">
            <v>SCI</v>
          </cell>
          <cell r="K7833" t="str">
            <v>Neurosciences</v>
          </cell>
          <cell r="M7833" t="str">
            <v>國外</v>
          </cell>
          <cell r="N7833">
            <v>5.0000000000000044E-2</v>
          </cell>
          <cell r="O7833">
            <v>1.1850000000000001</v>
          </cell>
          <cell r="P7833" t="str">
            <v>238/261</v>
          </cell>
          <cell r="Q7833">
            <v>0.91187739463601536</v>
          </cell>
          <cell r="R7833" t="str">
            <v>Neurosciences</v>
          </cell>
        </row>
        <row r="7834">
          <cell r="C7834" t="str">
            <v>Contrib Plasm Phys</v>
          </cell>
          <cell r="D7834" t="str">
            <v>0863-1042</v>
          </cell>
          <cell r="E7834">
            <v>1.234</v>
          </cell>
          <cell r="F7834" t="str">
            <v>/</v>
          </cell>
          <cell r="G7834" t="e">
            <v>#DIV/0!</v>
          </cell>
          <cell r="H7834" t="str">
            <v>SCI</v>
          </cell>
          <cell r="K7834" t="str">
            <v>Physics, Fluids &amp; Plasmas</v>
          </cell>
          <cell r="M7834" t="str">
            <v>國外</v>
          </cell>
          <cell r="N7834">
            <v>-8.4000000000000075E-2</v>
          </cell>
          <cell r="O7834">
            <v>1.3180000000000001</v>
          </cell>
          <cell r="P7834" t="str">
            <v>22/31</v>
          </cell>
          <cell r="Q7834">
            <v>0.70967741935483875</v>
          </cell>
          <cell r="R7834" t="str">
            <v>Physics, Fluids &amp; Plasmas</v>
          </cell>
        </row>
        <row r="7835">
          <cell r="C7835" t="str">
            <v>Desalin Water Treat</v>
          </cell>
          <cell r="D7835" t="str">
            <v>1944-3994</v>
          </cell>
          <cell r="E7835">
            <v>1.234</v>
          </cell>
          <cell r="F7835" t="str">
            <v>/</v>
          </cell>
          <cell r="G7835" t="e">
            <v>#DIV/0!</v>
          </cell>
          <cell r="H7835" t="str">
            <v>SCI</v>
          </cell>
          <cell r="K7835" t="str">
            <v>Engineering, Chemical</v>
          </cell>
          <cell r="M7835" t="str">
            <v>國外</v>
          </cell>
          <cell r="N7835">
            <v>-0.14900000000000002</v>
          </cell>
          <cell r="O7835">
            <v>1.383</v>
          </cell>
          <cell r="P7835" t="str">
            <v>79/137</v>
          </cell>
          <cell r="Q7835">
            <v>0.57664233576642332</v>
          </cell>
          <cell r="R7835" t="str">
            <v>Engineering, Chemical</v>
          </cell>
        </row>
        <row r="7836">
          <cell r="C7836" t="str">
            <v>J Empir Res Hum Res</v>
          </cell>
          <cell r="D7836" t="str">
            <v>1556-2646</v>
          </cell>
          <cell r="E7836">
            <v>1.234</v>
          </cell>
          <cell r="F7836" t="str">
            <v>/</v>
          </cell>
          <cell r="G7836" t="e">
            <v>#DIV/0!</v>
          </cell>
          <cell r="H7836" t="str">
            <v>SSCI</v>
          </cell>
          <cell r="K7836" t="str">
            <v>Ethics</v>
          </cell>
          <cell r="M7836" t="str">
            <v>國外</v>
          </cell>
          <cell r="N7836">
            <v>0.28100000000000003</v>
          </cell>
          <cell r="O7836">
            <v>0.95299999999999996</v>
          </cell>
          <cell r="P7836" t="str">
            <v>27/52</v>
          </cell>
          <cell r="Q7836">
            <v>0.51923076923076927</v>
          </cell>
          <cell r="R7836" t="str">
            <v>Ethics</v>
          </cell>
        </row>
        <row r="7837">
          <cell r="C7837" t="str">
            <v>J Med Philos</v>
          </cell>
          <cell r="D7837" t="str">
            <v>0360-5310</v>
          </cell>
          <cell r="E7837">
            <v>1.234</v>
          </cell>
          <cell r="F7837" t="str">
            <v>/</v>
          </cell>
          <cell r="G7837" t="e">
            <v>#DIV/0!</v>
          </cell>
          <cell r="H7837" t="str">
            <v>SSCI</v>
          </cell>
          <cell r="K7837" t="str">
            <v>Ethics</v>
          </cell>
          <cell r="M7837" t="str">
            <v>國外</v>
          </cell>
          <cell r="N7837">
            <v>0.38</v>
          </cell>
          <cell r="O7837">
            <v>0.85399999999999998</v>
          </cell>
          <cell r="P7837" t="str">
            <v>30/52</v>
          </cell>
          <cell r="Q7837">
            <v>0.57692307692307687</v>
          </cell>
          <cell r="R7837" t="str">
            <v>Ethics</v>
          </cell>
        </row>
        <row r="7838">
          <cell r="C7838" t="str">
            <v>Otjr-Occup Part Heal</v>
          </cell>
          <cell r="D7838" t="str">
            <v>1539-4492</v>
          </cell>
          <cell r="E7838">
            <v>1.234</v>
          </cell>
          <cell r="F7838" t="str">
            <v>/</v>
          </cell>
          <cell r="G7838" t="e">
            <v>#DIV/0!</v>
          </cell>
          <cell r="H7838" t="str">
            <v>SSCI</v>
          </cell>
          <cell r="K7838" t="str">
            <v>Rehabilitation</v>
          </cell>
          <cell r="M7838" t="str">
            <v>國外</v>
          </cell>
          <cell r="N7838">
            <v>0.23399999999999999</v>
          </cell>
          <cell r="O7838">
            <v>1</v>
          </cell>
          <cell r="P7838" t="str">
            <v>49/69</v>
          </cell>
          <cell r="Q7838">
            <v>0.71014492753623193</v>
          </cell>
          <cell r="R7838" t="str">
            <v>Rehabilitation</v>
          </cell>
        </row>
        <row r="7839">
          <cell r="C7839" t="str">
            <v>Tumori J</v>
          </cell>
          <cell r="D7839" t="str">
            <v>0300-8916</v>
          </cell>
          <cell r="E7839">
            <v>1.234</v>
          </cell>
          <cell r="F7839" t="str">
            <v>/</v>
          </cell>
          <cell r="G7839" t="e">
            <v>#DIV/0!</v>
          </cell>
          <cell r="H7839" t="str">
            <v>SCI</v>
          </cell>
          <cell r="K7839" t="str">
            <v>Oncology</v>
          </cell>
          <cell r="M7839" t="str">
            <v>國外</v>
          </cell>
          <cell r="N7839">
            <v>-7.0000000000000062E-2</v>
          </cell>
          <cell r="O7839">
            <v>1.304</v>
          </cell>
          <cell r="P7839" t="str">
            <v>207/223</v>
          </cell>
          <cell r="Q7839">
            <v>0.9282511210762332</v>
          </cell>
          <cell r="R7839" t="str">
            <v>Oncology</v>
          </cell>
        </row>
        <row r="7840">
          <cell r="C7840" t="str">
            <v>Child Fam Soc Work</v>
          </cell>
          <cell r="D7840" t="str">
            <v>1356-7500</v>
          </cell>
          <cell r="E7840">
            <v>1.2330000000000001</v>
          </cell>
          <cell r="F7840" t="str">
            <v>/</v>
          </cell>
          <cell r="G7840" t="e">
            <v>#DIV/0!</v>
          </cell>
          <cell r="H7840" t="str">
            <v>SSCI</v>
          </cell>
          <cell r="K7840" t="str">
            <v>Social Work</v>
          </cell>
          <cell r="M7840" t="str">
            <v>國外</v>
          </cell>
          <cell r="N7840">
            <v>-0.67399999999999993</v>
          </cell>
          <cell r="O7840">
            <v>1.907</v>
          </cell>
          <cell r="P7840" t="str">
            <v>9/42</v>
          </cell>
          <cell r="Q7840">
            <v>0.21428571428571427</v>
          </cell>
          <cell r="R7840" t="str">
            <v>Social Work</v>
          </cell>
        </row>
        <row r="7841">
          <cell r="C7841" t="str">
            <v>Cogn Process</v>
          </cell>
          <cell r="D7841" t="str">
            <v>1612-4782</v>
          </cell>
          <cell r="E7841">
            <v>1.2330000000000001</v>
          </cell>
          <cell r="F7841" t="str">
            <v>/</v>
          </cell>
          <cell r="G7841" t="e">
            <v>#DIV/0!</v>
          </cell>
          <cell r="H7841" t="str">
            <v>SSCI</v>
          </cell>
          <cell r="K7841" t="str">
            <v>Psychology, Experimental</v>
          </cell>
          <cell r="M7841" t="str">
            <v>國外</v>
          </cell>
          <cell r="N7841">
            <v>8.3000000000000185E-2</v>
          </cell>
          <cell r="O7841">
            <v>1.1499999999999999</v>
          </cell>
          <cell r="P7841" t="str">
            <v>75/85</v>
          </cell>
          <cell r="Q7841">
            <v>0.88235294117647056</v>
          </cell>
          <cell r="R7841" t="str">
            <v>Psychology, Experimental</v>
          </cell>
        </row>
        <row r="7842">
          <cell r="C7842" t="str">
            <v>Eur Geriatr Med</v>
          </cell>
          <cell r="D7842" t="str">
            <v>1878-7649</v>
          </cell>
          <cell r="E7842">
            <v>1.2330000000000001</v>
          </cell>
          <cell r="F7842" t="str">
            <v>/</v>
          </cell>
          <cell r="G7842" t="e">
            <v>#DIV/0!</v>
          </cell>
          <cell r="H7842" t="str">
            <v>SCI</v>
          </cell>
          <cell r="K7842" t="str">
            <v>Geriatrics &amp; Gerontology</v>
          </cell>
          <cell r="M7842" t="str">
            <v>國外</v>
          </cell>
          <cell r="N7842">
            <v>6.4000000000000057E-2</v>
          </cell>
          <cell r="O7842">
            <v>1.169</v>
          </cell>
          <cell r="P7842" t="str">
            <v>45/53</v>
          </cell>
          <cell r="Q7842">
            <v>0.84905660377358494</v>
          </cell>
          <cell r="R7842" t="str">
            <v>Geriatrics &amp; Gerontology</v>
          </cell>
        </row>
        <row r="7843">
          <cell r="C7843" t="str">
            <v>Int J Dent Hyg</v>
          </cell>
          <cell r="D7843" t="str">
            <v>1601-5029</v>
          </cell>
          <cell r="E7843">
            <v>1.2330000000000001</v>
          </cell>
          <cell r="F7843" t="str">
            <v>/</v>
          </cell>
          <cell r="G7843" t="e">
            <v>#DIV/0!</v>
          </cell>
          <cell r="H7843" t="str">
            <v>SCI</v>
          </cell>
          <cell r="K7843" t="str">
            <v>Dentistry, Oral Surgery &amp; Medicine</v>
          </cell>
          <cell r="M7843" t="str">
            <v>國外</v>
          </cell>
          <cell r="N7843">
            <v>-0.1469999999999998</v>
          </cell>
          <cell r="O7843">
            <v>1.38</v>
          </cell>
          <cell r="P7843" t="str">
            <v>57/91</v>
          </cell>
          <cell r="Q7843">
            <v>0.62637362637362637</v>
          </cell>
          <cell r="R7843" t="str">
            <v>Dentistry, Oral Surgery &amp; Medicine</v>
          </cell>
        </row>
        <row r="7844">
          <cell r="C7844" t="str">
            <v>Int Relat Asia-Pac</v>
          </cell>
          <cell r="D7844" t="str">
            <v>1470-482X</v>
          </cell>
          <cell r="E7844">
            <v>1.2330000000000001</v>
          </cell>
          <cell r="F7844" t="str">
            <v>/</v>
          </cell>
          <cell r="G7844" t="e">
            <v>#DIV/0!</v>
          </cell>
          <cell r="H7844" t="str">
            <v>SSCI</v>
          </cell>
          <cell r="K7844" t="str">
            <v>International Relations</v>
          </cell>
          <cell r="M7844" t="str">
            <v>國外</v>
          </cell>
          <cell r="N7844">
            <v>0.32700000000000007</v>
          </cell>
          <cell r="O7844">
            <v>0.90600000000000003</v>
          </cell>
          <cell r="P7844" t="str">
            <v>57/86</v>
          </cell>
          <cell r="Q7844">
            <v>0.66279069767441856</v>
          </cell>
          <cell r="R7844" t="str">
            <v>International Relations</v>
          </cell>
        </row>
        <row r="7845">
          <cell r="C7845" t="str">
            <v>J Essent Oil Res</v>
          </cell>
          <cell r="D7845" t="str">
            <v>1041-2905</v>
          </cell>
          <cell r="E7845">
            <v>1.2330000000000001</v>
          </cell>
          <cell r="F7845" t="str">
            <v>/</v>
          </cell>
          <cell r="G7845" t="e">
            <v>#DIV/0!</v>
          </cell>
          <cell r="H7845" t="str">
            <v>SCI</v>
          </cell>
          <cell r="K7845" t="str">
            <v>Food Science &amp; Technology</v>
          </cell>
          <cell r="M7845" t="str">
            <v>國外</v>
          </cell>
          <cell r="N7845">
            <v>0.2260000000000002</v>
          </cell>
          <cell r="O7845">
            <v>1.0069999999999999</v>
          </cell>
          <cell r="P7845" t="str">
            <v>96/133</v>
          </cell>
          <cell r="Q7845">
            <v>0.72180451127819545</v>
          </cell>
          <cell r="R7845" t="str">
            <v>Food Science &amp; Technology</v>
          </cell>
        </row>
        <row r="7846">
          <cell r="C7846" t="str">
            <v>Metaphor Symbol</v>
          </cell>
          <cell r="D7846" t="str">
            <v>1092-6488</v>
          </cell>
          <cell r="E7846">
            <v>1.2330000000000001</v>
          </cell>
          <cell r="F7846" t="str">
            <v>/</v>
          </cell>
          <cell r="G7846" t="e">
            <v>#DIV/0!</v>
          </cell>
          <cell r="H7846" t="str">
            <v>SSCI</v>
          </cell>
          <cell r="K7846" t="str">
            <v>Linguistics</v>
          </cell>
          <cell r="M7846" t="str">
            <v>國外</v>
          </cell>
          <cell r="N7846">
            <v>0.37100000000000011</v>
          </cell>
          <cell r="O7846">
            <v>0.86199999999999999</v>
          </cell>
          <cell r="P7846" t="str">
            <v>88/181</v>
          </cell>
          <cell r="Q7846">
            <v>0.48618784530386738</v>
          </cell>
          <cell r="R7846" t="str">
            <v>Linguistics</v>
          </cell>
        </row>
        <row r="7847">
          <cell r="C7847" t="str">
            <v>Appl Plant Sci</v>
          </cell>
          <cell r="D7847" t="str">
            <v>2168-0450</v>
          </cell>
          <cell r="E7847">
            <v>1.232</v>
          </cell>
          <cell r="F7847" t="str">
            <v>/</v>
          </cell>
          <cell r="G7847" t="e">
            <v>#DIV/0!</v>
          </cell>
          <cell r="H7847" t="str">
            <v>SCI</v>
          </cell>
          <cell r="K7847" t="str">
            <v>Plant Sciences</v>
          </cell>
          <cell r="M7847" t="str">
            <v>國外</v>
          </cell>
          <cell r="N7847">
            <v>4.4999999999999929E-2</v>
          </cell>
          <cell r="O7847">
            <v>1.1870000000000001</v>
          </cell>
          <cell r="P7847" t="str">
            <v>129/223</v>
          </cell>
          <cell r="Q7847">
            <v>0.57847533632286996</v>
          </cell>
          <cell r="R7847" t="str">
            <v>Plant Sciences</v>
          </cell>
        </row>
        <row r="7848">
          <cell r="C7848" t="str">
            <v>Int J Artif Organs</v>
          </cell>
          <cell r="D7848" t="str">
            <v>0391-3988</v>
          </cell>
          <cell r="E7848">
            <v>1.232</v>
          </cell>
          <cell r="F7848" t="str">
            <v>/</v>
          </cell>
          <cell r="G7848" t="e">
            <v>#DIV/0!</v>
          </cell>
          <cell r="H7848" t="str">
            <v>SCI</v>
          </cell>
          <cell r="K7848" t="str">
            <v>Engineering, Biomedical</v>
          </cell>
          <cell r="M7848" t="str">
            <v>國外</v>
          </cell>
          <cell r="N7848">
            <v>9.8999999999999977E-2</v>
          </cell>
          <cell r="O7848">
            <v>1.133</v>
          </cell>
          <cell r="P7848" t="str">
            <v>64/78</v>
          </cell>
          <cell r="Q7848">
            <v>0.82051282051282048</v>
          </cell>
          <cell r="R7848" t="str">
            <v>Engineering, Biomedical</v>
          </cell>
        </row>
        <row r="7849">
          <cell r="C7849" t="str">
            <v>Riv Ital Paleontol S</v>
          </cell>
          <cell r="D7849" t="str">
            <v>0035-6883</v>
          </cell>
          <cell r="E7849">
            <v>1.232</v>
          </cell>
          <cell r="F7849" t="str">
            <v>/</v>
          </cell>
          <cell r="G7849" t="e">
            <v>#DIV/0!</v>
          </cell>
          <cell r="H7849" t="str">
            <v>SCI</v>
          </cell>
          <cell r="K7849" t="str">
            <v>Geology</v>
          </cell>
          <cell r="M7849" t="str">
            <v>國外</v>
          </cell>
          <cell r="N7849">
            <v>0.254</v>
          </cell>
          <cell r="O7849">
            <v>0.97799999999999998</v>
          </cell>
          <cell r="P7849" t="str">
            <v>28/47</v>
          </cell>
          <cell r="Q7849">
            <v>0.5957446808510638</v>
          </cell>
          <cell r="R7849" t="str">
            <v>Geology</v>
          </cell>
        </row>
        <row r="7850">
          <cell r="C7850" t="str">
            <v>Anal Appl</v>
          </cell>
          <cell r="D7850" t="str">
            <v>0219-5305</v>
          </cell>
          <cell r="E7850">
            <v>1.2310000000000001</v>
          </cell>
          <cell r="F7850" t="str">
            <v>/</v>
          </cell>
          <cell r="G7850" t="e">
            <v>#DIV/0!</v>
          </cell>
          <cell r="H7850" t="str">
            <v>SCI</v>
          </cell>
          <cell r="K7850" t="str">
            <v>Mathematics</v>
          </cell>
          <cell r="M7850" t="str">
            <v>國外</v>
          </cell>
          <cell r="N7850">
            <v>-0.55599999999999983</v>
          </cell>
          <cell r="O7850">
            <v>1.7869999999999999</v>
          </cell>
          <cell r="P7850" t="str">
            <v>16/310</v>
          </cell>
          <cell r="Q7850">
            <v>5.1612903225806452E-2</v>
          </cell>
          <cell r="R7850" t="str">
            <v>Mathematics</v>
          </cell>
        </row>
        <row r="7851">
          <cell r="C7851" t="str">
            <v>Asian Bus Manag</v>
          </cell>
          <cell r="D7851" t="str">
            <v>1472-4782</v>
          </cell>
          <cell r="E7851">
            <v>1.2310000000000001</v>
          </cell>
          <cell r="F7851" t="str">
            <v>/</v>
          </cell>
          <cell r="G7851" t="e">
            <v>#DIV/0!</v>
          </cell>
          <cell r="H7851" t="str">
            <v>SSCI</v>
          </cell>
          <cell r="K7851" t="str">
            <v>Management</v>
          </cell>
          <cell r="M7851" t="str">
            <v>國外</v>
          </cell>
          <cell r="N7851">
            <v>5.2000000000000046E-2</v>
          </cell>
          <cell r="O7851">
            <v>1.179</v>
          </cell>
          <cell r="P7851" t="str">
            <v>160/210</v>
          </cell>
          <cell r="Q7851">
            <v>0.76190476190476186</v>
          </cell>
          <cell r="R7851" t="str">
            <v>Management</v>
          </cell>
        </row>
        <row r="7852">
          <cell r="C7852" t="str">
            <v>Bmc Struct Biol</v>
          </cell>
          <cell r="D7852" t="str">
            <v>1472-6807</v>
          </cell>
          <cell r="E7852">
            <v>1.2310000000000001</v>
          </cell>
          <cell r="F7852" t="str">
            <v>/</v>
          </cell>
          <cell r="G7852" t="e">
            <v>#DIV/0!</v>
          </cell>
          <cell r="H7852" t="str">
            <v>SCI</v>
          </cell>
          <cell r="K7852" t="str">
            <v>Biophysics</v>
          </cell>
          <cell r="M7852" t="str">
            <v>國外</v>
          </cell>
          <cell r="N7852">
            <v>-7.6999999999999957E-2</v>
          </cell>
          <cell r="O7852">
            <v>1.3080000000000001</v>
          </cell>
          <cell r="P7852" t="str">
            <v>62/72</v>
          </cell>
          <cell r="Q7852">
            <v>0.86111111111111116</v>
          </cell>
          <cell r="R7852" t="str">
            <v>Biophysics</v>
          </cell>
        </row>
        <row r="7853">
          <cell r="C7853" t="str">
            <v>B Geol Soc Finland</v>
          </cell>
          <cell r="D7853" t="str">
            <v>0367-5211</v>
          </cell>
          <cell r="E7853">
            <v>1.2310000000000001</v>
          </cell>
          <cell r="F7853" t="str">
            <v>/</v>
          </cell>
          <cell r="G7853" t="e">
            <v>#DIV/0!</v>
          </cell>
          <cell r="H7853" t="str">
            <v>SCI</v>
          </cell>
          <cell r="K7853" t="str">
            <v>Geology</v>
          </cell>
          <cell r="M7853" t="str">
            <v>國外</v>
          </cell>
          <cell r="N7853">
            <v>-0.3839999999999999</v>
          </cell>
          <cell r="O7853">
            <v>1.615</v>
          </cell>
          <cell r="P7853" t="str">
            <v>18/47</v>
          </cell>
          <cell r="Q7853">
            <v>0.38297872340425532</v>
          </cell>
          <cell r="R7853" t="str">
            <v>Geology</v>
          </cell>
        </row>
        <row r="7854">
          <cell r="C7854" t="str">
            <v>Collegian</v>
          </cell>
          <cell r="D7854" t="str">
            <v>1322-7696</v>
          </cell>
          <cell r="E7854">
            <v>1.2310000000000001</v>
          </cell>
          <cell r="F7854" t="str">
            <v>/</v>
          </cell>
          <cell r="G7854" t="e">
            <v>#DIV/0!</v>
          </cell>
          <cell r="H7854" t="str">
            <v>SSCI</v>
          </cell>
          <cell r="K7854" t="str">
            <v>Nursing</v>
          </cell>
          <cell r="M7854" t="str">
            <v>國外</v>
          </cell>
          <cell r="N7854">
            <v>7.8000000000000069E-2</v>
          </cell>
          <cell r="O7854">
            <v>1.153</v>
          </cell>
          <cell r="P7854" t="str">
            <v>60/115</v>
          </cell>
          <cell r="Q7854">
            <v>0.52173913043478259</v>
          </cell>
          <cell r="R7854" t="str">
            <v>Nursing</v>
          </cell>
        </row>
        <row r="7855">
          <cell r="C7855" t="str">
            <v>Int J Netw Manag</v>
          </cell>
          <cell r="D7855" t="str">
            <v>1055-7148</v>
          </cell>
          <cell r="E7855">
            <v>1.2310000000000001</v>
          </cell>
          <cell r="F7855" t="str">
            <v>/</v>
          </cell>
          <cell r="G7855" t="e">
            <v>#DIV/0!</v>
          </cell>
          <cell r="H7855" t="str">
            <v>SCI</v>
          </cell>
          <cell r="K7855" t="str">
            <v>Computer Science, Information Systems</v>
          </cell>
          <cell r="M7855" t="str">
            <v>國外</v>
          </cell>
          <cell r="N7855">
            <v>-0.10899999999999999</v>
          </cell>
          <cell r="O7855">
            <v>1.34</v>
          </cell>
          <cell r="P7855" t="str">
            <v>96/148</v>
          </cell>
          <cell r="Q7855">
            <v>0.64864864864864868</v>
          </cell>
          <cell r="R7855" t="str">
            <v>Computer Science, Information Systems</v>
          </cell>
        </row>
        <row r="7856">
          <cell r="C7856" t="str">
            <v>J Arthropod-Borne Di</v>
          </cell>
          <cell r="D7856" t="str">
            <v>2322-1984</v>
          </cell>
          <cell r="E7856">
            <v>1.2310000000000001</v>
          </cell>
          <cell r="F7856" t="str">
            <v>/</v>
          </cell>
          <cell r="G7856" t="e">
            <v>#DIV/0!</v>
          </cell>
          <cell r="H7856" t="str">
            <v>SCI</v>
          </cell>
          <cell r="K7856" t="str">
            <v>Public, Environmental &amp; Occupational Health</v>
          </cell>
          <cell r="M7856" t="str">
            <v>國外</v>
          </cell>
          <cell r="N7856">
            <v>0</v>
          </cell>
          <cell r="O7856">
            <v>1.2310000000000001</v>
          </cell>
          <cell r="P7856" t="str">
            <v>135/181</v>
          </cell>
          <cell r="Q7856">
            <v>0.7458563535911602</v>
          </cell>
          <cell r="R7856" t="str">
            <v>Public, Environmental &amp; Occupational Health</v>
          </cell>
        </row>
        <row r="7857">
          <cell r="C7857" t="str">
            <v>Laser Phys</v>
          </cell>
          <cell r="D7857" t="str">
            <v>1054-660X</v>
          </cell>
          <cell r="E7857">
            <v>1.2310000000000001</v>
          </cell>
          <cell r="F7857" t="str">
            <v>/</v>
          </cell>
          <cell r="G7857" t="e">
            <v>#DIV/0!</v>
          </cell>
          <cell r="H7857" t="str">
            <v>SCI</v>
          </cell>
          <cell r="K7857" t="str">
            <v>Optics</v>
          </cell>
          <cell r="M7857" t="str">
            <v>國外</v>
          </cell>
          <cell r="N7857">
            <v>7.3000000000000176E-2</v>
          </cell>
          <cell r="O7857">
            <v>1.1579999999999999</v>
          </cell>
          <cell r="P7857" t="str">
            <v>69/94</v>
          </cell>
          <cell r="Q7857">
            <v>0.73404255319148937</v>
          </cell>
          <cell r="R7857" t="str">
            <v>Optics</v>
          </cell>
        </row>
        <row r="7858">
          <cell r="C7858" t="str">
            <v>Nat Lang Linguist Th</v>
          </cell>
          <cell r="D7858" t="str">
            <v>0167-806X</v>
          </cell>
          <cell r="E7858">
            <v>1.2310000000000001</v>
          </cell>
          <cell r="F7858" t="str">
            <v>/</v>
          </cell>
          <cell r="G7858" t="e">
            <v>#DIV/0!</v>
          </cell>
          <cell r="H7858" t="str">
            <v>SSCI</v>
          </cell>
          <cell r="K7858" t="str">
            <v>Linguistics</v>
          </cell>
          <cell r="M7858" t="str">
            <v>國外</v>
          </cell>
          <cell r="N7858">
            <v>0.1010000000000002</v>
          </cell>
          <cell r="O7858">
            <v>1.1299999999999999</v>
          </cell>
          <cell r="P7858" t="str">
            <v>64/181</v>
          </cell>
          <cell r="Q7858">
            <v>0.35359116022099446</v>
          </cell>
          <cell r="R7858" t="str">
            <v>Linguistics</v>
          </cell>
        </row>
        <row r="7859">
          <cell r="C7859" t="str">
            <v>Open Syst Inf Dyn</v>
          </cell>
          <cell r="D7859" t="str">
            <v>1230-1612</v>
          </cell>
          <cell r="E7859">
            <v>1.2310000000000001</v>
          </cell>
          <cell r="F7859" t="str">
            <v>/</v>
          </cell>
          <cell r="G7859" t="e">
            <v>#DIV/0!</v>
          </cell>
          <cell r="H7859" t="str">
            <v>SCI</v>
          </cell>
          <cell r="K7859" t="str">
            <v>Statistics &amp; Probability</v>
          </cell>
          <cell r="M7859" t="str">
            <v>國外</v>
          </cell>
          <cell r="N7859">
            <v>0.48100000000000009</v>
          </cell>
          <cell r="O7859">
            <v>0.75</v>
          </cell>
          <cell r="P7859" t="str">
            <v>89/123</v>
          </cell>
          <cell r="Q7859">
            <v>0.72357723577235777</v>
          </cell>
          <cell r="R7859" t="str">
            <v>Statistics &amp; Probability</v>
          </cell>
        </row>
        <row r="7860">
          <cell r="C7860" t="str">
            <v>Psychol Rundsch</v>
          </cell>
          <cell r="D7860" t="str">
            <v>0033-3042</v>
          </cell>
          <cell r="E7860">
            <v>1.2310000000000001</v>
          </cell>
          <cell r="F7860" t="str">
            <v>/</v>
          </cell>
          <cell r="G7860" t="e">
            <v>#DIV/0!</v>
          </cell>
          <cell r="H7860" t="str">
            <v>SSCI</v>
          </cell>
          <cell r="K7860" t="str">
            <v>Psychology, Multidisciplinary</v>
          </cell>
          <cell r="M7860" t="str">
            <v>國外</v>
          </cell>
          <cell r="N7860">
            <v>-1.8999999999999906E-2</v>
          </cell>
          <cell r="O7860">
            <v>1.25</v>
          </cell>
          <cell r="P7860" t="str">
            <v>72/135</v>
          </cell>
          <cell r="Q7860">
            <v>0.53333333333333333</v>
          </cell>
          <cell r="R7860" t="str">
            <v>Psychology, Multidisciplinary</v>
          </cell>
        </row>
        <row r="7861">
          <cell r="C7861" t="str">
            <v>Congenit Anom</v>
          </cell>
          <cell r="D7861" t="str">
            <v>0914-3505</v>
          </cell>
          <cell r="E7861">
            <v>1.23</v>
          </cell>
          <cell r="F7861" t="str">
            <v>/</v>
          </cell>
          <cell r="G7861" t="e">
            <v>#DIV/0!</v>
          </cell>
          <cell r="H7861" t="str">
            <v>SCI</v>
          </cell>
          <cell r="K7861" t="str">
            <v>Pediatrics</v>
          </cell>
          <cell r="M7861" t="str">
            <v>國外</v>
          </cell>
          <cell r="N7861">
            <v>8.0999999999999961E-2</v>
          </cell>
          <cell r="O7861">
            <v>1.149</v>
          </cell>
          <cell r="P7861" t="str">
            <v>92/124</v>
          </cell>
          <cell r="Q7861">
            <v>0.74193548387096775</v>
          </cell>
          <cell r="R7861" t="str">
            <v>Pediatrics</v>
          </cell>
        </row>
        <row r="7862">
          <cell r="C7862" t="str">
            <v>Plant Prod Sci</v>
          </cell>
          <cell r="D7862" t="str">
            <v>1343-943X</v>
          </cell>
          <cell r="E7862">
            <v>1.23</v>
          </cell>
          <cell r="F7862" t="str">
            <v>/</v>
          </cell>
          <cell r="G7862" t="e">
            <v>#DIV/0!</v>
          </cell>
          <cell r="H7862" t="str">
            <v>SCI</v>
          </cell>
          <cell r="K7862" t="str">
            <v>Agronomy</v>
          </cell>
          <cell r="M7862" t="str">
            <v>國外</v>
          </cell>
          <cell r="N7862">
            <v>0.35499999999999998</v>
          </cell>
          <cell r="O7862">
            <v>0.875</v>
          </cell>
          <cell r="P7862" t="str">
            <v>48/87</v>
          </cell>
          <cell r="Q7862">
            <v>0.55172413793103448</v>
          </cell>
          <cell r="R7862" t="str">
            <v>Agronomy</v>
          </cell>
        </row>
        <row r="7863">
          <cell r="C7863" t="str">
            <v>Genetica</v>
          </cell>
          <cell r="D7863" t="str">
            <v>0016-6707</v>
          </cell>
          <cell r="E7863">
            <v>1.2290000000000001</v>
          </cell>
          <cell r="F7863" t="str">
            <v>/</v>
          </cell>
          <cell r="G7863" t="e">
            <v>#DIV/0!</v>
          </cell>
          <cell r="H7863" t="str">
            <v>SCI</v>
          </cell>
          <cell r="K7863" t="str">
            <v>Genetics &amp; Heredity</v>
          </cell>
          <cell r="M7863" t="str">
            <v>國外</v>
          </cell>
          <cell r="N7863">
            <v>-0.13700000000000001</v>
          </cell>
          <cell r="O7863">
            <v>1.3660000000000001</v>
          </cell>
          <cell r="P7863" t="str">
            <v>143/171</v>
          </cell>
          <cell r="Q7863">
            <v>0.83625730994152048</v>
          </cell>
          <cell r="R7863" t="str">
            <v>Genetics &amp; Heredity</v>
          </cell>
        </row>
        <row r="7864">
          <cell r="C7864" t="str">
            <v>Meas Control-Uk</v>
          </cell>
          <cell r="D7864" t="str">
            <v>0020-2940</v>
          </cell>
          <cell r="E7864">
            <v>1.2290000000000001</v>
          </cell>
          <cell r="F7864" t="str">
            <v>/</v>
          </cell>
          <cell r="G7864" t="e">
            <v>#DIV/0!</v>
          </cell>
          <cell r="H7864" t="str">
            <v>SCI</v>
          </cell>
          <cell r="K7864" t="str">
            <v>Instruments &amp; Instrumentation</v>
          </cell>
          <cell r="M7864" t="str">
            <v>國外</v>
          </cell>
          <cell r="N7864">
            <v>0.35100000000000009</v>
          </cell>
          <cell r="O7864">
            <v>0.878</v>
          </cell>
          <cell r="P7864" t="str">
            <v>50/61</v>
          </cell>
          <cell r="Q7864">
            <v>0.81967213114754101</v>
          </cell>
          <cell r="R7864" t="str">
            <v>Instruments &amp; Instrumentation</v>
          </cell>
        </row>
        <row r="7865">
          <cell r="C7865" t="str">
            <v>Mobilization</v>
          </cell>
          <cell r="D7865" t="str">
            <v>1086-671X</v>
          </cell>
          <cell r="E7865">
            <v>1.2290000000000001</v>
          </cell>
          <cell r="F7865" t="str">
            <v>/</v>
          </cell>
          <cell r="G7865" t="e">
            <v>#DIV/0!</v>
          </cell>
          <cell r="H7865" t="str">
            <v>SSCI</v>
          </cell>
          <cell r="K7865" t="str">
            <v>Sociology</v>
          </cell>
          <cell r="M7865" t="str">
            <v>國外</v>
          </cell>
          <cell r="N7865">
            <v>0.45300000000000007</v>
          </cell>
          <cell r="O7865">
            <v>0.77600000000000002</v>
          </cell>
          <cell r="P7865" t="str">
            <v>100/147</v>
          </cell>
          <cell r="Q7865">
            <v>0.68027210884353739</v>
          </cell>
          <cell r="R7865" t="str">
            <v>Sociology</v>
          </cell>
        </row>
        <row r="7866">
          <cell r="C7866" t="str">
            <v>Aust Health Rev</v>
          </cell>
          <cell r="D7866" t="str">
            <v>0156-5788</v>
          </cell>
          <cell r="E7866">
            <v>1.228</v>
          </cell>
          <cell r="F7866" t="str">
            <v>/</v>
          </cell>
          <cell r="G7866" t="e">
            <v>#DIV/0!</v>
          </cell>
          <cell r="H7866" t="str">
            <v>SSCI</v>
          </cell>
          <cell r="K7866" t="str">
            <v>Health Policy &amp; Services</v>
          </cell>
          <cell r="M7866" t="str">
            <v>國外</v>
          </cell>
          <cell r="N7866">
            <v>0.19199999999999995</v>
          </cell>
          <cell r="O7866">
            <v>1.036</v>
          </cell>
          <cell r="P7866" t="str">
            <v>64/79</v>
          </cell>
          <cell r="Q7866">
            <v>0.810126582278481</v>
          </cell>
          <cell r="R7866" t="str">
            <v>Health Policy &amp; Services</v>
          </cell>
        </row>
        <row r="7867">
          <cell r="C7867" t="str">
            <v>Int J Periodont Rest</v>
          </cell>
          <cell r="D7867" t="str">
            <v>0198-7569</v>
          </cell>
          <cell r="E7867">
            <v>1.228</v>
          </cell>
          <cell r="F7867" t="str">
            <v>/</v>
          </cell>
          <cell r="G7867" t="e">
            <v>#DIV/0!</v>
          </cell>
          <cell r="H7867" t="str">
            <v>SCI</v>
          </cell>
          <cell r="K7867" t="str">
            <v>Dentistry, Oral Surgery &amp; Medicine</v>
          </cell>
          <cell r="M7867" t="str">
            <v>國外</v>
          </cell>
          <cell r="N7867">
            <v>-2.100000000000013E-2</v>
          </cell>
          <cell r="O7867">
            <v>1.2490000000000001</v>
          </cell>
          <cell r="P7867" t="str">
            <v>67/91</v>
          </cell>
          <cell r="Q7867">
            <v>0.73626373626373631</v>
          </cell>
          <cell r="R7867" t="str">
            <v>Dentistry, Oral Surgery &amp; Medicine</v>
          </cell>
        </row>
        <row r="7868">
          <cell r="C7868" t="str">
            <v>J Therm Sci</v>
          </cell>
          <cell r="D7868" t="str">
            <v>1003-2169</v>
          </cell>
          <cell r="E7868">
            <v>1.228</v>
          </cell>
          <cell r="F7868" t="str">
            <v>/</v>
          </cell>
          <cell r="G7868" t="e">
            <v>#DIV/0!</v>
          </cell>
          <cell r="H7868" t="str">
            <v>SCI</v>
          </cell>
          <cell r="K7868" t="str">
            <v>Engineering, Mechanical</v>
          </cell>
          <cell r="M7868" t="str">
            <v>國外</v>
          </cell>
          <cell r="N7868">
            <v>0.54999999999999993</v>
          </cell>
          <cell r="O7868">
            <v>0.67800000000000005</v>
          </cell>
          <cell r="P7868" t="str">
            <v>111/128</v>
          </cell>
          <cell r="Q7868">
            <v>0.8671875</v>
          </cell>
          <cell r="R7868" t="str">
            <v>Engineering, Mechanical</v>
          </cell>
        </row>
        <row r="7869">
          <cell r="C7869" t="str">
            <v>Race Ethnic Educ-Uk</v>
          </cell>
          <cell r="D7869" t="str">
            <v>1361-3324</v>
          </cell>
          <cell r="E7869">
            <v>1.228</v>
          </cell>
          <cell r="F7869" t="str">
            <v>/</v>
          </cell>
          <cell r="G7869" t="e">
            <v>#DIV/0!</v>
          </cell>
          <cell r="H7869" t="str">
            <v>SSCI</v>
          </cell>
          <cell r="K7869" t="str">
            <v>Ethnic Studies</v>
          </cell>
          <cell r="M7869" t="str">
            <v>國外</v>
          </cell>
          <cell r="N7869">
            <v>2.6000000000000023E-2</v>
          </cell>
          <cell r="O7869">
            <v>1.202</v>
          </cell>
          <cell r="P7869" t="str">
            <v>8/16</v>
          </cell>
          <cell r="Q7869">
            <v>0.5</v>
          </cell>
          <cell r="R7869" t="str">
            <v>Ethnic Studies</v>
          </cell>
        </row>
        <row r="7870">
          <cell r="C7870" t="str">
            <v>Adv Clin Exp Med</v>
          </cell>
          <cell r="D7870" t="str">
            <v>1899-5276</v>
          </cell>
          <cell r="E7870">
            <v>1.2270000000000001</v>
          </cell>
          <cell r="F7870" t="str">
            <v>/</v>
          </cell>
          <cell r="G7870" t="e">
            <v>#DIV/0!</v>
          </cell>
          <cell r="H7870" t="str">
            <v>SCI</v>
          </cell>
          <cell r="K7870" t="str">
            <v>Medicine, Research &amp; Experimental</v>
          </cell>
          <cell r="M7870" t="str">
            <v>國外</v>
          </cell>
          <cell r="N7870">
            <v>-3.499999999999992E-2</v>
          </cell>
          <cell r="O7870">
            <v>1.262</v>
          </cell>
          <cell r="P7870" t="str">
            <v>112/133</v>
          </cell>
          <cell r="Q7870">
            <v>0.84210526315789469</v>
          </cell>
          <cell r="R7870" t="str">
            <v>Medicine, Research &amp; Experimental</v>
          </cell>
        </row>
        <row r="7871">
          <cell r="C7871" t="str">
            <v>Asian Austral J Anim</v>
          </cell>
          <cell r="D7871" t="str">
            <v>1011-2367</v>
          </cell>
          <cell r="E7871">
            <v>1.2270000000000001</v>
          </cell>
          <cell r="F7871" t="str">
            <v>/</v>
          </cell>
          <cell r="G7871" t="e">
            <v>#DIV/0!</v>
          </cell>
          <cell r="H7871" t="str">
            <v>SCI</v>
          </cell>
          <cell r="K7871" t="str">
            <v>Agriculture, Dairy &amp; Animal Science</v>
          </cell>
          <cell r="M7871" t="str">
            <v>國外</v>
          </cell>
          <cell r="N7871">
            <v>-1.6000000000000014E-2</v>
          </cell>
          <cell r="O7871">
            <v>1.2430000000000001</v>
          </cell>
          <cell r="P7871" t="str">
            <v>21/60</v>
          </cell>
          <cell r="Q7871">
            <v>0.35</v>
          </cell>
          <cell r="R7871" t="str">
            <v>Agriculture, Dairy &amp; Animal Science</v>
          </cell>
        </row>
        <row r="7872">
          <cell r="C7872" t="str">
            <v>Int Agrophys</v>
          </cell>
          <cell r="D7872" t="str">
            <v>0236-8722</v>
          </cell>
          <cell r="E7872">
            <v>1.2270000000000001</v>
          </cell>
          <cell r="F7872" t="str">
            <v>/</v>
          </cell>
          <cell r="G7872" t="e">
            <v>#DIV/0!</v>
          </cell>
          <cell r="H7872" t="str">
            <v>SCI</v>
          </cell>
          <cell r="K7872" t="str">
            <v>Agronomy</v>
          </cell>
          <cell r="M7872" t="str">
            <v>國外</v>
          </cell>
          <cell r="N7872">
            <v>-1.4999999999999902E-2</v>
          </cell>
          <cell r="O7872">
            <v>1.242</v>
          </cell>
          <cell r="P7872" t="str">
            <v>40/87</v>
          </cell>
          <cell r="Q7872">
            <v>0.45977011494252873</v>
          </cell>
          <cell r="R7872" t="str">
            <v>Agronomy</v>
          </cell>
        </row>
        <row r="7873">
          <cell r="C7873" t="str">
            <v>Networks</v>
          </cell>
          <cell r="D7873" t="str">
            <v>0028-3045</v>
          </cell>
          <cell r="E7873">
            <v>1.2270000000000001</v>
          </cell>
          <cell r="F7873" t="str">
            <v>/</v>
          </cell>
          <cell r="G7873" t="e">
            <v>#DIV/0!</v>
          </cell>
          <cell r="H7873" t="str">
            <v>SCI</v>
          </cell>
          <cell r="K7873" t="str">
            <v>Computer Science, Hardware &amp; Architecture</v>
          </cell>
          <cell r="M7873" t="str">
            <v>國外</v>
          </cell>
          <cell r="N7873">
            <v>0.10600000000000009</v>
          </cell>
          <cell r="O7873">
            <v>1.121</v>
          </cell>
          <cell r="P7873" t="str">
            <v>35/52</v>
          </cell>
          <cell r="Q7873">
            <v>0.67307692307692313</v>
          </cell>
          <cell r="R7873" t="str">
            <v>Computer Science, Hardware &amp; Architecture</v>
          </cell>
        </row>
        <row r="7874">
          <cell r="C7874" t="str">
            <v>Aust J Chem</v>
          </cell>
          <cell r="D7874" t="str">
            <v>0004-9425</v>
          </cell>
          <cell r="E7874">
            <v>1.226</v>
          </cell>
          <cell r="F7874" t="str">
            <v>/</v>
          </cell>
          <cell r="G7874" t="e">
            <v>#DIV/0!</v>
          </cell>
          <cell r="H7874" t="str">
            <v>SCI</v>
          </cell>
          <cell r="K7874" t="str">
            <v>Chemistry, Multidisciplinary</v>
          </cell>
          <cell r="M7874" t="str">
            <v>國外</v>
          </cell>
          <cell r="N7874">
            <v>0.16700000000000004</v>
          </cell>
          <cell r="O7874">
            <v>1.0589999999999999</v>
          </cell>
          <cell r="P7874" t="str">
            <v>129/171</v>
          </cell>
          <cell r="Q7874">
            <v>0.75438596491228072</v>
          </cell>
          <cell r="R7874" t="str">
            <v>Chemistry, Multidisciplinary</v>
          </cell>
        </row>
        <row r="7875">
          <cell r="C7875" t="str">
            <v>Contemp Polit</v>
          </cell>
          <cell r="D7875" t="str">
            <v>1356-9775</v>
          </cell>
          <cell r="E7875">
            <v>1.226</v>
          </cell>
          <cell r="F7875" t="str">
            <v>/</v>
          </cell>
          <cell r="G7875" t="e">
            <v>#DIV/0!</v>
          </cell>
          <cell r="H7875" t="str">
            <v>SSCI</v>
          </cell>
          <cell r="K7875" t="str">
            <v>Political Science</v>
          </cell>
          <cell r="M7875" t="str">
            <v>國外</v>
          </cell>
          <cell r="N7875">
            <v>0.55899999999999994</v>
          </cell>
          <cell r="O7875">
            <v>0.66700000000000004</v>
          </cell>
          <cell r="P7875" t="str">
            <v>130/169</v>
          </cell>
          <cell r="Q7875">
            <v>0.76923076923076927</v>
          </cell>
          <cell r="R7875" t="str">
            <v>Political Science</v>
          </cell>
        </row>
        <row r="7876">
          <cell r="C7876" t="str">
            <v>Environ Biol Fish</v>
          </cell>
          <cell r="D7876" t="str">
            <v>0378-1909</v>
          </cell>
          <cell r="E7876">
            <v>1.226</v>
          </cell>
          <cell r="F7876" t="str">
            <v>/</v>
          </cell>
          <cell r="G7876" t="e">
            <v>#DIV/0!</v>
          </cell>
          <cell r="H7876" t="str">
            <v>SCI</v>
          </cell>
          <cell r="K7876" t="str">
            <v>Marine &amp; Freshwater Biology</v>
          </cell>
          <cell r="M7876" t="str">
            <v>國外</v>
          </cell>
          <cell r="N7876">
            <v>-0.28800000000000003</v>
          </cell>
          <cell r="O7876">
            <v>1.514</v>
          </cell>
          <cell r="P7876" t="str">
            <v>55/106</v>
          </cell>
          <cell r="Q7876">
            <v>0.51886792452830188</v>
          </cell>
          <cell r="R7876" t="str">
            <v>Marine &amp; Freshwater Biology</v>
          </cell>
        </row>
        <row r="7877">
          <cell r="C7877" t="str">
            <v>J Crime Justice</v>
          </cell>
          <cell r="D7877" t="str">
            <v>0735-648X</v>
          </cell>
          <cell r="E7877">
            <v>1.226</v>
          </cell>
          <cell r="F7877" t="str">
            <v>/</v>
          </cell>
          <cell r="G7877" t="e">
            <v>#DIV/0!</v>
          </cell>
          <cell r="H7877" t="e">
            <v>#N/A</v>
          </cell>
          <cell r="K7877" t="e">
            <v>#N/A</v>
          </cell>
          <cell r="M7877" t="e">
            <v>#N/A</v>
          </cell>
          <cell r="N7877" t="e">
            <v>#N/A</v>
          </cell>
          <cell r="O7877" t="e">
            <v>#N/A</v>
          </cell>
          <cell r="P7877" t="e">
            <v>#N/A</v>
          </cell>
          <cell r="Q7877" t="e">
            <v>#N/A</v>
          </cell>
          <cell r="R7877" t="e">
            <v>#N/A</v>
          </cell>
        </row>
        <row r="7878">
          <cell r="C7878" t="str">
            <v>Health Policy Techn</v>
          </cell>
          <cell r="D7878" t="str">
            <v>2211-8837</v>
          </cell>
          <cell r="E7878">
            <v>1.2250000000000001</v>
          </cell>
          <cell r="F7878" t="str">
            <v>/</v>
          </cell>
          <cell r="G7878" t="e">
            <v>#DIV/0!</v>
          </cell>
          <cell r="H7878" t="str">
            <v>SSCI</v>
          </cell>
          <cell r="K7878" t="str">
            <v>Health Policy &amp; Services</v>
          </cell>
          <cell r="M7878" t="str">
            <v>國外</v>
          </cell>
          <cell r="N7878">
            <v>0.21200000000000019</v>
          </cell>
          <cell r="O7878">
            <v>1.0129999999999999</v>
          </cell>
          <cell r="P7878" t="str">
            <v>65/79</v>
          </cell>
          <cell r="Q7878">
            <v>0.82278481012658233</v>
          </cell>
          <cell r="R7878" t="str">
            <v>Health Policy &amp; Services</v>
          </cell>
        </row>
        <row r="7879">
          <cell r="C7879" t="str">
            <v>Int J Pediatr Otorhi</v>
          </cell>
          <cell r="D7879" t="str">
            <v>0165-5876</v>
          </cell>
          <cell r="E7879">
            <v>1.2250000000000001</v>
          </cell>
          <cell r="F7879" t="str">
            <v>89/124</v>
          </cell>
          <cell r="G7879">
            <v>0.717741935483871</v>
          </cell>
          <cell r="H7879" t="str">
            <v>SCI</v>
          </cell>
          <cell r="I7879">
            <v>89</v>
          </cell>
          <cell r="J7879">
            <v>124</v>
          </cell>
          <cell r="K7879" t="str">
            <v>Otorhinolaryngology</v>
          </cell>
          <cell r="M7879" t="str">
            <v>國外</v>
          </cell>
          <cell r="N7879">
            <v>-7.9999999999999849E-2</v>
          </cell>
          <cell r="O7879">
            <v>1.3049999999999999</v>
          </cell>
          <cell r="P7879" t="str">
            <v>27/41</v>
          </cell>
          <cell r="Q7879">
            <v>0.65853658536585369</v>
          </cell>
          <cell r="R7879" t="str">
            <v>Otorhinolaryngology</v>
          </cell>
        </row>
        <row r="7880">
          <cell r="C7880" t="str">
            <v>Iran J Public Health</v>
          </cell>
          <cell r="D7880" t="str">
            <v>2251-6085</v>
          </cell>
          <cell r="E7880">
            <v>1.2250000000000001</v>
          </cell>
          <cell r="F7880" t="str">
            <v>/</v>
          </cell>
          <cell r="G7880" t="e">
            <v>#DIV/0!</v>
          </cell>
          <cell r="H7880" t="str">
            <v>SSCI</v>
          </cell>
          <cell r="K7880" t="str">
            <v>Public, Environmental &amp; Occupational Health</v>
          </cell>
          <cell r="M7880" t="str">
            <v>國外</v>
          </cell>
          <cell r="N7880">
            <v>0.17200000000000015</v>
          </cell>
          <cell r="O7880">
            <v>1.0529999999999999</v>
          </cell>
          <cell r="P7880" t="str">
            <v>120/157</v>
          </cell>
          <cell r="Q7880">
            <v>0.76433121019108285</v>
          </cell>
          <cell r="R7880" t="str">
            <v>Public, Environmental &amp; Occupational Health</v>
          </cell>
        </row>
        <row r="7881">
          <cell r="C7881" t="str">
            <v>Design Code Cryptogr</v>
          </cell>
          <cell r="D7881" t="str">
            <v>0925-1022</v>
          </cell>
          <cell r="E7881">
            <v>1.224</v>
          </cell>
          <cell r="F7881" t="str">
            <v>/</v>
          </cell>
          <cell r="G7881" t="e">
            <v>#DIV/0!</v>
          </cell>
          <cell r="H7881" t="str">
            <v>SCI</v>
          </cell>
          <cell r="K7881" t="str">
            <v>Mathematics, Applied</v>
          </cell>
          <cell r="M7881" t="str">
            <v>國外</v>
          </cell>
          <cell r="N7881">
            <v>0.10999999999999988</v>
          </cell>
          <cell r="O7881">
            <v>1.1140000000000001</v>
          </cell>
          <cell r="P7881" t="str">
            <v>103/252</v>
          </cell>
          <cell r="Q7881">
            <v>0.40873015873015872</v>
          </cell>
          <cell r="R7881" t="str">
            <v>Mathematics, Applied</v>
          </cell>
        </row>
        <row r="7882">
          <cell r="C7882" t="str">
            <v>Eur J Appl Math</v>
          </cell>
          <cell r="D7882" t="str">
            <v>0956-7925</v>
          </cell>
          <cell r="E7882">
            <v>1.224</v>
          </cell>
          <cell r="F7882" t="str">
            <v>/</v>
          </cell>
          <cell r="G7882" t="e">
            <v>#DIV/0!</v>
          </cell>
          <cell r="H7882" t="str">
            <v>SCI</v>
          </cell>
          <cell r="K7882" t="str">
            <v>Mathematics, Applied</v>
          </cell>
          <cell r="M7882" t="str">
            <v>國外</v>
          </cell>
          <cell r="N7882">
            <v>0.22399999999999998</v>
          </cell>
          <cell r="O7882">
            <v>1</v>
          </cell>
          <cell r="P7882" t="str">
            <v>121/252</v>
          </cell>
          <cell r="Q7882">
            <v>0.48015873015873017</v>
          </cell>
          <cell r="R7882" t="str">
            <v>Mathematics, Applied</v>
          </cell>
        </row>
        <row r="7883">
          <cell r="C7883" t="str">
            <v>Food Sci Tech-Brazil</v>
          </cell>
          <cell r="D7883" t="str">
            <v>0101-2061</v>
          </cell>
          <cell r="E7883">
            <v>1.2230000000000001</v>
          </cell>
          <cell r="F7883" t="str">
            <v>/</v>
          </cell>
          <cell r="G7883" t="e">
            <v>#DIV/0!</v>
          </cell>
          <cell r="H7883" t="str">
            <v>SCI</v>
          </cell>
          <cell r="K7883" t="str">
            <v>Food Science &amp; Technology</v>
          </cell>
          <cell r="M7883" t="str">
            <v>國外</v>
          </cell>
          <cell r="N7883">
            <v>0.13900000000000001</v>
          </cell>
          <cell r="O7883">
            <v>1.0840000000000001</v>
          </cell>
          <cell r="P7883" t="str">
            <v>93/133</v>
          </cell>
          <cell r="Q7883">
            <v>0.6992481203007519</v>
          </cell>
          <cell r="R7883" t="str">
            <v>Food Science &amp; Technology</v>
          </cell>
        </row>
        <row r="7884">
          <cell r="C7884" t="str">
            <v>Int J Adv Robot Syst</v>
          </cell>
          <cell r="D7884" t="str">
            <v>1729-8814</v>
          </cell>
          <cell r="E7884">
            <v>1.2230000000000001</v>
          </cell>
          <cell r="F7884" t="str">
            <v>/</v>
          </cell>
          <cell r="G7884" t="e">
            <v>#DIV/0!</v>
          </cell>
          <cell r="H7884" t="str">
            <v>SCI</v>
          </cell>
          <cell r="K7884" t="str">
            <v>Robotics</v>
          </cell>
          <cell r="M7884" t="str">
            <v>國外</v>
          </cell>
          <cell r="N7884">
            <v>0.27100000000000013</v>
          </cell>
          <cell r="O7884">
            <v>0.95199999999999996</v>
          </cell>
          <cell r="P7884" t="str">
            <v>23/26</v>
          </cell>
          <cell r="Q7884">
            <v>0.88461538461538458</v>
          </cell>
          <cell r="R7884" t="str">
            <v>Robotics</v>
          </cell>
        </row>
        <row r="7885">
          <cell r="C7885" t="str">
            <v>Int J Toxicol</v>
          </cell>
          <cell r="D7885" t="str">
            <v>1091-5818</v>
          </cell>
          <cell r="E7885">
            <v>1.2230000000000001</v>
          </cell>
          <cell r="F7885" t="str">
            <v>/</v>
          </cell>
          <cell r="G7885" t="e">
            <v>#DIV/0!</v>
          </cell>
          <cell r="H7885" t="str">
            <v>SCI</v>
          </cell>
          <cell r="K7885" t="str">
            <v>Pharmacology &amp; Pharmacy</v>
          </cell>
          <cell r="M7885" t="str">
            <v>國外</v>
          </cell>
          <cell r="N7885">
            <v>-0.28099999999999992</v>
          </cell>
          <cell r="O7885">
            <v>1.504</v>
          </cell>
          <cell r="P7885" t="str">
            <v>211/261</v>
          </cell>
          <cell r="Q7885">
            <v>0.80842911877394641</v>
          </cell>
          <cell r="R7885" t="str">
            <v>Pharmacology &amp; Pharmacy</v>
          </cell>
        </row>
        <row r="7886">
          <cell r="C7886" t="str">
            <v>Iran J Allergy Asthm</v>
          </cell>
          <cell r="D7886" t="str">
            <v>1735-1502</v>
          </cell>
          <cell r="E7886">
            <v>1.222</v>
          </cell>
          <cell r="F7886" t="str">
            <v>/</v>
          </cell>
          <cell r="G7886" t="e">
            <v>#DIV/0!</v>
          </cell>
          <cell r="H7886" t="str">
            <v>SCI</v>
          </cell>
          <cell r="K7886" t="str">
            <v>Allergy</v>
          </cell>
          <cell r="M7886" t="str">
            <v>國外</v>
          </cell>
          <cell r="N7886">
            <v>0.17300000000000004</v>
          </cell>
          <cell r="O7886">
            <v>1.0489999999999999</v>
          </cell>
          <cell r="P7886" t="str">
            <v>23/27</v>
          </cell>
          <cell r="Q7886">
            <v>0.85185185185185186</v>
          </cell>
          <cell r="R7886" t="str">
            <v>Allergy</v>
          </cell>
        </row>
        <row r="7887">
          <cell r="C7887" t="str">
            <v>Math Think Learn</v>
          </cell>
          <cell r="D7887" t="str">
            <v>1098-6065</v>
          </cell>
          <cell r="E7887">
            <v>1.222</v>
          </cell>
          <cell r="F7887" t="str">
            <v>/</v>
          </cell>
          <cell r="G7887" t="e">
            <v>#DIV/0!</v>
          </cell>
          <cell r="H7887" t="str">
            <v>SSCI</v>
          </cell>
          <cell r="K7887" t="str">
            <v>Education &amp; Educational Research</v>
          </cell>
          <cell r="M7887" t="str">
            <v>國外</v>
          </cell>
          <cell r="N7887">
            <v>-0.17100000000000004</v>
          </cell>
          <cell r="O7887">
            <v>1.393</v>
          </cell>
          <cell r="P7887" t="str">
            <v>112/239</v>
          </cell>
          <cell r="Q7887">
            <v>0.46861924686192469</v>
          </cell>
          <cell r="R7887" t="str">
            <v>Education &amp; Educational Research</v>
          </cell>
        </row>
        <row r="7888">
          <cell r="C7888" t="str">
            <v>Med Lett Drugs Ther</v>
          </cell>
          <cell r="D7888" t="str">
            <v>0025-732X</v>
          </cell>
          <cell r="E7888">
            <v>1.222</v>
          </cell>
          <cell r="F7888" t="str">
            <v>/</v>
          </cell>
          <cell r="G7888" t="e">
            <v>#DIV/0!</v>
          </cell>
          <cell r="H7888" t="str">
            <v>SCI</v>
          </cell>
          <cell r="K7888" t="str">
            <v>Pharmacology &amp; Pharmacy</v>
          </cell>
          <cell r="M7888" t="str">
            <v>國外</v>
          </cell>
          <cell r="N7888">
            <v>0.34099999999999997</v>
          </cell>
          <cell r="O7888">
            <v>0.88100000000000001</v>
          </cell>
          <cell r="P7888" t="str">
            <v>238/261</v>
          </cell>
          <cell r="Q7888">
            <v>0.91187739463601536</v>
          </cell>
          <cell r="R7888" t="str">
            <v>Pharmacology &amp; Pharmacy</v>
          </cell>
        </row>
        <row r="7889">
          <cell r="C7889" t="str">
            <v>Occup Med-Oxford</v>
          </cell>
          <cell r="D7889" t="str">
            <v>0962-7480</v>
          </cell>
          <cell r="E7889">
            <v>1.222</v>
          </cell>
          <cell r="F7889" t="str">
            <v>/</v>
          </cell>
          <cell r="G7889" t="e">
            <v>#DIV/0!</v>
          </cell>
          <cell r="H7889" t="str">
            <v>SCI</v>
          </cell>
          <cell r="K7889" t="str">
            <v>Public, Environmental &amp; Occupational Health</v>
          </cell>
          <cell r="M7889" t="str">
            <v>國外</v>
          </cell>
          <cell r="N7889">
            <v>-0.26</v>
          </cell>
          <cell r="O7889">
            <v>1.482</v>
          </cell>
          <cell r="P7889" t="str">
            <v>114/181</v>
          </cell>
          <cell r="Q7889">
            <v>0.62983425414364635</v>
          </cell>
          <cell r="R7889" t="str">
            <v>Public, Environmental &amp; Occupational Health</v>
          </cell>
        </row>
        <row r="7890">
          <cell r="C7890" t="str">
            <v>Small Gr Res</v>
          </cell>
          <cell r="D7890" t="str">
            <v>1046-4964</v>
          </cell>
          <cell r="E7890">
            <v>1.222</v>
          </cell>
          <cell r="F7890" t="str">
            <v>/</v>
          </cell>
          <cell r="G7890" t="e">
            <v>#DIV/0!</v>
          </cell>
          <cell r="H7890" t="str">
            <v>SSCI</v>
          </cell>
          <cell r="K7890" t="str">
            <v>Psychology, Applied</v>
          </cell>
          <cell r="M7890" t="str">
            <v>國外</v>
          </cell>
          <cell r="N7890">
            <v>5.8999999999999941E-2</v>
          </cell>
          <cell r="O7890">
            <v>1.163</v>
          </cell>
          <cell r="P7890" t="str">
            <v>59/82</v>
          </cell>
          <cell r="Q7890">
            <v>0.71951219512195119</v>
          </cell>
          <cell r="R7890" t="str">
            <v>Psychology, Applied</v>
          </cell>
        </row>
        <row r="7891">
          <cell r="C7891" t="str">
            <v>Food Sci Technol Int</v>
          </cell>
          <cell r="D7891" t="str">
            <v>1082-0132</v>
          </cell>
          <cell r="E7891">
            <v>1.2210000000000001</v>
          </cell>
          <cell r="F7891" t="str">
            <v>/</v>
          </cell>
          <cell r="G7891" t="e">
            <v>#DIV/0!</v>
          </cell>
          <cell r="H7891" t="str">
            <v>SCI</v>
          </cell>
          <cell r="K7891" t="str">
            <v>Food Science &amp; Technology</v>
          </cell>
          <cell r="M7891" t="str">
            <v>國外</v>
          </cell>
          <cell r="N7891">
            <v>0.14000000000000012</v>
          </cell>
          <cell r="O7891">
            <v>1.081</v>
          </cell>
          <cell r="P7891" t="str">
            <v>94/133</v>
          </cell>
          <cell r="Q7891">
            <v>0.70676691729323304</v>
          </cell>
          <cell r="R7891" t="str">
            <v>Food Science &amp; Technology</v>
          </cell>
        </row>
        <row r="7892">
          <cell r="C7892" t="str">
            <v>Int J Comp Meth-Sing</v>
          </cell>
          <cell r="D7892" t="str">
            <v>0219-8762</v>
          </cell>
          <cell r="E7892">
            <v>1.2210000000000001</v>
          </cell>
          <cell r="F7892" t="str">
            <v>/</v>
          </cell>
          <cell r="G7892" t="e">
            <v>#DIV/0!</v>
          </cell>
          <cell r="H7892" t="str">
            <v>SCI</v>
          </cell>
          <cell r="K7892" t="str">
            <v>Engineering, Multidisciplinary</v>
          </cell>
          <cell r="M7892" t="str">
            <v>國外</v>
          </cell>
          <cell r="N7892">
            <v>0.41600000000000004</v>
          </cell>
          <cell r="O7892">
            <v>0.80500000000000005</v>
          </cell>
          <cell r="P7892" t="str">
            <v>64/86</v>
          </cell>
          <cell r="Q7892">
            <v>0.7441860465116279</v>
          </cell>
          <cell r="R7892" t="str">
            <v>Engineering, Multidisciplinary</v>
          </cell>
        </row>
        <row r="7893">
          <cell r="C7893" t="str">
            <v>Int J Min Met Mater</v>
          </cell>
          <cell r="D7893" t="str">
            <v>1674-4799</v>
          </cell>
          <cell r="E7893">
            <v>1.2210000000000001</v>
          </cell>
          <cell r="F7893" t="str">
            <v>/</v>
          </cell>
          <cell r="G7893" t="e">
            <v>#DIV/0!</v>
          </cell>
          <cell r="H7893" t="str">
            <v>SCI</v>
          </cell>
          <cell r="K7893" t="str">
            <v>Metallurgy &amp; Metallurgical Engineering</v>
          </cell>
          <cell r="M7893" t="str">
            <v>國外</v>
          </cell>
          <cell r="N7893">
            <v>-3.9999999999999813E-2</v>
          </cell>
          <cell r="O7893">
            <v>1.2609999999999999</v>
          </cell>
          <cell r="P7893" t="str">
            <v>36/75</v>
          </cell>
          <cell r="Q7893">
            <v>0.48</v>
          </cell>
          <cell r="R7893" t="str">
            <v>Metallurgy &amp; Metallurgical Engineering</v>
          </cell>
        </row>
        <row r="7894">
          <cell r="C7894" t="str">
            <v>J Mech Sci Technol</v>
          </cell>
          <cell r="D7894" t="str">
            <v>1738-494X</v>
          </cell>
          <cell r="E7894">
            <v>1.2210000000000001</v>
          </cell>
          <cell r="F7894" t="str">
            <v>/</v>
          </cell>
          <cell r="G7894" t="e">
            <v>#DIV/0!</v>
          </cell>
          <cell r="H7894" t="str">
            <v>SCI</v>
          </cell>
          <cell r="K7894" t="str">
            <v>Engineering, Mechanical</v>
          </cell>
          <cell r="M7894" t="str">
            <v>國外</v>
          </cell>
          <cell r="N7894">
            <v>2.7000000000000135E-2</v>
          </cell>
          <cell r="O7894">
            <v>1.194</v>
          </cell>
          <cell r="P7894" t="str">
            <v>85/128</v>
          </cell>
          <cell r="Q7894">
            <v>0.6640625</v>
          </cell>
          <cell r="R7894" t="str">
            <v>Engineering, Mechanical</v>
          </cell>
        </row>
        <row r="7895">
          <cell r="C7895" t="str">
            <v>Open Med-Warsaw</v>
          </cell>
          <cell r="D7895" t="str">
            <v>2391-5463</v>
          </cell>
          <cell r="E7895">
            <v>1.2210000000000001</v>
          </cell>
          <cell r="F7895" t="str">
            <v>/</v>
          </cell>
          <cell r="G7895" t="e">
            <v>#DIV/0!</v>
          </cell>
          <cell r="H7895" t="str">
            <v>SCI</v>
          </cell>
          <cell r="K7895" t="str">
            <v>Medicine, General &amp; Internal</v>
          </cell>
          <cell r="M7895" t="str">
            <v>國外</v>
          </cell>
          <cell r="N7895">
            <v>0.7370000000000001</v>
          </cell>
          <cell r="O7895">
            <v>0.48399999999999999</v>
          </cell>
          <cell r="P7895" t="str">
            <v>135/155</v>
          </cell>
          <cell r="Q7895">
            <v>0.87096774193548387</v>
          </cell>
          <cell r="R7895" t="str">
            <v>Medicine, General &amp; Internal</v>
          </cell>
        </row>
        <row r="7896">
          <cell r="C7896" t="str">
            <v>Ajar-Afr J Aids Res</v>
          </cell>
          <cell r="D7896" t="str">
            <v>1608-5906</v>
          </cell>
          <cell r="E7896">
            <v>1.22</v>
          </cell>
          <cell r="F7896" t="str">
            <v>/</v>
          </cell>
          <cell r="G7896" t="e">
            <v>#DIV/0!</v>
          </cell>
          <cell r="H7896" t="str">
            <v>SSCI</v>
          </cell>
          <cell r="K7896" t="str">
            <v>Public, Environmental &amp; Occupational Health</v>
          </cell>
          <cell r="M7896" t="str">
            <v>國外</v>
          </cell>
          <cell r="N7896">
            <v>0.40999999999999992</v>
          </cell>
          <cell r="O7896">
            <v>0.81</v>
          </cell>
          <cell r="P7896" t="str">
            <v>138/157</v>
          </cell>
          <cell r="Q7896">
            <v>0.87898089171974525</v>
          </cell>
          <cell r="R7896" t="str">
            <v>Public, Environmental &amp; Occupational Health</v>
          </cell>
        </row>
        <row r="7897">
          <cell r="C7897" t="str">
            <v>Aust Soc Work</v>
          </cell>
          <cell r="D7897" t="str">
            <v>0312-407X</v>
          </cell>
          <cell r="E7897">
            <v>1.22</v>
          </cell>
          <cell r="F7897" t="str">
            <v>/</v>
          </cell>
          <cell r="G7897" t="e">
            <v>#DIV/0!</v>
          </cell>
          <cell r="H7897" t="str">
            <v>SSCI</v>
          </cell>
          <cell r="K7897" t="str">
            <v>Social Work</v>
          </cell>
          <cell r="M7897" t="str">
            <v>國外</v>
          </cell>
          <cell r="N7897">
            <v>0.35299999999999998</v>
          </cell>
          <cell r="O7897">
            <v>0.86699999999999999</v>
          </cell>
          <cell r="P7897" t="str">
            <v>26/42</v>
          </cell>
          <cell r="Q7897">
            <v>0.61904761904761907</v>
          </cell>
          <cell r="R7897" t="str">
            <v>Social Work</v>
          </cell>
        </row>
        <row r="7898">
          <cell r="C7898" t="str">
            <v>Commun Sport</v>
          </cell>
          <cell r="D7898" t="str">
            <v>2167-4795</v>
          </cell>
          <cell r="E7898">
            <v>1.22</v>
          </cell>
          <cell r="F7898" t="str">
            <v>/</v>
          </cell>
          <cell r="G7898" t="e">
            <v>#DIV/0!</v>
          </cell>
          <cell r="H7898" t="str">
            <v>SSCI</v>
          </cell>
          <cell r="K7898" t="str">
            <v>Communication</v>
          </cell>
          <cell r="M7898" t="str">
            <v>國外</v>
          </cell>
          <cell r="N7898">
            <v>-1.175</v>
          </cell>
          <cell r="O7898">
            <v>2.395</v>
          </cell>
          <cell r="P7898" t="str">
            <v>14/84</v>
          </cell>
          <cell r="Q7898">
            <v>0.16666666666666666</v>
          </cell>
          <cell r="R7898" t="str">
            <v>Communication</v>
          </cell>
        </row>
        <row r="7899">
          <cell r="C7899" t="str">
            <v>Nat Conserv-Bulgaria</v>
          </cell>
          <cell r="D7899" t="str">
            <v>1314-6947</v>
          </cell>
          <cell r="E7899">
            <v>1.22</v>
          </cell>
          <cell r="F7899" t="str">
            <v>/</v>
          </cell>
          <cell r="G7899" t="e">
            <v>#DIV/0!</v>
          </cell>
          <cell r="H7899" t="str">
            <v>SCI</v>
          </cell>
          <cell r="K7899" t="str">
            <v>Biodiversity Conservation</v>
          </cell>
          <cell r="M7899" t="str">
            <v>國外</v>
          </cell>
          <cell r="N7899">
            <v>-0.14700000000000002</v>
          </cell>
          <cell r="O7899">
            <v>1.367</v>
          </cell>
          <cell r="P7899" t="str">
            <v>29/57</v>
          </cell>
          <cell r="Q7899">
            <v>0.50877192982456143</v>
          </cell>
          <cell r="R7899" t="str">
            <v>Biodiversity Conservation</v>
          </cell>
        </row>
        <row r="7900">
          <cell r="C7900" t="str">
            <v>Gen Thorac Cardiovas</v>
          </cell>
          <cell r="D7900" t="str">
            <v>1863-6705</v>
          </cell>
          <cell r="E7900">
            <v>1.2190000000000001</v>
          </cell>
          <cell r="F7900" t="str">
            <v>/</v>
          </cell>
          <cell r="G7900" t="e">
            <v>#DIV/0!</v>
          </cell>
          <cell r="H7900" t="e">
            <v>#N/A</v>
          </cell>
          <cell r="K7900" t="e">
            <v>#N/A</v>
          </cell>
          <cell r="M7900" t="e">
            <v>#N/A</v>
          </cell>
          <cell r="N7900" t="e">
            <v>#N/A</v>
          </cell>
          <cell r="O7900" t="e">
            <v>#N/A</v>
          </cell>
          <cell r="P7900" t="e">
            <v>#N/A</v>
          </cell>
          <cell r="Q7900" t="e">
            <v>#N/A</v>
          </cell>
          <cell r="R7900" t="e">
            <v>#N/A</v>
          </cell>
        </row>
        <row r="7901">
          <cell r="C7901" t="str">
            <v>Int J Pept Res Ther</v>
          </cell>
          <cell r="D7901" t="str">
            <v>1573-3149</v>
          </cell>
          <cell r="E7901">
            <v>1.2190000000000001</v>
          </cell>
          <cell r="F7901" t="str">
            <v>/</v>
          </cell>
          <cell r="G7901" t="e">
            <v>#DIV/0!</v>
          </cell>
          <cell r="H7901" t="str">
            <v>SCI</v>
          </cell>
          <cell r="K7901" t="str">
            <v>Biochemistry &amp; Molecular Biology</v>
          </cell>
          <cell r="M7901" t="str">
            <v>國外</v>
          </cell>
          <cell r="N7901">
            <v>8.7000000000000188E-2</v>
          </cell>
          <cell r="O7901">
            <v>1.1319999999999999</v>
          </cell>
          <cell r="P7901" t="str">
            <v>267/293</v>
          </cell>
          <cell r="Q7901">
            <v>0.9112627986348123</v>
          </cell>
          <cell r="R7901" t="str">
            <v>Biochemistry &amp; Molecular Biology</v>
          </cell>
        </row>
        <row r="7902">
          <cell r="C7902" t="str">
            <v>Jognn-J Obst Gyn Neo</v>
          </cell>
          <cell r="D7902" t="str">
            <v>0884-2175</v>
          </cell>
          <cell r="E7902">
            <v>1.2190000000000001</v>
          </cell>
          <cell r="F7902" t="str">
            <v>/</v>
          </cell>
          <cell r="G7902" t="e">
            <v>#DIV/0!</v>
          </cell>
          <cell r="H7902" t="str">
            <v>SSCI</v>
          </cell>
          <cell r="K7902" t="str">
            <v>Nursing</v>
          </cell>
          <cell r="M7902" t="str">
            <v>國外</v>
          </cell>
          <cell r="N7902">
            <v>-0.254</v>
          </cell>
          <cell r="O7902">
            <v>1.4730000000000001</v>
          </cell>
          <cell r="P7902" t="str">
            <v>34/115</v>
          </cell>
          <cell r="Q7902">
            <v>0.29565217391304349</v>
          </cell>
          <cell r="R7902" t="str">
            <v>Nursing</v>
          </cell>
        </row>
        <row r="7903">
          <cell r="C7903" t="str">
            <v>New Tech Work Employ</v>
          </cell>
          <cell r="D7903" t="str">
            <v>0268-1072</v>
          </cell>
          <cell r="E7903">
            <v>1.2190000000000001</v>
          </cell>
          <cell r="F7903" t="str">
            <v>/</v>
          </cell>
          <cell r="G7903" t="e">
            <v>#DIV/0!</v>
          </cell>
          <cell r="H7903" t="str">
            <v>SSCI</v>
          </cell>
          <cell r="K7903" t="str">
            <v>Ergonomics</v>
          </cell>
          <cell r="M7903" t="str">
            <v>國外</v>
          </cell>
          <cell r="N7903">
            <v>-0.25</v>
          </cell>
          <cell r="O7903">
            <v>1.4690000000000001</v>
          </cell>
          <cell r="P7903" t="str">
            <v>7/16</v>
          </cell>
          <cell r="Q7903">
            <v>0.4375</v>
          </cell>
          <cell r="R7903" t="str">
            <v>Ergonomics</v>
          </cell>
        </row>
        <row r="7904">
          <cell r="C7904" t="str">
            <v>Spat Stat-Neth</v>
          </cell>
          <cell r="D7904" t="str">
            <v>2211-6753</v>
          </cell>
          <cell r="E7904">
            <v>1.2190000000000001</v>
          </cell>
          <cell r="F7904" t="str">
            <v>/</v>
          </cell>
          <cell r="G7904" t="e">
            <v>#DIV/0!</v>
          </cell>
          <cell r="H7904" t="str">
            <v>SCI</v>
          </cell>
          <cell r="K7904" t="str">
            <v>Statistics &amp; Probability</v>
          </cell>
          <cell r="M7904" t="str">
            <v>國外</v>
          </cell>
          <cell r="N7904">
            <v>0.19300000000000006</v>
          </cell>
          <cell r="O7904">
            <v>1.026</v>
          </cell>
          <cell r="P7904" t="str">
            <v>61/123</v>
          </cell>
          <cell r="Q7904">
            <v>0.49593495934959347</v>
          </cell>
          <cell r="R7904" t="str">
            <v>Statistics &amp; Probability</v>
          </cell>
        </row>
        <row r="7905">
          <cell r="C7905" t="str">
            <v>Writ Commun</v>
          </cell>
          <cell r="D7905" t="str">
            <v>0741-0883</v>
          </cell>
          <cell r="E7905">
            <v>1.2190000000000001</v>
          </cell>
          <cell r="F7905" t="str">
            <v>/</v>
          </cell>
          <cell r="G7905" t="e">
            <v>#DIV/0!</v>
          </cell>
          <cell r="H7905" t="str">
            <v>SSCI</v>
          </cell>
          <cell r="K7905" t="str">
            <v>Communication</v>
          </cell>
          <cell r="M7905" t="str">
            <v>國外</v>
          </cell>
          <cell r="N7905">
            <v>-4.7999999999999821E-2</v>
          </cell>
          <cell r="O7905">
            <v>1.2669999999999999</v>
          </cell>
          <cell r="P7905" t="str">
            <v>44/84</v>
          </cell>
          <cell r="Q7905">
            <v>0.52380952380952384</v>
          </cell>
          <cell r="R7905" t="str">
            <v>Communication</v>
          </cell>
        </row>
        <row r="7906">
          <cell r="C7906" t="str">
            <v>Comput Meth Appl Mat</v>
          </cell>
          <cell r="D7906" t="str">
            <v>1609-4840</v>
          </cell>
          <cell r="E7906">
            <v>1.218</v>
          </cell>
          <cell r="F7906" t="str">
            <v>/</v>
          </cell>
          <cell r="G7906" t="e">
            <v>#DIV/0!</v>
          </cell>
          <cell r="H7906" t="str">
            <v>SCI</v>
          </cell>
          <cell r="K7906" t="str">
            <v>Mathematics, Applied</v>
          </cell>
          <cell r="M7906" t="str">
            <v>國外</v>
          </cell>
          <cell r="N7906">
            <v>0.55999999999999994</v>
          </cell>
          <cell r="O7906">
            <v>0.65800000000000003</v>
          </cell>
          <cell r="P7906" t="str">
            <v>192/252</v>
          </cell>
          <cell r="Q7906">
            <v>0.76190476190476186</v>
          </cell>
          <cell r="R7906" t="str">
            <v>Mathematics, Applied</v>
          </cell>
        </row>
        <row r="7907">
          <cell r="C7907" t="str">
            <v>Inform Health Soc Ca</v>
          </cell>
          <cell r="D7907" t="str">
            <v>1753-8157</v>
          </cell>
          <cell r="E7907">
            <v>1.218</v>
          </cell>
          <cell r="F7907" t="str">
            <v>/</v>
          </cell>
          <cell r="G7907" t="e">
            <v>#DIV/0!</v>
          </cell>
          <cell r="H7907" t="str">
            <v>SCI</v>
          </cell>
          <cell r="K7907" t="str">
            <v>Health Care Sciences &amp; Services</v>
          </cell>
          <cell r="M7907" t="str">
            <v>國外</v>
          </cell>
          <cell r="N7907">
            <v>8.0999999999999961E-2</v>
          </cell>
          <cell r="O7907">
            <v>1.137</v>
          </cell>
          <cell r="P7907" t="str">
            <v>80/94</v>
          </cell>
          <cell r="Q7907">
            <v>0.85106382978723405</v>
          </cell>
          <cell r="R7907" t="str">
            <v>Health Care Sciences &amp; Services</v>
          </cell>
        </row>
        <row r="7908">
          <cell r="C7908" t="str">
            <v>Biomed Res-Tokyo</v>
          </cell>
          <cell r="D7908" t="str">
            <v>0388-6107</v>
          </cell>
          <cell r="E7908">
            <v>1.2170000000000001</v>
          </cell>
          <cell r="F7908" t="str">
            <v>/</v>
          </cell>
          <cell r="G7908" t="e">
            <v>#DIV/0!</v>
          </cell>
          <cell r="H7908" t="str">
            <v>SCI</v>
          </cell>
          <cell r="K7908" t="str">
            <v>Medicine, Research &amp; Experimental</v>
          </cell>
          <cell r="M7908" t="str">
            <v>國外</v>
          </cell>
          <cell r="N7908">
            <v>-6.6999999999999948E-2</v>
          </cell>
          <cell r="O7908">
            <v>1.284</v>
          </cell>
          <cell r="P7908" t="str">
            <v>111/133</v>
          </cell>
          <cell r="Q7908">
            <v>0.83458646616541354</v>
          </cell>
          <cell r="R7908" t="str">
            <v>Medicine, Research &amp; Experimental</v>
          </cell>
        </row>
        <row r="7909">
          <cell r="C7909" t="str">
            <v>Environ Dev Econ</v>
          </cell>
          <cell r="D7909" t="str">
            <v>1355-770X</v>
          </cell>
          <cell r="E7909">
            <v>1.2170000000000001</v>
          </cell>
          <cell r="F7909" t="str">
            <v>/</v>
          </cell>
          <cell r="G7909" t="e">
            <v>#DIV/0!</v>
          </cell>
          <cell r="H7909" t="str">
            <v>SSCI</v>
          </cell>
          <cell r="K7909" t="str">
            <v>Economics</v>
          </cell>
          <cell r="M7909" t="str">
            <v>國外</v>
          </cell>
          <cell r="N7909">
            <v>-4.6999999999999931E-2</v>
          </cell>
          <cell r="O7909">
            <v>1.264</v>
          </cell>
          <cell r="P7909" t="str">
            <v>151/353</v>
          </cell>
          <cell r="Q7909">
            <v>0.42776203966005666</v>
          </cell>
          <cell r="R7909" t="str">
            <v>Economics</v>
          </cell>
        </row>
        <row r="7910">
          <cell r="C7910" t="str">
            <v>Eur J Ind Eng</v>
          </cell>
          <cell r="D7910" t="str">
            <v>1751-5254</v>
          </cell>
          <cell r="E7910">
            <v>1.2170000000000001</v>
          </cell>
          <cell r="F7910" t="str">
            <v>/</v>
          </cell>
          <cell r="G7910" t="e">
            <v>#DIV/0!</v>
          </cell>
          <cell r="H7910" t="str">
            <v>SCI</v>
          </cell>
          <cell r="K7910" t="str">
            <v>Operations Research &amp; Management Science</v>
          </cell>
          <cell r="M7910" t="str">
            <v>國外</v>
          </cell>
          <cell r="N7910">
            <v>0.13200000000000012</v>
          </cell>
          <cell r="O7910">
            <v>1.085</v>
          </cell>
          <cell r="P7910" t="str">
            <v>61/84</v>
          </cell>
          <cell r="Q7910">
            <v>0.72619047619047616</v>
          </cell>
          <cell r="R7910" t="str">
            <v>Operations Research &amp; Management Science</v>
          </cell>
        </row>
        <row r="7911">
          <cell r="C7911" t="str">
            <v>J Astrophys Astron</v>
          </cell>
          <cell r="D7911" t="str">
            <v>0250-6335</v>
          </cell>
          <cell r="E7911">
            <v>1.2170000000000001</v>
          </cell>
          <cell r="F7911" t="str">
            <v>/</v>
          </cell>
          <cell r="G7911" t="e">
            <v>#DIV/0!</v>
          </cell>
          <cell r="H7911" t="str">
            <v>SCI</v>
          </cell>
          <cell r="K7911" t="str">
            <v>Astronomy &amp; Astrophysics</v>
          </cell>
          <cell r="M7911" t="str">
            <v>國外</v>
          </cell>
          <cell r="N7911">
            <v>0.3680000000000001</v>
          </cell>
          <cell r="O7911">
            <v>0.84899999999999998</v>
          </cell>
          <cell r="P7911" t="str">
            <v>54/66</v>
          </cell>
          <cell r="Q7911">
            <v>0.81818181818181823</v>
          </cell>
          <cell r="R7911" t="str">
            <v>Astronomy &amp; Astrophysics</v>
          </cell>
        </row>
        <row r="7912">
          <cell r="C7912" t="str">
            <v>J Comput Acoust</v>
          </cell>
          <cell r="D7912" t="str">
            <v>0218-396X</v>
          </cell>
          <cell r="E7912">
            <v>1.2170000000000001</v>
          </cell>
          <cell r="F7912" t="str">
            <v>/</v>
          </cell>
          <cell r="G7912" t="e">
            <v>#DIV/0!</v>
          </cell>
          <cell r="H7912" t="str">
            <v>SCI</v>
          </cell>
          <cell r="K7912" t="str">
            <v>Mathematics, Interdisciplinary Applications</v>
          </cell>
          <cell r="M7912" t="str">
            <v>國外</v>
          </cell>
          <cell r="N7912">
            <v>0.47600000000000009</v>
          </cell>
          <cell r="O7912">
            <v>0.74099999999999999</v>
          </cell>
          <cell r="P7912" t="str">
            <v>83/103</v>
          </cell>
          <cell r="Q7912">
            <v>0.80582524271844658</v>
          </cell>
          <cell r="R7912" t="str">
            <v>Mathematics, Interdisciplinary Applications</v>
          </cell>
        </row>
        <row r="7913">
          <cell r="C7913" t="str">
            <v>Philos Sci</v>
          </cell>
          <cell r="D7913" t="str">
            <v>0031-8248</v>
          </cell>
          <cell r="E7913">
            <v>1.2170000000000001</v>
          </cell>
          <cell r="F7913" t="str">
            <v>/</v>
          </cell>
          <cell r="G7913" t="e">
            <v>#DIV/0!</v>
          </cell>
          <cell r="H7913" t="str">
            <v>SCI</v>
          </cell>
          <cell r="K7913" t="str">
            <v>History &amp; Philosophy Of Science</v>
          </cell>
          <cell r="M7913" t="str">
            <v>國外</v>
          </cell>
          <cell r="N7913">
            <v>0.24400000000000011</v>
          </cell>
          <cell r="O7913">
            <v>0.97299999999999998</v>
          </cell>
          <cell r="P7913" t="str">
            <v>13/62</v>
          </cell>
          <cell r="Q7913">
            <v>0.20967741935483872</v>
          </cell>
          <cell r="R7913" t="str">
            <v>History &amp; Philosophy Of Science</v>
          </cell>
        </row>
        <row r="7914">
          <cell r="C7914" t="str">
            <v>Contemp Nurse</v>
          </cell>
          <cell r="D7914" t="str">
            <v>1037-6178</v>
          </cell>
          <cell r="E7914">
            <v>1.216</v>
          </cell>
          <cell r="F7914" t="str">
            <v>/</v>
          </cell>
          <cell r="G7914" t="e">
            <v>#DIV/0!</v>
          </cell>
          <cell r="H7914" t="str">
            <v>SSCI</v>
          </cell>
          <cell r="K7914" t="str">
            <v>Nursing</v>
          </cell>
          <cell r="M7914" t="str">
            <v>國外</v>
          </cell>
          <cell r="N7914">
            <v>0.54299999999999993</v>
          </cell>
          <cell r="O7914">
            <v>0.67300000000000004</v>
          </cell>
          <cell r="P7914" t="str">
            <v>97/115</v>
          </cell>
          <cell r="Q7914">
            <v>0.84347826086956523</v>
          </cell>
          <cell r="R7914" t="str">
            <v>Nursing</v>
          </cell>
        </row>
        <row r="7915">
          <cell r="C7915" t="str">
            <v>J Chromatogr Sci</v>
          </cell>
          <cell r="D7915" t="str">
            <v>0021-9665</v>
          </cell>
          <cell r="E7915">
            <v>1.216</v>
          </cell>
          <cell r="F7915" t="str">
            <v>/</v>
          </cell>
          <cell r="G7915" t="e">
            <v>#DIV/0!</v>
          </cell>
          <cell r="H7915" t="str">
            <v>SCI</v>
          </cell>
          <cell r="K7915" t="str">
            <v>Chemistry, Analytical</v>
          </cell>
          <cell r="M7915" t="str">
            <v>國外</v>
          </cell>
          <cell r="N7915">
            <v>0.17900000000000005</v>
          </cell>
          <cell r="O7915">
            <v>1.0369999999999999</v>
          </cell>
          <cell r="P7915" t="str">
            <v>62/81</v>
          </cell>
          <cell r="Q7915">
            <v>0.76543209876543206</v>
          </cell>
          <cell r="R7915" t="str">
            <v>Chemistry, Analytical</v>
          </cell>
        </row>
        <row r="7916">
          <cell r="C7916" t="str">
            <v>J Neurol Surg Part B</v>
          </cell>
          <cell r="D7916" t="str">
            <v>2193-6331</v>
          </cell>
          <cell r="E7916">
            <v>1.216</v>
          </cell>
          <cell r="F7916" t="str">
            <v>/</v>
          </cell>
          <cell r="G7916" t="e">
            <v>#DIV/0!</v>
          </cell>
          <cell r="H7916" t="str">
            <v>SCI</v>
          </cell>
          <cell r="K7916" t="str">
            <v>Surgery</v>
          </cell>
          <cell r="M7916" t="str">
            <v>國外</v>
          </cell>
          <cell r="N7916">
            <v>0.14799999999999991</v>
          </cell>
          <cell r="O7916">
            <v>1.0680000000000001</v>
          </cell>
          <cell r="P7916" t="str">
            <v>155/200</v>
          </cell>
          <cell r="Q7916">
            <v>0.77500000000000002</v>
          </cell>
          <cell r="R7916" t="str">
            <v>Surgery</v>
          </cell>
        </row>
        <row r="7917">
          <cell r="C7917" t="str">
            <v>J Renal Care</v>
          </cell>
          <cell r="D7917" t="str">
            <v>1755-6678</v>
          </cell>
          <cell r="E7917">
            <v>1.216</v>
          </cell>
          <cell r="F7917" t="str">
            <v>/</v>
          </cell>
          <cell r="G7917" t="e">
            <v>#DIV/0!</v>
          </cell>
          <cell r="H7917" t="e">
            <v>#N/A</v>
          </cell>
          <cell r="K7917" t="e">
            <v>#N/A</v>
          </cell>
          <cell r="M7917" t="e">
            <v>#N/A</v>
          </cell>
          <cell r="N7917" t="e">
            <v>#N/A</v>
          </cell>
          <cell r="O7917" t="e">
            <v>#N/A</v>
          </cell>
          <cell r="P7917" t="e">
            <v>#N/A</v>
          </cell>
          <cell r="Q7917" t="e">
            <v>#N/A</v>
          </cell>
          <cell r="R7917" t="e">
            <v>#N/A</v>
          </cell>
        </row>
        <row r="7918">
          <cell r="C7918" t="str">
            <v>Nematology</v>
          </cell>
          <cell r="D7918" t="str">
            <v>1388-5545</v>
          </cell>
          <cell r="E7918">
            <v>1.216</v>
          </cell>
          <cell r="F7918" t="str">
            <v>/</v>
          </cell>
          <cell r="G7918" t="e">
            <v>#DIV/0!</v>
          </cell>
          <cell r="H7918" t="str">
            <v>SCI</v>
          </cell>
          <cell r="K7918" t="str">
            <v>Zoology</v>
          </cell>
          <cell r="M7918" t="str">
            <v>國外</v>
          </cell>
          <cell r="N7918">
            <v>9.5999999999999863E-2</v>
          </cell>
          <cell r="O7918">
            <v>1.1200000000000001</v>
          </cell>
          <cell r="P7918" t="str">
            <v>81/167</v>
          </cell>
          <cell r="Q7918">
            <v>0.48502994011976047</v>
          </cell>
          <cell r="R7918" t="str">
            <v>Zoology</v>
          </cell>
        </row>
        <row r="7919">
          <cell r="C7919" t="str">
            <v>Numer Heat Tr B-Fund</v>
          </cell>
          <cell r="D7919" t="str">
            <v>1040-7790</v>
          </cell>
          <cell r="E7919">
            <v>1.216</v>
          </cell>
          <cell r="F7919" t="str">
            <v>/</v>
          </cell>
          <cell r="G7919" t="e">
            <v>#DIV/0!</v>
          </cell>
          <cell r="H7919" t="str">
            <v>SCI</v>
          </cell>
          <cell r="K7919" t="str">
            <v>Thermodynamics</v>
          </cell>
          <cell r="M7919" t="str">
            <v>國外</v>
          </cell>
          <cell r="N7919">
            <v>-0.55899999999999994</v>
          </cell>
          <cell r="O7919">
            <v>1.7749999999999999</v>
          </cell>
          <cell r="P7919" t="str">
            <v>26/59</v>
          </cell>
          <cell r="Q7919">
            <v>0.44067796610169491</v>
          </cell>
          <cell r="R7919" t="str">
            <v>Thermodynamics</v>
          </cell>
        </row>
        <row r="7920">
          <cell r="C7920" t="str">
            <v>Clin Plast Surg</v>
          </cell>
          <cell r="D7920" t="str">
            <v>0094-1298</v>
          </cell>
          <cell r="E7920">
            <v>1.2150000000000001</v>
          </cell>
          <cell r="F7920" t="str">
            <v>/</v>
          </cell>
          <cell r="G7920" t="e">
            <v>#DIV/0!</v>
          </cell>
          <cell r="H7920" t="str">
            <v>SCI</v>
          </cell>
          <cell r="K7920" t="str">
            <v>Surgery</v>
          </cell>
          <cell r="M7920" t="str">
            <v>國外</v>
          </cell>
          <cell r="N7920">
            <v>-0.80099999999999993</v>
          </cell>
          <cell r="O7920">
            <v>2.016</v>
          </cell>
          <cell r="P7920" t="str">
            <v>87/200</v>
          </cell>
          <cell r="Q7920">
            <v>0.435</v>
          </cell>
          <cell r="R7920" t="str">
            <v>Surgery</v>
          </cell>
        </row>
        <row r="7921">
          <cell r="C7921" t="str">
            <v>Eur Early Child Educ</v>
          </cell>
          <cell r="D7921" t="str">
            <v>1350-293X</v>
          </cell>
          <cell r="E7921">
            <v>1.2150000000000001</v>
          </cell>
          <cell r="F7921" t="str">
            <v>/</v>
          </cell>
          <cell r="G7921" t="e">
            <v>#DIV/0!</v>
          </cell>
          <cell r="H7921" t="str">
            <v>SSCI</v>
          </cell>
          <cell r="K7921" t="str">
            <v>Education &amp; Educational Research</v>
          </cell>
          <cell r="M7921" t="str">
            <v>國外</v>
          </cell>
          <cell r="N7921">
            <v>0.125</v>
          </cell>
          <cell r="O7921">
            <v>1.0900000000000001</v>
          </cell>
          <cell r="P7921" t="str">
            <v>161/239</v>
          </cell>
          <cell r="Q7921">
            <v>0.67364016736401677</v>
          </cell>
          <cell r="R7921" t="str">
            <v>Education &amp; Educational Research</v>
          </cell>
        </row>
        <row r="7922">
          <cell r="C7922" t="str">
            <v>Infant Child Dev</v>
          </cell>
          <cell r="D7922" t="str">
            <v>****-****</v>
          </cell>
          <cell r="E7922">
            <v>1.2150000000000001</v>
          </cell>
          <cell r="F7922" t="str">
            <v>/</v>
          </cell>
          <cell r="G7922" t="e">
            <v>#DIV/0!</v>
          </cell>
          <cell r="H7922" t="str">
            <v>SSCI</v>
          </cell>
          <cell r="K7922" t="str">
            <v>Psychology, Developmental</v>
          </cell>
          <cell r="M7922" t="str">
            <v>國外</v>
          </cell>
          <cell r="N7922">
            <v>-7.3999999999999844E-2</v>
          </cell>
          <cell r="O7922">
            <v>1.2889999999999999</v>
          </cell>
          <cell r="P7922" t="str">
            <v>59/73</v>
          </cell>
          <cell r="Q7922">
            <v>0.80821917808219179</v>
          </cell>
          <cell r="R7922" t="str">
            <v>Psychology, Developmental</v>
          </cell>
        </row>
        <row r="7923">
          <cell r="C7923" t="str">
            <v>Public Money Manage</v>
          </cell>
          <cell r="D7923" t="str">
            <v>0954-0962</v>
          </cell>
          <cell r="E7923">
            <v>1.2150000000000001</v>
          </cell>
          <cell r="F7923" t="str">
            <v>/</v>
          </cell>
          <cell r="G7923" t="e">
            <v>#DIV/0!</v>
          </cell>
          <cell r="H7923" t="str">
            <v>SSCI</v>
          </cell>
          <cell r="K7923" t="str">
            <v>Public Administration</v>
          </cell>
          <cell r="M7923" t="str">
            <v>國外</v>
          </cell>
          <cell r="N7923">
            <v>0.33400000000000007</v>
          </cell>
          <cell r="O7923">
            <v>0.88100000000000001</v>
          </cell>
          <cell r="P7923" t="str">
            <v>36/47</v>
          </cell>
          <cell r="Q7923">
            <v>0.76595744680851063</v>
          </cell>
          <cell r="R7923" t="str">
            <v>Public Administration</v>
          </cell>
        </row>
        <row r="7924">
          <cell r="C7924" t="str">
            <v>Chem Ecol</v>
          </cell>
          <cell r="D7924" t="str">
            <v>0275-7540</v>
          </cell>
          <cell r="E7924">
            <v>1.214</v>
          </cell>
          <cell r="F7924" t="str">
            <v>/</v>
          </cell>
          <cell r="G7924" t="e">
            <v>#DIV/0!</v>
          </cell>
          <cell r="H7924" t="str">
            <v>SCI</v>
          </cell>
          <cell r="K7924" t="str">
            <v>Ecology</v>
          </cell>
          <cell r="M7924" t="str">
            <v>國外</v>
          </cell>
          <cell r="N7924">
            <v>0.123</v>
          </cell>
          <cell r="O7924">
            <v>1.091</v>
          </cell>
          <cell r="P7924" t="str">
            <v>118/160</v>
          </cell>
          <cell r="Q7924">
            <v>0.73750000000000004</v>
          </cell>
          <cell r="R7924" t="str">
            <v>Ecology</v>
          </cell>
        </row>
        <row r="7925">
          <cell r="C7925" t="str">
            <v>Fem Legal Stud</v>
          </cell>
          <cell r="D7925" t="str">
            <v>0966-3622</v>
          </cell>
          <cell r="E7925">
            <v>1.214</v>
          </cell>
          <cell r="F7925" t="str">
            <v>/</v>
          </cell>
          <cell r="G7925" t="e">
            <v>#DIV/0!</v>
          </cell>
          <cell r="H7925" t="str">
            <v>SSCI</v>
          </cell>
          <cell r="K7925" t="str">
            <v>Womens Studies</v>
          </cell>
          <cell r="M7925" t="str">
            <v>國外</v>
          </cell>
          <cell r="N7925">
            <v>0.17599999999999993</v>
          </cell>
          <cell r="O7925">
            <v>1.038</v>
          </cell>
          <cell r="P7925" t="str">
            <v>18/42</v>
          </cell>
          <cell r="Q7925">
            <v>0.42857142857142855</v>
          </cell>
          <cell r="R7925" t="str">
            <v>Womens Studies</v>
          </cell>
        </row>
        <row r="7926">
          <cell r="C7926" t="str">
            <v>Implant Dent</v>
          </cell>
          <cell r="D7926" t="str">
            <v>1056-6163</v>
          </cell>
          <cell r="E7926">
            <v>1.214</v>
          </cell>
          <cell r="F7926" t="str">
            <v>/</v>
          </cell>
          <cell r="G7926" t="e">
            <v>#DIV/0!</v>
          </cell>
          <cell r="H7926" t="str">
            <v>SCI</v>
          </cell>
          <cell r="K7926" t="str">
            <v>Dentistry, Oral Surgery &amp; Medicine</v>
          </cell>
          <cell r="M7926" t="str">
            <v>國外</v>
          </cell>
          <cell r="N7926">
            <v>-9.2999999999999972E-2</v>
          </cell>
          <cell r="O7926">
            <v>1.3069999999999999</v>
          </cell>
          <cell r="P7926" t="str">
            <v>62/91</v>
          </cell>
          <cell r="Q7926">
            <v>0.68131868131868134</v>
          </cell>
          <cell r="R7926" t="str">
            <v>Dentistry, Oral Surgery &amp; Medicine</v>
          </cell>
        </row>
        <row r="7927">
          <cell r="C7927" t="str">
            <v>Issues Sci Technol</v>
          </cell>
          <cell r="D7927" t="str">
            <v>0748-5492</v>
          </cell>
          <cell r="E7927">
            <v>1.214</v>
          </cell>
          <cell r="F7927" t="str">
            <v>/</v>
          </cell>
          <cell r="G7927" t="e">
            <v>#DIV/0!</v>
          </cell>
          <cell r="H7927" t="str">
            <v>SCI</v>
          </cell>
          <cell r="K7927" t="str">
            <v>Multidisciplinary Sciences</v>
          </cell>
          <cell r="M7927" t="str">
            <v>國外</v>
          </cell>
          <cell r="N7927">
            <v>0.18399999999999994</v>
          </cell>
          <cell r="O7927">
            <v>1.03</v>
          </cell>
          <cell r="P7927" t="str">
            <v>37/64</v>
          </cell>
          <cell r="Q7927">
            <v>0.578125</v>
          </cell>
          <cell r="R7927" t="str">
            <v>Multidisciplinary Sciences</v>
          </cell>
        </row>
        <row r="7928">
          <cell r="C7928" t="str">
            <v>Pol Marit Res</v>
          </cell>
          <cell r="D7928" t="str">
            <v>1233-2585</v>
          </cell>
          <cell r="E7928">
            <v>1.214</v>
          </cell>
          <cell r="F7928" t="str">
            <v>/</v>
          </cell>
          <cell r="G7928" t="e">
            <v>#DIV/0!</v>
          </cell>
          <cell r="H7928" t="str">
            <v>SCI</v>
          </cell>
          <cell r="K7928" t="str">
            <v>Engineering, Marine</v>
          </cell>
          <cell r="M7928" t="str">
            <v>國外</v>
          </cell>
          <cell r="N7928">
            <v>0.45099999999999996</v>
          </cell>
          <cell r="O7928">
            <v>0.76300000000000001</v>
          </cell>
          <cell r="P7928" t="str">
            <v>9/14</v>
          </cell>
          <cell r="Q7928">
            <v>0.6428571428571429</v>
          </cell>
          <cell r="R7928" t="str">
            <v>Engineering, Marine</v>
          </cell>
        </row>
        <row r="7929">
          <cell r="C7929" t="str">
            <v>Dyn Games Appl</v>
          </cell>
          <cell r="D7929" t="str">
            <v>2153-0785</v>
          </cell>
          <cell r="E7929">
            <v>1.2130000000000001</v>
          </cell>
          <cell r="F7929" t="str">
            <v>/</v>
          </cell>
          <cell r="G7929" t="e">
            <v>#DIV/0!</v>
          </cell>
          <cell r="H7929" t="str">
            <v>SCI</v>
          </cell>
          <cell r="K7929" t="str">
            <v>Mathematics, Interdisciplinary Applications</v>
          </cell>
          <cell r="M7929" t="str">
            <v>國外</v>
          </cell>
          <cell r="N7929">
            <v>0.14000000000000012</v>
          </cell>
          <cell r="O7929">
            <v>1.073</v>
          </cell>
          <cell r="P7929" t="str">
            <v>62/103</v>
          </cell>
          <cell r="Q7929">
            <v>0.60194174757281549</v>
          </cell>
          <cell r="R7929" t="str">
            <v>Mathematics, Interdisciplinary Applications</v>
          </cell>
        </row>
        <row r="7930">
          <cell r="C7930" t="str">
            <v>Psychosis</v>
          </cell>
          <cell r="D7930" t="str">
            <v>1752-2439</v>
          </cell>
          <cell r="E7930">
            <v>1.2130000000000001</v>
          </cell>
          <cell r="F7930" t="str">
            <v>/</v>
          </cell>
          <cell r="G7930" t="e">
            <v>#DIV/0!</v>
          </cell>
          <cell r="H7930" t="str">
            <v>SSCI</v>
          </cell>
          <cell r="K7930" t="str">
            <v>Psychiatry</v>
          </cell>
          <cell r="M7930" t="str">
            <v>國外</v>
          </cell>
          <cell r="N7930">
            <v>6.2000000000000055E-2</v>
          </cell>
          <cell r="O7930">
            <v>1.151</v>
          </cell>
          <cell r="P7930" t="str">
            <v>105/142</v>
          </cell>
          <cell r="Q7930">
            <v>0.73943661971830987</v>
          </cell>
          <cell r="R7930" t="str">
            <v>Psychiatry</v>
          </cell>
        </row>
        <row r="7931">
          <cell r="C7931" t="str">
            <v>Raffles B Zool</v>
          </cell>
          <cell r="D7931" t="str">
            <v>0217-2445</v>
          </cell>
          <cell r="E7931">
            <v>1.2130000000000001</v>
          </cell>
          <cell r="F7931" t="str">
            <v>/</v>
          </cell>
          <cell r="G7931" t="e">
            <v>#DIV/0!</v>
          </cell>
          <cell r="H7931" t="str">
            <v>SCI</v>
          </cell>
          <cell r="K7931" t="str">
            <v>Zoology</v>
          </cell>
          <cell r="M7931" t="str">
            <v>國外</v>
          </cell>
          <cell r="N7931">
            <v>0.49700000000000011</v>
          </cell>
          <cell r="O7931">
            <v>0.71599999999999997</v>
          </cell>
          <cell r="P7931" t="str">
            <v>121/167</v>
          </cell>
          <cell r="Q7931">
            <v>0.72455089820359286</v>
          </cell>
          <cell r="R7931" t="str">
            <v>Zoology</v>
          </cell>
        </row>
        <row r="7932">
          <cell r="C7932" t="str">
            <v>Can Entomol</v>
          </cell>
          <cell r="D7932" t="str">
            <v>0008-347X</v>
          </cell>
          <cell r="E7932">
            <v>1.212</v>
          </cell>
          <cell r="F7932" t="str">
            <v>/</v>
          </cell>
          <cell r="G7932" t="e">
            <v>#DIV/0!</v>
          </cell>
          <cell r="H7932" t="str">
            <v>SCI</v>
          </cell>
          <cell r="K7932" t="str">
            <v>Entomology</v>
          </cell>
          <cell r="M7932" t="str">
            <v>國外</v>
          </cell>
          <cell r="N7932">
            <v>0.26400000000000001</v>
          </cell>
          <cell r="O7932">
            <v>0.94799999999999995</v>
          </cell>
          <cell r="P7932" t="str">
            <v>54/96</v>
          </cell>
          <cell r="Q7932">
            <v>0.5625</v>
          </cell>
          <cell r="R7932" t="str">
            <v>Entomology</v>
          </cell>
        </row>
        <row r="7933">
          <cell r="C7933" t="str">
            <v>E M Ekon Manag</v>
          </cell>
          <cell r="D7933" t="str">
            <v>1212-3609</v>
          </cell>
          <cell r="E7933">
            <v>1.2110000000000001</v>
          </cell>
          <cell r="F7933" t="str">
            <v>/</v>
          </cell>
          <cell r="G7933" t="e">
            <v>#DIV/0!</v>
          </cell>
          <cell r="H7933" t="str">
            <v>SSCI</v>
          </cell>
          <cell r="K7933" t="str">
            <v>Economics</v>
          </cell>
          <cell r="M7933" t="str">
            <v>國外</v>
          </cell>
          <cell r="N7933">
            <v>-9.9999999999999867E-2</v>
          </cell>
          <cell r="O7933">
            <v>1.3109999999999999</v>
          </cell>
          <cell r="P7933" t="str">
            <v>142/353</v>
          </cell>
          <cell r="Q7933">
            <v>0.40226628895184136</v>
          </cell>
          <cell r="R7933" t="str">
            <v>Economics</v>
          </cell>
        </row>
        <row r="7934">
          <cell r="C7934" t="str">
            <v>Geobios-Lyon</v>
          </cell>
          <cell r="D7934" t="str">
            <v>0016-6995</v>
          </cell>
          <cell r="E7934">
            <v>1.2110000000000001</v>
          </cell>
          <cell r="F7934" t="str">
            <v>/</v>
          </cell>
          <cell r="G7934" t="e">
            <v>#DIV/0!</v>
          </cell>
          <cell r="H7934" t="str">
            <v>SCI</v>
          </cell>
          <cell r="K7934" t="str">
            <v>Paleontology</v>
          </cell>
          <cell r="M7934" t="str">
            <v>國外</v>
          </cell>
          <cell r="N7934">
            <v>6.0000000000000053E-3</v>
          </cell>
          <cell r="O7934">
            <v>1.2050000000000001</v>
          </cell>
          <cell r="P7934" t="str">
            <v>30/56</v>
          </cell>
          <cell r="Q7934">
            <v>0.5357142857142857</v>
          </cell>
          <cell r="R7934" t="str">
            <v>Paleontology</v>
          </cell>
        </row>
        <row r="7935">
          <cell r="C7935" t="str">
            <v>J Adhes Sci Technol</v>
          </cell>
          <cell r="D7935" t="str">
            <v>0169-4243</v>
          </cell>
          <cell r="E7935">
            <v>1.21</v>
          </cell>
          <cell r="F7935" t="str">
            <v>/</v>
          </cell>
          <cell r="G7935" t="e">
            <v>#DIV/0!</v>
          </cell>
          <cell r="H7935" t="str">
            <v>SCI</v>
          </cell>
          <cell r="K7935" t="str">
            <v>Engineering, Chemical</v>
          </cell>
          <cell r="M7935" t="str">
            <v>國外</v>
          </cell>
          <cell r="N7935">
            <v>0.17100000000000004</v>
          </cell>
          <cell r="O7935">
            <v>1.0389999999999999</v>
          </cell>
          <cell r="P7935" t="str">
            <v>98/137</v>
          </cell>
          <cell r="Q7935">
            <v>0.71532846715328469</v>
          </cell>
          <cell r="R7935" t="str">
            <v>Engineering, Chemical</v>
          </cell>
        </row>
        <row r="7936">
          <cell r="C7936" t="str">
            <v>Nucl Instrum Meth B</v>
          </cell>
          <cell r="D7936" t="str">
            <v>0168-583X</v>
          </cell>
          <cell r="E7936">
            <v>1.21</v>
          </cell>
          <cell r="F7936" t="str">
            <v>/</v>
          </cell>
          <cell r="G7936" t="e">
            <v>#DIV/0!</v>
          </cell>
          <cell r="H7936" t="str">
            <v>SCI</v>
          </cell>
          <cell r="K7936" t="str">
            <v>Nuclear Science &amp; Technology</v>
          </cell>
          <cell r="M7936" t="str">
            <v>國外</v>
          </cell>
          <cell r="N7936">
            <v>-0.11299999999999999</v>
          </cell>
          <cell r="O7936">
            <v>1.323</v>
          </cell>
          <cell r="P7936" t="str">
            <v>11/33</v>
          </cell>
          <cell r="Q7936">
            <v>0.33333333333333331</v>
          </cell>
          <cell r="R7936" t="str">
            <v>Nuclear Science &amp; Technology</v>
          </cell>
        </row>
        <row r="7937">
          <cell r="C7937" t="str">
            <v>Sci Educ-Netherlands</v>
          </cell>
          <cell r="D7937" t="str">
            <v>0926-7220</v>
          </cell>
          <cell r="E7937">
            <v>1.21</v>
          </cell>
          <cell r="F7937" t="str">
            <v>/</v>
          </cell>
          <cell r="G7937" t="e">
            <v>#DIV/0!</v>
          </cell>
          <cell r="H7937" t="str">
            <v>SCI</v>
          </cell>
          <cell r="K7937" t="str">
            <v>History &amp; Philosophy Of Science</v>
          </cell>
          <cell r="M7937" t="str">
            <v>國外</v>
          </cell>
          <cell r="N7937">
            <v>-5.4999999999999938E-2</v>
          </cell>
          <cell r="O7937">
            <v>1.2649999999999999</v>
          </cell>
          <cell r="P7937" t="str">
            <v>8/62</v>
          </cell>
          <cell r="Q7937">
            <v>0.12903225806451613</v>
          </cell>
          <cell r="R7937" t="str">
            <v>History &amp; Philosophy Of Science</v>
          </cell>
        </row>
        <row r="7938">
          <cell r="C7938" t="str">
            <v>Silicon-Neth</v>
          </cell>
          <cell r="D7938" t="str">
            <v>1876-990X</v>
          </cell>
          <cell r="E7938">
            <v>1.21</v>
          </cell>
          <cell r="F7938" t="str">
            <v>/</v>
          </cell>
          <cell r="G7938" t="e">
            <v>#DIV/0!</v>
          </cell>
          <cell r="H7938" t="str">
            <v>SCI</v>
          </cell>
          <cell r="K7938" t="str">
            <v>Materials Science, Multidisciplinary</v>
          </cell>
          <cell r="M7938" t="str">
            <v>國外</v>
          </cell>
          <cell r="N7938">
            <v>-3.6000000000000032E-2</v>
          </cell>
          <cell r="O7938">
            <v>1.246</v>
          </cell>
          <cell r="P7938" t="str">
            <v>213/285</v>
          </cell>
          <cell r="Q7938">
            <v>0.74736842105263157</v>
          </cell>
          <cell r="R7938" t="str">
            <v>Materials Science, Multidisciplinary</v>
          </cell>
        </row>
        <row r="7939">
          <cell r="C7939" t="str">
            <v>Small Ruminant Res</v>
          </cell>
          <cell r="D7939" t="str">
            <v>0921-4488</v>
          </cell>
          <cell r="E7939">
            <v>1.21</v>
          </cell>
          <cell r="F7939" t="str">
            <v>/</v>
          </cell>
          <cell r="G7939" t="e">
            <v>#DIV/0!</v>
          </cell>
          <cell r="H7939" t="str">
            <v>SCI</v>
          </cell>
          <cell r="K7939" t="str">
            <v>Agriculture, Dairy &amp; Animal Science</v>
          </cell>
          <cell r="M7939" t="str">
            <v>國外</v>
          </cell>
          <cell r="N7939">
            <v>0.23599999999999999</v>
          </cell>
          <cell r="O7939">
            <v>0.97399999999999998</v>
          </cell>
          <cell r="P7939" t="str">
            <v>32/60</v>
          </cell>
          <cell r="Q7939">
            <v>0.53333333333333333</v>
          </cell>
          <cell r="R7939" t="str">
            <v>Agriculture, Dairy &amp; Animal Science</v>
          </cell>
        </row>
        <row r="7940">
          <cell r="C7940" t="str">
            <v>Soil Water Res</v>
          </cell>
          <cell r="D7940" t="str">
            <v>1801-5395</v>
          </cell>
          <cell r="E7940">
            <v>1.21</v>
          </cell>
          <cell r="F7940" t="str">
            <v>/</v>
          </cell>
          <cell r="G7940" t="e">
            <v>#DIV/0!</v>
          </cell>
          <cell r="H7940" t="str">
            <v>SCI</v>
          </cell>
          <cell r="K7940" t="str">
            <v>Water Resources</v>
          </cell>
          <cell r="M7940" t="str">
            <v>國外</v>
          </cell>
          <cell r="N7940">
            <v>0.32799999999999996</v>
          </cell>
          <cell r="O7940">
            <v>0.88200000000000001</v>
          </cell>
          <cell r="P7940" t="str">
            <v>70/90</v>
          </cell>
          <cell r="Q7940">
            <v>0.77777777777777779</v>
          </cell>
          <cell r="R7940" t="str">
            <v>Water Resources</v>
          </cell>
        </row>
        <row r="7941">
          <cell r="C7941" t="str">
            <v>Glq-J Lesbian Gay St</v>
          </cell>
          <cell r="D7941" t="str">
            <v>1064-2684</v>
          </cell>
          <cell r="E7941">
            <v>1.2090000000000001</v>
          </cell>
          <cell r="F7941" t="str">
            <v>/</v>
          </cell>
          <cell r="G7941" t="e">
            <v>#DIV/0!</v>
          </cell>
          <cell r="H7941" t="str">
            <v>SSCI</v>
          </cell>
          <cell r="K7941" t="str">
            <v>Social Sciences, Interdisciplinary</v>
          </cell>
          <cell r="M7941" t="str">
            <v>國外</v>
          </cell>
          <cell r="N7941">
            <v>-0.40500000000000003</v>
          </cell>
          <cell r="O7941">
            <v>1.6140000000000001</v>
          </cell>
          <cell r="P7941" t="str">
            <v>29/98</v>
          </cell>
          <cell r="Q7941">
            <v>0.29591836734693877</v>
          </cell>
          <cell r="R7941" t="str">
            <v>Social Sciences, Interdisciplinary</v>
          </cell>
        </row>
        <row r="7942">
          <cell r="C7942" t="str">
            <v>Opt Eng</v>
          </cell>
          <cell r="D7942" t="str">
            <v>0091-3286</v>
          </cell>
          <cell r="E7942">
            <v>1.2090000000000001</v>
          </cell>
          <cell r="F7942" t="str">
            <v>/</v>
          </cell>
          <cell r="G7942" t="e">
            <v>#DIV/0!</v>
          </cell>
          <cell r="H7942" t="str">
            <v>SCI</v>
          </cell>
          <cell r="K7942" t="str">
            <v>Optics</v>
          </cell>
          <cell r="M7942" t="str">
            <v>國外</v>
          </cell>
          <cell r="N7942">
            <v>0.21600000000000008</v>
          </cell>
          <cell r="O7942">
            <v>0.99299999999999999</v>
          </cell>
          <cell r="P7942" t="str">
            <v>75/94</v>
          </cell>
          <cell r="Q7942">
            <v>0.7978723404255319</v>
          </cell>
          <cell r="R7942" t="str">
            <v>Optics</v>
          </cell>
        </row>
        <row r="7943">
          <cell r="C7943" t="str">
            <v>Zoosyst Evol</v>
          </cell>
          <cell r="D7943" t="str">
            <v>1860-0743</v>
          </cell>
          <cell r="E7943">
            <v>1.2090000000000001</v>
          </cell>
          <cell r="F7943" t="str">
            <v>/</v>
          </cell>
          <cell r="G7943" t="e">
            <v>#DIV/0!</v>
          </cell>
          <cell r="H7943" t="str">
            <v>SCI</v>
          </cell>
          <cell r="K7943" t="str">
            <v>Zoology</v>
          </cell>
          <cell r="M7943" t="str">
            <v>國外</v>
          </cell>
          <cell r="N7943">
            <v>0.34700000000000009</v>
          </cell>
          <cell r="O7943">
            <v>0.86199999999999999</v>
          </cell>
          <cell r="P7943" t="str">
            <v>101/167</v>
          </cell>
          <cell r="Q7943">
            <v>0.60479041916167664</v>
          </cell>
          <cell r="R7943" t="str">
            <v>Zoology</v>
          </cell>
        </row>
        <row r="7944">
          <cell r="C7944" t="str">
            <v>Exp Anim Tokyo</v>
          </cell>
          <cell r="D7944" t="str">
            <v>1341-1357</v>
          </cell>
          <cell r="E7944">
            <v>1.208</v>
          </cell>
          <cell r="F7944" t="str">
            <v>/</v>
          </cell>
          <cell r="G7944" t="e">
            <v>#DIV/0!</v>
          </cell>
          <cell r="H7944" t="str">
            <v>SCI</v>
          </cell>
          <cell r="K7944" t="str">
            <v>Veterinary Sciences</v>
          </cell>
          <cell r="M7944" t="str">
            <v>國外</v>
          </cell>
          <cell r="N7944">
            <v>3.499999999999992E-2</v>
          </cell>
          <cell r="O7944">
            <v>1.173</v>
          </cell>
          <cell r="P7944" t="str">
            <v>56/140</v>
          </cell>
          <cell r="Q7944">
            <v>0.4</v>
          </cell>
          <cell r="R7944" t="str">
            <v>Veterinary Sciences</v>
          </cell>
        </row>
        <row r="7945">
          <cell r="C7945" t="str">
            <v>Helgoland Mar Res</v>
          </cell>
          <cell r="D7945" t="str">
            <v>1438-387X</v>
          </cell>
          <cell r="E7945">
            <v>1.208</v>
          </cell>
          <cell r="F7945" t="str">
            <v>/</v>
          </cell>
          <cell r="G7945" t="e">
            <v>#DIV/0!</v>
          </cell>
          <cell r="H7945" t="str">
            <v>SCI</v>
          </cell>
          <cell r="K7945" t="str">
            <v>Marine &amp; Freshwater Biology</v>
          </cell>
          <cell r="M7945" t="str">
            <v>國外</v>
          </cell>
          <cell r="N7945">
            <v>0.25900000000000001</v>
          </cell>
          <cell r="O7945">
            <v>0.94899999999999995</v>
          </cell>
          <cell r="P7945" t="str">
            <v>75/106</v>
          </cell>
          <cell r="Q7945">
            <v>0.70754716981132071</v>
          </cell>
          <cell r="R7945" t="str">
            <v>Marine &amp; Freshwater Biology</v>
          </cell>
        </row>
        <row r="7946">
          <cell r="C7946" t="str">
            <v>Int J Comput Dent</v>
          </cell>
          <cell r="D7946" t="str">
            <v>1463-4201</v>
          </cell>
          <cell r="E7946">
            <v>1.208</v>
          </cell>
          <cell r="F7946" t="str">
            <v>/</v>
          </cell>
          <cell r="G7946" t="e">
            <v>#DIV/0!</v>
          </cell>
          <cell r="H7946" t="str">
            <v>SCI</v>
          </cell>
          <cell r="K7946" t="str">
            <v>Dentistry, Oral Surgery &amp; Medicine</v>
          </cell>
          <cell r="M7946" t="str">
            <v>國外</v>
          </cell>
          <cell r="N7946">
            <v>-0.51700000000000013</v>
          </cell>
          <cell r="O7946">
            <v>1.7250000000000001</v>
          </cell>
          <cell r="P7946" t="str">
            <v>36/91</v>
          </cell>
          <cell r="Q7946">
            <v>0.39560439560439559</v>
          </cell>
          <cell r="R7946" t="str">
            <v>Dentistry, Oral Surgery &amp; Medicine</v>
          </cell>
        </row>
        <row r="7947">
          <cell r="C7947" t="str">
            <v>J Oleo Sci</v>
          </cell>
          <cell r="D7947" t="str">
            <v>1345-8957</v>
          </cell>
          <cell r="E7947">
            <v>1.208</v>
          </cell>
          <cell r="F7947" t="str">
            <v>/</v>
          </cell>
          <cell r="G7947" t="e">
            <v>#DIV/0!</v>
          </cell>
          <cell r="H7947" t="str">
            <v>SCI</v>
          </cell>
          <cell r="K7947" t="str">
            <v>Chemistry, Applied</v>
          </cell>
          <cell r="M7947" t="str">
            <v>國外</v>
          </cell>
          <cell r="N7947">
            <v>2.6000000000000023E-2</v>
          </cell>
          <cell r="O7947">
            <v>1.1819999999999999</v>
          </cell>
          <cell r="P7947" t="str">
            <v>44/72</v>
          </cell>
          <cell r="Q7947">
            <v>0.61111111111111116</v>
          </cell>
          <cell r="R7947" t="str">
            <v>Chemistry, Applied</v>
          </cell>
        </row>
        <row r="7948">
          <cell r="C7948" t="str">
            <v>Melb Univ Law Rev</v>
          </cell>
          <cell r="D7948" t="str">
            <v>0025-8938</v>
          </cell>
          <cell r="E7948">
            <v>1.2070000000000001</v>
          </cell>
          <cell r="F7948" t="str">
            <v>/</v>
          </cell>
          <cell r="G7948" t="e">
            <v>#DIV/0!</v>
          </cell>
          <cell r="H7948" t="str">
            <v>SSCI</v>
          </cell>
          <cell r="K7948" t="str">
            <v>Law</v>
          </cell>
          <cell r="M7948" t="str">
            <v>國外</v>
          </cell>
          <cell r="N7948">
            <v>0.31600000000000006</v>
          </cell>
          <cell r="O7948">
            <v>0.89100000000000001</v>
          </cell>
          <cell r="P7948" t="str">
            <v>83/150</v>
          </cell>
          <cell r="Q7948">
            <v>0.55333333333333334</v>
          </cell>
          <cell r="R7948" t="str">
            <v>Law</v>
          </cell>
        </row>
        <row r="7949">
          <cell r="C7949" t="str">
            <v>Australas J Ageing</v>
          </cell>
          <cell r="D7949" t="str">
            <v>1440-6381</v>
          </cell>
          <cell r="E7949">
            <v>1.206</v>
          </cell>
          <cell r="F7949" t="str">
            <v>/</v>
          </cell>
          <cell r="G7949" t="e">
            <v>#DIV/0!</v>
          </cell>
          <cell r="H7949" t="str">
            <v>SSCI</v>
          </cell>
          <cell r="K7949" t="str">
            <v>Gerontology</v>
          </cell>
          <cell r="M7949" t="str">
            <v>國外</v>
          </cell>
          <cell r="N7949">
            <v>0.12599999999999989</v>
          </cell>
          <cell r="O7949">
            <v>1.08</v>
          </cell>
          <cell r="P7949" t="str">
            <v>26/36</v>
          </cell>
          <cell r="Q7949">
            <v>0.72222222222222221</v>
          </cell>
          <cell r="R7949" t="str">
            <v>Gerontology</v>
          </cell>
        </row>
        <row r="7950">
          <cell r="C7950" t="str">
            <v>Child Abuse Rev</v>
          </cell>
          <cell r="D7950" t="str">
            <v>0952-9136</v>
          </cell>
          <cell r="E7950">
            <v>1.206</v>
          </cell>
          <cell r="F7950" t="str">
            <v>/</v>
          </cell>
          <cell r="G7950" t="e">
            <v>#DIV/0!</v>
          </cell>
          <cell r="H7950" t="str">
            <v>SSCI</v>
          </cell>
          <cell r="K7950" t="str">
            <v>Social Work</v>
          </cell>
          <cell r="M7950" t="str">
            <v>國外</v>
          </cell>
          <cell r="N7950">
            <v>-1.1470000000000002</v>
          </cell>
          <cell r="O7950">
            <v>2.3530000000000002</v>
          </cell>
          <cell r="P7950" t="str">
            <v>4/42</v>
          </cell>
          <cell r="Q7950">
            <v>9.5238095238095233E-2</v>
          </cell>
          <cell r="R7950" t="str">
            <v>Social Work</v>
          </cell>
        </row>
        <row r="7951">
          <cell r="C7951" t="str">
            <v>Crim Behav Ment Heal</v>
          </cell>
          <cell r="D7951" t="str">
            <v>0957-9664</v>
          </cell>
          <cell r="E7951">
            <v>1.206</v>
          </cell>
          <cell r="F7951" t="str">
            <v>/</v>
          </cell>
          <cell r="G7951" t="e">
            <v>#DIV/0!</v>
          </cell>
          <cell r="H7951" t="str">
            <v>SSCI</v>
          </cell>
          <cell r="K7951" t="str">
            <v>Criminology &amp; Penology</v>
          </cell>
          <cell r="M7951" t="str">
            <v>國外</v>
          </cell>
          <cell r="N7951">
            <v>2.0999999999999908E-2</v>
          </cell>
          <cell r="O7951">
            <v>1.1850000000000001</v>
          </cell>
          <cell r="P7951" t="str">
            <v>32/61</v>
          </cell>
          <cell r="Q7951">
            <v>0.52459016393442626</v>
          </cell>
          <cell r="R7951" t="str">
            <v>Criminology &amp; Penology</v>
          </cell>
        </row>
        <row r="7952">
          <cell r="C7952" t="str">
            <v>Exp Aging Res</v>
          </cell>
          <cell r="D7952" t="str">
            <v>0361-073X</v>
          </cell>
          <cell r="E7952">
            <v>1.206</v>
          </cell>
          <cell r="F7952" t="str">
            <v>/</v>
          </cell>
          <cell r="G7952" t="e">
            <v>#DIV/0!</v>
          </cell>
          <cell r="H7952" t="str">
            <v>SCI</v>
          </cell>
          <cell r="K7952" t="str">
            <v>Psychology</v>
          </cell>
          <cell r="M7952" t="str">
            <v>國外</v>
          </cell>
          <cell r="N7952">
            <v>0.14100000000000001</v>
          </cell>
          <cell r="O7952">
            <v>1.0649999999999999</v>
          </cell>
          <cell r="P7952" t="str">
            <v>65/78</v>
          </cell>
          <cell r="Q7952">
            <v>0.83333333333333337</v>
          </cell>
          <cell r="R7952" t="str">
            <v>Psychology</v>
          </cell>
        </row>
        <row r="7953">
          <cell r="C7953" t="str">
            <v>Gend Manag</v>
          </cell>
          <cell r="D7953" t="str">
            <v>1754-2413</v>
          </cell>
          <cell r="E7953">
            <v>1.206</v>
          </cell>
          <cell r="F7953" t="str">
            <v>/</v>
          </cell>
          <cell r="G7953" t="e">
            <v>#DIV/0!</v>
          </cell>
          <cell r="H7953" t="e">
            <v>#N/A</v>
          </cell>
          <cell r="K7953" t="e">
            <v>#N/A</v>
          </cell>
          <cell r="M7953" t="e">
            <v>#N/A</v>
          </cell>
          <cell r="N7953" t="e">
            <v>#N/A</v>
          </cell>
          <cell r="O7953" t="e">
            <v>#N/A</v>
          </cell>
          <cell r="P7953" t="e">
            <v>#N/A</v>
          </cell>
          <cell r="Q7953" t="e">
            <v>#N/A</v>
          </cell>
          <cell r="R7953" t="e">
            <v>#N/A</v>
          </cell>
        </row>
        <row r="7954">
          <cell r="C7954" t="str">
            <v>J Nurs Admin</v>
          </cell>
          <cell r="D7954" t="str">
            <v>0002-0443</v>
          </cell>
          <cell r="E7954">
            <v>1.206</v>
          </cell>
          <cell r="F7954" t="str">
            <v>/</v>
          </cell>
          <cell r="G7954" t="e">
            <v>#DIV/0!</v>
          </cell>
          <cell r="H7954" t="str">
            <v>SSCI</v>
          </cell>
          <cell r="K7954" t="str">
            <v>Nursing</v>
          </cell>
          <cell r="M7954" t="str">
            <v>國外</v>
          </cell>
          <cell r="N7954">
            <v>-0.1140000000000001</v>
          </cell>
          <cell r="O7954">
            <v>1.32</v>
          </cell>
          <cell r="P7954" t="str">
            <v>45/115</v>
          </cell>
          <cell r="Q7954">
            <v>0.39130434782608697</v>
          </cell>
          <cell r="R7954" t="str">
            <v>Nursing</v>
          </cell>
        </row>
        <row r="7955">
          <cell r="C7955" t="str">
            <v>Optimization</v>
          </cell>
          <cell r="D7955" t="str">
            <v>0233-1934</v>
          </cell>
          <cell r="E7955">
            <v>1.206</v>
          </cell>
          <cell r="F7955" t="str">
            <v>/</v>
          </cell>
          <cell r="G7955" t="e">
            <v>#DIV/0!</v>
          </cell>
          <cell r="H7955" t="str">
            <v>SCI</v>
          </cell>
          <cell r="K7955" t="str">
            <v>Mathematics, Applied</v>
          </cell>
          <cell r="M7955" t="str">
            <v>國外</v>
          </cell>
          <cell r="N7955">
            <v>3.6000000000000032E-2</v>
          </cell>
          <cell r="O7955">
            <v>1.17</v>
          </cell>
          <cell r="P7955" t="str">
            <v>95/252</v>
          </cell>
          <cell r="Q7955">
            <v>0.37698412698412698</v>
          </cell>
          <cell r="R7955" t="str">
            <v>Mathematics, Applied</v>
          </cell>
        </row>
        <row r="7956">
          <cell r="C7956" t="str">
            <v>Front Earth Sci-Prc</v>
          </cell>
          <cell r="D7956" t="str">
            <v>2095-0195</v>
          </cell>
          <cell r="E7956">
            <v>1.2050000000000001</v>
          </cell>
          <cell r="F7956" t="str">
            <v>/</v>
          </cell>
          <cell r="G7956" t="e">
            <v>#DIV/0!</v>
          </cell>
          <cell r="H7956" t="str">
            <v>SCI</v>
          </cell>
          <cell r="K7956" t="str">
            <v>Geosciences, Multidisciplinary</v>
          </cell>
          <cell r="M7956" t="str">
            <v>國外</v>
          </cell>
          <cell r="N7956">
            <v>0.10899999999999999</v>
          </cell>
          <cell r="O7956">
            <v>1.0960000000000001</v>
          </cell>
          <cell r="P7956" t="str">
            <v>152/190</v>
          </cell>
          <cell r="Q7956">
            <v>0.8</v>
          </cell>
          <cell r="R7956" t="str">
            <v>Geosciences, Multidisciplinary</v>
          </cell>
        </row>
        <row r="7957">
          <cell r="C7957" t="str">
            <v>J Spectr Theor</v>
          </cell>
          <cell r="D7957" t="str">
            <v>1664-039X</v>
          </cell>
          <cell r="E7957">
            <v>1.2050000000000001</v>
          </cell>
          <cell r="F7957" t="str">
            <v>/</v>
          </cell>
          <cell r="G7957" t="e">
            <v>#DIV/0!</v>
          </cell>
          <cell r="H7957" t="str">
            <v>SCI</v>
          </cell>
          <cell r="K7957" t="str">
            <v>Mathematics</v>
          </cell>
          <cell r="M7957" t="str">
            <v>國外</v>
          </cell>
          <cell r="N7957">
            <v>0.3610000000000001</v>
          </cell>
          <cell r="O7957">
            <v>0.84399999999999997</v>
          </cell>
          <cell r="P7957" t="str">
            <v>108/310</v>
          </cell>
          <cell r="Q7957">
            <v>0.34838709677419355</v>
          </cell>
          <cell r="R7957" t="str">
            <v>Mathematics</v>
          </cell>
        </row>
        <row r="7958">
          <cell r="C7958" t="str">
            <v>Rec Nat Prod</v>
          </cell>
          <cell r="D7958" t="str">
            <v>1307-6167</v>
          </cell>
          <cell r="E7958">
            <v>1.2050000000000001</v>
          </cell>
          <cell r="F7958" t="str">
            <v>/</v>
          </cell>
          <cell r="G7958" t="e">
            <v>#DIV/0!</v>
          </cell>
          <cell r="H7958" t="str">
            <v>SCI</v>
          </cell>
          <cell r="K7958" t="str">
            <v>Plant Sciences</v>
          </cell>
          <cell r="M7958" t="str">
            <v>國外</v>
          </cell>
          <cell r="N7958">
            <v>-0.10599999999999987</v>
          </cell>
          <cell r="O7958">
            <v>1.3109999999999999</v>
          </cell>
          <cell r="P7958" t="str">
            <v>123/223</v>
          </cell>
          <cell r="Q7958">
            <v>0.55156950672645744</v>
          </cell>
          <cell r="R7958" t="str">
            <v>Plant Sciences</v>
          </cell>
        </row>
        <row r="7959">
          <cell r="C7959" t="str">
            <v>Fund Inform</v>
          </cell>
          <cell r="D7959" t="str">
            <v>0169-2968</v>
          </cell>
          <cell r="E7959">
            <v>1.204</v>
          </cell>
          <cell r="F7959" t="str">
            <v>/</v>
          </cell>
          <cell r="G7959" t="e">
            <v>#DIV/0!</v>
          </cell>
          <cell r="H7959" t="str">
            <v>SCI</v>
          </cell>
          <cell r="K7959" t="str">
            <v>Mathematics, Applied</v>
          </cell>
          <cell r="M7959" t="str">
            <v>國外</v>
          </cell>
          <cell r="N7959">
            <v>0.47899999999999998</v>
          </cell>
          <cell r="O7959">
            <v>0.72499999999999998</v>
          </cell>
          <cell r="P7959" t="str">
            <v>173/252</v>
          </cell>
          <cell r="Q7959">
            <v>0.68650793650793651</v>
          </cell>
          <cell r="R7959" t="str">
            <v>Mathematics, Applied</v>
          </cell>
        </row>
        <row r="7960">
          <cell r="C7960" t="str">
            <v>J Macromol Sci B</v>
          </cell>
          <cell r="D7960" t="str">
            <v>0022-2348</v>
          </cell>
          <cell r="E7960">
            <v>1.204</v>
          </cell>
          <cell r="F7960" t="str">
            <v>/</v>
          </cell>
          <cell r="G7960" t="e">
            <v>#DIV/0!</v>
          </cell>
          <cell r="H7960" t="str">
            <v>SCI</v>
          </cell>
          <cell r="K7960" t="str">
            <v>Polymer Science</v>
          </cell>
          <cell r="M7960" t="str">
            <v>國外</v>
          </cell>
          <cell r="N7960">
            <v>0.19900000000000007</v>
          </cell>
          <cell r="O7960">
            <v>1.0049999999999999</v>
          </cell>
          <cell r="P7960" t="str">
            <v>63/87</v>
          </cell>
          <cell r="Q7960">
            <v>0.72413793103448276</v>
          </cell>
          <cell r="R7960" t="str">
            <v>Polymer Science</v>
          </cell>
        </row>
        <row r="7961">
          <cell r="C7961" t="str">
            <v>Soc Sci Quart</v>
          </cell>
          <cell r="D7961" t="str">
            <v>0038-4941</v>
          </cell>
          <cell r="E7961">
            <v>1.204</v>
          </cell>
          <cell r="F7961" t="str">
            <v>/</v>
          </cell>
          <cell r="G7961" t="e">
            <v>#DIV/0!</v>
          </cell>
          <cell r="H7961" t="str">
            <v>SSCI</v>
          </cell>
          <cell r="K7961" t="str">
            <v>Sociology</v>
          </cell>
          <cell r="M7961" t="str">
            <v>國外</v>
          </cell>
          <cell r="N7961">
            <v>0.32999999999999996</v>
          </cell>
          <cell r="O7961">
            <v>0.874</v>
          </cell>
          <cell r="P7961" t="str">
            <v>92/147</v>
          </cell>
          <cell r="Q7961">
            <v>0.62585034013605445</v>
          </cell>
          <cell r="R7961" t="str">
            <v>Sociology</v>
          </cell>
        </row>
        <row r="7962">
          <cell r="C7962" t="str">
            <v>Balk Med J</v>
          </cell>
          <cell r="D7962" t="str">
            <v>2146-3123</v>
          </cell>
          <cell r="E7962">
            <v>1.2030000000000001</v>
          </cell>
          <cell r="F7962" t="str">
            <v>/</v>
          </cell>
          <cell r="G7962" t="e">
            <v>#DIV/0!</v>
          </cell>
          <cell r="H7962" t="str">
            <v>SCI</v>
          </cell>
          <cell r="K7962" t="str">
            <v>Medicine, General &amp; Internal</v>
          </cell>
          <cell r="M7962" t="str">
            <v>國外</v>
          </cell>
          <cell r="N7962">
            <v>0.31600000000000006</v>
          </cell>
          <cell r="O7962">
            <v>0.88700000000000001</v>
          </cell>
          <cell r="P7962" t="str">
            <v>109/155</v>
          </cell>
          <cell r="Q7962">
            <v>0.70322580645161292</v>
          </cell>
          <cell r="R7962" t="str">
            <v>Medicine, General &amp; Internal</v>
          </cell>
        </row>
        <row r="7963">
          <cell r="C7963" t="str">
            <v>Iran J Kidney Dis</v>
          </cell>
          <cell r="D7963" t="str">
            <v>1735-8582</v>
          </cell>
          <cell r="E7963">
            <v>1.2030000000000001</v>
          </cell>
          <cell r="F7963" t="str">
            <v>/</v>
          </cell>
          <cell r="G7963" t="e">
            <v>#DIV/0!</v>
          </cell>
          <cell r="H7963" t="str">
            <v>SCI</v>
          </cell>
          <cell r="K7963" t="str">
            <v>Urology &amp; Nephrology</v>
          </cell>
          <cell r="M7963" t="str">
            <v>國外</v>
          </cell>
          <cell r="N7963">
            <v>1.1000000000000121E-2</v>
          </cell>
          <cell r="O7963">
            <v>1.1919999999999999</v>
          </cell>
          <cell r="P7963" t="str">
            <v>63/76</v>
          </cell>
          <cell r="Q7963">
            <v>0.82894736842105265</v>
          </cell>
          <cell r="R7963" t="str">
            <v>Urology &amp; Nephrology</v>
          </cell>
        </row>
        <row r="7964">
          <cell r="C7964" t="str">
            <v>J Agr Biol Envir St</v>
          </cell>
          <cell r="D7964" t="str">
            <v>1085-7117</v>
          </cell>
          <cell r="E7964">
            <v>1.2030000000000001</v>
          </cell>
          <cell r="F7964" t="str">
            <v>/</v>
          </cell>
          <cell r="G7964" t="e">
            <v>#DIV/0!</v>
          </cell>
          <cell r="H7964" t="str">
            <v>SCI</v>
          </cell>
          <cell r="K7964" t="str">
            <v>Statistics &amp; Probability</v>
          </cell>
          <cell r="M7964" t="str">
            <v>國外</v>
          </cell>
          <cell r="N7964">
            <v>0.13100000000000001</v>
          </cell>
          <cell r="O7964">
            <v>1.0720000000000001</v>
          </cell>
          <cell r="P7964" t="str">
            <v>56/123</v>
          </cell>
          <cell r="Q7964">
            <v>0.45528455284552843</v>
          </cell>
          <cell r="R7964" t="str">
            <v>Statistics &amp; Probability</v>
          </cell>
        </row>
        <row r="7965">
          <cell r="C7965" t="str">
            <v>J Libr Inf Sci</v>
          </cell>
          <cell r="D7965" t="str">
            <v>0961-0006</v>
          </cell>
          <cell r="E7965">
            <v>1.2030000000000001</v>
          </cell>
          <cell r="F7965" t="str">
            <v>/</v>
          </cell>
          <cell r="G7965" t="e">
            <v>#DIV/0!</v>
          </cell>
          <cell r="H7965" t="str">
            <v>SSCI</v>
          </cell>
          <cell r="K7965" t="str">
            <v>Information Science &amp; Library Science</v>
          </cell>
          <cell r="M7965" t="str">
            <v>國外</v>
          </cell>
          <cell r="N7965">
            <v>0.1140000000000001</v>
          </cell>
          <cell r="O7965">
            <v>1.089</v>
          </cell>
          <cell r="P7965" t="str">
            <v>47/88</v>
          </cell>
          <cell r="Q7965">
            <v>0.53409090909090906</v>
          </cell>
          <cell r="R7965" t="str">
            <v>Information Science &amp; Library Science</v>
          </cell>
        </row>
        <row r="7966">
          <cell r="C7966" t="str">
            <v>Lett Math Phys</v>
          </cell>
          <cell r="D7966" t="str">
            <v>0377-9017</v>
          </cell>
          <cell r="E7966">
            <v>1.2030000000000001</v>
          </cell>
          <cell r="F7966" t="str">
            <v>/</v>
          </cell>
          <cell r="G7966" t="e">
            <v>#DIV/0!</v>
          </cell>
          <cell r="H7966" t="str">
            <v>SCI</v>
          </cell>
          <cell r="K7966" t="str">
            <v>Physics, Mathematical</v>
          </cell>
          <cell r="M7966" t="str">
            <v>國外</v>
          </cell>
          <cell r="N7966">
            <v>-0.10299999999999998</v>
          </cell>
          <cell r="O7966">
            <v>1.306</v>
          </cell>
          <cell r="P7966" t="str">
            <v>28/55</v>
          </cell>
          <cell r="Q7966">
            <v>0.50909090909090904</v>
          </cell>
          <cell r="R7966" t="str">
            <v>Physics, Mathematical</v>
          </cell>
        </row>
        <row r="7967">
          <cell r="C7967" t="str">
            <v>Comp Eur Polit</v>
          </cell>
          <cell r="D7967" t="str">
            <v>1472-4790</v>
          </cell>
          <cell r="E7967">
            <v>1.202</v>
          </cell>
          <cell r="F7967" t="str">
            <v>/</v>
          </cell>
          <cell r="G7967" t="e">
            <v>#DIV/0!</v>
          </cell>
          <cell r="H7967" t="str">
            <v>SSCI</v>
          </cell>
          <cell r="K7967" t="str">
            <v>Political Science</v>
          </cell>
          <cell r="M7967" t="str">
            <v>國外</v>
          </cell>
          <cell r="N7967">
            <v>-1.0840000000000001</v>
          </cell>
          <cell r="O7967">
            <v>2.286</v>
          </cell>
          <cell r="P7967" t="str">
            <v>37/169</v>
          </cell>
          <cell r="Q7967">
            <v>0.21893491124260356</v>
          </cell>
          <cell r="R7967" t="str">
            <v>Political Science</v>
          </cell>
        </row>
        <row r="7968">
          <cell r="C7968" t="str">
            <v>Growth Change</v>
          </cell>
          <cell r="D7968" t="str">
            <v>0017-4815</v>
          </cell>
          <cell r="E7968">
            <v>1.202</v>
          </cell>
          <cell r="F7968" t="str">
            <v>/</v>
          </cell>
          <cell r="G7968" t="e">
            <v>#DIV/0!</v>
          </cell>
          <cell r="H7968" t="str">
            <v>SSCI</v>
          </cell>
          <cell r="K7968" t="str">
            <v>Planning &amp; Development</v>
          </cell>
          <cell r="M7968" t="str">
            <v>國外</v>
          </cell>
          <cell r="N7968">
            <v>1.0000000000000009E-2</v>
          </cell>
          <cell r="O7968">
            <v>1.1919999999999999</v>
          </cell>
          <cell r="P7968" t="str">
            <v>42/57</v>
          </cell>
          <cell r="Q7968">
            <v>0.73684210526315785</v>
          </cell>
          <cell r="R7968" t="str">
            <v>Planning &amp; Development</v>
          </cell>
        </row>
        <row r="7969">
          <cell r="C7969" t="str">
            <v>Plast Rubber Compos</v>
          </cell>
          <cell r="D7969" t="str">
            <v>1465-8011</v>
          </cell>
          <cell r="E7969">
            <v>1.202</v>
          </cell>
          <cell r="F7969" t="str">
            <v>/</v>
          </cell>
          <cell r="G7969" t="e">
            <v>#DIV/0!</v>
          </cell>
          <cell r="H7969" t="str">
            <v>SCI</v>
          </cell>
          <cell r="K7969" t="str">
            <v>Materials Science, Composites</v>
          </cell>
          <cell r="M7969" t="str">
            <v>國外</v>
          </cell>
          <cell r="N7969">
            <v>0.35399999999999998</v>
          </cell>
          <cell r="O7969">
            <v>0.84799999999999998</v>
          </cell>
          <cell r="P7969" t="str">
            <v>19/26</v>
          </cell>
          <cell r="Q7969">
            <v>0.73076923076923073</v>
          </cell>
          <cell r="R7969" t="str">
            <v>Materials Science, Composites</v>
          </cell>
        </row>
        <row r="7970">
          <cell r="C7970" t="str">
            <v>J Aoac Int</v>
          </cell>
          <cell r="D7970" t="str">
            <v>1060-3271</v>
          </cell>
          <cell r="E7970">
            <v>1.2010000000000001</v>
          </cell>
          <cell r="F7970" t="str">
            <v>/</v>
          </cell>
          <cell r="G7970" t="e">
            <v>#DIV/0!</v>
          </cell>
          <cell r="H7970" t="str">
            <v>SCI</v>
          </cell>
          <cell r="K7970" t="str">
            <v>Food Science &amp; Technology</v>
          </cell>
          <cell r="M7970" t="str">
            <v>國外</v>
          </cell>
          <cell r="N7970">
            <v>0.1140000000000001</v>
          </cell>
          <cell r="O7970">
            <v>1.087</v>
          </cell>
          <cell r="P7970" t="str">
            <v>92/133</v>
          </cell>
          <cell r="Q7970">
            <v>0.69172932330827064</v>
          </cell>
          <cell r="R7970" t="str">
            <v>Food Science &amp; Technology</v>
          </cell>
        </row>
        <row r="7971">
          <cell r="C7971" t="str">
            <v>Adsorpt Sci Technol</v>
          </cell>
          <cell r="D7971" t="str">
            <v>0263-6174</v>
          </cell>
          <cell r="E7971">
            <v>1.2</v>
          </cell>
          <cell r="F7971" t="str">
            <v>/</v>
          </cell>
          <cell r="G7971" t="e">
            <v>#DIV/0!</v>
          </cell>
          <cell r="H7971" t="str">
            <v>SCI</v>
          </cell>
          <cell r="K7971" t="str">
            <v>Chemistry, Applied</v>
          </cell>
          <cell r="M7971" t="str">
            <v>國外</v>
          </cell>
          <cell r="N7971">
            <v>0.59099999999999997</v>
          </cell>
          <cell r="O7971">
            <v>0.60899999999999999</v>
          </cell>
          <cell r="P7971" t="str">
            <v>59/72</v>
          </cell>
          <cell r="Q7971">
            <v>0.81944444444444442</v>
          </cell>
          <cell r="R7971" t="str">
            <v>Chemistry, Applied</v>
          </cell>
        </row>
        <row r="7972">
          <cell r="C7972" t="str">
            <v>Agr Food Sci</v>
          </cell>
          <cell r="D7972" t="str">
            <v>1459-6067</v>
          </cell>
          <cell r="E7972">
            <v>1.2</v>
          </cell>
          <cell r="F7972" t="str">
            <v>/</v>
          </cell>
          <cell r="G7972" t="e">
            <v>#DIV/0!</v>
          </cell>
          <cell r="H7972" t="str">
            <v>SCI</v>
          </cell>
          <cell r="K7972" t="str">
            <v>Agriculture, Multidisciplinary</v>
          </cell>
          <cell r="M7972" t="str">
            <v>國外</v>
          </cell>
          <cell r="N7972">
            <v>0.62</v>
          </cell>
          <cell r="O7972">
            <v>0.57999999999999996</v>
          </cell>
          <cell r="P7972" t="str">
            <v>39/57</v>
          </cell>
          <cell r="Q7972">
            <v>0.68421052631578949</v>
          </cell>
          <cell r="R7972" t="str">
            <v>Agriculture, Multidisciplinary</v>
          </cell>
        </row>
        <row r="7973">
          <cell r="C7973" t="str">
            <v>Anthrozoos</v>
          </cell>
          <cell r="D7973" t="str">
            <v>0892-7936</v>
          </cell>
          <cell r="E7973">
            <v>1.2</v>
          </cell>
          <cell r="F7973" t="str">
            <v>/</v>
          </cell>
          <cell r="G7973" t="e">
            <v>#DIV/0!</v>
          </cell>
          <cell r="H7973" t="str">
            <v>SCI</v>
          </cell>
          <cell r="K7973" t="str">
            <v>Veterinary Sciences</v>
          </cell>
          <cell r="M7973" t="str">
            <v>國外</v>
          </cell>
          <cell r="N7973">
            <v>-0.40500000000000003</v>
          </cell>
          <cell r="O7973">
            <v>1.605</v>
          </cell>
          <cell r="P7973" t="str">
            <v>33/140</v>
          </cell>
          <cell r="Q7973">
            <v>0.23571428571428571</v>
          </cell>
          <cell r="R7973" t="str">
            <v>Veterinary Sciences</v>
          </cell>
        </row>
        <row r="7974">
          <cell r="C7974" t="str">
            <v>Curr Comput-Aid Drug</v>
          </cell>
          <cell r="D7974" t="str">
            <v>1573-4099</v>
          </cell>
          <cell r="E7974">
            <v>1.2</v>
          </cell>
          <cell r="F7974" t="str">
            <v>/</v>
          </cell>
          <cell r="G7974" t="e">
            <v>#DIV/0!</v>
          </cell>
          <cell r="H7974" t="str">
            <v>SCI</v>
          </cell>
          <cell r="K7974" t="str">
            <v>Computer Science, Interdisciplinary Applications</v>
          </cell>
          <cell r="M7974" t="str">
            <v>國外</v>
          </cell>
          <cell r="N7974">
            <v>0.42999999999999994</v>
          </cell>
          <cell r="O7974">
            <v>0.77</v>
          </cell>
          <cell r="P7974" t="str">
            <v>96/105</v>
          </cell>
          <cell r="Q7974">
            <v>0.91428571428571426</v>
          </cell>
          <cell r="R7974" t="str">
            <v>Computer Science, Interdisciplinary Applications</v>
          </cell>
        </row>
        <row r="7975">
          <cell r="C7975" t="str">
            <v>Death Stud</v>
          </cell>
          <cell r="D7975" t="str">
            <v>0748-1187</v>
          </cell>
          <cell r="E7975">
            <v>1.2</v>
          </cell>
          <cell r="F7975" t="str">
            <v>/</v>
          </cell>
          <cell r="G7975" t="e">
            <v>#DIV/0!</v>
          </cell>
          <cell r="H7975" t="str">
            <v>SSCI</v>
          </cell>
          <cell r="K7975" t="str">
            <v>Social Issues</v>
          </cell>
          <cell r="M7975" t="str">
            <v>國外</v>
          </cell>
          <cell r="N7975">
            <v>4.0000000000000036E-2</v>
          </cell>
          <cell r="O7975">
            <v>1.1599999999999999</v>
          </cell>
          <cell r="P7975" t="str">
            <v>22/40</v>
          </cell>
          <cell r="Q7975">
            <v>0.55000000000000004</v>
          </cell>
          <cell r="R7975" t="str">
            <v>Social Issues</v>
          </cell>
        </row>
        <row r="7976">
          <cell r="C7976" t="str">
            <v>J Med Imag Radiat On</v>
          </cell>
          <cell r="D7976" t="str">
            <v>1754-9477</v>
          </cell>
          <cell r="E7976">
            <v>1.2</v>
          </cell>
          <cell r="F7976" t="str">
            <v>/</v>
          </cell>
          <cell r="G7976" t="e">
            <v>#DIV/0!</v>
          </cell>
          <cell r="H7976" t="str">
            <v>SCI</v>
          </cell>
          <cell r="K7976" t="str">
            <v>Radiology, Nuclear Medicine &amp; Medical Imaging</v>
          </cell>
          <cell r="M7976" t="str">
            <v>國外</v>
          </cell>
          <cell r="N7976">
            <v>-0.27800000000000002</v>
          </cell>
          <cell r="O7976">
            <v>1.478</v>
          </cell>
          <cell r="P7976" t="str">
            <v>94/129</v>
          </cell>
          <cell r="Q7976">
            <v>0.72868217054263562</v>
          </cell>
          <cell r="R7976" t="str">
            <v>Radiology, Nuclear Medicine &amp; Medical Imaging</v>
          </cell>
        </row>
        <row r="7977">
          <cell r="C7977" t="str">
            <v>J Near Infrared Spec</v>
          </cell>
          <cell r="D7977" t="str">
            <v>0967-0335</v>
          </cell>
          <cell r="E7977">
            <v>1.2</v>
          </cell>
          <cell r="F7977" t="str">
            <v>/</v>
          </cell>
          <cell r="G7977" t="e">
            <v>#DIV/0!</v>
          </cell>
          <cell r="H7977" t="str">
            <v>SCI</v>
          </cell>
          <cell r="K7977" t="str">
            <v>Chemistry, Applied</v>
          </cell>
          <cell r="M7977" t="str">
            <v>國外</v>
          </cell>
          <cell r="N7977">
            <v>8.6999999999999966E-2</v>
          </cell>
          <cell r="O7977">
            <v>1.113</v>
          </cell>
          <cell r="P7977" t="str">
            <v>48/72</v>
          </cell>
          <cell r="Q7977">
            <v>0.66666666666666663</v>
          </cell>
          <cell r="R7977" t="str">
            <v>Chemistry, Applied</v>
          </cell>
        </row>
        <row r="7978">
          <cell r="C7978" t="str">
            <v>Race Class</v>
          </cell>
          <cell r="D7978" t="str">
            <v>0306-3968</v>
          </cell>
          <cell r="E7978">
            <v>1.2</v>
          </cell>
          <cell r="F7978" t="str">
            <v>/</v>
          </cell>
          <cell r="G7978" t="e">
            <v>#DIV/0!</v>
          </cell>
          <cell r="H7978" t="str">
            <v>SSCI</v>
          </cell>
          <cell r="K7978" t="str">
            <v>Anthropology</v>
          </cell>
          <cell r="M7978" t="str">
            <v>國外</v>
          </cell>
          <cell r="N7978">
            <v>0.41799999999999993</v>
          </cell>
          <cell r="O7978">
            <v>0.78200000000000003</v>
          </cell>
          <cell r="P7978" t="str">
            <v>48/85</v>
          </cell>
          <cell r="Q7978">
            <v>0.56470588235294117</v>
          </cell>
          <cell r="R7978" t="str">
            <v>Anthropology</v>
          </cell>
        </row>
        <row r="7979">
          <cell r="C7979" t="str">
            <v>Rev Esp Derecho Cons</v>
          </cell>
          <cell r="D7979" t="str">
            <v>0211-5743</v>
          </cell>
          <cell r="E7979">
            <v>1.2</v>
          </cell>
          <cell r="F7979" t="str">
            <v>/</v>
          </cell>
          <cell r="G7979" t="e">
            <v>#DIV/0!</v>
          </cell>
          <cell r="H7979" t="str">
            <v>SSCI</v>
          </cell>
          <cell r="K7979" t="str">
            <v>Law</v>
          </cell>
          <cell r="M7979" t="str">
            <v>國外</v>
          </cell>
          <cell r="N7979">
            <v>0.18700000000000006</v>
          </cell>
          <cell r="O7979">
            <v>1.0129999999999999</v>
          </cell>
          <cell r="P7979" t="str">
            <v>75/150</v>
          </cell>
          <cell r="Q7979">
            <v>0.5</v>
          </cell>
          <cell r="R7979" t="str">
            <v>Law</v>
          </cell>
        </row>
        <row r="7980">
          <cell r="C7980" t="str">
            <v>Taiwan J Obstet Gyne</v>
          </cell>
          <cell r="D7980" t="str">
            <v>1028-4559</v>
          </cell>
          <cell r="E7980">
            <v>1.2</v>
          </cell>
          <cell r="F7980" t="str">
            <v>70/83</v>
          </cell>
          <cell r="G7980">
            <v>0.84337349397590367</v>
          </cell>
          <cell r="H7980" t="str">
            <v>SCI</v>
          </cell>
          <cell r="I7980">
            <v>70</v>
          </cell>
          <cell r="J7980">
            <v>83</v>
          </cell>
          <cell r="K7980" t="str">
            <v>Obstetrics &amp; Gynecology</v>
          </cell>
          <cell r="M7980" t="str">
            <v>國內</v>
          </cell>
          <cell r="N7980">
            <v>0.17100000000000004</v>
          </cell>
          <cell r="O7980">
            <v>1.0289999999999999</v>
          </cell>
          <cell r="P7980" t="str">
            <v>72/82</v>
          </cell>
          <cell r="Q7980">
            <v>0.87804878048780488</v>
          </cell>
          <cell r="R7980" t="str">
            <v>Obstetrics &amp; Gynecology</v>
          </cell>
        </row>
        <row r="7981">
          <cell r="C7981" t="str">
            <v>Acta Crystallogr F</v>
          </cell>
          <cell r="D7981" t="str">
            <v>****-****</v>
          </cell>
          <cell r="E7981">
            <v>1.1990000000000001</v>
          </cell>
          <cell r="F7981" t="str">
            <v>/</v>
          </cell>
          <cell r="G7981" t="e">
            <v>#DIV/0!</v>
          </cell>
          <cell r="H7981" t="str">
            <v>SCI</v>
          </cell>
          <cell r="K7981" t="str">
            <v>Crystallography</v>
          </cell>
          <cell r="M7981" t="str">
            <v>國外</v>
          </cell>
          <cell r="N7981">
            <v>0.21000000000000008</v>
          </cell>
          <cell r="O7981">
            <v>0.98899999999999999</v>
          </cell>
          <cell r="P7981" t="str">
            <v>21/26</v>
          </cell>
          <cell r="Q7981">
            <v>0.80769230769230771</v>
          </cell>
          <cell r="R7981" t="str">
            <v>Crystallography</v>
          </cell>
        </row>
        <row r="7982">
          <cell r="C7982" t="str">
            <v>J Forensic Leg Med</v>
          </cell>
          <cell r="D7982" t="str">
            <v>1752-928X</v>
          </cell>
          <cell r="E7982">
            <v>1.1990000000000001</v>
          </cell>
          <cell r="F7982" t="str">
            <v>/</v>
          </cell>
          <cell r="G7982" t="e">
            <v>#DIV/0!</v>
          </cell>
          <cell r="H7982" t="str">
            <v>SCI</v>
          </cell>
          <cell r="K7982" t="str">
            <v>Medicine, Legal</v>
          </cell>
          <cell r="M7982" t="str">
            <v>國外</v>
          </cell>
          <cell r="N7982">
            <v>9.6000000000000085E-2</v>
          </cell>
          <cell r="O7982">
            <v>1.103</v>
          </cell>
          <cell r="P7982" t="str">
            <v>9/16</v>
          </cell>
          <cell r="Q7982">
            <v>0.5625</v>
          </cell>
          <cell r="R7982" t="str">
            <v>Medicine, Legal</v>
          </cell>
        </row>
        <row r="7983">
          <cell r="C7983" t="str">
            <v>N Am J Econ Financ</v>
          </cell>
          <cell r="D7983" t="str">
            <v>1062-9408</v>
          </cell>
          <cell r="E7983">
            <v>1.1990000000000001</v>
          </cell>
          <cell r="F7983" t="str">
            <v>/</v>
          </cell>
          <cell r="G7983" t="e">
            <v>#DIV/0!</v>
          </cell>
          <cell r="H7983" t="str">
            <v>SSCI</v>
          </cell>
          <cell r="K7983" t="str">
            <v>Economics</v>
          </cell>
          <cell r="M7983" t="str">
            <v>國外</v>
          </cell>
          <cell r="N7983">
            <v>0.10099999999999998</v>
          </cell>
          <cell r="O7983">
            <v>1.0980000000000001</v>
          </cell>
          <cell r="P7983" t="str">
            <v>182/353</v>
          </cell>
          <cell r="Q7983">
            <v>0.51558073654390935</v>
          </cell>
          <cell r="R7983" t="str">
            <v>Economics</v>
          </cell>
        </row>
        <row r="7984">
          <cell r="C7984" t="str">
            <v>Sci Technol Built En</v>
          </cell>
          <cell r="D7984" t="str">
            <v>2374-4731</v>
          </cell>
          <cell r="E7984">
            <v>1.1990000000000001</v>
          </cell>
          <cell r="F7984" t="str">
            <v>/</v>
          </cell>
          <cell r="G7984" t="e">
            <v>#DIV/0!</v>
          </cell>
          <cell r="H7984" t="str">
            <v>SCI</v>
          </cell>
          <cell r="K7984" t="str">
            <v>Construction &amp; Building Technology</v>
          </cell>
          <cell r="M7984" t="str">
            <v>國外</v>
          </cell>
          <cell r="N7984">
            <v>1.6000000000000014E-2</v>
          </cell>
          <cell r="O7984">
            <v>1.1830000000000001</v>
          </cell>
          <cell r="P7984" t="str">
            <v>38/62</v>
          </cell>
          <cell r="Q7984">
            <v>0.61290322580645162</v>
          </cell>
          <cell r="R7984" t="str">
            <v>Construction &amp; Building Technology</v>
          </cell>
        </row>
        <row r="7985">
          <cell r="C7985" t="str">
            <v>Arch Insect Biochem</v>
          </cell>
          <cell r="D7985" t="str">
            <v>0739-4462</v>
          </cell>
          <cell r="E7985">
            <v>1.198</v>
          </cell>
          <cell r="F7985" t="str">
            <v>/</v>
          </cell>
          <cell r="G7985" t="e">
            <v>#DIV/0!</v>
          </cell>
          <cell r="H7985" t="str">
            <v>SCI</v>
          </cell>
          <cell r="K7985" t="str">
            <v>Entomology</v>
          </cell>
          <cell r="M7985" t="str">
            <v>國外</v>
          </cell>
          <cell r="N7985">
            <v>-0.1180000000000001</v>
          </cell>
          <cell r="O7985">
            <v>1.3160000000000001</v>
          </cell>
          <cell r="P7985" t="str">
            <v>39/96</v>
          </cell>
          <cell r="Q7985">
            <v>0.40625</v>
          </cell>
          <cell r="R7985" t="str">
            <v>Entomology</v>
          </cell>
        </row>
        <row r="7986">
          <cell r="C7986" t="str">
            <v>Bioinvasions Rec</v>
          </cell>
          <cell r="D7986" t="str">
            <v>2242-1300</v>
          </cell>
          <cell r="E7986">
            <v>1.198</v>
          </cell>
          <cell r="F7986" t="str">
            <v>/</v>
          </cell>
          <cell r="G7986" t="e">
            <v>#DIV/0!</v>
          </cell>
          <cell r="H7986" t="str">
            <v>SCI</v>
          </cell>
          <cell r="K7986" t="str">
            <v>Biodiversity Conservation</v>
          </cell>
          <cell r="M7986" t="str">
            <v>國外</v>
          </cell>
          <cell r="N7986">
            <v>8.999999999999897E-3</v>
          </cell>
          <cell r="O7986">
            <v>1.1890000000000001</v>
          </cell>
          <cell r="P7986" t="str">
            <v>33/57</v>
          </cell>
          <cell r="Q7986">
            <v>0.57894736842105265</v>
          </cell>
          <cell r="R7986" t="str">
            <v>Biodiversity Conservation</v>
          </cell>
        </row>
        <row r="7987">
          <cell r="C7987" t="str">
            <v>Ultrastruct Pathol</v>
          </cell>
          <cell r="D7987" t="str">
            <v>0191-3123</v>
          </cell>
          <cell r="E7987">
            <v>1.198</v>
          </cell>
          <cell r="F7987" t="str">
            <v>/</v>
          </cell>
          <cell r="G7987" t="e">
            <v>#DIV/0!</v>
          </cell>
          <cell r="H7987" t="str">
            <v>SCI</v>
          </cell>
          <cell r="K7987" t="str">
            <v>Pathology</v>
          </cell>
          <cell r="M7987" t="str">
            <v>國外</v>
          </cell>
          <cell r="N7987">
            <v>0.54099999999999993</v>
          </cell>
          <cell r="O7987">
            <v>0.65700000000000003</v>
          </cell>
          <cell r="P7987" t="str">
            <v>71/79</v>
          </cell>
          <cell r="Q7987">
            <v>0.89873417721518989</v>
          </cell>
          <cell r="R7987" t="str">
            <v>Pathology</v>
          </cell>
        </row>
        <row r="7988">
          <cell r="C7988" t="str">
            <v>Biopsychosoc Med</v>
          </cell>
          <cell r="D7988" t="str">
            <v>1751-0759</v>
          </cell>
          <cell r="E7988">
            <v>1.1970000000000001</v>
          </cell>
          <cell r="F7988" t="str">
            <v>/</v>
          </cell>
          <cell r="G7988" t="e">
            <v>#DIV/0!</v>
          </cell>
          <cell r="H7988" t="str">
            <v>SSCI</v>
          </cell>
          <cell r="K7988" t="str">
            <v>Psychology, Multidisciplinary</v>
          </cell>
          <cell r="M7988" t="str">
            <v>國外</v>
          </cell>
          <cell r="N7988">
            <v>0.19700000000000006</v>
          </cell>
          <cell r="O7988">
            <v>1</v>
          </cell>
          <cell r="P7988" t="str">
            <v>85/135</v>
          </cell>
          <cell r="Q7988">
            <v>0.62962962962962965</v>
          </cell>
          <cell r="R7988" t="str">
            <v>Psychology, Multidisciplinary</v>
          </cell>
        </row>
        <row r="7989">
          <cell r="C7989" t="str">
            <v>Glob Policy</v>
          </cell>
          <cell r="D7989" t="str">
            <v>1758-5880</v>
          </cell>
          <cell r="E7989">
            <v>1.1970000000000001</v>
          </cell>
          <cell r="F7989" t="str">
            <v>/</v>
          </cell>
          <cell r="G7989" t="e">
            <v>#DIV/0!</v>
          </cell>
          <cell r="H7989" t="str">
            <v>SSCI</v>
          </cell>
          <cell r="K7989" t="str">
            <v>International Relations</v>
          </cell>
          <cell r="M7989" t="str">
            <v>國外</v>
          </cell>
          <cell r="N7989">
            <v>-2.2999999999999909E-2</v>
          </cell>
          <cell r="O7989">
            <v>1.22</v>
          </cell>
          <cell r="P7989" t="str">
            <v>41/86</v>
          </cell>
          <cell r="Q7989">
            <v>0.47674418604651164</v>
          </cell>
          <cell r="R7989" t="str">
            <v>International Relations</v>
          </cell>
        </row>
        <row r="7990">
          <cell r="C7990" t="str">
            <v>J Psychosoc Oncol</v>
          </cell>
          <cell r="D7990" t="str">
            <v>0734-7332</v>
          </cell>
          <cell r="E7990">
            <v>1.1970000000000001</v>
          </cell>
          <cell r="F7990" t="str">
            <v>/</v>
          </cell>
          <cell r="G7990" t="e">
            <v>#DIV/0!</v>
          </cell>
          <cell r="H7990" t="str">
            <v>SSCI</v>
          </cell>
          <cell r="K7990" t="str">
            <v>Psychology, Social</v>
          </cell>
          <cell r="M7990" t="str">
            <v>國外</v>
          </cell>
          <cell r="N7990">
            <v>-4.8999999999999932E-2</v>
          </cell>
          <cell r="O7990">
            <v>1.246</v>
          </cell>
          <cell r="P7990" t="str">
            <v>44/64</v>
          </cell>
          <cell r="Q7990">
            <v>0.6875</v>
          </cell>
          <cell r="R7990" t="str">
            <v>Psychology, Social</v>
          </cell>
        </row>
        <row r="7991">
          <cell r="C7991" t="str">
            <v>Neurorehabilitation</v>
          </cell>
          <cell r="D7991" t="str">
            <v>1053-8135</v>
          </cell>
          <cell r="E7991">
            <v>1.1970000000000001</v>
          </cell>
          <cell r="F7991" t="str">
            <v>/</v>
          </cell>
          <cell r="G7991" t="e">
            <v>#DIV/0!</v>
          </cell>
          <cell r="H7991" t="str">
            <v>SSCI</v>
          </cell>
          <cell r="K7991" t="str">
            <v>Rehabilitation</v>
          </cell>
          <cell r="M7991" t="str">
            <v>國外</v>
          </cell>
          <cell r="N7991">
            <v>-0.58199999999999985</v>
          </cell>
          <cell r="O7991">
            <v>1.7789999999999999</v>
          </cell>
          <cell r="P7991" t="str">
            <v>21/69</v>
          </cell>
          <cell r="Q7991">
            <v>0.30434782608695654</v>
          </cell>
          <cell r="R7991" t="str">
            <v>Rehabilitation</v>
          </cell>
        </row>
        <row r="7992">
          <cell r="C7992" t="str">
            <v>Australas J Env Man</v>
          </cell>
          <cell r="D7992" t="str">
            <v>1448-6563</v>
          </cell>
          <cell r="E7992">
            <v>1.196</v>
          </cell>
          <cell r="F7992" t="str">
            <v>/</v>
          </cell>
          <cell r="G7992" t="e">
            <v>#DIV/0!</v>
          </cell>
          <cell r="H7992" t="str">
            <v>SSCI</v>
          </cell>
          <cell r="K7992" t="str">
            <v>Environmental Studies</v>
          </cell>
          <cell r="M7992" t="str">
            <v>國外</v>
          </cell>
          <cell r="N7992">
            <v>0.41599999999999993</v>
          </cell>
          <cell r="O7992">
            <v>0.78</v>
          </cell>
          <cell r="P7992" t="str">
            <v>98/109</v>
          </cell>
          <cell r="Q7992">
            <v>0.8990825688073395</v>
          </cell>
          <cell r="R7992" t="str">
            <v>Environmental Studies</v>
          </cell>
        </row>
        <row r="7993">
          <cell r="C7993" t="str">
            <v>Int J Comput Math</v>
          </cell>
          <cell r="D7993" t="str">
            <v>0020-7160</v>
          </cell>
          <cell r="E7993">
            <v>1.196</v>
          </cell>
          <cell r="F7993" t="str">
            <v>/</v>
          </cell>
          <cell r="G7993" t="e">
            <v>#DIV/0!</v>
          </cell>
          <cell r="H7993" t="str">
            <v>SCI</v>
          </cell>
          <cell r="K7993" t="str">
            <v>Mathematics, Applied</v>
          </cell>
          <cell r="M7993" t="str">
            <v>國外</v>
          </cell>
          <cell r="N7993">
            <v>0.1419999999999999</v>
          </cell>
          <cell r="O7993">
            <v>1.054</v>
          </cell>
          <cell r="P7993" t="str">
            <v>112/252</v>
          </cell>
          <cell r="Q7993">
            <v>0.44444444444444442</v>
          </cell>
          <cell r="R7993" t="str">
            <v>Mathematics, Applied</v>
          </cell>
        </row>
        <row r="7994">
          <cell r="C7994" t="str">
            <v>Int J Confl Manage</v>
          </cell>
          <cell r="D7994" t="str">
            <v>1044-4068</v>
          </cell>
          <cell r="E7994">
            <v>1.196</v>
          </cell>
          <cell r="F7994" t="str">
            <v>/</v>
          </cell>
          <cell r="G7994" t="e">
            <v>#DIV/0!</v>
          </cell>
          <cell r="H7994" t="str">
            <v>SSCI</v>
          </cell>
          <cell r="K7994" t="str">
            <v>Communication</v>
          </cell>
          <cell r="M7994" t="str">
            <v>國外</v>
          </cell>
          <cell r="N7994">
            <v>0.19599999999999995</v>
          </cell>
          <cell r="O7994">
            <v>1</v>
          </cell>
          <cell r="P7994" t="str">
            <v>55/84</v>
          </cell>
          <cell r="Q7994">
            <v>0.65476190476190477</v>
          </cell>
          <cell r="R7994" t="str">
            <v>Communication</v>
          </cell>
        </row>
        <row r="7995">
          <cell r="C7995" t="str">
            <v>Hystrix</v>
          </cell>
          <cell r="D7995" t="str">
            <v>0394-1914</v>
          </cell>
          <cell r="E7995">
            <v>1.1950000000000001</v>
          </cell>
          <cell r="F7995" t="str">
            <v>/</v>
          </cell>
          <cell r="G7995" t="e">
            <v>#DIV/0!</v>
          </cell>
          <cell r="H7995" t="str">
            <v>SCI</v>
          </cell>
          <cell r="K7995" t="str">
            <v>Zoology</v>
          </cell>
          <cell r="M7995" t="str">
            <v>國外</v>
          </cell>
          <cell r="N7995">
            <v>-0.66700000000000004</v>
          </cell>
          <cell r="O7995">
            <v>1.8620000000000001</v>
          </cell>
          <cell r="P7995" t="str">
            <v>38/167</v>
          </cell>
          <cell r="Q7995">
            <v>0.22754491017964071</v>
          </cell>
          <cell r="R7995" t="str">
            <v>Zoology</v>
          </cell>
        </row>
        <row r="7996">
          <cell r="C7996" t="str">
            <v>J Ethnobiol</v>
          </cell>
          <cell r="D7996" t="str">
            <v>0278-0771</v>
          </cell>
          <cell r="E7996">
            <v>1.1950000000000001</v>
          </cell>
          <cell r="F7996" t="str">
            <v>/</v>
          </cell>
          <cell r="G7996" t="e">
            <v>#DIV/0!</v>
          </cell>
          <cell r="H7996" t="str">
            <v>SSCI</v>
          </cell>
          <cell r="K7996" t="str">
            <v>Anthropology</v>
          </cell>
          <cell r="M7996" t="str">
            <v>國外</v>
          </cell>
          <cell r="N7996">
            <v>0.30500000000000005</v>
          </cell>
          <cell r="O7996">
            <v>0.89</v>
          </cell>
          <cell r="P7996" t="str">
            <v>43/85</v>
          </cell>
          <cell r="Q7996">
            <v>0.50588235294117645</v>
          </cell>
          <cell r="R7996" t="str">
            <v>Anthropology</v>
          </cell>
        </row>
        <row r="7997">
          <cell r="C7997" t="str">
            <v>Am J Phys</v>
          </cell>
          <cell r="D7997" t="str">
            <v>0002-9505</v>
          </cell>
          <cell r="E7997">
            <v>1.194</v>
          </cell>
          <cell r="F7997" t="str">
            <v>/</v>
          </cell>
          <cell r="G7997" t="e">
            <v>#DIV/0!</v>
          </cell>
          <cell r="H7997" t="str">
            <v>SCI</v>
          </cell>
          <cell r="K7997" t="str">
            <v>Physics, Multidisciplinary</v>
          </cell>
          <cell r="M7997" t="str">
            <v>國外</v>
          </cell>
          <cell r="N7997">
            <v>0.15999999999999992</v>
          </cell>
          <cell r="O7997">
            <v>1.034</v>
          </cell>
          <cell r="P7997" t="str">
            <v>52/78</v>
          </cell>
          <cell r="Q7997">
            <v>0.66666666666666663</v>
          </cell>
          <cell r="R7997" t="str">
            <v>Physics, Multidisciplinary</v>
          </cell>
        </row>
        <row r="7998">
          <cell r="C7998" t="str">
            <v>Can J Dev Stud</v>
          </cell>
          <cell r="D7998" t="str">
            <v>0225-5189</v>
          </cell>
          <cell r="E7998">
            <v>1.194</v>
          </cell>
          <cell r="F7998" t="str">
            <v>/</v>
          </cell>
          <cell r="G7998" t="e">
            <v>#DIV/0!</v>
          </cell>
          <cell r="H7998" t="str">
            <v>SSCI</v>
          </cell>
          <cell r="K7998" t="str">
            <v>Planning &amp; Development</v>
          </cell>
          <cell r="M7998" t="str">
            <v>國外</v>
          </cell>
          <cell r="N7998">
            <v>0.59699999999999998</v>
          </cell>
          <cell r="O7998">
            <v>0.59699999999999998</v>
          </cell>
          <cell r="P7998" t="str">
            <v>52/57</v>
          </cell>
          <cell r="Q7998">
            <v>0.91228070175438591</v>
          </cell>
          <cell r="R7998" t="str">
            <v>Planning &amp; Development</v>
          </cell>
        </row>
        <row r="7999">
          <cell r="C7999" t="str">
            <v>Insect Syst Evol</v>
          </cell>
          <cell r="D7999" t="str">
            <v>1399-560X</v>
          </cell>
          <cell r="E7999">
            <v>1.194</v>
          </cell>
          <cell r="F7999" t="str">
            <v>/</v>
          </cell>
          <cell r="G7999" t="e">
            <v>#DIV/0!</v>
          </cell>
          <cell r="H7999" t="str">
            <v>SCI</v>
          </cell>
          <cell r="K7999" t="str">
            <v>Entomology</v>
          </cell>
          <cell r="M7999" t="str">
            <v>國外</v>
          </cell>
          <cell r="N7999">
            <v>0.43099999999999994</v>
          </cell>
          <cell r="O7999">
            <v>0.76300000000000001</v>
          </cell>
          <cell r="P7999" t="str">
            <v>65/96</v>
          </cell>
          <cell r="Q7999">
            <v>0.67708333333333337</v>
          </cell>
          <cell r="R7999" t="str">
            <v>Entomology</v>
          </cell>
        </row>
        <row r="8000">
          <cell r="C8000" t="str">
            <v>J Crim Law Crim</v>
          </cell>
          <cell r="D8000" t="str">
            <v>0091-4169</v>
          </cell>
          <cell r="E8000">
            <v>1.194</v>
          </cell>
          <cell r="F8000" t="str">
            <v>/</v>
          </cell>
          <cell r="G8000" t="e">
            <v>#DIV/0!</v>
          </cell>
          <cell r="H8000" t="str">
            <v>SSCI</v>
          </cell>
          <cell r="K8000" t="str">
            <v>Law</v>
          </cell>
          <cell r="M8000" t="str">
            <v>國外</v>
          </cell>
          <cell r="N8000">
            <v>0.30799999999999994</v>
          </cell>
          <cell r="O8000">
            <v>0.88600000000000001</v>
          </cell>
          <cell r="P8000" t="str">
            <v>84/150</v>
          </cell>
          <cell r="Q8000">
            <v>0.56000000000000005</v>
          </cell>
          <cell r="R8000" t="str">
            <v>Law</v>
          </cell>
        </row>
        <row r="8001">
          <cell r="C8001" t="str">
            <v>J Trop Ecol</v>
          </cell>
          <cell r="D8001" t="str">
            <v>0266-4674</v>
          </cell>
          <cell r="E8001">
            <v>1.194</v>
          </cell>
          <cell r="F8001" t="str">
            <v>/</v>
          </cell>
          <cell r="G8001" t="e">
            <v>#DIV/0!</v>
          </cell>
          <cell r="H8001" t="str">
            <v>SCI</v>
          </cell>
          <cell r="K8001" t="str">
            <v>Ecology</v>
          </cell>
          <cell r="M8001" t="str">
            <v>國外</v>
          </cell>
          <cell r="N8001">
            <v>0.13300000000000001</v>
          </cell>
          <cell r="O8001">
            <v>1.0609999999999999</v>
          </cell>
          <cell r="P8001" t="str">
            <v>120/160</v>
          </cell>
          <cell r="Q8001">
            <v>0.75</v>
          </cell>
          <cell r="R8001" t="str">
            <v>Ecology</v>
          </cell>
        </row>
        <row r="8002">
          <cell r="C8002" t="str">
            <v>J Vet Emerg Crit Car</v>
          </cell>
          <cell r="D8002" t="str">
            <v>1479-3261</v>
          </cell>
          <cell r="E8002">
            <v>1.194</v>
          </cell>
          <cell r="F8002" t="str">
            <v>/</v>
          </cell>
          <cell r="G8002" t="e">
            <v>#DIV/0!</v>
          </cell>
          <cell r="H8002" t="str">
            <v>SCI</v>
          </cell>
          <cell r="K8002" t="str">
            <v>Veterinary Sciences</v>
          </cell>
          <cell r="M8002" t="str">
            <v>國外</v>
          </cell>
          <cell r="N8002">
            <v>-9.6999999999999975E-2</v>
          </cell>
          <cell r="O8002">
            <v>1.2909999999999999</v>
          </cell>
          <cell r="P8002" t="str">
            <v>49/140</v>
          </cell>
          <cell r="Q8002">
            <v>0.35</v>
          </cell>
          <cell r="R8002" t="str">
            <v>Veterinary Sciences</v>
          </cell>
        </row>
        <row r="8003">
          <cell r="C8003" t="str">
            <v>Laser Part Beams</v>
          </cell>
          <cell r="D8003" t="str">
            <v>0263-0346</v>
          </cell>
          <cell r="E8003">
            <v>1.194</v>
          </cell>
          <cell r="F8003" t="str">
            <v>/</v>
          </cell>
          <cell r="G8003" t="e">
            <v>#DIV/0!</v>
          </cell>
          <cell r="H8003" t="str">
            <v>SCI</v>
          </cell>
          <cell r="K8003" t="str">
            <v>Physics, Applied</v>
          </cell>
          <cell r="M8003" t="str">
            <v>國外</v>
          </cell>
          <cell r="N8003">
            <v>-7.8000000000000069E-2</v>
          </cell>
          <cell r="O8003">
            <v>1.272</v>
          </cell>
          <cell r="P8003" t="str">
            <v>105/146</v>
          </cell>
          <cell r="Q8003">
            <v>0.71917808219178081</v>
          </cell>
          <cell r="R8003" t="str">
            <v>Physics, Applied</v>
          </cell>
        </row>
        <row r="8004">
          <cell r="C8004" t="str">
            <v>J Micro-Nanolith Mem</v>
          </cell>
          <cell r="D8004" t="str">
            <v>1932-5150</v>
          </cell>
          <cell r="E8004">
            <v>1.1930000000000001</v>
          </cell>
          <cell r="F8004" t="str">
            <v>/</v>
          </cell>
          <cell r="G8004" t="e">
            <v>#DIV/0!</v>
          </cell>
          <cell r="H8004" t="str">
            <v>SCI</v>
          </cell>
          <cell r="K8004" t="str">
            <v>Optics</v>
          </cell>
          <cell r="M8004" t="str">
            <v>國外</v>
          </cell>
          <cell r="N8004">
            <v>-0.10599999999999987</v>
          </cell>
          <cell r="O8004">
            <v>1.2989999999999999</v>
          </cell>
          <cell r="P8004" t="str">
            <v>62/94</v>
          </cell>
          <cell r="Q8004">
            <v>0.65957446808510634</v>
          </cell>
          <cell r="R8004" t="str">
            <v>Optics</v>
          </cell>
        </row>
        <row r="8005">
          <cell r="C8005" t="str">
            <v>Manage Commun Q</v>
          </cell>
          <cell r="D8005" t="str">
            <v>0893-3189</v>
          </cell>
          <cell r="E8005">
            <v>1.1930000000000001</v>
          </cell>
          <cell r="F8005" t="str">
            <v>/</v>
          </cell>
          <cell r="G8005" t="e">
            <v>#DIV/0!</v>
          </cell>
          <cell r="H8005" t="str">
            <v>SSCI</v>
          </cell>
          <cell r="K8005" t="str">
            <v>Communication</v>
          </cell>
          <cell r="M8005" t="str">
            <v>國外</v>
          </cell>
          <cell r="N8005">
            <v>-0.25099999999999989</v>
          </cell>
          <cell r="O8005">
            <v>1.444</v>
          </cell>
          <cell r="P8005" t="str">
            <v>37/84</v>
          </cell>
          <cell r="Q8005">
            <v>0.44047619047619047</v>
          </cell>
          <cell r="R8005" t="str">
            <v>Communication</v>
          </cell>
        </row>
        <row r="8006">
          <cell r="C8006" t="str">
            <v>Plasma Sci Technol</v>
          </cell>
          <cell r="D8006" t="str">
            <v>1009-0630</v>
          </cell>
          <cell r="E8006">
            <v>1.1930000000000001</v>
          </cell>
          <cell r="F8006" t="str">
            <v>/</v>
          </cell>
          <cell r="G8006" t="e">
            <v>#DIV/0!</v>
          </cell>
          <cell r="H8006" t="str">
            <v>SCI</v>
          </cell>
          <cell r="K8006" t="str">
            <v>Physics, Fluids &amp; Plasmas</v>
          </cell>
          <cell r="M8006" t="str">
            <v>國外</v>
          </cell>
          <cell r="N8006">
            <v>0.123</v>
          </cell>
          <cell r="O8006">
            <v>1.07</v>
          </cell>
          <cell r="P8006" t="str">
            <v>24/31</v>
          </cell>
          <cell r="Q8006">
            <v>0.77419354838709675</v>
          </cell>
          <cell r="R8006" t="str">
            <v>Physics, Fluids &amp; Plasmas</v>
          </cell>
        </row>
        <row r="8007">
          <cell r="C8007" t="str">
            <v>Ground Water Monit R</v>
          </cell>
          <cell r="D8007" t="str">
            <v>1069-3629</v>
          </cell>
          <cell r="E8007">
            <v>1.1919999999999999</v>
          </cell>
          <cell r="F8007" t="str">
            <v>/</v>
          </cell>
          <cell r="G8007" t="e">
            <v>#DIV/0!</v>
          </cell>
          <cell r="H8007" t="str">
            <v>SCI</v>
          </cell>
          <cell r="K8007" t="str">
            <v>Water Resources</v>
          </cell>
          <cell r="M8007" t="str">
            <v>國外</v>
          </cell>
          <cell r="N8007">
            <v>-0.45599999999999996</v>
          </cell>
          <cell r="O8007">
            <v>1.6479999999999999</v>
          </cell>
          <cell r="P8007" t="str">
            <v>51/90</v>
          </cell>
          <cell r="Q8007">
            <v>0.56666666666666665</v>
          </cell>
          <cell r="R8007" t="str">
            <v>Water Resources</v>
          </cell>
        </row>
        <row r="8008">
          <cell r="C8008" t="str">
            <v>J Agr Resour Econ</v>
          </cell>
          <cell r="D8008" t="str">
            <v>1068-5502</v>
          </cell>
          <cell r="E8008">
            <v>1.1919999999999999</v>
          </cell>
          <cell r="F8008" t="str">
            <v>/</v>
          </cell>
          <cell r="G8008" t="e">
            <v>#DIV/0!</v>
          </cell>
          <cell r="H8008" t="str">
            <v>SSCI</v>
          </cell>
          <cell r="K8008" t="str">
            <v>Economics</v>
          </cell>
          <cell r="M8008" t="str">
            <v>國外</v>
          </cell>
          <cell r="N8008">
            <v>9.7999999999999865E-2</v>
          </cell>
          <cell r="O8008">
            <v>1.0940000000000001</v>
          </cell>
          <cell r="P8008" t="str">
            <v>184/353</v>
          </cell>
          <cell r="Q8008">
            <v>0.52124645892351273</v>
          </cell>
          <cell r="R8008" t="str">
            <v>Economics</v>
          </cell>
        </row>
        <row r="8009">
          <cell r="C8009" t="str">
            <v>P Lond Math Soc</v>
          </cell>
          <cell r="D8009" t="str">
            <v>0024-6115</v>
          </cell>
          <cell r="E8009">
            <v>1.1919999999999999</v>
          </cell>
          <cell r="F8009" t="str">
            <v>/</v>
          </cell>
          <cell r="G8009" t="e">
            <v>#DIV/0!</v>
          </cell>
          <cell r="H8009" t="str">
            <v>SCI</v>
          </cell>
          <cell r="K8009" t="str">
            <v>Mathematics</v>
          </cell>
          <cell r="M8009" t="str">
            <v>國外</v>
          </cell>
          <cell r="N8009">
            <v>2.9999999999998916E-3</v>
          </cell>
          <cell r="O8009">
            <v>1.1890000000000001</v>
          </cell>
          <cell r="P8009" t="str">
            <v>48/310</v>
          </cell>
          <cell r="Q8009">
            <v>0.15483870967741936</v>
          </cell>
          <cell r="R8009" t="str">
            <v>Mathematics</v>
          </cell>
        </row>
        <row r="8010">
          <cell r="C8010" t="str">
            <v>B Soc Paleontol Ital</v>
          </cell>
          <cell r="D8010" t="str">
            <v>0375-7633</v>
          </cell>
          <cell r="E8010">
            <v>1.1910000000000001</v>
          </cell>
          <cell r="F8010" t="str">
            <v>/</v>
          </cell>
          <cell r="G8010" t="e">
            <v>#DIV/0!</v>
          </cell>
          <cell r="H8010" t="str">
            <v>SCI</v>
          </cell>
          <cell r="K8010" t="str">
            <v>Paleontology</v>
          </cell>
          <cell r="M8010" t="str">
            <v>國外</v>
          </cell>
          <cell r="N8010">
            <v>0.27900000000000003</v>
          </cell>
          <cell r="O8010">
            <v>0.91200000000000003</v>
          </cell>
          <cell r="P8010" t="str">
            <v>39/56</v>
          </cell>
          <cell r="Q8010">
            <v>0.6964285714285714</v>
          </cell>
          <cell r="R8010" t="str">
            <v>Paleontology</v>
          </cell>
        </row>
        <row r="8011">
          <cell r="C8011" t="str">
            <v>Crit Rev Immunol</v>
          </cell>
          <cell r="D8011" t="str">
            <v>1040-8401</v>
          </cell>
          <cell r="E8011">
            <v>1.1910000000000001</v>
          </cell>
          <cell r="F8011" t="str">
            <v>/</v>
          </cell>
          <cell r="G8011" t="e">
            <v>#DIV/0!</v>
          </cell>
          <cell r="H8011" t="str">
            <v>SCI</v>
          </cell>
          <cell r="K8011" t="str">
            <v>Immunology</v>
          </cell>
          <cell r="M8011" t="str">
            <v>國外</v>
          </cell>
          <cell r="N8011">
            <v>-0.16100000000000003</v>
          </cell>
          <cell r="O8011">
            <v>1.3520000000000001</v>
          </cell>
          <cell r="P8011" t="str">
            <v>141/155</v>
          </cell>
          <cell r="Q8011">
            <v>0.9096774193548387</v>
          </cell>
          <cell r="R8011" t="str">
            <v>Immunology</v>
          </cell>
        </row>
        <row r="8012">
          <cell r="C8012" t="str">
            <v>Int J Law Psychiat</v>
          </cell>
          <cell r="D8012" t="str">
            <v>0160-2527</v>
          </cell>
          <cell r="E8012">
            <v>1.1910000000000001</v>
          </cell>
          <cell r="F8012" t="str">
            <v>/</v>
          </cell>
          <cell r="G8012" t="e">
            <v>#DIV/0!</v>
          </cell>
          <cell r="H8012" t="str">
            <v>SSCI</v>
          </cell>
          <cell r="K8012" t="str">
            <v>Law</v>
          </cell>
          <cell r="M8012" t="str">
            <v>國外</v>
          </cell>
          <cell r="N8012">
            <v>-8.8999999999999968E-2</v>
          </cell>
          <cell r="O8012">
            <v>1.28</v>
          </cell>
          <cell r="P8012" t="str">
            <v>47/150</v>
          </cell>
          <cell r="Q8012">
            <v>0.31333333333333335</v>
          </cell>
          <cell r="R8012" t="str">
            <v>Law</v>
          </cell>
        </row>
        <row r="8013">
          <cell r="C8013" t="str">
            <v>J Appl Anim Welf Sci</v>
          </cell>
          <cell r="D8013" t="str">
            <v>1088-8705</v>
          </cell>
          <cell r="E8013">
            <v>1.1910000000000001</v>
          </cell>
          <cell r="F8013" t="str">
            <v>/</v>
          </cell>
          <cell r="G8013" t="e">
            <v>#DIV/0!</v>
          </cell>
          <cell r="H8013" t="str">
            <v>SCI</v>
          </cell>
          <cell r="K8013" t="str">
            <v>Veterinary Sciences</v>
          </cell>
          <cell r="M8013" t="str">
            <v>國外</v>
          </cell>
          <cell r="N8013">
            <v>0.17700000000000005</v>
          </cell>
          <cell r="O8013">
            <v>1.014</v>
          </cell>
          <cell r="P8013" t="str">
            <v>66/140</v>
          </cell>
          <cell r="Q8013">
            <v>0.47142857142857142</v>
          </cell>
          <cell r="R8013" t="str">
            <v>Veterinary Sciences</v>
          </cell>
        </row>
        <row r="8014">
          <cell r="C8014" t="str">
            <v>J Transp Saf Secur</v>
          </cell>
          <cell r="D8014" t="str">
            <v>1943-9962</v>
          </cell>
          <cell r="E8014">
            <v>1.1910000000000001</v>
          </cell>
          <cell r="F8014" t="str">
            <v>/</v>
          </cell>
          <cell r="G8014" t="e">
            <v>#DIV/0!</v>
          </cell>
          <cell r="H8014" t="str">
            <v>SSCI</v>
          </cell>
          <cell r="K8014" t="str">
            <v>Transportation</v>
          </cell>
          <cell r="M8014" t="str">
            <v>國外</v>
          </cell>
          <cell r="N8014">
            <v>0.45500000000000007</v>
          </cell>
          <cell r="O8014">
            <v>0.73599999999999999</v>
          </cell>
          <cell r="P8014" t="str">
            <v>28/31</v>
          </cell>
          <cell r="Q8014">
            <v>0.90322580645161288</v>
          </cell>
          <cell r="R8014" t="str">
            <v>Transportation</v>
          </cell>
        </row>
        <row r="8015">
          <cell r="C8015" t="str">
            <v>Ind Robot</v>
          </cell>
          <cell r="D8015" t="str">
            <v>0143-991X</v>
          </cell>
          <cell r="E8015">
            <v>1.19</v>
          </cell>
          <cell r="F8015" t="str">
            <v>/</v>
          </cell>
          <cell r="G8015" t="e">
            <v>#DIV/0!</v>
          </cell>
          <cell r="H8015" t="str">
            <v>SCI</v>
          </cell>
          <cell r="K8015" t="str">
            <v>Robotics</v>
          </cell>
          <cell r="M8015" t="str">
            <v>國外</v>
          </cell>
          <cell r="N8015">
            <v>-1.5000000000000124E-2</v>
          </cell>
          <cell r="O8015">
            <v>1.2050000000000001</v>
          </cell>
          <cell r="P8015" t="str">
            <v>19/26</v>
          </cell>
          <cell r="Q8015">
            <v>0.73076923076923073</v>
          </cell>
          <cell r="R8015" t="str">
            <v>Robotics</v>
          </cell>
        </row>
        <row r="8016">
          <cell r="C8016" t="str">
            <v>Int J Vehicle Des</v>
          </cell>
          <cell r="D8016" t="str">
            <v>0143-3369</v>
          </cell>
          <cell r="E8016">
            <v>1.19</v>
          </cell>
          <cell r="F8016" t="str">
            <v>/</v>
          </cell>
          <cell r="G8016" t="e">
            <v>#DIV/0!</v>
          </cell>
          <cell r="H8016" t="str">
            <v>SCI</v>
          </cell>
          <cell r="K8016" t="str">
            <v>Transportation Science &amp; Technology</v>
          </cell>
          <cell r="M8016" t="str">
            <v>國外</v>
          </cell>
          <cell r="N8016">
            <v>0.53799999999999992</v>
          </cell>
          <cell r="O8016">
            <v>0.65200000000000002</v>
          </cell>
          <cell r="P8016" t="str">
            <v>30/35</v>
          </cell>
          <cell r="Q8016">
            <v>0.8571428571428571</v>
          </cell>
          <cell r="R8016" t="str">
            <v>Transportation Science &amp; Technology</v>
          </cell>
        </row>
        <row r="8017">
          <cell r="C8017" t="str">
            <v>J Sol Energ-T Asme</v>
          </cell>
          <cell r="D8017" t="str">
            <v>0199-6231</v>
          </cell>
          <cell r="E8017">
            <v>1.19</v>
          </cell>
          <cell r="F8017" t="str">
            <v>/</v>
          </cell>
          <cell r="G8017" t="e">
            <v>#DIV/0!</v>
          </cell>
          <cell r="H8017" t="str">
            <v>SCI</v>
          </cell>
          <cell r="K8017" t="str">
            <v>Engineering, Mechanical</v>
          </cell>
          <cell r="M8017" t="str">
            <v>國外</v>
          </cell>
          <cell r="N8017">
            <v>-0.17700000000000005</v>
          </cell>
          <cell r="O8017">
            <v>1.367</v>
          </cell>
          <cell r="P8017" t="str">
            <v>76/128</v>
          </cell>
          <cell r="Q8017">
            <v>0.59375</v>
          </cell>
          <cell r="R8017" t="str">
            <v>Engineering, Mechanical</v>
          </cell>
        </row>
        <row r="8018">
          <cell r="C8018" t="str">
            <v>Polar Sci</v>
          </cell>
          <cell r="D8018" t="str">
            <v>1873-9652</v>
          </cell>
          <cell r="E8018">
            <v>1.19</v>
          </cell>
          <cell r="F8018" t="str">
            <v>/</v>
          </cell>
          <cell r="G8018" t="e">
            <v>#DIV/0!</v>
          </cell>
          <cell r="H8018" t="str">
            <v>SCI</v>
          </cell>
          <cell r="K8018" t="str">
            <v>Ecology</v>
          </cell>
          <cell r="M8018" t="str">
            <v>國外</v>
          </cell>
          <cell r="N8018">
            <v>0.15900000000000003</v>
          </cell>
          <cell r="O8018">
            <v>1.0309999999999999</v>
          </cell>
          <cell r="P8018" t="str">
            <v>121/160</v>
          </cell>
          <cell r="Q8018">
            <v>0.75624999999999998</v>
          </cell>
          <cell r="R8018" t="str">
            <v>Ecology</v>
          </cell>
        </row>
        <row r="8019">
          <cell r="C8019" t="str">
            <v>Soc Legal Stud</v>
          </cell>
          <cell r="D8019" t="str">
            <v>0964-6639</v>
          </cell>
          <cell r="E8019">
            <v>1.19</v>
          </cell>
          <cell r="F8019" t="str">
            <v>/</v>
          </cell>
          <cell r="G8019" t="e">
            <v>#DIV/0!</v>
          </cell>
          <cell r="H8019" t="str">
            <v>SSCI</v>
          </cell>
          <cell r="K8019" t="str">
            <v>Law</v>
          </cell>
          <cell r="M8019" t="str">
            <v>國外</v>
          </cell>
          <cell r="N8019">
            <v>-6.0000000000000053E-2</v>
          </cell>
          <cell r="O8019">
            <v>1.25</v>
          </cell>
          <cell r="P8019" t="str">
            <v>49/150</v>
          </cell>
          <cell r="Q8019">
            <v>0.32666666666666666</v>
          </cell>
          <cell r="R8019" t="str">
            <v>Law</v>
          </cell>
        </row>
        <row r="8020">
          <cell r="C8020" t="str">
            <v>Curr Bioinform</v>
          </cell>
          <cell r="D8020" t="str">
            <v>1574-8936</v>
          </cell>
          <cell r="E8020">
            <v>1.1890000000000001</v>
          </cell>
          <cell r="F8020" t="str">
            <v>/</v>
          </cell>
          <cell r="G8020" t="e">
            <v>#DIV/0!</v>
          </cell>
          <cell r="H8020" t="str">
            <v>SCI</v>
          </cell>
          <cell r="K8020" t="str">
            <v>Biochemical Research Methods</v>
          </cell>
          <cell r="M8020" t="str">
            <v>國外</v>
          </cell>
          <cell r="N8020">
            <v>0.64900000000000002</v>
          </cell>
          <cell r="O8020">
            <v>0.54</v>
          </cell>
          <cell r="P8020" t="str">
            <v>76/79</v>
          </cell>
          <cell r="Q8020">
            <v>0.96202531645569622</v>
          </cell>
          <cell r="R8020" t="str">
            <v>Biochemical Research Methods</v>
          </cell>
        </row>
        <row r="8021">
          <cell r="C8021" t="str">
            <v>Group Dyn-Theor Res</v>
          </cell>
          <cell r="D8021" t="str">
            <v>1089-2699</v>
          </cell>
          <cell r="E8021">
            <v>1.1890000000000001</v>
          </cell>
          <cell r="F8021" t="str">
            <v>/</v>
          </cell>
          <cell r="G8021" t="e">
            <v>#DIV/0!</v>
          </cell>
          <cell r="H8021" t="str">
            <v>SSCI</v>
          </cell>
          <cell r="K8021" t="str">
            <v>Psychology, Social</v>
          </cell>
          <cell r="M8021" t="str">
            <v>國外</v>
          </cell>
          <cell r="N8021">
            <v>-0.45199999999999996</v>
          </cell>
          <cell r="O8021">
            <v>1.641</v>
          </cell>
          <cell r="P8021" t="str">
            <v>32/64</v>
          </cell>
          <cell r="Q8021">
            <v>0.5</v>
          </cell>
          <cell r="R8021" t="str">
            <v>Psychology, Social</v>
          </cell>
        </row>
        <row r="8022">
          <cell r="C8022" t="str">
            <v>Int J Nurs Pract</v>
          </cell>
          <cell r="D8022" t="str">
            <v>1322-7114</v>
          </cell>
          <cell r="E8022">
            <v>1.1890000000000001</v>
          </cell>
          <cell r="F8022" t="str">
            <v>/</v>
          </cell>
          <cell r="G8022" t="e">
            <v>#DIV/0!</v>
          </cell>
          <cell r="H8022" t="str">
            <v>SSCI</v>
          </cell>
          <cell r="K8022" t="str">
            <v>Nursing</v>
          </cell>
          <cell r="M8022" t="str">
            <v>國外</v>
          </cell>
          <cell r="N8022">
            <v>4.7000000000000153E-2</v>
          </cell>
          <cell r="O8022">
            <v>1.1419999999999999</v>
          </cell>
          <cell r="P8022" t="str">
            <v>62/115</v>
          </cell>
          <cell r="Q8022">
            <v>0.53913043478260869</v>
          </cell>
          <cell r="R8022" t="str">
            <v>Nursing</v>
          </cell>
        </row>
        <row r="8023">
          <cell r="C8023" t="str">
            <v>Int J Ophthalmol-Chi</v>
          </cell>
          <cell r="D8023" t="str">
            <v>2222-3959</v>
          </cell>
          <cell r="E8023">
            <v>1.1890000000000001</v>
          </cell>
          <cell r="F8023" t="str">
            <v>/</v>
          </cell>
          <cell r="G8023" t="e">
            <v>#DIV/0!</v>
          </cell>
          <cell r="H8023" t="str">
            <v>SCI</v>
          </cell>
          <cell r="K8023" t="str">
            <v>Ophthalmology</v>
          </cell>
          <cell r="M8023" t="str">
            <v>國外</v>
          </cell>
          <cell r="N8023">
            <v>2.3000000000000131E-2</v>
          </cell>
          <cell r="O8023">
            <v>1.1659999999999999</v>
          </cell>
          <cell r="P8023" t="str">
            <v>50/59</v>
          </cell>
          <cell r="Q8023">
            <v>0.84745762711864403</v>
          </cell>
          <cell r="R8023" t="str">
            <v>Ophthalmology</v>
          </cell>
        </row>
        <row r="8024">
          <cell r="C8024" t="str">
            <v>Nautilus</v>
          </cell>
          <cell r="D8024" t="str">
            <v>0028-1344</v>
          </cell>
          <cell r="E8024">
            <v>1.1890000000000001</v>
          </cell>
          <cell r="F8024" t="str">
            <v>/</v>
          </cell>
          <cell r="G8024" t="e">
            <v>#DIV/0!</v>
          </cell>
          <cell r="H8024" t="str">
            <v>SCI</v>
          </cell>
          <cell r="K8024" t="str">
            <v>Zoology</v>
          </cell>
          <cell r="M8024" t="str">
            <v>國外</v>
          </cell>
          <cell r="N8024">
            <v>0.4</v>
          </cell>
          <cell r="O8024">
            <v>0.78900000000000003</v>
          </cell>
          <cell r="P8024" t="str">
            <v>109/167</v>
          </cell>
          <cell r="Q8024">
            <v>0.65269461077844315</v>
          </cell>
          <cell r="R8024" t="str">
            <v>Zoology</v>
          </cell>
        </row>
        <row r="8025">
          <cell r="C8025" t="str">
            <v>Negot Confl Manag R</v>
          </cell>
          <cell r="D8025" t="str">
            <v>1750-4708</v>
          </cell>
          <cell r="E8025">
            <v>1.1890000000000001</v>
          </cell>
          <cell r="F8025" t="str">
            <v>/</v>
          </cell>
          <cell r="G8025" t="e">
            <v>#DIV/0!</v>
          </cell>
          <cell r="H8025" t="str">
            <v>SSCI</v>
          </cell>
          <cell r="K8025" t="str">
            <v>Psychology, Applied</v>
          </cell>
          <cell r="M8025" t="str">
            <v>國外</v>
          </cell>
          <cell r="N8025">
            <v>0.10299999999999998</v>
          </cell>
          <cell r="O8025">
            <v>1.0860000000000001</v>
          </cell>
          <cell r="P8025" t="str">
            <v>64/82</v>
          </cell>
          <cell r="Q8025">
            <v>0.78048780487804881</v>
          </cell>
          <cell r="R8025" t="str">
            <v>Psychology, Applied</v>
          </cell>
        </row>
        <row r="8026">
          <cell r="C8026" t="str">
            <v>Cogn Technol Work</v>
          </cell>
          <cell r="D8026" t="str">
            <v>1435-5558</v>
          </cell>
          <cell r="E8026">
            <v>1.1879999999999999</v>
          </cell>
          <cell r="F8026" t="str">
            <v>/</v>
          </cell>
          <cell r="G8026" t="e">
            <v>#DIV/0!</v>
          </cell>
          <cell r="H8026" t="str">
            <v>SSCI</v>
          </cell>
          <cell r="K8026" t="str">
            <v>Ergonomics</v>
          </cell>
          <cell r="M8026" t="str">
            <v>國外</v>
          </cell>
          <cell r="N8026">
            <v>-7.2000000000000064E-2</v>
          </cell>
          <cell r="O8026">
            <v>1.26</v>
          </cell>
          <cell r="P8026" t="str">
            <v>10/16</v>
          </cell>
          <cell r="Q8026">
            <v>0.625</v>
          </cell>
          <cell r="R8026" t="str">
            <v>Ergonomics</v>
          </cell>
        </row>
        <row r="8027">
          <cell r="C8027" t="str">
            <v>Eur J Taxon</v>
          </cell>
          <cell r="D8027" t="str">
            <v>2118-9773</v>
          </cell>
          <cell r="E8027">
            <v>1.1879999999999999</v>
          </cell>
          <cell r="F8027" t="str">
            <v>/</v>
          </cell>
          <cell r="G8027" t="e">
            <v>#DIV/0!</v>
          </cell>
          <cell r="H8027" t="str">
            <v>SCI</v>
          </cell>
          <cell r="K8027" t="str">
            <v>Zoology</v>
          </cell>
          <cell r="M8027" t="str">
            <v>國外</v>
          </cell>
          <cell r="N8027">
            <v>0.31599999999999995</v>
          </cell>
          <cell r="O8027">
            <v>0.872</v>
          </cell>
          <cell r="P8027" t="str">
            <v>98/167</v>
          </cell>
          <cell r="Q8027">
            <v>0.58682634730538918</v>
          </cell>
          <cell r="R8027" t="str">
            <v>Zoology</v>
          </cell>
        </row>
        <row r="8028">
          <cell r="C8028" t="str">
            <v>Intercult Pragmat</v>
          </cell>
          <cell r="D8028" t="str">
            <v>1612-295X</v>
          </cell>
          <cell r="E8028">
            <v>1.1879999999999999</v>
          </cell>
          <cell r="F8028" t="str">
            <v>/</v>
          </cell>
          <cell r="G8028" t="e">
            <v>#DIV/0!</v>
          </cell>
          <cell r="H8028" t="str">
            <v>SSCI</v>
          </cell>
          <cell r="K8028" t="str">
            <v>Linguistics</v>
          </cell>
          <cell r="M8028" t="str">
            <v>國外</v>
          </cell>
          <cell r="N8028">
            <v>6.2999999999999945E-2</v>
          </cell>
          <cell r="O8028">
            <v>1.125</v>
          </cell>
          <cell r="P8028" t="str">
            <v>65/181</v>
          </cell>
          <cell r="Q8028">
            <v>0.35911602209944754</v>
          </cell>
          <cell r="R8028" t="str">
            <v>Linguistics</v>
          </cell>
        </row>
        <row r="8029">
          <cell r="C8029" t="str">
            <v>J Arachnol</v>
          </cell>
          <cell r="D8029" t="str">
            <v>0161-8202</v>
          </cell>
          <cell r="E8029">
            <v>1.1879999999999999</v>
          </cell>
          <cell r="F8029" t="str">
            <v>/</v>
          </cell>
          <cell r="G8029" t="e">
            <v>#DIV/0!</v>
          </cell>
          <cell r="H8029" t="str">
            <v>SCI</v>
          </cell>
          <cell r="K8029" t="str">
            <v>Entomology</v>
          </cell>
          <cell r="M8029" t="str">
            <v>國外</v>
          </cell>
          <cell r="N8029">
            <v>-4.8000000000000043E-2</v>
          </cell>
          <cell r="O8029">
            <v>1.236</v>
          </cell>
          <cell r="P8029" t="str">
            <v>41/96</v>
          </cell>
          <cell r="Q8029">
            <v>0.42708333333333331</v>
          </cell>
          <cell r="R8029" t="str">
            <v>Entomology</v>
          </cell>
        </row>
        <row r="8030">
          <cell r="C8030" t="str">
            <v>J Math Anal Appl</v>
          </cell>
          <cell r="D8030" t="str">
            <v>0022-247X</v>
          </cell>
          <cell r="E8030">
            <v>1.1879999999999999</v>
          </cell>
          <cell r="F8030" t="str">
            <v>/</v>
          </cell>
          <cell r="G8030" t="e">
            <v>#DIV/0!</v>
          </cell>
          <cell r="H8030" t="str">
            <v>SCI</v>
          </cell>
          <cell r="K8030" t="str">
            <v>Mathematics</v>
          </cell>
          <cell r="M8030" t="str">
            <v>國外</v>
          </cell>
          <cell r="N8030">
            <v>5.0000000000000044E-2</v>
          </cell>
          <cell r="O8030">
            <v>1.1379999999999999</v>
          </cell>
          <cell r="P8030" t="str">
            <v>54/310</v>
          </cell>
          <cell r="Q8030">
            <v>0.17419354838709677</v>
          </cell>
          <cell r="R8030" t="str">
            <v>Mathematics</v>
          </cell>
        </row>
        <row r="8031">
          <cell r="C8031" t="str">
            <v>J Chin Chem Soc-Taip</v>
          </cell>
          <cell r="D8031" t="str">
            <v>0009-4536</v>
          </cell>
          <cell r="E8031">
            <v>1.1879999999999999</v>
          </cell>
          <cell r="F8031" t="str">
            <v>/</v>
          </cell>
          <cell r="G8031" t="e">
            <v>#DIV/0!</v>
          </cell>
          <cell r="H8031" t="str">
            <v>SCI</v>
          </cell>
          <cell r="K8031" t="str">
            <v>Chemistry, Multidisciplinary</v>
          </cell>
          <cell r="M8031" t="str">
            <v>國內</v>
          </cell>
          <cell r="N8031">
            <v>0.32599999999999996</v>
          </cell>
          <cell r="O8031">
            <v>0.86199999999999999</v>
          </cell>
          <cell r="P8031" t="str">
            <v>135/171</v>
          </cell>
          <cell r="Q8031">
            <v>0.78947368421052633</v>
          </cell>
          <cell r="R8031" t="str">
            <v>Chemistry, Multidisciplinary</v>
          </cell>
        </row>
        <row r="8032">
          <cell r="C8032" t="str">
            <v>Lithic Technol</v>
          </cell>
          <cell r="D8032" t="str">
            <v>0197-7261</v>
          </cell>
          <cell r="E8032">
            <v>1.1879999999999999</v>
          </cell>
          <cell r="F8032" t="str">
            <v>/</v>
          </cell>
          <cell r="G8032" t="e">
            <v>#DIV/0!</v>
          </cell>
          <cell r="H8032" t="str">
            <v>SSCI</v>
          </cell>
          <cell r="K8032" t="str">
            <v>Anthropology</v>
          </cell>
          <cell r="M8032" t="str">
            <v>國外</v>
          </cell>
          <cell r="N8032">
            <v>-3.2000000000000028E-2</v>
          </cell>
          <cell r="O8032">
            <v>1.22</v>
          </cell>
          <cell r="P8032" t="str">
            <v>35/85</v>
          </cell>
          <cell r="Q8032">
            <v>0.41176470588235292</v>
          </cell>
          <cell r="R8032" t="str">
            <v>Anthropology</v>
          </cell>
        </row>
        <row r="8033">
          <cell r="C8033" t="str">
            <v>J Korean Neurosurg S</v>
          </cell>
          <cell r="D8033" t="str">
            <v>2005-3711</v>
          </cell>
          <cell r="E8033">
            <v>1.1870000000000001</v>
          </cell>
          <cell r="F8033" t="str">
            <v>/</v>
          </cell>
          <cell r="G8033" t="e">
            <v>#DIV/0!</v>
          </cell>
          <cell r="H8033" t="str">
            <v>SCI</v>
          </cell>
          <cell r="K8033" t="str">
            <v>Surgery</v>
          </cell>
          <cell r="M8033" t="str">
            <v>國外</v>
          </cell>
          <cell r="N8033">
            <v>0.32700000000000007</v>
          </cell>
          <cell r="O8033">
            <v>0.86</v>
          </cell>
          <cell r="P8033" t="str">
            <v>168/200</v>
          </cell>
          <cell r="Q8033">
            <v>0.84</v>
          </cell>
          <cell r="R8033" t="str">
            <v>Surgery</v>
          </cell>
        </row>
        <row r="8034">
          <cell r="C8034" t="str">
            <v>Prison J</v>
          </cell>
          <cell r="D8034" t="str">
            <v>0032-8855</v>
          </cell>
          <cell r="E8034">
            <v>1.1870000000000001</v>
          </cell>
          <cell r="F8034" t="str">
            <v>/</v>
          </cell>
          <cell r="G8034" t="e">
            <v>#DIV/0!</v>
          </cell>
          <cell r="H8034" t="str">
            <v>SSCI</v>
          </cell>
          <cell r="K8034" t="str">
            <v>Criminology &amp; Penology</v>
          </cell>
          <cell r="M8034" t="str">
            <v>國外</v>
          </cell>
          <cell r="N8034">
            <v>0.4890000000000001</v>
          </cell>
          <cell r="O8034">
            <v>0.69799999999999995</v>
          </cell>
          <cell r="P8034" t="str">
            <v>48/61</v>
          </cell>
          <cell r="Q8034">
            <v>0.78688524590163933</v>
          </cell>
          <cell r="R8034" t="str">
            <v>Criminology &amp; Penology</v>
          </cell>
        </row>
        <row r="8035">
          <cell r="C8035" t="str">
            <v>Environ Eng Manag J</v>
          </cell>
          <cell r="D8035" t="str">
            <v>1582-9596</v>
          </cell>
          <cell r="E8035">
            <v>1.1859999999999999</v>
          </cell>
          <cell r="F8035" t="str">
            <v>/</v>
          </cell>
          <cell r="G8035" t="e">
            <v>#DIV/0!</v>
          </cell>
          <cell r="H8035" t="str">
            <v>SCI</v>
          </cell>
          <cell r="K8035" t="str">
            <v>Environmental Sciences</v>
          </cell>
          <cell r="M8035" t="str">
            <v>國外</v>
          </cell>
          <cell r="N8035">
            <v>-0.14800000000000013</v>
          </cell>
          <cell r="O8035">
            <v>1.3340000000000001</v>
          </cell>
          <cell r="P8035" t="str">
            <v>171/242</v>
          </cell>
          <cell r="Q8035">
            <v>0.70661157024793386</v>
          </cell>
          <cell r="R8035" t="str">
            <v>Environmental Sciences</v>
          </cell>
        </row>
        <row r="8036">
          <cell r="C8036" t="str">
            <v>J Amb Intel Smart En</v>
          </cell>
          <cell r="D8036" t="str">
            <v>1876-1364</v>
          </cell>
          <cell r="E8036">
            <v>1.1859999999999999</v>
          </cell>
          <cell r="F8036" t="str">
            <v>/</v>
          </cell>
          <cell r="G8036" t="e">
            <v>#DIV/0!</v>
          </cell>
          <cell r="H8036" t="str">
            <v>SCI</v>
          </cell>
          <cell r="K8036" t="str">
            <v>Computer Science, Artificial Intelligence</v>
          </cell>
          <cell r="M8036" t="str">
            <v>國外</v>
          </cell>
          <cell r="N8036">
            <v>0.30799999999999994</v>
          </cell>
          <cell r="O8036">
            <v>0.878</v>
          </cell>
          <cell r="P8036" t="str">
            <v>105/132</v>
          </cell>
          <cell r="Q8036">
            <v>0.79545454545454541</v>
          </cell>
          <cell r="R8036" t="str">
            <v>Computer Science, Artificial Intelligence</v>
          </cell>
        </row>
        <row r="8037">
          <cell r="C8037" t="str">
            <v>J Radioanal Nucl Ch</v>
          </cell>
          <cell r="D8037" t="str">
            <v>0236-5731</v>
          </cell>
          <cell r="E8037">
            <v>1.1859999999999999</v>
          </cell>
          <cell r="F8037" t="str">
            <v>/</v>
          </cell>
          <cell r="G8037" t="e">
            <v>#DIV/0!</v>
          </cell>
          <cell r="H8037" t="str">
            <v>SCI</v>
          </cell>
          <cell r="K8037" t="str">
            <v>Nuclear Science &amp; Technology</v>
          </cell>
          <cell r="M8037" t="str">
            <v>國外</v>
          </cell>
          <cell r="N8037">
            <v>4.9999999999998934E-3</v>
          </cell>
          <cell r="O8037">
            <v>1.181</v>
          </cell>
          <cell r="P8037" t="str">
            <v>16/33</v>
          </cell>
          <cell r="Q8037">
            <v>0.48484848484848486</v>
          </cell>
          <cell r="R8037" t="str">
            <v>Nuclear Science &amp; Technology</v>
          </cell>
        </row>
        <row r="8038">
          <cell r="C8038" t="str">
            <v>Pol J Environ Stud</v>
          </cell>
          <cell r="D8038" t="str">
            <v>1230-1485</v>
          </cell>
          <cell r="E8038">
            <v>1.1859999999999999</v>
          </cell>
          <cell r="F8038" t="str">
            <v>/</v>
          </cell>
          <cell r="G8038" t="e">
            <v>#DIV/0!</v>
          </cell>
          <cell r="H8038" t="str">
            <v>SCI</v>
          </cell>
          <cell r="K8038" t="str">
            <v>Environmental Sciences</v>
          </cell>
          <cell r="M8038" t="str">
            <v>國外</v>
          </cell>
          <cell r="N8038">
            <v>6.5999999999999837E-2</v>
          </cell>
          <cell r="O8038">
            <v>1.1200000000000001</v>
          </cell>
          <cell r="P8038" t="str">
            <v>191/242</v>
          </cell>
          <cell r="Q8038">
            <v>0.78925619834710747</v>
          </cell>
          <cell r="R8038" t="str">
            <v>Environmental Sciences</v>
          </cell>
        </row>
        <row r="8039">
          <cell r="C8039" t="str">
            <v>Rev World Econ</v>
          </cell>
          <cell r="D8039" t="str">
            <v>1610-2878</v>
          </cell>
          <cell r="E8039">
            <v>1.1859999999999999</v>
          </cell>
          <cell r="F8039" t="str">
            <v>/</v>
          </cell>
          <cell r="G8039" t="e">
            <v>#DIV/0!</v>
          </cell>
          <cell r="H8039" t="str">
            <v>SSCI</v>
          </cell>
          <cell r="K8039" t="str">
            <v>Economics</v>
          </cell>
          <cell r="M8039" t="str">
            <v>國外</v>
          </cell>
          <cell r="N8039">
            <v>8.5999999999999854E-2</v>
          </cell>
          <cell r="O8039">
            <v>1.1000000000000001</v>
          </cell>
          <cell r="P8039" t="str">
            <v>181/353</v>
          </cell>
          <cell r="Q8039">
            <v>0.5127478753541076</v>
          </cell>
          <cell r="R8039" t="str">
            <v>Economics</v>
          </cell>
        </row>
        <row r="8040">
          <cell r="C8040" t="str">
            <v>Comput Econ</v>
          </cell>
          <cell r="D8040" t="str">
            <v>0927-7099</v>
          </cell>
          <cell r="E8040">
            <v>1.1850000000000001</v>
          </cell>
          <cell r="F8040" t="str">
            <v>/</v>
          </cell>
          <cell r="G8040" t="e">
            <v>#DIV/0!</v>
          </cell>
          <cell r="H8040" t="str">
            <v>SSCI</v>
          </cell>
          <cell r="K8040" t="str">
            <v>Economics</v>
          </cell>
          <cell r="M8040" t="str">
            <v>國外</v>
          </cell>
          <cell r="N8040">
            <v>0.14700000000000002</v>
          </cell>
          <cell r="O8040">
            <v>1.038</v>
          </cell>
          <cell r="P8040" t="str">
            <v>193/353</v>
          </cell>
          <cell r="Q8040">
            <v>0.54674220963172804</v>
          </cell>
          <cell r="R8040" t="str">
            <v>Economics</v>
          </cell>
        </row>
        <row r="8041">
          <cell r="C8041" t="str">
            <v>J Comput Sci Tech-Ch</v>
          </cell>
          <cell r="D8041" t="str">
            <v>1000-9000</v>
          </cell>
          <cell r="E8041">
            <v>1.1850000000000001</v>
          </cell>
          <cell r="F8041" t="str">
            <v>/</v>
          </cell>
          <cell r="G8041" t="e">
            <v>#DIV/0!</v>
          </cell>
          <cell r="H8041" t="str">
            <v>SCI</v>
          </cell>
          <cell r="K8041" t="str">
            <v>Computer Science, Software Engineering</v>
          </cell>
          <cell r="M8041" t="str">
            <v>國外</v>
          </cell>
          <cell r="N8041">
            <v>0.30700000000000005</v>
          </cell>
          <cell r="O8041">
            <v>0.878</v>
          </cell>
          <cell r="P8041" t="str">
            <v>81/104</v>
          </cell>
          <cell r="Q8041">
            <v>0.77884615384615385</v>
          </cell>
          <cell r="R8041" t="str">
            <v>Computer Science, Software Engineering</v>
          </cell>
        </row>
        <row r="8042">
          <cell r="C8042" t="str">
            <v>J Hum Rights</v>
          </cell>
          <cell r="D8042" t="str">
            <v>1475-4835</v>
          </cell>
          <cell r="E8042">
            <v>1.1850000000000001</v>
          </cell>
          <cell r="F8042" t="str">
            <v>/</v>
          </cell>
          <cell r="G8042" t="e">
            <v>#DIV/0!</v>
          </cell>
          <cell r="H8042" t="str">
            <v>SSCI</v>
          </cell>
          <cell r="K8042" t="str">
            <v>International Relations</v>
          </cell>
          <cell r="M8042" t="str">
            <v>國外</v>
          </cell>
          <cell r="N8042">
            <v>-4.6000000000000041E-2</v>
          </cell>
          <cell r="O8042">
            <v>1.2310000000000001</v>
          </cell>
          <cell r="P8042" t="str">
            <v>39/86</v>
          </cell>
          <cell r="Q8042">
            <v>0.45348837209302323</v>
          </cell>
          <cell r="R8042" t="str">
            <v>International Relations</v>
          </cell>
        </row>
        <row r="8043">
          <cell r="C8043" t="str">
            <v>J Law Econ</v>
          </cell>
          <cell r="D8043" t="str">
            <v>0022-2186</v>
          </cell>
          <cell r="E8043">
            <v>1.1850000000000001</v>
          </cell>
          <cell r="F8043" t="str">
            <v>/</v>
          </cell>
          <cell r="G8043" t="e">
            <v>#DIV/0!</v>
          </cell>
          <cell r="H8043" t="str">
            <v>SSCI</v>
          </cell>
          <cell r="K8043" t="str">
            <v>Law</v>
          </cell>
          <cell r="M8043" t="str">
            <v>國外</v>
          </cell>
          <cell r="N8043">
            <v>0.15300000000000002</v>
          </cell>
          <cell r="O8043">
            <v>1.032</v>
          </cell>
          <cell r="P8043" t="str">
            <v>74/150</v>
          </cell>
          <cell r="Q8043">
            <v>0.49333333333333335</v>
          </cell>
          <cell r="R8043" t="str">
            <v>Law</v>
          </cell>
        </row>
        <row r="8044">
          <cell r="C8044" t="str">
            <v>J Organ Change Manag</v>
          </cell>
          <cell r="D8044" t="str">
            <v>0953-4814</v>
          </cell>
          <cell r="E8044">
            <v>1.1850000000000001</v>
          </cell>
          <cell r="F8044" t="str">
            <v>/</v>
          </cell>
          <cell r="G8044" t="e">
            <v>#DIV/0!</v>
          </cell>
          <cell r="H8044" t="str">
            <v>SSCI</v>
          </cell>
          <cell r="K8044" t="str">
            <v>Management</v>
          </cell>
          <cell r="M8044" t="str">
            <v>國外</v>
          </cell>
          <cell r="N8044">
            <v>-7.6999999999999957E-2</v>
          </cell>
          <cell r="O8044">
            <v>1.262</v>
          </cell>
          <cell r="P8044" t="str">
            <v>156/210</v>
          </cell>
          <cell r="Q8044">
            <v>0.74285714285714288</v>
          </cell>
          <cell r="R8044" t="str">
            <v>Management</v>
          </cell>
        </row>
        <row r="8045">
          <cell r="C8045" t="str">
            <v>Lang Learn Dev</v>
          </cell>
          <cell r="D8045" t="str">
            <v>1547-5441</v>
          </cell>
          <cell r="E8045">
            <v>1.1850000000000001</v>
          </cell>
          <cell r="F8045" t="str">
            <v>/</v>
          </cell>
          <cell r="G8045" t="e">
            <v>#DIV/0!</v>
          </cell>
          <cell r="H8045" t="e">
            <v>#N/A</v>
          </cell>
          <cell r="K8045" t="e">
            <v>#N/A</v>
          </cell>
          <cell r="M8045" t="e">
            <v>#N/A</v>
          </cell>
          <cell r="N8045" t="e">
            <v>#N/A</v>
          </cell>
          <cell r="O8045" t="e">
            <v>#N/A</v>
          </cell>
          <cell r="P8045" t="e">
            <v>#N/A</v>
          </cell>
          <cell r="Q8045" t="e">
            <v>#N/A</v>
          </cell>
          <cell r="R8045" t="e">
            <v>#N/A</v>
          </cell>
        </row>
        <row r="8046">
          <cell r="C8046" t="str">
            <v>Polit Stud Rev</v>
          </cell>
          <cell r="D8046" t="str">
            <v>1478-9299</v>
          </cell>
          <cell r="E8046">
            <v>1.1850000000000001</v>
          </cell>
          <cell r="F8046" t="str">
            <v>/</v>
          </cell>
          <cell r="G8046" t="e">
            <v>#DIV/0!</v>
          </cell>
          <cell r="H8046" t="str">
            <v>SSCI</v>
          </cell>
          <cell r="K8046" t="str">
            <v>Political Science</v>
          </cell>
          <cell r="M8046" t="str">
            <v>國外</v>
          </cell>
          <cell r="N8046">
            <v>0.18500000000000005</v>
          </cell>
          <cell r="O8046">
            <v>1</v>
          </cell>
          <cell r="P8046" t="str">
            <v>101/169</v>
          </cell>
          <cell r="Q8046">
            <v>0.59763313609467461</v>
          </cell>
          <cell r="R8046" t="str">
            <v>Political Science</v>
          </cell>
        </row>
        <row r="8047">
          <cell r="C8047" t="str">
            <v>Pramana-J Phys</v>
          </cell>
          <cell r="D8047" t="str">
            <v>0304-4289</v>
          </cell>
          <cell r="E8047">
            <v>1.1850000000000001</v>
          </cell>
          <cell r="F8047" t="str">
            <v>/</v>
          </cell>
          <cell r="G8047" t="e">
            <v>#DIV/0!</v>
          </cell>
          <cell r="H8047" t="str">
            <v>SCI</v>
          </cell>
          <cell r="K8047" t="str">
            <v>Physics, Multidisciplinary</v>
          </cell>
          <cell r="M8047" t="str">
            <v>國外</v>
          </cell>
          <cell r="N8047">
            <v>0.4860000000000001</v>
          </cell>
          <cell r="O8047">
            <v>0.69899999999999995</v>
          </cell>
          <cell r="P8047" t="str">
            <v>62/78</v>
          </cell>
          <cell r="Q8047">
            <v>0.79487179487179482</v>
          </cell>
          <cell r="R8047" t="str">
            <v>Physics, Multidisciplinary</v>
          </cell>
        </row>
        <row r="8048">
          <cell r="C8048" t="str">
            <v>Eur J Wildlife Res</v>
          </cell>
          <cell r="D8048" t="str">
            <v>1612-4642</v>
          </cell>
          <cell r="E8048">
            <v>1.1839999999999999</v>
          </cell>
          <cell r="F8048" t="str">
            <v>/</v>
          </cell>
          <cell r="G8048" t="e">
            <v>#DIV/0!</v>
          </cell>
          <cell r="H8048" t="str">
            <v>SCI</v>
          </cell>
          <cell r="K8048" t="str">
            <v>Zoology</v>
          </cell>
          <cell r="M8048" t="str">
            <v>國外</v>
          </cell>
          <cell r="N8048">
            <v>-0.26900000000000013</v>
          </cell>
          <cell r="O8048">
            <v>1.4530000000000001</v>
          </cell>
          <cell r="P8048" t="str">
            <v>55/167</v>
          </cell>
          <cell r="Q8048">
            <v>0.32934131736526945</v>
          </cell>
          <cell r="R8048" t="str">
            <v>Zoology</v>
          </cell>
        </row>
        <row r="8049">
          <cell r="C8049" t="str">
            <v>Rev Econ Household</v>
          </cell>
          <cell r="D8049" t="str">
            <v>1569-5239</v>
          </cell>
          <cell r="E8049">
            <v>1.1839999999999999</v>
          </cell>
          <cell r="F8049" t="str">
            <v>/</v>
          </cell>
          <cell r="G8049" t="e">
            <v>#DIV/0!</v>
          </cell>
          <cell r="H8049" t="str">
            <v>SSCI</v>
          </cell>
          <cell r="K8049" t="str">
            <v>Economics</v>
          </cell>
          <cell r="M8049" t="str">
            <v>國外</v>
          </cell>
          <cell r="N8049">
            <v>-0.14900000000000002</v>
          </cell>
          <cell r="O8049">
            <v>1.333</v>
          </cell>
          <cell r="P8049" t="str">
            <v>139/353</v>
          </cell>
          <cell r="Q8049">
            <v>0.39376770538243627</v>
          </cell>
          <cell r="R8049" t="str">
            <v>Economics</v>
          </cell>
        </row>
        <row r="8050">
          <cell r="C8050" t="str">
            <v>Robotica</v>
          </cell>
          <cell r="D8050" t="str">
            <v>0263-5747</v>
          </cell>
          <cell r="E8050">
            <v>1.1839999999999999</v>
          </cell>
          <cell r="F8050" t="str">
            <v>/</v>
          </cell>
          <cell r="G8050" t="e">
            <v>#DIV/0!</v>
          </cell>
          <cell r="H8050" t="str">
            <v>SCI</v>
          </cell>
          <cell r="K8050" t="str">
            <v>Robotics</v>
          </cell>
          <cell r="M8050" t="str">
            <v>國外</v>
          </cell>
          <cell r="N8050">
            <v>6.9999999999998952E-3</v>
          </cell>
          <cell r="O8050">
            <v>1.177</v>
          </cell>
          <cell r="P8050" t="str">
            <v>20/26</v>
          </cell>
          <cell r="Q8050">
            <v>0.76923076923076927</v>
          </cell>
          <cell r="R8050" t="str">
            <v>Robotics</v>
          </cell>
        </row>
        <row r="8051">
          <cell r="C8051" t="str">
            <v>Aust J Manage</v>
          </cell>
          <cell r="D8051" t="str">
            <v>0312-8962</v>
          </cell>
          <cell r="E8051">
            <v>1.1830000000000001</v>
          </cell>
          <cell r="F8051" t="str">
            <v>/</v>
          </cell>
          <cell r="G8051" t="e">
            <v>#DIV/0!</v>
          </cell>
          <cell r="H8051" t="str">
            <v>SSCI</v>
          </cell>
          <cell r="K8051" t="str">
            <v>Management</v>
          </cell>
          <cell r="M8051" t="str">
            <v>國外</v>
          </cell>
          <cell r="N8051">
            <v>3.300000000000014E-2</v>
          </cell>
          <cell r="O8051">
            <v>1.1499999999999999</v>
          </cell>
          <cell r="P8051" t="str">
            <v>165/210</v>
          </cell>
          <cell r="Q8051">
            <v>0.7857142857142857</v>
          </cell>
          <cell r="R8051" t="str">
            <v>Management</v>
          </cell>
        </row>
        <row r="8052">
          <cell r="C8052" t="str">
            <v>Iran J Pharm Res</v>
          </cell>
          <cell r="D8052" t="str">
            <v>1735-0328</v>
          </cell>
          <cell r="E8052">
            <v>1.1830000000000001</v>
          </cell>
          <cell r="F8052" t="str">
            <v>/</v>
          </cell>
          <cell r="G8052" t="e">
            <v>#DIV/0!</v>
          </cell>
          <cell r="H8052" t="str">
            <v>SCI</v>
          </cell>
          <cell r="K8052" t="str">
            <v>Pharmacology &amp; Pharmacy</v>
          </cell>
          <cell r="M8052" t="str">
            <v>國外</v>
          </cell>
          <cell r="N8052">
            <v>-0.18900000000000006</v>
          </cell>
          <cell r="O8052">
            <v>1.3720000000000001</v>
          </cell>
          <cell r="P8052" t="str">
            <v>218/261</v>
          </cell>
          <cell r="Q8052">
            <v>0.83524904214559392</v>
          </cell>
          <cell r="R8052" t="str">
            <v>Pharmacology &amp; Pharmacy</v>
          </cell>
        </row>
        <row r="8053">
          <cell r="C8053" t="str">
            <v>Phys Geogr</v>
          </cell>
          <cell r="D8053" t="str">
            <v>0272-3646</v>
          </cell>
          <cell r="E8053">
            <v>1.1830000000000001</v>
          </cell>
          <cell r="F8053" t="str">
            <v>/</v>
          </cell>
          <cell r="G8053" t="e">
            <v>#DIV/0!</v>
          </cell>
          <cell r="H8053" t="str">
            <v>SCI</v>
          </cell>
          <cell r="K8053" t="str">
            <v>Geosciences, Multidisciplinary</v>
          </cell>
          <cell r="M8053" t="str">
            <v>國外</v>
          </cell>
          <cell r="N8053">
            <v>9.6999999999999975E-2</v>
          </cell>
          <cell r="O8053">
            <v>1.0860000000000001</v>
          </cell>
          <cell r="P8053" t="str">
            <v>153/190</v>
          </cell>
          <cell r="Q8053">
            <v>0.80526315789473679</v>
          </cell>
          <cell r="R8053" t="str">
            <v>Geosciences, Multidisciplinary</v>
          </cell>
        </row>
        <row r="8054">
          <cell r="C8054" t="str">
            <v>Rev Income Wealth</v>
          </cell>
          <cell r="D8054" t="str">
            <v>0034-6586</v>
          </cell>
          <cell r="E8054">
            <v>1.1830000000000001</v>
          </cell>
          <cell r="F8054" t="str">
            <v>/</v>
          </cell>
          <cell r="G8054" t="e">
            <v>#DIV/0!</v>
          </cell>
          <cell r="H8054" t="str">
            <v>SSCI</v>
          </cell>
          <cell r="K8054" t="str">
            <v>Economics</v>
          </cell>
          <cell r="M8054" t="str">
            <v>國外</v>
          </cell>
          <cell r="N8054">
            <v>-2.8000000000000025E-2</v>
          </cell>
          <cell r="O8054">
            <v>1.2110000000000001</v>
          </cell>
          <cell r="P8054" t="str">
            <v>162/353</v>
          </cell>
          <cell r="Q8054">
            <v>0.45892351274787535</v>
          </cell>
          <cell r="R8054" t="str">
            <v>Economics</v>
          </cell>
        </row>
        <row r="8055">
          <cell r="C8055" t="str">
            <v>Stud Hist Philos Sci</v>
          </cell>
          <cell r="D8055" t="str">
            <v>0039-3681</v>
          </cell>
          <cell r="E8055">
            <v>1.1830000000000001</v>
          </cell>
          <cell r="F8055" t="str">
            <v>/</v>
          </cell>
          <cell r="G8055" t="e">
            <v>#DIV/0!</v>
          </cell>
          <cell r="H8055" t="str">
            <v>SCI</v>
          </cell>
          <cell r="K8055" t="str">
            <v>History &amp; Philosophy Of Science</v>
          </cell>
          <cell r="M8055" t="str">
            <v>國外</v>
          </cell>
          <cell r="N8055">
            <v>0.43500000000000005</v>
          </cell>
          <cell r="O8055">
            <v>0.748</v>
          </cell>
          <cell r="P8055" t="str">
            <v>21/62</v>
          </cell>
          <cell r="Q8055">
            <v>0.33870967741935482</v>
          </cell>
          <cell r="R8055" t="str">
            <v>History &amp; Philosophy Of Science</v>
          </cell>
        </row>
        <row r="8056">
          <cell r="C8056" t="str">
            <v>Z Psychol</v>
          </cell>
          <cell r="D8056" t="str">
            <v>2190-8370</v>
          </cell>
          <cell r="E8056">
            <v>1.1830000000000001</v>
          </cell>
          <cell r="F8056" t="str">
            <v>/</v>
          </cell>
          <cell r="G8056" t="e">
            <v>#DIV/0!</v>
          </cell>
          <cell r="H8056" t="str">
            <v>SSCI</v>
          </cell>
          <cell r="K8056" t="str">
            <v>Psychology, Multidisciplinary</v>
          </cell>
          <cell r="M8056" t="str">
            <v>國外</v>
          </cell>
          <cell r="N8056">
            <v>-0.18100000000000005</v>
          </cell>
          <cell r="O8056">
            <v>1.3640000000000001</v>
          </cell>
          <cell r="P8056" t="str">
            <v>64/135</v>
          </cell>
          <cell r="Q8056">
            <v>0.47407407407407409</v>
          </cell>
          <cell r="R8056" t="str">
            <v>Psychology, Multidisciplinary</v>
          </cell>
        </row>
        <row r="8057">
          <cell r="C8057" t="str">
            <v>Semin Ultrasound Ct</v>
          </cell>
          <cell r="D8057" t="str">
            <v>0887-2171</v>
          </cell>
          <cell r="E8057">
            <v>1.1819999999999999</v>
          </cell>
          <cell r="F8057" t="str">
            <v>/</v>
          </cell>
          <cell r="G8057" t="e">
            <v>#DIV/0!</v>
          </cell>
          <cell r="H8057" t="str">
            <v>SCI</v>
          </cell>
          <cell r="K8057" t="str">
            <v>Radiology, Nuclear Medicine &amp; Medical Imaging</v>
          </cell>
          <cell r="M8057" t="str">
            <v>國外</v>
          </cell>
          <cell r="N8057">
            <v>0.11999999999999988</v>
          </cell>
          <cell r="O8057">
            <v>1.0620000000000001</v>
          </cell>
          <cell r="P8057" t="str">
            <v>106/129</v>
          </cell>
          <cell r="Q8057">
            <v>0.82170542635658916</v>
          </cell>
          <cell r="R8057" t="str">
            <v>Radiology, Nuclear Medicine &amp; Medical Imaging</v>
          </cell>
        </row>
        <row r="8058">
          <cell r="C8058" t="str">
            <v>Ann Surg Treat Res</v>
          </cell>
          <cell r="D8058" t="str">
            <v>2288-6575</v>
          </cell>
          <cell r="E8058">
            <v>1.181</v>
          </cell>
          <cell r="F8058" t="str">
            <v>/</v>
          </cell>
          <cell r="G8058" t="e">
            <v>#DIV/0!</v>
          </cell>
          <cell r="H8058" t="str">
            <v>SCI</v>
          </cell>
          <cell r="K8058" t="str">
            <v>Surgery</v>
          </cell>
          <cell r="M8058" t="str">
            <v>國外</v>
          </cell>
          <cell r="N8058">
            <v>-5.2000000000000046E-2</v>
          </cell>
          <cell r="O8058">
            <v>1.2330000000000001</v>
          </cell>
          <cell r="P8058" t="str">
            <v>142/200</v>
          </cell>
          <cell r="Q8058">
            <v>0.71</v>
          </cell>
          <cell r="R8058" t="str">
            <v>Surgery</v>
          </cell>
        </row>
        <row r="8059">
          <cell r="C8059" t="str">
            <v>J Econ Theory</v>
          </cell>
          <cell r="D8059" t="str">
            <v>0022-0531</v>
          </cell>
          <cell r="E8059">
            <v>1.181</v>
          </cell>
          <cell r="F8059" t="str">
            <v>/</v>
          </cell>
          <cell r="G8059" t="e">
            <v>#DIV/0!</v>
          </cell>
          <cell r="H8059" t="str">
            <v>SSCI</v>
          </cell>
          <cell r="K8059" t="str">
            <v>Economics</v>
          </cell>
          <cell r="M8059" t="str">
            <v>國外</v>
          </cell>
          <cell r="N8059">
            <v>-2.2999999999999909E-2</v>
          </cell>
          <cell r="O8059">
            <v>1.204</v>
          </cell>
          <cell r="P8059" t="str">
            <v>163/353</v>
          </cell>
          <cell r="Q8059">
            <v>0.46175637393767704</v>
          </cell>
          <cell r="R8059" t="str">
            <v>Economics</v>
          </cell>
        </row>
        <row r="8060">
          <cell r="C8060" t="str">
            <v>J Evol Equ</v>
          </cell>
          <cell r="D8060" t="str">
            <v>1424-3199</v>
          </cell>
          <cell r="E8060">
            <v>1.181</v>
          </cell>
          <cell r="F8060" t="str">
            <v>/</v>
          </cell>
          <cell r="G8060" t="e">
            <v>#DIV/0!</v>
          </cell>
          <cell r="H8060" t="str">
            <v>SCI</v>
          </cell>
          <cell r="K8060" t="str">
            <v>Mathematics</v>
          </cell>
          <cell r="M8060" t="str">
            <v>國外</v>
          </cell>
          <cell r="N8060">
            <v>0.15600000000000014</v>
          </cell>
          <cell r="O8060">
            <v>1.0249999999999999</v>
          </cell>
          <cell r="P8060" t="str">
            <v>67/310</v>
          </cell>
          <cell r="Q8060">
            <v>0.21612903225806451</v>
          </cell>
          <cell r="R8060" t="str">
            <v>Mathematics</v>
          </cell>
        </row>
        <row r="8061">
          <cell r="C8061" t="str">
            <v>J Pipeline Syst Eng</v>
          </cell>
          <cell r="D8061" t="str">
            <v>1949-1190</v>
          </cell>
          <cell r="E8061">
            <v>1.181</v>
          </cell>
          <cell r="F8061" t="str">
            <v>/</v>
          </cell>
          <cell r="G8061" t="e">
            <v>#DIV/0!</v>
          </cell>
          <cell r="H8061" t="str">
            <v>SCI</v>
          </cell>
          <cell r="K8061" t="str">
            <v>Engineering, Civil</v>
          </cell>
          <cell r="M8061" t="str">
            <v>國外</v>
          </cell>
          <cell r="N8061">
            <v>0.21000000000000008</v>
          </cell>
          <cell r="O8061">
            <v>0.97099999999999997</v>
          </cell>
          <cell r="P8061" t="str">
            <v>90/128</v>
          </cell>
          <cell r="Q8061">
            <v>0.703125</v>
          </cell>
          <cell r="R8061" t="str">
            <v>Engineering, Civil</v>
          </cell>
        </row>
        <row r="8062">
          <cell r="C8062" t="str">
            <v>Mediterr J Math</v>
          </cell>
          <cell r="D8062" t="str">
            <v>1660-5446</v>
          </cell>
          <cell r="E8062">
            <v>1.181</v>
          </cell>
          <cell r="F8062" t="str">
            <v>/</v>
          </cell>
          <cell r="G8062" t="e">
            <v>#DIV/0!</v>
          </cell>
          <cell r="H8062" t="str">
            <v>SCI</v>
          </cell>
          <cell r="K8062" t="str">
            <v>Mathematics</v>
          </cell>
          <cell r="M8062" t="str">
            <v>國外</v>
          </cell>
          <cell r="N8062">
            <v>0.18100000000000005</v>
          </cell>
          <cell r="O8062">
            <v>1</v>
          </cell>
          <cell r="P8062" t="str">
            <v>70/310</v>
          </cell>
          <cell r="Q8062">
            <v>0.22580645161290322</v>
          </cell>
          <cell r="R8062" t="str">
            <v>Mathematics</v>
          </cell>
        </row>
        <row r="8063">
          <cell r="C8063" t="str">
            <v>Sociol Res Online</v>
          </cell>
          <cell r="D8063" t="str">
            <v>1360-7804</v>
          </cell>
          <cell r="E8063">
            <v>1.181</v>
          </cell>
          <cell r="F8063" t="str">
            <v>/</v>
          </cell>
          <cell r="G8063" t="e">
            <v>#DIV/0!</v>
          </cell>
          <cell r="H8063" t="str">
            <v>SSCI</v>
          </cell>
          <cell r="K8063" t="str">
            <v>Sociology</v>
          </cell>
          <cell r="M8063" t="str">
            <v>國外</v>
          </cell>
          <cell r="N8063">
            <v>0.60600000000000009</v>
          </cell>
          <cell r="O8063">
            <v>0.57499999999999996</v>
          </cell>
          <cell r="P8063" t="str">
            <v>116/147</v>
          </cell>
          <cell r="Q8063">
            <v>0.78911564625850339</v>
          </cell>
          <cell r="R8063" t="str">
            <v>Sociology</v>
          </cell>
        </row>
        <row r="8064">
          <cell r="C8064" t="str">
            <v>Sports Med Arthrosc</v>
          </cell>
          <cell r="D8064" t="str">
            <v>1062-8592</v>
          </cell>
          <cell r="E8064">
            <v>1.181</v>
          </cell>
          <cell r="F8064" t="str">
            <v>/</v>
          </cell>
          <cell r="G8064" t="e">
            <v>#DIV/0!</v>
          </cell>
          <cell r="H8064" t="str">
            <v>SCI</v>
          </cell>
          <cell r="K8064" t="str">
            <v>Sport Sciences</v>
          </cell>
          <cell r="M8064" t="str">
            <v>國外</v>
          </cell>
          <cell r="N8064">
            <v>-0.58499999999999996</v>
          </cell>
          <cell r="O8064">
            <v>1.766</v>
          </cell>
          <cell r="P8064" t="str">
            <v>48/81</v>
          </cell>
          <cell r="Q8064">
            <v>0.59259259259259256</v>
          </cell>
          <cell r="R8064" t="str">
            <v>Sport Sciences</v>
          </cell>
        </row>
        <row r="8065">
          <cell r="C8065" t="str">
            <v>Int J Circumpol Heal</v>
          </cell>
          <cell r="D8065" t="str">
            <v>1239-9736</v>
          </cell>
          <cell r="E8065">
            <v>1.18</v>
          </cell>
          <cell r="F8065" t="str">
            <v>/</v>
          </cell>
          <cell r="G8065" t="e">
            <v>#DIV/0!</v>
          </cell>
          <cell r="H8065" t="str">
            <v>SSCI</v>
          </cell>
          <cell r="K8065" t="str">
            <v>Public, Environmental &amp; Occupational Health</v>
          </cell>
          <cell r="M8065" t="str">
            <v>國外</v>
          </cell>
          <cell r="N8065">
            <v>0.125</v>
          </cell>
          <cell r="O8065">
            <v>1.0549999999999999</v>
          </cell>
          <cell r="P8065" t="str">
            <v>119/157</v>
          </cell>
          <cell r="Q8065">
            <v>0.7579617834394905</v>
          </cell>
          <cell r="R8065" t="str">
            <v>Public, Environmental &amp; Occupational Health</v>
          </cell>
        </row>
        <row r="8066">
          <cell r="C8066" t="str">
            <v>Int J Osteoarchaeol</v>
          </cell>
          <cell r="D8066" t="str">
            <v>1047-482X</v>
          </cell>
          <cell r="E8066">
            <v>1.18</v>
          </cell>
          <cell r="F8066" t="str">
            <v>/</v>
          </cell>
          <cell r="G8066" t="e">
            <v>#DIV/0!</v>
          </cell>
          <cell r="H8066" t="str">
            <v>SSCI</v>
          </cell>
          <cell r="K8066" t="str">
            <v>Anthropology</v>
          </cell>
          <cell r="M8066" t="str">
            <v>國外</v>
          </cell>
          <cell r="N8066">
            <v>-0.252</v>
          </cell>
          <cell r="O8066">
            <v>1.4319999999999999</v>
          </cell>
          <cell r="P8066" t="str">
            <v>33/85</v>
          </cell>
          <cell r="Q8066">
            <v>0.38823529411764707</v>
          </cell>
          <cell r="R8066" t="str">
            <v>Anthropology</v>
          </cell>
        </row>
        <row r="8067">
          <cell r="C8067" t="str">
            <v>Am J Clin Hypn</v>
          </cell>
          <cell r="D8067" t="str">
            <v>0002-9157</v>
          </cell>
          <cell r="E8067">
            <v>1.179</v>
          </cell>
          <cell r="F8067" t="str">
            <v>/</v>
          </cell>
          <cell r="G8067" t="e">
            <v>#DIV/0!</v>
          </cell>
          <cell r="H8067" t="str">
            <v>SSCI</v>
          </cell>
          <cell r="K8067" t="str">
            <v>Psychology, Clinical</v>
          </cell>
          <cell r="M8067" t="str">
            <v>國外</v>
          </cell>
          <cell r="N8067">
            <v>-0.3819999999999999</v>
          </cell>
          <cell r="O8067">
            <v>1.5609999999999999</v>
          </cell>
          <cell r="P8067" t="str">
            <v>80/127</v>
          </cell>
          <cell r="Q8067">
            <v>0.62992125984251968</v>
          </cell>
          <cell r="R8067" t="str">
            <v>Psychology, Clinical</v>
          </cell>
        </row>
        <row r="8068">
          <cell r="C8068" t="str">
            <v>Ann Vasc Surg</v>
          </cell>
          <cell r="D8068" t="str">
            <v>0890-5096</v>
          </cell>
          <cell r="E8068">
            <v>1.179</v>
          </cell>
          <cell r="F8068" t="str">
            <v>151/203</v>
          </cell>
          <cell r="G8068">
            <v>0.74384236453201968</v>
          </cell>
          <cell r="H8068" t="str">
            <v>SCI</v>
          </cell>
          <cell r="I8068">
            <v>151</v>
          </cell>
          <cell r="J8068">
            <v>203</v>
          </cell>
          <cell r="K8068" t="str">
            <v>Surgery</v>
          </cell>
          <cell r="M8068" t="str">
            <v>國外</v>
          </cell>
          <cell r="N8068">
            <v>-0.18399999999999994</v>
          </cell>
          <cell r="O8068">
            <v>1.363</v>
          </cell>
          <cell r="P8068" t="str">
            <v>129/200</v>
          </cell>
          <cell r="Q8068">
            <v>0.64500000000000002</v>
          </cell>
          <cell r="R8068" t="str">
            <v>Surgery</v>
          </cell>
        </row>
        <row r="8069">
          <cell r="C8069" t="str">
            <v>Arts Health</v>
          </cell>
          <cell r="D8069" t="str">
            <v>1753-3015</v>
          </cell>
          <cell r="E8069">
            <v>1.179</v>
          </cell>
          <cell r="F8069" t="str">
            <v>/</v>
          </cell>
          <cell r="G8069" t="e">
            <v>#DIV/0!</v>
          </cell>
          <cell r="H8069" t="str">
            <v>SSCI</v>
          </cell>
          <cell r="K8069" t="str">
            <v>Public, Environmental &amp; Occupational Health</v>
          </cell>
          <cell r="M8069" t="str">
            <v>國外</v>
          </cell>
          <cell r="N8069">
            <v>0.15300000000000002</v>
          </cell>
          <cell r="O8069">
            <v>1.026</v>
          </cell>
          <cell r="P8069" t="str">
            <v>122/157</v>
          </cell>
          <cell r="Q8069">
            <v>0.77707006369426757</v>
          </cell>
          <cell r="R8069" t="str">
            <v>Public, Environmental &amp; Occupational Health</v>
          </cell>
        </row>
        <row r="8070">
          <cell r="C8070" t="str">
            <v>Health Info Libr J</v>
          </cell>
          <cell r="D8070" t="str">
            <v>1471-1834</v>
          </cell>
          <cell r="E8070">
            <v>1.179</v>
          </cell>
          <cell r="F8070" t="str">
            <v>/</v>
          </cell>
          <cell r="G8070" t="e">
            <v>#DIV/0!</v>
          </cell>
          <cell r="H8070" t="str">
            <v>SSCI</v>
          </cell>
          <cell r="K8070" t="str">
            <v>Information Science &amp; Library Science</v>
          </cell>
          <cell r="M8070" t="str">
            <v>國外</v>
          </cell>
          <cell r="N8070">
            <v>-1.0999999999999899E-2</v>
          </cell>
          <cell r="O8070">
            <v>1.19</v>
          </cell>
          <cell r="P8070" t="str">
            <v>44/88</v>
          </cell>
          <cell r="Q8070">
            <v>0.5</v>
          </cell>
          <cell r="R8070" t="str">
            <v>Information Science &amp; Library Science</v>
          </cell>
        </row>
        <row r="8071">
          <cell r="C8071" t="str">
            <v>Math Probl Eng</v>
          </cell>
          <cell r="D8071" t="str">
            <v>1024-123X</v>
          </cell>
          <cell r="E8071">
            <v>1.179</v>
          </cell>
          <cell r="F8071" t="str">
            <v>/</v>
          </cell>
          <cell r="G8071" t="e">
            <v>#DIV/0!</v>
          </cell>
          <cell r="H8071" t="str">
            <v>SCI</v>
          </cell>
          <cell r="K8071" t="str">
            <v>Mathematics, Interdisciplinary Applications</v>
          </cell>
          <cell r="M8071" t="str">
            <v>國外</v>
          </cell>
          <cell r="N8071">
            <v>3.400000000000003E-2</v>
          </cell>
          <cell r="O8071">
            <v>1.145</v>
          </cell>
          <cell r="P8071" t="str">
            <v>57/103</v>
          </cell>
          <cell r="Q8071">
            <v>0.55339805825242716</v>
          </cell>
          <cell r="R8071" t="str">
            <v>Mathematics, Interdisciplinary Applications</v>
          </cell>
        </row>
        <row r="8072">
          <cell r="C8072" t="str">
            <v>J Soc Work</v>
          </cell>
          <cell r="D8072" t="str">
            <v>1468-0173</v>
          </cell>
          <cell r="E8072">
            <v>1.1779999999999999</v>
          </cell>
          <cell r="F8072" t="str">
            <v>/</v>
          </cell>
          <cell r="G8072" t="e">
            <v>#DIV/0!</v>
          </cell>
          <cell r="H8072" t="str">
            <v>SSCI</v>
          </cell>
          <cell r="K8072" t="str">
            <v>Social Work</v>
          </cell>
          <cell r="M8072" t="str">
            <v>國外</v>
          </cell>
          <cell r="N8072">
            <v>8.7999999999999856E-2</v>
          </cell>
          <cell r="O8072">
            <v>1.0900000000000001</v>
          </cell>
          <cell r="P8072" t="str">
            <v>20/42</v>
          </cell>
          <cell r="Q8072">
            <v>0.47619047619047616</v>
          </cell>
          <cell r="R8072" t="str">
            <v>Social Work</v>
          </cell>
        </row>
        <row r="8073">
          <cell r="C8073" t="str">
            <v>Pediatr Dermatol</v>
          </cell>
          <cell r="D8073" t="str">
            <v>0736-8046</v>
          </cell>
          <cell r="E8073">
            <v>1.1779999999999999</v>
          </cell>
          <cell r="F8073" t="str">
            <v>/</v>
          </cell>
          <cell r="G8073" t="e">
            <v>#DIV/0!</v>
          </cell>
          <cell r="H8073" t="str">
            <v>SCI</v>
          </cell>
          <cell r="K8073" t="str">
            <v>Pediatrics</v>
          </cell>
          <cell r="M8073" t="str">
            <v>國外</v>
          </cell>
          <cell r="N8073">
            <v>0.13700000000000001</v>
          </cell>
          <cell r="O8073">
            <v>1.0409999999999999</v>
          </cell>
          <cell r="P8073" t="str">
            <v>100/124</v>
          </cell>
          <cell r="Q8073">
            <v>0.80645161290322576</v>
          </cell>
          <cell r="R8073" t="str">
            <v>Pediatrics</v>
          </cell>
        </row>
        <row r="8074">
          <cell r="C8074" t="str">
            <v>Water Environ J</v>
          </cell>
          <cell r="D8074" t="str">
            <v>1747-6585</v>
          </cell>
          <cell r="E8074">
            <v>1.1779999999999999</v>
          </cell>
          <cell r="F8074" t="str">
            <v>/</v>
          </cell>
          <cell r="G8074" t="e">
            <v>#DIV/0!</v>
          </cell>
          <cell r="H8074" t="str">
            <v>SCI</v>
          </cell>
          <cell r="K8074" t="str">
            <v>Limnology</v>
          </cell>
          <cell r="M8074" t="str">
            <v>國外</v>
          </cell>
          <cell r="N8074">
            <v>-4.6000000000000041E-2</v>
          </cell>
          <cell r="O8074">
            <v>1.224</v>
          </cell>
          <cell r="P8074" t="str">
            <v>13/20</v>
          </cell>
          <cell r="Q8074">
            <v>0.65</v>
          </cell>
          <cell r="R8074" t="str">
            <v>Limnology</v>
          </cell>
        </row>
        <row r="8075">
          <cell r="C8075" t="str">
            <v>T Indian I Metals</v>
          </cell>
          <cell r="D8075" t="str">
            <v>0972-2815</v>
          </cell>
          <cell r="E8075">
            <v>1.1759999999999999</v>
          </cell>
          <cell r="F8075" t="str">
            <v>/</v>
          </cell>
          <cell r="G8075" t="e">
            <v>#DIV/0!</v>
          </cell>
          <cell r="H8075" t="str">
            <v>SCI</v>
          </cell>
          <cell r="K8075" t="str">
            <v>Metallurgy &amp; Metallurgical Engineering</v>
          </cell>
          <cell r="M8075" t="str">
            <v>國外</v>
          </cell>
          <cell r="N8075">
            <v>0.2659999999999999</v>
          </cell>
          <cell r="O8075">
            <v>0.91</v>
          </cell>
          <cell r="P8075" t="str">
            <v>44/75</v>
          </cell>
          <cell r="Q8075">
            <v>0.58666666666666667</v>
          </cell>
          <cell r="R8075" t="str">
            <v>Metallurgy &amp; Metallurgical Engineering</v>
          </cell>
        </row>
        <row r="8076">
          <cell r="C8076" t="str">
            <v>Vascular</v>
          </cell>
          <cell r="D8076" t="str">
            <v>1708-5381</v>
          </cell>
          <cell r="E8076">
            <v>1.1759999999999999</v>
          </cell>
          <cell r="F8076" t="str">
            <v>/</v>
          </cell>
          <cell r="G8076" t="e">
            <v>#DIV/0!</v>
          </cell>
          <cell r="H8076" t="str">
            <v>SCI</v>
          </cell>
          <cell r="K8076" t="str">
            <v>Peripheral Vascular Disease</v>
          </cell>
          <cell r="M8076" t="str">
            <v>國外</v>
          </cell>
          <cell r="N8076">
            <v>8.6999999999999966E-2</v>
          </cell>
          <cell r="O8076">
            <v>1.089</v>
          </cell>
          <cell r="P8076" t="str">
            <v>64/65</v>
          </cell>
          <cell r="Q8076">
            <v>0.98461538461538467</v>
          </cell>
          <cell r="R8076" t="str">
            <v>Peripheral Vascular Disease</v>
          </cell>
        </row>
        <row r="8077">
          <cell r="C8077" t="str">
            <v>Arthropod Syst Phylo</v>
          </cell>
          <cell r="D8077" t="str">
            <v>1863-7221</v>
          </cell>
          <cell r="E8077">
            <v>1.175</v>
          </cell>
          <cell r="F8077" t="str">
            <v>/</v>
          </cell>
          <cell r="G8077" t="e">
            <v>#DIV/0!</v>
          </cell>
          <cell r="H8077" t="str">
            <v>SCI</v>
          </cell>
          <cell r="K8077" t="str">
            <v>Entomology</v>
          </cell>
          <cell r="M8077" t="str">
            <v>國外</v>
          </cell>
          <cell r="N8077">
            <v>-0.52800000000000002</v>
          </cell>
          <cell r="O8077">
            <v>1.7030000000000001</v>
          </cell>
          <cell r="P8077" t="str">
            <v>25/96</v>
          </cell>
          <cell r="Q8077">
            <v>0.26041666666666669</v>
          </cell>
          <cell r="R8077" t="str">
            <v>Entomology</v>
          </cell>
        </row>
        <row r="8078">
          <cell r="C8078" t="str">
            <v>Carnets Geol</v>
          </cell>
          <cell r="D8078" t="str">
            <v>1634-0744</v>
          </cell>
          <cell r="E8078">
            <v>1.175</v>
          </cell>
          <cell r="F8078" t="str">
            <v>/</v>
          </cell>
          <cell r="G8078" t="e">
            <v>#DIV/0!</v>
          </cell>
          <cell r="H8078" t="str">
            <v>SCI</v>
          </cell>
          <cell r="K8078" t="str">
            <v>Geology</v>
          </cell>
          <cell r="M8078" t="str">
            <v>國外</v>
          </cell>
          <cell r="N8078">
            <v>0.41400000000000003</v>
          </cell>
          <cell r="O8078">
            <v>0.76100000000000001</v>
          </cell>
          <cell r="P8078" t="str">
            <v>34/47</v>
          </cell>
          <cell r="Q8078">
            <v>0.72340425531914898</v>
          </cell>
          <cell r="R8078" t="str">
            <v>Geology</v>
          </cell>
        </row>
        <row r="8079">
          <cell r="C8079" t="str">
            <v>Hum Rights Law Rev</v>
          </cell>
          <cell r="D8079" t="str">
            <v>1461-7781</v>
          </cell>
          <cell r="E8079">
            <v>1.175</v>
          </cell>
          <cell r="F8079" t="str">
            <v>/</v>
          </cell>
          <cell r="G8079" t="e">
            <v>#DIV/0!</v>
          </cell>
          <cell r="H8079" t="e">
            <v>#N/A</v>
          </cell>
          <cell r="K8079" t="e">
            <v>#N/A</v>
          </cell>
          <cell r="M8079" t="e">
            <v>#N/A</v>
          </cell>
          <cell r="N8079" t="e">
            <v>#N/A</v>
          </cell>
          <cell r="O8079" t="e">
            <v>#N/A</v>
          </cell>
          <cell r="P8079" t="e">
            <v>#N/A</v>
          </cell>
          <cell r="Q8079" t="e">
            <v>#N/A</v>
          </cell>
          <cell r="R8079" t="e">
            <v>#N/A</v>
          </cell>
        </row>
        <row r="8080">
          <cell r="C8080" t="str">
            <v>Int J Aging Hum Dev</v>
          </cell>
          <cell r="D8080" t="str">
            <v>0091-4150</v>
          </cell>
          <cell r="E8080">
            <v>1.175</v>
          </cell>
          <cell r="F8080" t="str">
            <v>/</v>
          </cell>
          <cell r="G8080" t="e">
            <v>#DIV/0!</v>
          </cell>
          <cell r="H8080" t="str">
            <v>SSCI</v>
          </cell>
          <cell r="K8080" t="str">
            <v>Gerontology</v>
          </cell>
          <cell r="M8080" t="str">
            <v>國外</v>
          </cell>
          <cell r="N8080">
            <v>0.29400000000000004</v>
          </cell>
          <cell r="O8080">
            <v>0.88100000000000001</v>
          </cell>
          <cell r="P8080" t="str">
            <v>27/36</v>
          </cell>
          <cell r="Q8080">
            <v>0.75</v>
          </cell>
          <cell r="R8080" t="str">
            <v>Gerontology</v>
          </cell>
        </row>
        <row r="8081">
          <cell r="C8081" t="str">
            <v>J Infect Dev Countr</v>
          </cell>
          <cell r="D8081" t="str">
            <v>1972-2680</v>
          </cell>
          <cell r="E8081">
            <v>1.175</v>
          </cell>
          <cell r="F8081" t="str">
            <v>/</v>
          </cell>
          <cell r="G8081" t="e">
            <v>#DIV/0!</v>
          </cell>
          <cell r="H8081" t="str">
            <v>SCI</v>
          </cell>
          <cell r="K8081" t="str">
            <v>Infectious Diseases</v>
          </cell>
          <cell r="M8081" t="str">
            <v>國外</v>
          </cell>
          <cell r="N8081">
            <v>-0.15500000000000003</v>
          </cell>
          <cell r="O8081">
            <v>1.33</v>
          </cell>
          <cell r="P8081" t="str">
            <v>76/88</v>
          </cell>
          <cell r="Q8081">
            <v>0.86363636363636365</v>
          </cell>
          <cell r="R8081" t="str">
            <v>Infectious Diseases</v>
          </cell>
        </row>
        <row r="8082">
          <cell r="C8082" t="str">
            <v>J Vet Pharmacol Ther</v>
          </cell>
          <cell r="D8082" t="str">
            <v>0140-7783</v>
          </cell>
          <cell r="E8082">
            <v>1.175</v>
          </cell>
          <cell r="F8082" t="str">
            <v>/</v>
          </cell>
          <cell r="G8082" t="e">
            <v>#DIV/0!</v>
          </cell>
          <cell r="H8082" t="str">
            <v>SCI</v>
          </cell>
          <cell r="K8082" t="str">
            <v>Veterinary Sciences</v>
          </cell>
          <cell r="M8082" t="str">
            <v>國外</v>
          </cell>
          <cell r="N8082">
            <v>-0.26600000000000001</v>
          </cell>
          <cell r="O8082">
            <v>1.4410000000000001</v>
          </cell>
          <cell r="P8082" t="str">
            <v>44/140</v>
          </cell>
          <cell r="Q8082">
            <v>0.31428571428571428</v>
          </cell>
          <cell r="R8082" t="str">
            <v>Veterinary Sciences</v>
          </cell>
        </row>
        <row r="8083">
          <cell r="C8083" t="str">
            <v>Caryologia</v>
          </cell>
          <cell r="D8083" t="str">
            <v>0008-7114</v>
          </cell>
          <cell r="E8083">
            <v>1.1739999999999999</v>
          </cell>
          <cell r="F8083" t="str">
            <v>/</v>
          </cell>
          <cell r="G8083" t="e">
            <v>#DIV/0!</v>
          </cell>
          <cell r="H8083" t="str">
            <v>SCI</v>
          </cell>
          <cell r="K8083" t="str">
            <v>Plant Sciences</v>
          </cell>
          <cell r="M8083" t="str">
            <v>國外</v>
          </cell>
          <cell r="N8083">
            <v>0.56599999999999995</v>
          </cell>
          <cell r="O8083">
            <v>0.60799999999999998</v>
          </cell>
          <cell r="P8083" t="str">
            <v>189/223</v>
          </cell>
          <cell r="Q8083">
            <v>0.84753363228699552</v>
          </cell>
          <cell r="R8083" t="str">
            <v>Plant Sciences</v>
          </cell>
        </row>
        <row r="8084">
          <cell r="C8084" t="str">
            <v>Cyberpsychology</v>
          </cell>
          <cell r="D8084" t="str">
            <v>1802-7962</v>
          </cell>
          <cell r="E8084">
            <v>1.1739999999999999</v>
          </cell>
          <cell r="F8084" t="str">
            <v>/</v>
          </cell>
          <cell r="G8084" t="e">
            <v>#DIV/0!</v>
          </cell>
          <cell r="H8084" t="str">
            <v>SSCI</v>
          </cell>
          <cell r="K8084" t="str">
            <v>Psychology, Multidisciplinary</v>
          </cell>
          <cell r="M8084" t="str">
            <v>國外</v>
          </cell>
          <cell r="N8084">
            <v>-0.22599999999999998</v>
          </cell>
          <cell r="O8084">
            <v>1.4</v>
          </cell>
          <cell r="P8084" t="str">
            <v>60/135</v>
          </cell>
          <cell r="Q8084">
            <v>0.44444444444444442</v>
          </cell>
          <cell r="R8084" t="str">
            <v>Psychology, Multidisciplinary</v>
          </cell>
        </row>
        <row r="8085">
          <cell r="C8085" t="str">
            <v>J Real Estate Financ</v>
          </cell>
          <cell r="D8085" t="str">
            <v>0895-5638</v>
          </cell>
          <cell r="E8085">
            <v>1.1739999999999999</v>
          </cell>
          <cell r="F8085" t="str">
            <v>/</v>
          </cell>
          <cell r="G8085" t="e">
            <v>#DIV/0!</v>
          </cell>
          <cell r="H8085" t="str">
            <v>SSCI</v>
          </cell>
          <cell r="K8085" t="str">
            <v>Economics</v>
          </cell>
          <cell r="M8085" t="str">
            <v>國外</v>
          </cell>
          <cell r="N8085">
            <v>3.8000000000000034E-2</v>
          </cell>
          <cell r="O8085">
            <v>1.1359999999999999</v>
          </cell>
          <cell r="P8085" t="str">
            <v>176/353</v>
          </cell>
          <cell r="Q8085">
            <v>0.49858356940509913</v>
          </cell>
          <cell r="R8085" t="str">
            <v>Economics</v>
          </cell>
        </row>
        <row r="8086">
          <cell r="C8086" t="str">
            <v>J Vet Diagn Invest</v>
          </cell>
          <cell r="D8086" t="str">
            <v>1040-6387</v>
          </cell>
          <cell r="E8086">
            <v>1.1739999999999999</v>
          </cell>
          <cell r="F8086" t="str">
            <v>/</v>
          </cell>
          <cell r="G8086" t="e">
            <v>#DIV/0!</v>
          </cell>
          <cell r="H8086" t="str">
            <v>SCI</v>
          </cell>
          <cell r="K8086" t="str">
            <v>Veterinary Sciences</v>
          </cell>
          <cell r="M8086" t="str">
            <v>國外</v>
          </cell>
          <cell r="N8086">
            <v>-4.5000000000000151E-2</v>
          </cell>
          <cell r="O8086">
            <v>1.2190000000000001</v>
          </cell>
          <cell r="P8086" t="str">
            <v>52/140</v>
          </cell>
          <cell r="Q8086">
            <v>0.37142857142857144</v>
          </cell>
          <cell r="R8086" t="str">
            <v>Veterinary Sciences</v>
          </cell>
        </row>
        <row r="8087">
          <cell r="C8087" t="str">
            <v>Afr J Range For Sci</v>
          </cell>
          <cell r="D8087" t="str">
            <v>1022-0119</v>
          </cell>
          <cell r="E8087">
            <v>1.173</v>
          </cell>
          <cell r="F8087" t="str">
            <v>/</v>
          </cell>
          <cell r="G8087" t="e">
            <v>#DIV/0!</v>
          </cell>
          <cell r="H8087" t="str">
            <v>SCI</v>
          </cell>
          <cell r="K8087" t="str">
            <v>Ecology</v>
          </cell>
          <cell r="M8087" t="str">
            <v>國外</v>
          </cell>
          <cell r="N8087">
            <v>0.29400000000000004</v>
          </cell>
          <cell r="O8087">
            <v>0.879</v>
          </cell>
          <cell r="P8087" t="str">
            <v>129/160</v>
          </cell>
          <cell r="Q8087">
            <v>0.80625000000000002</v>
          </cell>
          <cell r="R8087" t="str">
            <v>Ecology</v>
          </cell>
        </row>
        <row r="8088">
          <cell r="C8088" t="str">
            <v>Fire Mater</v>
          </cell>
          <cell r="D8088" t="str">
            <v>0308-0501</v>
          </cell>
          <cell r="E8088">
            <v>1.173</v>
          </cell>
          <cell r="F8088" t="str">
            <v>/</v>
          </cell>
          <cell r="G8088" t="e">
            <v>#DIV/0!</v>
          </cell>
          <cell r="H8088" t="str">
            <v>SCI</v>
          </cell>
          <cell r="K8088" t="str">
            <v>Materials Science, Multidisciplinary</v>
          </cell>
          <cell r="M8088" t="str">
            <v>國外</v>
          </cell>
          <cell r="N8088">
            <v>-4.6999999999999931E-2</v>
          </cell>
          <cell r="O8088">
            <v>1.22</v>
          </cell>
          <cell r="P8088" t="str">
            <v>216/285</v>
          </cell>
          <cell r="Q8088">
            <v>0.75789473684210529</v>
          </cell>
          <cell r="R8088" t="str">
            <v>Materials Science, Multidisciplinary</v>
          </cell>
        </row>
        <row r="8089">
          <cell r="C8089" t="str">
            <v>Plant Ecol Divers</v>
          </cell>
          <cell r="D8089" t="str">
            <v>1755-0874</v>
          </cell>
          <cell r="E8089">
            <v>1.173</v>
          </cell>
          <cell r="F8089" t="str">
            <v>/</v>
          </cell>
          <cell r="G8089" t="e">
            <v>#DIV/0!</v>
          </cell>
          <cell r="H8089" t="str">
            <v>SCI</v>
          </cell>
          <cell r="K8089" t="str">
            <v>Plant Sciences</v>
          </cell>
          <cell r="M8089" t="str">
            <v>國外</v>
          </cell>
          <cell r="N8089">
            <v>-3.2000000000000028E-2</v>
          </cell>
          <cell r="O8089">
            <v>1.2050000000000001</v>
          </cell>
          <cell r="P8089" t="str">
            <v>127/223</v>
          </cell>
          <cell r="Q8089">
            <v>0.56950672645739908</v>
          </cell>
          <cell r="R8089" t="str">
            <v>Plant Sciences</v>
          </cell>
        </row>
        <row r="8090">
          <cell r="C8090" t="str">
            <v>Rev Bras Cienc Solo</v>
          </cell>
          <cell r="D8090" t="str">
            <v>0100-0683</v>
          </cell>
          <cell r="E8090">
            <v>1.173</v>
          </cell>
          <cell r="F8090" t="str">
            <v>/</v>
          </cell>
          <cell r="G8090" t="e">
            <v>#DIV/0!</v>
          </cell>
          <cell r="H8090" t="str">
            <v>SCI</v>
          </cell>
          <cell r="K8090" t="str">
            <v>Soil Science</v>
          </cell>
          <cell r="M8090" t="str">
            <v>國外</v>
          </cell>
          <cell r="N8090">
            <v>0.374</v>
          </cell>
          <cell r="O8090">
            <v>0.79900000000000004</v>
          </cell>
          <cell r="P8090" t="str">
            <v>31/34</v>
          </cell>
          <cell r="Q8090">
            <v>0.91176470588235292</v>
          </cell>
          <cell r="R8090" t="str">
            <v>Soil Science</v>
          </cell>
        </row>
        <row r="8091">
          <cell r="C8091" t="str">
            <v>Semin Musculoskel R</v>
          </cell>
          <cell r="D8091" t="str">
            <v>1089-7860</v>
          </cell>
          <cell r="E8091">
            <v>1.173</v>
          </cell>
          <cell r="F8091" t="str">
            <v>/</v>
          </cell>
          <cell r="G8091" t="e">
            <v>#DIV/0!</v>
          </cell>
          <cell r="H8091" t="str">
            <v>SCI</v>
          </cell>
          <cell r="K8091" t="str">
            <v>Radiology, Nuclear Medicine &amp; Medical Imaging</v>
          </cell>
          <cell r="M8091" t="str">
            <v>國外</v>
          </cell>
          <cell r="N8091">
            <v>-0.34799999999999986</v>
          </cell>
          <cell r="O8091">
            <v>1.5209999999999999</v>
          </cell>
          <cell r="P8091" t="str">
            <v>90/129</v>
          </cell>
          <cell r="Q8091">
            <v>0.69767441860465118</v>
          </cell>
          <cell r="R8091" t="str">
            <v>Radiology, Nuclear Medicine &amp; Medical Imaging</v>
          </cell>
        </row>
        <row r="8092">
          <cell r="C8092" t="str">
            <v>Interpretation-J Sub</v>
          </cell>
          <cell r="D8092" t="str">
            <v>2324-8858</v>
          </cell>
          <cell r="E8092">
            <v>1.1719999999999999</v>
          </cell>
          <cell r="F8092" t="str">
            <v>/</v>
          </cell>
          <cell r="G8092" t="e">
            <v>#DIV/0!</v>
          </cell>
          <cell r="H8092" t="str">
            <v>SCI</v>
          </cell>
          <cell r="K8092" t="str">
            <v>Geochemistry &amp; Geophysics</v>
          </cell>
          <cell r="M8092" t="str">
            <v>國外</v>
          </cell>
          <cell r="N8092">
            <v>0.23499999999999988</v>
          </cell>
          <cell r="O8092">
            <v>0.93700000000000006</v>
          </cell>
          <cell r="P8092" t="str">
            <v>69/85</v>
          </cell>
          <cell r="Q8092">
            <v>0.81176470588235294</v>
          </cell>
          <cell r="R8092" t="str">
            <v>Geochemistry &amp; Geophysics</v>
          </cell>
        </row>
        <row r="8093">
          <cell r="C8093" t="str">
            <v>J Autom Reasoning</v>
          </cell>
          <cell r="D8093" t="str">
            <v>0168-7433</v>
          </cell>
          <cell r="E8093">
            <v>1.1719999999999999</v>
          </cell>
          <cell r="F8093" t="str">
            <v>/</v>
          </cell>
          <cell r="G8093" t="e">
            <v>#DIV/0!</v>
          </cell>
          <cell r="H8093" t="str">
            <v>SCI</v>
          </cell>
          <cell r="K8093" t="str">
            <v>Computer Science, Artificial Intelligence</v>
          </cell>
          <cell r="M8093" t="str">
            <v>國外</v>
          </cell>
          <cell r="N8093">
            <v>-0.14900000000000002</v>
          </cell>
          <cell r="O8093">
            <v>1.321</v>
          </cell>
          <cell r="P8093" t="str">
            <v>82/132</v>
          </cell>
          <cell r="Q8093">
            <v>0.62121212121212122</v>
          </cell>
          <cell r="R8093" t="str">
            <v>Computer Science, Artificial Intelligence</v>
          </cell>
        </row>
        <row r="8094">
          <cell r="C8094" t="str">
            <v>J Gen Appl Microbiol</v>
          </cell>
          <cell r="D8094" t="str">
            <v>0022-1260</v>
          </cell>
          <cell r="E8094">
            <v>1.1719999999999999</v>
          </cell>
          <cell r="F8094" t="str">
            <v>/</v>
          </cell>
          <cell r="G8094" t="e">
            <v>#DIV/0!</v>
          </cell>
          <cell r="H8094" t="str">
            <v>SCI</v>
          </cell>
          <cell r="K8094" t="str">
            <v>Biotechnology &amp; Applied Microbiology</v>
          </cell>
          <cell r="M8094" t="str">
            <v>國外</v>
          </cell>
          <cell r="N8094">
            <v>0.3829999999999999</v>
          </cell>
          <cell r="O8094">
            <v>0.78900000000000003</v>
          </cell>
          <cell r="P8094" t="str">
            <v>148/161</v>
          </cell>
          <cell r="Q8094">
            <v>0.91925465838509313</v>
          </cell>
          <cell r="R8094" t="str">
            <v>Biotechnology &amp; Applied Microbiology</v>
          </cell>
        </row>
        <row r="8095">
          <cell r="C8095" t="str">
            <v>Aust J Int Aff</v>
          </cell>
          <cell r="D8095" t="str">
            <v>1035-7718</v>
          </cell>
          <cell r="E8095">
            <v>1.171</v>
          </cell>
          <cell r="F8095" t="str">
            <v>/</v>
          </cell>
          <cell r="G8095" t="e">
            <v>#DIV/0!</v>
          </cell>
          <cell r="H8095" t="str">
            <v>SSCI</v>
          </cell>
          <cell r="K8095" t="str">
            <v>International Relations</v>
          </cell>
          <cell r="M8095" t="str">
            <v>國外</v>
          </cell>
          <cell r="N8095">
            <v>0.21700000000000008</v>
          </cell>
          <cell r="O8095">
            <v>0.95399999999999996</v>
          </cell>
          <cell r="P8095" t="str">
            <v>55/86</v>
          </cell>
          <cell r="Q8095">
            <v>0.63953488372093026</v>
          </cell>
          <cell r="R8095" t="str">
            <v>International Relations</v>
          </cell>
        </row>
        <row r="8096">
          <cell r="C8096" t="str">
            <v>China Rev</v>
          </cell>
          <cell r="D8096" t="str">
            <v>1680-2012</v>
          </cell>
          <cell r="E8096">
            <v>1.171</v>
          </cell>
          <cell r="F8096" t="str">
            <v>/</v>
          </cell>
          <cell r="G8096" t="e">
            <v>#DIV/0!</v>
          </cell>
          <cell r="H8096" t="str">
            <v>SSCI</v>
          </cell>
          <cell r="K8096" t="str">
            <v>Area Studies</v>
          </cell>
          <cell r="M8096" t="str">
            <v>國外</v>
          </cell>
          <cell r="N8096">
            <v>0.47700000000000009</v>
          </cell>
          <cell r="O8096">
            <v>0.69399999999999995</v>
          </cell>
          <cell r="P8096" t="str">
            <v>32/68</v>
          </cell>
          <cell r="Q8096">
            <v>0.47058823529411764</v>
          </cell>
          <cell r="R8096" t="str">
            <v>Area Studies</v>
          </cell>
        </row>
        <row r="8097">
          <cell r="C8097" t="str">
            <v>Innov Educ Teach Int</v>
          </cell>
          <cell r="D8097" t="str">
            <v>1470-3297</v>
          </cell>
          <cell r="E8097">
            <v>1.171</v>
          </cell>
          <cell r="F8097" t="str">
            <v>/</v>
          </cell>
          <cell r="G8097" t="e">
            <v>#DIV/0!</v>
          </cell>
          <cell r="H8097" t="str">
            <v>SSCI</v>
          </cell>
          <cell r="K8097" t="str">
            <v>Education &amp; Educational Research</v>
          </cell>
          <cell r="M8097" t="str">
            <v>國外</v>
          </cell>
          <cell r="N8097">
            <v>6.4999999999999947E-2</v>
          </cell>
          <cell r="O8097">
            <v>1.1060000000000001</v>
          </cell>
          <cell r="P8097" t="str">
            <v>157/239</v>
          </cell>
          <cell r="Q8097">
            <v>0.65690376569037656</v>
          </cell>
          <cell r="R8097" t="str">
            <v>Education &amp; Educational Research</v>
          </cell>
        </row>
        <row r="8098">
          <cell r="C8098" t="str">
            <v>Q J Eng Geol Hydroge</v>
          </cell>
          <cell r="D8098" t="str">
            <v>1470-9236</v>
          </cell>
          <cell r="E8098">
            <v>1.171</v>
          </cell>
          <cell r="F8098" t="str">
            <v>/</v>
          </cell>
          <cell r="G8098" t="e">
            <v>#DIV/0!</v>
          </cell>
          <cell r="H8098" t="str">
            <v>SCI</v>
          </cell>
          <cell r="K8098" t="str">
            <v>Geosciences, Multidisciplinary</v>
          </cell>
          <cell r="M8098" t="str">
            <v>國外</v>
          </cell>
          <cell r="N8098">
            <v>0.35300000000000009</v>
          </cell>
          <cell r="O8098">
            <v>0.81799999999999995</v>
          </cell>
          <cell r="P8098" t="str">
            <v>168/190</v>
          </cell>
          <cell r="Q8098">
            <v>0.88421052631578945</v>
          </cell>
          <cell r="R8098" t="str">
            <v>Geosciences, Multidisciplinary</v>
          </cell>
        </row>
        <row r="8099">
          <cell r="C8099" t="str">
            <v>Softw Test Verif Rel</v>
          </cell>
          <cell r="D8099" t="str">
            <v>0960-0833</v>
          </cell>
          <cell r="E8099">
            <v>1.171</v>
          </cell>
          <cell r="F8099" t="str">
            <v>/</v>
          </cell>
          <cell r="G8099" t="e">
            <v>#DIV/0!</v>
          </cell>
          <cell r="H8099" t="str">
            <v>SCI</v>
          </cell>
          <cell r="K8099" t="str">
            <v>Computer Science, Software Engineering</v>
          </cell>
          <cell r="M8099" t="str">
            <v>國外</v>
          </cell>
          <cell r="N8099">
            <v>-0.38500000000000001</v>
          </cell>
          <cell r="O8099">
            <v>1.556</v>
          </cell>
          <cell r="P8099" t="str">
            <v>41/104</v>
          </cell>
          <cell r="Q8099">
            <v>0.39423076923076922</v>
          </cell>
          <cell r="R8099" t="str">
            <v>Computer Science, Software Engineering</v>
          </cell>
        </row>
        <row r="8100">
          <cell r="C8100" t="str">
            <v>Biosemiotics-Neth</v>
          </cell>
          <cell r="D8100" t="str">
            <v>1875-1342</v>
          </cell>
          <cell r="E8100">
            <v>1.17</v>
          </cell>
          <cell r="F8100" t="str">
            <v>/</v>
          </cell>
          <cell r="G8100" t="e">
            <v>#DIV/0!</v>
          </cell>
          <cell r="H8100" t="str">
            <v>SCI</v>
          </cell>
          <cell r="K8100" t="str">
            <v>History &amp; Philosophy Of Science</v>
          </cell>
          <cell r="M8100" t="str">
            <v>國外</v>
          </cell>
          <cell r="N8100">
            <v>-0.35699999999999998</v>
          </cell>
          <cell r="O8100">
            <v>1.5269999999999999</v>
          </cell>
          <cell r="P8100" t="str">
            <v>5/62</v>
          </cell>
          <cell r="Q8100">
            <v>8.0645161290322578E-2</v>
          </cell>
          <cell r="R8100" t="str">
            <v>History &amp; Philosophy Of Science</v>
          </cell>
        </row>
        <row r="8101">
          <cell r="C8101" t="str">
            <v>Build Serv Eng Res T</v>
          </cell>
          <cell r="D8101" t="str">
            <v>0143-6244</v>
          </cell>
          <cell r="E8101">
            <v>1.17</v>
          </cell>
          <cell r="F8101" t="str">
            <v>/</v>
          </cell>
          <cell r="G8101" t="e">
            <v>#DIV/0!</v>
          </cell>
          <cell r="H8101" t="str">
            <v>SCI</v>
          </cell>
          <cell r="K8101" t="str">
            <v>Construction &amp; Building Technology</v>
          </cell>
          <cell r="M8101" t="str">
            <v>國外</v>
          </cell>
          <cell r="N8101">
            <v>6.999999999999984E-2</v>
          </cell>
          <cell r="O8101">
            <v>1.1000000000000001</v>
          </cell>
          <cell r="P8101" t="str">
            <v>41/62</v>
          </cell>
          <cell r="Q8101">
            <v>0.66129032258064513</v>
          </cell>
          <cell r="R8101" t="str">
            <v>Construction &amp; Building Technology</v>
          </cell>
        </row>
        <row r="8102">
          <cell r="C8102" t="str">
            <v>Cad Saude Publica</v>
          </cell>
          <cell r="D8102" t="str">
            <v>0102-311X</v>
          </cell>
          <cell r="E8102">
            <v>1.17</v>
          </cell>
          <cell r="F8102" t="str">
            <v>/</v>
          </cell>
          <cell r="G8102" t="e">
            <v>#DIV/0!</v>
          </cell>
          <cell r="H8102" t="str">
            <v>SSCI</v>
          </cell>
          <cell r="K8102" t="str">
            <v>Public, Environmental &amp; Occupational Health</v>
          </cell>
          <cell r="M8102" t="str">
            <v>國外</v>
          </cell>
          <cell r="N8102">
            <v>0.19899999999999995</v>
          </cell>
          <cell r="O8102">
            <v>0.97099999999999997</v>
          </cell>
          <cell r="P8102" t="str">
            <v>128/157</v>
          </cell>
          <cell r="Q8102">
            <v>0.8152866242038217</v>
          </cell>
          <cell r="R8102" t="str">
            <v>Public, Environmental &amp; Occupational Health</v>
          </cell>
        </row>
        <row r="8103">
          <cell r="C8103" t="str">
            <v>Dan Med J</v>
          </cell>
          <cell r="D8103" t="str">
            <v>2245-1919</v>
          </cell>
          <cell r="E8103">
            <v>1.17</v>
          </cell>
          <cell r="F8103" t="str">
            <v>/</v>
          </cell>
          <cell r="G8103" t="e">
            <v>#DIV/0!</v>
          </cell>
          <cell r="H8103" t="str">
            <v>SCI</v>
          </cell>
          <cell r="K8103" t="str">
            <v>Medicine, General &amp; Internal</v>
          </cell>
          <cell r="M8103" t="str">
            <v>國外</v>
          </cell>
          <cell r="N8103">
            <v>3.0000000000000027E-2</v>
          </cell>
          <cell r="O8103">
            <v>1.1399999999999999</v>
          </cell>
          <cell r="P8103" t="str">
            <v>97/155</v>
          </cell>
          <cell r="Q8103">
            <v>0.62580645161290327</v>
          </cell>
          <cell r="R8103" t="str">
            <v>Medicine, General &amp; Internal</v>
          </cell>
        </row>
        <row r="8104">
          <cell r="C8104" t="str">
            <v>Gender Educ</v>
          </cell>
          <cell r="D8104" t="str">
            <v>0954-0253</v>
          </cell>
          <cell r="E8104">
            <v>1.17</v>
          </cell>
          <cell r="F8104" t="str">
            <v>/</v>
          </cell>
          <cell r="G8104" t="e">
            <v>#DIV/0!</v>
          </cell>
          <cell r="H8104" t="str">
            <v>SSCI</v>
          </cell>
          <cell r="K8104" t="str">
            <v>Education &amp; Educational Research</v>
          </cell>
          <cell r="M8104" t="str">
            <v>國外</v>
          </cell>
          <cell r="N8104">
            <v>0.22699999999999998</v>
          </cell>
          <cell r="O8104">
            <v>0.94299999999999995</v>
          </cell>
          <cell r="P8104" t="str">
            <v>170/239</v>
          </cell>
          <cell r="Q8104">
            <v>0.71129707112970708</v>
          </cell>
          <cell r="R8104" t="str">
            <v>Education &amp; Educational Research</v>
          </cell>
        </row>
        <row r="8105">
          <cell r="C8105" t="str">
            <v>J Asian Nat Prod Res</v>
          </cell>
          <cell r="D8105" t="str">
            <v>1028-6020</v>
          </cell>
          <cell r="E8105">
            <v>1.17</v>
          </cell>
          <cell r="F8105" t="str">
            <v>/</v>
          </cell>
          <cell r="G8105" t="e">
            <v>#DIV/0!</v>
          </cell>
          <cell r="H8105" t="str">
            <v>SCI</v>
          </cell>
          <cell r="K8105" t="str">
            <v>Plant Sciences</v>
          </cell>
          <cell r="M8105" t="str">
            <v>國外</v>
          </cell>
          <cell r="N8105">
            <v>7.8999999999999959E-2</v>
          </cell>
          <cell r="O8105">
            <v>1.091</v>
          </cell>
          <cell r="P8105" t="str">
            <v>143/223</v>
          </cell>
          <cell r="Q8105">
            <v>0.64125560538116588</v>
          </cell>
          <cell r="R8105" t="str">
            <v>Plant Sciences</v>
          </cell>
        </row>
        <row r="8106">
          <cell r="C8106" t="str">
            <v>Wien Klin Wochenschr</v>
          </cell>
          <cell r="D8106" t="str">
            <v>0043-5325</v>
          </cell>
          <cell r="E8106">
            <v>1.17</v>
          </cell>
          <cell r="F8106" t="str">
            <v>/</v>
          </cell>
          <cell r="G8106" t="e">
            <v>#DIV/0!</v>
          </cell>
          <cell r="H8106" t="str">
            <v>SCI</v>
          </cell>
          <cell r="K8106" t="str">
            <v>Medicine, General &amp; Internal</v>
          </cell>
          <cell r="M8106" t="str">
            <v>國外</v>
          </cell>
          <cell r="N8106">
            <v>0.16700000000000004</v>
          </cell>
          <cell r="O8106">
            <v>1.0029999999999999</v>
          </cell>
          <cell r="P8106" t="str">
            <v>104/155</v>
          </cell>
          <cell r="Q8106">
            <v>0.67096774193548392</v>
          </cell>
          <cell r="R8106" t="str">
            <v>Medicine, General &amp; Internal</v>
          </cell>
        </row>
        <row r="8107">
          <cell r="C8107" t="str">
            <v>Diatom Res</v>
          </cell>
          <cell r="D8107" t="str">
            <v>0269-249X</v>
          </cell>
          <cell r="E8107">
            <v>1.169</v>
          </cell>
          <cell r="F8107" t="str">
            <v>/</v>
          </cell>
          <cell r="G8107" t="e">
            <v>#DIV/0!</v>
          </cell>
          <cell r="H8107" t="str">
            <v>SCI</v>
          </cell>
          <cell r="K8107" t="str">
            <v>Marine &amp; Freshwater Biology</v>
          </cell>
          <cell r="M8107" t="str">
            <v>國外</v>
          </cell>
          <cell r="N8107">
            <v>0.16900000000000004</v>
          </cell>
          <cell r="O8107">
            <v>1</v>
          </cell>
          <cell r="P8107" t="str">
            <v>71/106</v>
          </cell>
          <cell r="Q8107">
            <v>0.66981132075471694</v>
          </cell>
          <cell r="R8107" t="str">
            <v>Marine &amp; Freshwater Biology</v>
          </cell>
        </row>
        <row r="8108">
          <cell r="C8108" t="str">
            <v>Int Sociol</v>
          </cell>
          <cell r="D8108" t="str">
            <v>0268-5809</v>
          </cell>
          <cell r="E8108">
            <v>1.169</v>
          </cell>
          <cell r="F8108" t="str">
            <v>/</v>
          </cell>
          <cell r="G8108" t="e">
            <v>#DIV/0!</v>
          </cell>
          <cell r="H8108" t="str">
            <v>SSCI</v>
          </cell>
          <cell r="K8108" t="str">
            <v>Sociology</v>
          </cell>
          <cell r="M8108" t="str">
            <v>國外</v>
          </cell>
          <cell r="N8108">
            <v>0.13600000000000012</v>
          </cell>
          <cell r="O8108">
            <v>1.0329999999999999</v>
          </cell>
          <cell r="P8108" t="str">
            <v>81/147</v>
          </cell>
          <cell r="Q8108">
            <v>0.55102040816326525</v>
          </cell>
          <cell r="R8108" t="str">
            <v>Sociology</v>
          </cell>
        </row>
        <row r="8109">
          <cell r="C8109" t="str">
            <v>J Dyn Control Syst</v>
          </cell>
          <cell r="D8109" t="str">
            <v>1079-2724</v>
          </cell>
          <cell r="E8109">
            <v>1.169</v>
          </cell>
          <cell r="F8109" t="str">
            <v>/</v>
          </cell>
          <cell r="G8109" t="e">
            <v>#DIV/0!</v>
          </cell>
          <cell r="H8109" t="str">
            <v>SCI</v>
          </cell>
          <cell r="K8109" t="str">
            <v>Mathematics, Applied</v>
          </cell>
          <cell r="M8109" t="str">
            <v>國外</v>
          </cell>
          <cell r="N8109">
            <v>0.47600000000000009</v>
          </cell>
          <cell r="O8109">
            <v>0.69299999999999995</v>
          </cell>
          <cell r="P8109" t="str">
            <v>182/252</v>
          </cell>
          <cell r="Q8109">
            <v>0.72222222222222221</v>
          </cell>
          <cell r="R8109" t="str">
            <v>Mathematics, Applied</v>
          </cell>
        </row>
        <row r="8110">
          <cell r="C8110" t="str">
            <v>Phys Met Metallogr+</v>
          </cell>
          <cell r="D8110" t="str">
            <v>0031-918X</v>
          </cell>
          <cell r="E8110">
            <v>1.169</v>
          </cell>
          <cell r="F8110" t="str">
            <v>/</v>
          </cell>
          <cell r="G8110" t="e">
            <v>#DIV/0!</v>
          </cell>
          <cell r="H8110" t="str">
            <v>SCI</v>
          </cell>
          <cell r="K8110" t="str">
            <v>Metallurgy &amp; Metallurgical Engineering</v>
          </cell>
          <cell r="M8110" t="str">
            <v>國外</v>
          </cell>
          <cell r="N8110">
            <v>0.379</v>
          </cell>
          <cell r="O8110">
            <v>0.79</v>
          </cell>
          <cell r="P8110" t="str">
            <v>46/75</v>
          </cell>
          <cell r="Q8110">
            <v>0.61333333333333329</v>
          </cell>
          <cell r="R8110" t="str">
            <v>Metallurgy &amp; Metallurgical Engineering</v>
          </cell>
        </row>
        <row r="8111">
          <cell r="C8111" t="str">
            <v>World J Pediatr</v>
          </cell>
          <cell r="D8111" t="str">
            <v>1708-8569</v>
          </cell>
          <cell r="E8111">
            <v>1.169</v>
          </cell>
          <cell r="F8111" t="str">
            <v>/</v>
          </cell>
          <cell r="G8111" t="e">
            <v>#DIV/0!</v>
          </cell>
          <cell r="H8111" t="str">
            <v>SCI</v>
          </cell>
          <cell r="K8111" t="str">
            <v>Pediatrics</v>
          </cell>
          <cell r="M8111" t="str">
            <v>國外</v>
          </cell>
          <cell r="N8111">
            <v>-5.8999999999999941E-2</v>
          </cell>
          <cell r="O8111">
            <v>1.228</v>
          </cell>
          <cell r="P8111" t="str">
            <v>88/124</v>
          </cell>
          <cell r="Q8111">
            <v>0.70967741935483875</v>
          </cell>
          <cell r="R8111" t="str">
            <v>Pediatrics</v>
          </cell>
        </row>
        <row r="8112">
          <cell r="C8112" t="str">
            <v>Phytotaxa</v>
          </cell>
          <cell r="D8112" t="str">
            <v>1179-3155</v>
          </cell>
          <cell r="E8112">
            <v>1.1679999999999999</v>
          </cell>
          <cell r="F8112" t="str">
            <v>/</v>
          </cell>
          <cell r="G8112" t="e">
            <v>#DIV/0!</v>
          </cell>
          <cell r="H8112" t="str">
            <v>SCI</v>
          </cell>
          <cell r="K8112" t="str">
            <v>Plant Sciences</v>
          </cell>
          <cell r="M8112" t="str">
            <v>國外</v>
          </cell>
          <cell r="N8112">
            <v>-1.7000000000000126E-2</v>
          </cell>
          <cell r="O8112">
            <v>1.1850000000000001</v>
          </cell>
          <cell r="P8112" t="str">
            <v>130/223</v>
          </cell>
          <cell r="Q8112">
            <v>0.5829596412556054</v>
          </cell>
          <cell r="R8112" t="str">
            <v>Plant Sciences</v>
          </cell>
        </row>
        <row r="8113">
          <cell r="C8113" t="str">
            <v>Protein Peptide Lett</v>
          </cell>
          <cell r="D8113" t="str">
            <v>0929-8665</v>
          </cell>
          <cell r="E8113">
            <v>1.1679999999999999</v>
          </cell>
          <cell r="F8113" t="str">
            <v>/</v>
          </cell>
          <cell r="G8113" t="e">
            <v>#DIV/0!</v>
          </cell>
          <cell r="H8113" t="str">
            <v>SCI</v>
          </cell>
          <cell r="K8113" t="str">
            <v>Biochemistry &amp; Molecular Biology</v>
          </cell>
          <cell r="M8113" t="str">
            <v>國外</v>
          </cell>
          <cell r="N8113">
            <v>0.129</v>
          </cell>
          <cell r="O8113">
            <v>1.0389999999999999</v>
          </cell>
          <cell r="P8113" t="str">
            <v>269/293</v>
          </cell>
          <cell r="Q8113">
            <v>0.91808873720136519</v>
          </cell>
          <cell r="R8113" t="str">
            <v>Biochemistry &amp; Molecular Biology</v>
          </cell>
        </row>
        <row r="8114">
          <cell r="C8114" t="str">
            <v>Read Teach</v>
          </cell>
          <cell r="D8114" t="str">
            <v>0034-0561</v>
          </cell>
          <cell r="E8114">
            <v>1.1679999999999999</v>
          </cell>
          <cell r="F8114" t="str">
            <v>/</v>
          </cell>
          <cell r="G8114" t="e">
            <v>#DIV/0!</v>
          </cell>
          <cell r="H8114" t="str">
            <v>SSCI</v>
          </cell>
          <cell r="K8114" t="str">
            <v>Education &amp; Educational Research</v>
          </cell>
          <cell r="M8114" t="str">
            <v>國外</v>
          </cell>
          <cell r="N8114">
            <v>0.3859999999999999</v>
          </cell>
          <cell r="O8114">
            <v>0.78200000000000003</v>
          </cell>
          <cell r="P8114" t="str">
            <v>189/239</v>
          </cell>
          <cell r="Q8114">
            <v>0.79079497907949792</v>
          </cell>
          <cell r="R8114" t="str">
            <v>Education &amp; Educational Research</v>
          </cell>
        </row>
        <row r="8115">
          <cell r="C8115" t="str">
            <v>Atmos Ocean</v>
          </cell>
          <cell r="D8115" t="str">
            <v>0705-5900</v>
          </cell>
          <cell r="E8115">
            <v>1.167</v>
          </cell>
          <cell r="F8115" t="str">
            <v>/</v>
          </cell>
          <cell r="G8115" t="e">
            <v>#DIV/0!</v>
          </cell>
          <cell r="H8115" t="str">
            <v>SCI</v>
          </cell>
          <cell r="K8115" t="str">
            <v>Oceanography</v>
          </cell>
          <cell r="M8115" t="str">
            <v>國外</v>
          </cell>
          <cell r="N8115">
            <v>-2.8000000000000025E-2</v>
          </cell>
          <cell r="O8115">
            <v>1.1950000000000001</v>
          </cell>
          <cell r="P8115" t="str">
            <v>43/64</v>
          </cell>
          <cell r="Q8115">
            <v>0.671875</v>
          </cell>
          <cell r="R8115" t="str">
            <v>Oceanography</v>
          </cell>
        </row>
        <row r="8116">
          <cell r="C8116" t="str">
            <v>Behav Change</v>
          </cell>
          <cell r="D8116" t="str">
            <v>0813-4839</v>
          </cell>
          <cell r="E8116">
            <v>1.167</v>
          </cell>
          <cell r="F8116" t="str">
            <v>/</v>
          </cell>
          <cell r="G8116" t="e">
            <v>#DIV/0!</v>
          </cell>
          <cell r="H8116" t="str">
            <v>SSCI</v>
          </cell>
          <cell r="K8116" t="str">
            <v>Psychology, Clinical</v>
          </cell>
          <cell r="M8116" t="str">
            <v>國外</v>
          </cell>
          <cell r="N8116">
            <v>-0.17599999999999993</v>
          </cell>
          <cell r="O8116">
            <v>1.343</v>
          </cell>
          <cell r="P8116" t="str">
            <v>88/127</v>
          </cell>
          <cell r="Q8116">
            <v>0.69291338582677164</v>
          </cell>
          <cell r="R8116" t="str">
            <v>Psychology, Clinical</v>
          </cell>
        </row>
        <row r="8117">
          <cell r="C8117" t="str">
            <v>Concurr Comp-Pract E</v>
          </cell>
          <cell r="D8117" t="str">
            <v>1532-0626</v>
          </cell>
          <cell r="E8117">
            <v>1.167</v>
          </cell>
          <cell r="F8117" t="str">
            <v>/</v>
          </cell>
          <cell r="G8117" t="e">
            <v>#DIV/0!</v>
          </cell>
          <cell r="H8117" t="str">
            <v>SCI</v>
          </cell>
          <cell r="K8117" t="str">
            <v>Computer Science, Theory &amp; Methods</v>
          </cell>
          <cell r="M8117" t="str">
            <v>國外</v>
          </cell>
          <cell r="N8117">
            <v>5.2999999999999936E-2</v>
          </cell>
          <cell r="O8117">
            <v>1.1140000000000001</v>
          </cell>
          <cell r="P8117" t="str">
            <v>53/103</v>
          </cell>
          <cell r="Q8117">
            <v>0.5145631067961165</v>
          </cell>
          <cell r="R8117" t="str">
            <v>Computer Science, Theory &amp; Methods</v>
          </cell>
        </row>
        <row r="8118">
          <cell r="C8118" t="str">
            <v>Int J Opt</v>
          </cell>
          <cell r="D8118" t="str">
            <v>1687-9384</v>
          </cell>
          <cell r="E8118">
            <v>1.167</v>
          </cell>
          <cell r="F8118" t="str">
            <v>/</v>
          </cell>
          <cell r="G8118" t="e">
            <v>#DIV/0!</v>
          </cell>
          <cell r="H8118" t="e">
            <v>#N/A</v>
          </cell>
          <cell r="K8118" t="e">
            <v>#N/A</v>
          </cell>
          <cell r="M8118" t="e">
            <v>#N/A</v>
          </cell>
          <cell r="N8118" t="e">
            <v>#N/A</v>
          </cell>
          <cell r="O8118" t="e">
            <v>#N/A</v>
          </cell>
          <cell r="P8118" t="e">
            <v>#N/A</v>
          </cell>
          <cell r="Q8118" t="e">
            <v>#N/A</v>
          </cell>
          <cell r="R8118" t="e">
            <v>#N/A</v>
          </cell>
        </row>
        <row r="8119">
          <cell r="C8119" t="str">
            <v>J Raptor Res</v>
          </cell>
          <cell r="D8119" t="str">
            <v>0892-1016</v>
          </cell>
          <cell r="E8119">
            <v>1.167</v>
          </cell>
          <cell r="F8119" t="str">
            <v>/</v>
          </cell>
          <cell r="G8119" t="e">
            <v>#DIV/0!</v>
          </cell>
          <cell r="H8119" t="str">
            <v>SCI</v>
          </cell>
          <cell r="K8119" t="str">
            <v>Ornithology</v>
          </cell>
          <cell r="M8119" t="str">
            <v>國外</v>
          </cell>
          <cell r="N8119">
            <v>0.46800000000000008</v>
          </cell>
          <cell r="O8119">
            <v>0.69899999999999995</v>
          </cell>
          <cell r="P8119" t="str">
            <v>17/25</v>
          </cell>
          <cell r="Q8119">
            <v>0.68</v>
          </cell>
          <cell r="R8119" t="str">
            <v>Ornithology</v>
          </cell>
        </row>
        <row r="8120">
          <cell r="C8120" t="str">
            <v>Korean J Parasitol</v>
          </cell>
          <cell r="D8120" t="str">
            <v>0023-4001</v>
          </cell>
          <cell r="E8120">
            <v>1.167</v>
          </cell>
          <cell r="F8120" t="str">
            <v>/</v>
          </cell>
          <cell r="G8120" t="e">
            <v>#DIV/0!</v>
          </cell>
          <cell r="H8120" t="str">
            <v>SCI</v>
          </cell>
          <cell r="K8120" t="str">
            <v>Parasitology</v>
          </cell>
          <cell r="M8120" t="str">
            <v>國外</v>
          </cell>
          <cell r="N8120">
            <v>-4.0000000000000036E-2</v>
          </cell>
          <cell r="O8120">
            <v>1.2070000000000001</v>
          </cell>
          <cell r="P8120" t="str">
            <v>29/37</v>
          </cell>
          <cell r="Q8120">
            <v>0.78378378378378377</v>
          </cell>
          <cell r="R8120" t="str">
            <v>Parasitology</v>
          </cell>
        </row>
        <row r="8121">
          <cell r="C8121" t="str">
            <v>Nucleos Nucleot Nucl</v>
          </cell>
          <cell r="D8121" t="str">
            <v>1525-7770</v>
          </cell>
          <cell r="E8121">
            <v>1.167</v>
          </cell>
          <cell r="F8121" t="str">
            <v>/</v>
          </cell>
          <cell r="G8121" t="e">
            <v>#DIV/0!</v>
          </cell>
          <cell r="H8121" t="str">
            <v>SCI</v>
          </cell>
          <cell r="K8121" t="str">
            <v>Biochemistry &amp; Molecular Biology</v>
          </cell>
          <cell r="M8121" t="str">
            <v>國外</v>
          </cell>
          <cell r="N8121">
            <v>0.33600000000000008</v>
          </cell>
          <cell r="O8121">
            <v>0.83099999999999996</v>
          </cell>
          <cell r="P8121" t="str">
            <v>278/293</v>
          </cell>
          <cell r="Q8121">
            <v>0.94880546075085326</v>
          </cell>
          <cell r="R8121" t="str">
            <v>Biochemistry &amp; Molecular Biology</v>
          </cell>
        </row>
        <row r="8122">
          <cell r="C8122" t="str">
            <v>Presse Med</v>
          </cell>
          <cell r="D8122" t="str">
            <v>0755-4982</v>
          </cell>
          <cell r="E8122">
            <v>1.167</v>
          </cell>
          <cell r="F8122" t="str">
            <v>/</v>
          </cell>
          <cell r="G8122" t="e">
            <v>#DIV/0!</v>
          </cell>
          <cell r="H8122" t="str">
            <v>SCI</v>
          </cell>
          <cell r="K8122" t="str">
            <v>Medicine, General &amp; Internal</v>
          </cell>
          <cell r="M8122" t="str">
            <v>國外</v>
          </cell>
          <cell r="N8122">
            <v>0.247</v>
          </cell>
          <cell r="O8122">
            <v>0.92</v>
          </cell>
          <cell r="P8122" t="str">
            <v>105/155</v>
          </cell>
          <cell r="Q8122">
            <v>0.67741935483870963</v>
          </cell>
          <cell r="R8122" t="str">
            <v>Medicine, General &amp; Internal</v>
          </cell>
        </row>
        <row r="8123">
          <cell r="C8123" t="str">
            <v>Acm T Archit Code Op</v>
          </cell>
          <cell r="D8123" t="str">
            <v>1544-3566</v>
          </cell>
          <cell r="E8123">
            <v>1.1659999999999999</v>
          </cell>
          <cell r="F8123" t="str">
            <v>/</v>
          </cell>
          <cell r="G8123" t="e">
            <v>#DIV/0!</v>
          </cell>
          <cell r="H8123" t="str">
            <v>SCI</v>
          </cell>
          <cell r="K8123" t="str">
            <v>Computer Science, Theory &amp; Methods</v>
          </cell>
          <cell r="M8123" t="str">
            <v>國外</v>
          </cell>
          <cell r="N8123">
            <v>3.499999999999992E-2</v>
          </cell>
          <cell r="O8123">
            <v>1.131</v>
          </cell>
          <cell r="P8123" t="str">
            <v>51/103</v>
          </cell>
          <cell r="Q8123">
            <v>0.49514563106796117</v>
          </cell>
          <cell r="R8123" t="str">
            <v>Computer Science, Theory &amp; Methods</v>
          </cell>
        </row>
        <row r="8124">
          <cell r="C8124" t="str">
            <v>An Pediatr</v>
          </cell>
          <cell r="D8124" t="str">
            <v>1695-4033</v>
          </cell>
          <cell r="E8124">
            <v>1.1659999999999999</v>
          </cell>
          <cell r="F8124" t="str">
            <v>/</v>
          </cell>
          <cell r="G8124" t="e">
            <v>#DIV/0!</v>
          </cell>
          <cell r="H8124" t="str">
            <v>SCI</v>
          </cell>
          <cell r="K8124" t="str">
            <v>Pediatrics</v>
          </cell>
          <cell r="M8124" t="str">
            <v>國外</v>
          </cell>
          <cell r="N8124">
            <v>-0.15200000000000014</v>
          </cell>
          <cell r="O8124">
            <v>1.3180000000000001</v>
          </cell>
          <cell r="P8124" t="str">
            <v>83/124</v>
          </cell>
          <cell r="Q8124">
            <v>0.66935483870967738</v>
          </cell>
          <cell r="R8124" t="str">
            <v>Pediatrics</v>
          </cell>
        </row>
        <row r="8125">
          <cell r="C8125" t="str">
            <v>J Electrocardiol</v>
          </cell>
          <cell r="D8125" t="str">
            <v>0022-0736</v>
          </cell>
          <cell r="E8125">
            <v>1.1659999999999999</v>
          </cell>
          <cell r="F8125" t="str">
            <v>/</v>
          </cell>
          <cell r="G8125" t="e">
            <v>#DIV/0!</v>
          </cell>
          <cell r="H8125" t="str">
            <v>SCI</v>
          </cell>
          <cell r="K8125" t="str">
            <v>Cardiac &amp; Cardiovascular Systems</v>
          </cell>
          <cell r="M8125" t="str">
            <v>國外</v>
          </cell>
          <cell r="N8125">
            <v>-0.25500000000000012</v>
          </cell>
          <cell r="O8125">
            <v>1.421</v>
          </cell>
          <cell r="P8125" t="str">
            <v>101/128</v>
          </cell>
          <cell r="Q8125">
            <v>0.7890625</v>
          </cell>
          <cell r="R8125" t="str">
            <v>Cardiac &amp; Cardiovascular Systems</v>
          </cell>
        </row>
        <row r="8126">
          <cell r="C8126" t="str">
            <v>Mar Georesour Geotec</v>
          </cell>
          <cell r="D8126" t="str">
            <v>1064-119X</v>
          </cell>
          <cell r="E8126">
            <v>1.1659999999999999</v>
          </cell>
          <cell r="F8126" t="str">
            <v>/</v>
          </cell>
          <cell r="G8126" t="e">
            <v>#DIV/0!</v>
          </cell>
          <cell r="H8126" t="str">
            <v>SCI</v>
          </cell>
          <cell r="K8126" t="str">
            <v>Engineering, Ocean</v>
          </cell>
          <cell r="M8126" t="str">
            <v>國外</v>
          </cell>
          <cell r="N8126">
            <v>-4.1000000000000147E-2</v>
          </cell>
          <cell r="O8126">
            <v>1.2070000000000001</v>
          </cell>
          <cell r="P8126" t="str">
            <v>8/14</v>
          </cell>
          <cell r="Q8126">
            <v>0.5714285714285714</v>
          </cell>
          <cell r="R8126" t="str">
            <v>Engineering, Ocean</v>
          </cell>
        </row>
        <row r="8127">
          <cell r="C8127" t="str">
            <v>P I Mech Eng I-J Sys</v>
          </cell>
          <cell r="D8127" t="str">
            <v>0959-6518</v>
          </cell>
          <cell r="E8127">
            <v>1.1659999999999999</v>
          </cell>
          <cell r="F8127" t="str">
            <v>/</v>
          </cell>
          <cell r="G8127" t="e">
            <v>#DIV/0!</v>
          </cell>
          <cell r="H8127" t="str">
            <v>SCI</v>
          </cell>
          <cell r="K8127" t="str">
            <v>Automation &amp; Control Systems</v>
          </cell>
          <cell r="M8127" t="str">
            <v>國外</v>
          </cell>
          <cell r="N8127">
            <v>0.17799999999999994</v>
          </cell>
          <cell r="O8127">
            <v>0.98799999999999999</v>
          </cell>
          <cell r="P8127" t="str">
            <v>49/61</v>
          </cell>
          <cell r="Q8127">
            <v>0.80327868852459017</v>
          </cell>
          <cell r="R8127" t="str">
            <v>Automation &amp; Control Systems</v>
          </cell>
        </row>
        <row r="8128">
          <cell r="C8128" t="str">
            <v>J Urban Plan Dev</v>
          </cell>
          <cell r="D8128" t="str">
            <v>0733-9488</v>
          </cell>
          <cell r="E8128">
            <v>1.165</v>
          </cell>
          <cell r="F8128" t="str">
            <v>/</v>
          </cell>
          <cell r="G8128" t="e">
            <v>#DIV/0!</v>
          </cell>
          <cell r="H8128" t="str">
            <v>SCI</v>
          </cell>
          <cell r="K8128" t="str">
            <v>Engineering, Civil</v>
          </cell>
          <cell r="M8128" t="str">
            <v>國外</v>
          </cell>
          <cell r="N8128">
            <v>-8.6999999999999966E-2</v>
          </cell>
          <cell r="O8128">
            <v>1.252</v>
          </cell>
          <cell r="P8128" t="str">
            <v>76/128</v>
          </cell>
          <cell r="Q8128">
            <v>0.59375</v>
          </cell>
          <cell r="R8128" t="str">
            <v>Engineering, Civil</v>
          </cell>
        </row>
        <row r="8129">
          <cell r="C8129" t="str">
            <v>Aust J Bot</v>
          </cell>
          <cell r="D8129" t="str">
            <v>0067-1924</v>
          </cell>
          <cell r="E8129">
            <v>1.1639999999999999</v>
          </cell>
          <cell r="F8129" t="str">
            <v>/</v>
          </cell>
          <cell r="G8129" t="e">
            <v>#DIV/0!</v>
          </cell>
          <cell r="H8129" t="str">
            <v>SCI</v>
          </cell>
          <cell r="K8129" t="str">
            <v>Plant Sciences</v>
          </cell>
          <cell r="M8129" t="str">
            <v>國外</v>
          </cell>
          <cell r="N8129">
            <v>0.2609999999999999</v>
          </cell>
          <cell r="O8129">
            <v>0.90300000000000002</v>
          </cell>
          <cell r="P8129" t="str">
            <v>157/223</v>
          </cell>
          <cell r="Q8129">
            <v>0.70403587443946192</v>
          </cell>
          <cell r="R8129" t="str">
            <v>Plant Sciences</v>
          </cell>
        </row>
        <row r="8130">
          <cell r="C8130" t="str">
            <v>Brit J Oral Max Surg</v>
          </cell>
          <cell r="D8130" t="str">
            <v>0266-4356</v>
          </cell>
          <cell r="E8130">
            <v>1.1639999999999999</v>
          </cell>
          <cell r="F8130" t="str">
            <v>/</v>
          </cell>
          <cell r="G8130" t="e">
            <v>#DIV/0!</v>
          </cell>
          <cell r="H8130" t="str">
            <v>SCI</v>
          </cell>
          <cell r="K8130" t="str">
            <v>Surgery</v>
          </cell>
          <cell r="M8130" t="str">
            <v>國外</v>
          </cell>
          <cell r="N8130">
            <v>-9.6000000000000085E-2</v>
          </cell>
          <cell r="O8130">
            <v>1.26</v>
          </cell>
          <cell r="P8130" t="str">
            <v>138/200</v>
          </cell>
          <cell r="Q8130">
            <v>0.69</v>
          </cell>
          <cell r="R8130" t="str">
            <v>Surgery</v>
          </cell>
        </row>
        <row r="8131">
          <cell r="C8131" t="str">
            <v>Fisc Stud</v>
          </cell>
          <cell r="D8131" t="str">
            <v>0143-5671</v>
          </cell>
          <cell r="E8131">
            <v>1.1639999999999999</v>
          </cell>
          <cell r="F8131" t="str">
            <v>/</v>
          </cell>
          <cell r="G8131" t="e">
            <v>#DIV/0!</v>
          </cell>
          <cell r="H8131" t="str">
            <v>SSCI</v>
          </cell>
          <cell r="K8131" t="str">
            <v>Economics</v>
          </cell>
          <cell r="M8131" t="str">
            <v>國外</v>
          </cell>
          <cell r="N8131">
            <v>0.40499999999999992</v>
          </cell>
          <cell r="O8131">
            <v>0.75900000000000001</v>
          </cell>
          <cell r="P8131" t="str">
            <v>247/353</v>
          </cell>
          <cell r="Q8131">
            <v>0.69971671388101986</v>
          </cell>
          <cell r="R8131" t="str">
            <v>Economics</v>
          </cell>
        </row>
        <row r="8132">
          <cell r="C8132" t="str">
            <v>High Temp+</v>
          </cell>
          <cell r="D8132" t="str">
            <v>0018-151X</v>
          </cell>
          <cell r="E8132">
            <v>1.1639999999999999</v>
          </cell>
          <cell r="F8132" t="str">
            <v>/</v>
          </cell>
          <cell r="G8132" t="e">
            <v>#DIV/0!</v>
          </cell>
          <cell r="H8132" t="str">
            <v>SCI</v>
          </cell>
          <cell r="K8132" t="str">
            <v>Physics, Applied</v>
          </cell>
          <cell r="M8132" t="str">
            <v>國外</v>
          </cell>
          <cell r="N8132">
            <v>9.9999999999999867E-2</v>
          </cell>
          <cell r="O8132">
            <v>1.0640000000000001</v>
          </cell>
          <cell r="P8132" t="str">
            <v>118/146</v>
          </cell>
          <cell r="Q8132">
            <v>0.80821917808219179</v>
          </cell>
          <cell r="R8132" t="str">
            <v>Physics, Applied</v>
          </cell>
        </row>
        <row r="8133">
          <cell r="C8133" t="str">
            <v>Lang Educ-Uk</v>
          </cell>
          <cell r="D8133" t="str">
            <v>0950-0782</v>
          </cell>
          <cell r="E8133">
            <v>1.1639999999999999</v>
          </cell>
          <cell r="F8133" t="str">
            <v>/</v>
          </cell>
          <cell r="G8133" t="e">
            <v>#DIV/0!</v>
          </cell>
          <cell r="H8133" t="str">
            <v>SSCI</v>
          </cell>
          <cell r="K8133" t="str">
            <v>Linguistics</v>
          </cell>
          <cell r="M8133" t="str">
            <v>國外</v>
          </cell>
          <cell r="N8133">
            <v>-9.8000000000000087E-2</v>
          </cell>
          <cell r="O8133">
            <v>1.262</v>
          </cell>
          <cell r="P8133" t="str">
            <v>54/181</v>
          </cell>
          <cell r="Q8133">
            <v>0.2983425414364641</v>
          </cell>
          <cell r="R8133" t="str">
            <v>Linguistics</v>
          </cell>
        </row>
        <row r="8134">
          <cell r="C8134" t="str">
            <v>Indian Pediatr</v>
          </cell>
          <cell r="D8134" t="str">
            <v>0019-6061</v>
          </cell>
          <cell r="E8134">
            <v>1.163</v>
          </cell>
          <cell r="F8134" t="str">
            <v>/</v>
          </cell>
          <cell r="G8134" t="e">
            <v>#DIV/0!</v>
          </cell>
          <cell r="H8134" t="str">
            <v>SCI</v>
          </cell>
          <cell r="K8134" t="str">
            <v>Pediatrics</v>
          </cell>
          <cell r="M8134" t="str">
            <v>國外</v>
          </cell>
          <cell r="N8134">
            <v>1.8000000000000016E-2</v>
          </cell>
          <cell r="O8134">
            <v>1.145</v>
          </cell>
          <cell r="P8134" t="str">
            <v>93/124</v>
          </cell>
          <cell r="Q8134">
            <v>0.75</v>
          </cell>
          <cell r="R8134" t="str">
            <v>Pediatrics</v>
          </cell>
        </row>
        <row r="8135">
          <cell r="C8135" t="str">
            <v>J Macromol Sci A</v>
          </cell>
          <cell r="D8135" t="str">
            <v>1060-1325</v>
          </cell>
          <cell r="E8135">
            <v>1.163</v>
          </cell>
          <cell r="F8135" t="str">
            <v>/</v>
          </cell>
          <cell r="G8135" t="e">
            <v>#DIV/0!</v>
          </cell>
          <cell r="H8135" t="str">
            <v>SCI</v>
          </cell>
          <cell r="K8135" t="str">
            <v>Polymer Science</v>
          </cell>
          <cell r="M8135" t="str">
            <v>國外</v>
          </cell>
          <cell r="N8135">
            <v>0.10600000000000009</v>
          </cell>
          <cell r="O8135">
            <v>1.0569999999999999</v>
          </cell>
          <cell r="P8135" t="str">
            <v>61/87</v>
          </cell>
          <cell r="Q8135">
            <v>0.70114942528735635</v>
          </cell>
          <cell r="R8135" t="str">
            <v>Polymer Science</v>
          </cell>
        </row>
        <row r="8136">
          <cell r="C8136" t="str">
            <v>Rev Bras Reumatol</v>
          </cell>
          <cell r="D8136" t="str">
            <v>0482-5004</v>
          </cell>
          <cell r="E8136">
            <v>1.163</v>
          </cell>
          <cell r="F8136" t="str">
            <v>/</v>
          </cell>
          <cell r="G8136" t="e">
            <v>#DIV/0!</v>
          </cell>
          <cell r="H8136" t="str">
            <v>SCI</v>
          </cell>
          <cell r="K8136" t="str">
            <v>Rheumatology</v>
          </cell>
          <cell r="M8136" t="str">
            <v>國外</v>
          </cell>
          <cell r="N8136">
            <v>-0.18700000000000006</v>
          </cell>
          <cell r="O8136">
            <v>1.35</v>
          </cell>
          <cell r="P8136" t="str">
            <v>26/30</v>
          </cell>
          <cell r="Q8136">
            <v>0.8666666666666667</v>
          </cell>
          <cell r="R8136" t="str">
            <v>Rheumatology</v>
          </cell>
        </row>
        <row r="8137">
          <cell r="C8137" t="str">
            <v>New Astron</v>
          </cell>
          <cell r="D8137" t="str">
            <v>1384-1076</v>
          </cell>
          <cell r="E8137">
            <v>1.1619999999999999</v>
          </cell>
          <cell r="F8137" t="str">
            <v>/</v>
          </cell>
          <cell r="G8137" t="e">
            <v>#DIV/0!</v>
          </cell>
          <cell r="H8137" t="str">
            <v>SCI</v>
          </cell>
          <cell r="K8137" t="str">
            <v>Astronomy &amp; Astrophysics</v>
          </cell>
          <cell r="M8137" t="str">
            <v>國外</v>
          </cell>
          <cell r="N8137">
            <v>0.24199999999999988</v>
          </cell>
          <cell r="O8137">
            <v>0.92</v>
          </cell>
          <cell r="P8137" t="str">
            <v>52/66</v>
          </cell>
          <cell r="Q8137">
            <v>0.78787878787878785</v>
          </cell>
          <cell r="R8137" t="str">
            <v>Astronomy &amp; Astrophysics</v>
          </cell>
        </row>
        <row r="8138">
          <cell r="C8138" t="str">
            <v>Quant Infr Therm J</v>
          </cell>
          <cell r="D8138" t="str">
            <v>1768-6733</v>
          </cell>
          <cell r="E8138">
            <v>1.1619999999999999</v>
          </cell>
          <cell r="F8138" t="str">
            <v>/</v>
          </cell>
          <cell r="G8138" t="e">
            <v>#DIV/0!</v>
          </cell>
          <cell r="H8138" t="str">
            <v>SCI</v>
          </cell>
          <cell r="K8138" t="str">
            <v>Materials Science, Characterization &amp; Testing</v>
          </cell>
          <cell r="M8138" t="str">
            <v>國外</v>
          </cell>
          <cell r="N8138">
            <v>-0.27900000000000014</v>
          </cell>
          <cell r="O8138">
            <v>1.4410000000000001</v>
          </cell>
          <cell r="P8138" t="str">
            <v>17/33</v>
          </cell>
          <cell r="Q8138">
            <v>0.51515151515151514</v>
          </cell>
          <cell r="R8138" t="str">
            <v>Materials Science, Characterization &amp; Testing</v>
          </cell>
        </row>
        <row r="8139">
          <cell r="C8139" t="str">
            <v>Women Health</v>
          </cell>
          <cell r="D8139" t="str">
            <v>0363-0242</v>
          </cell>
          <cell r="E8139">
            <v>1.1619999999999999</v>
          </cell>
          <cell r="F8139" t="str">
            <v>/</v>
          </cell>
          <cell r="G8139" t="e">
            <v>#DIV/0!</v>
          </cell>
          <cell r="H8139" t="str">
            <v>SSCI</v>
          </cell>
          <cell r="K8139" t="str">
            <v>Womens Studies</v>
          </cell>
          <cell r="M8139" t="str">
            <v>國外</v>
          </cell>
          <cell r="N8139">
            <v>-0.14500000000000002</v>
          </cell>
          <cell r="O8139">
            <v>1.3069999999999999</v>
          </cell>
          <cell r="P8139" t="str">
            <v>14/42</v>
          </cell>
          <cell r="Q8139">
            <v>0.33333333333333331</v>
          </cell>
          <cell r="R8139" t="str">
            <v>Womens Studies</v>
          </cell>
        </row>
        <row r="8140">
          <cell r="C8140" t="str">
            <v>Across Lang Cult</v>
          </cell>
          <cell r="D8140" t="str">
            <v>1585-1923</v>
          </cell>
          <cell r="E8140">
            <v>1.1599999999999999</v>
          </cell>
          <cell r="F8140" t="str">
            <v>/</v>
          </cell>
          <cell r="G8140" t="e">
            <v>#DIV/0!</v>
          </cell>
          <cell r="H8140" t="str">
            <v>SSCI</v>
          </cell>
          <cell r="K8140" t="str">
            <v>Linguistics</v>
          </cell>
          <cell r="M8140" t="str">
            <v>國外</v>
          </cell>
          <cell r="N8140">
            <v>1.0449999999999999</v>
          </cell>
          <cell r="O8140">
            <v>0.115</v>
          </cell>
          <cell r="P8140" t="str">
            <v>174/181</v>
          </cell>
          <cell r="Q8140">
            <v>0.96132596685082872</v>
          </cell>
          <cell r="R8140" t="str">
            <v>Linguistics</v>
          </cell>
        </row>
        <row r="8141">
          <cell r="C8141" t="str">
            <v>Folia Neuropathol</v>
          </cell>
          <cell r="D8141" t="str">
            <v>1641-4640</v>
          </cell>
          <cell r="E8141">
            <v>1.1599999999999999</v>
          </cell>
          <cell r="F8141" t="str">
            <v>/</v>
          </cell>
          <cell r="G8141" t="e">
            <v>#DIV/0!</v>
          </cell>
          <cell r="H8141" t="str">
            <v>SCI</v>
          </cell>
          <cell r="K8141" t="str">
            <v>Pathology</v>
          </cell>
          <cell r="M8141" t="str">
            <v>國外</v>
          </cell>
          <cell r="N8141">
            <v>-0.18500000000000005</v>
          </cell>
          <cell r="O8141">
            <v>1.345</v>
          </cell>
          <cell r="P8141" t="str">
            <v>60/79</v>
          </cell>
          <cell r="Q8141">
            <v>0.759493670886076</v>
          </cell>
          <cell r="R8141" t="str">
            <v>Pathology</v>
          </cell>
        </row>
        <row r="8142">
          <cell r="C8142" t="str">
            <v>Int J Technol Manage</v>
          </cell>
          <cell r="D8142" t="str">
            <v>0267-5730</v>
          </cell>
          <cell r="E8142">
            <v>1.1599999999999999</v>
          </cell>
          <cell r="F8142" t="str">
            <v>/</v>
          </cell>
          <cell r="G8142" t="e">
            <v>#DIV/0!</v>
          </cell>
          <cell r="H8142" t="str">
            <v>SCI</v>
          </cell>
          <cell r="K8142" t="str">
            <v>Engineering, Multidisciplinary</v>
          </cell>
          <cell r="M8142" t="str">
            <v>國外</v>
          </cell>
          <cell r="N8142">
            <v>0.29099999999999993</v>
          </cell>
          <cell r="O8142">
            <v>0.86899999999999999</v>
          </cell>
          <cell r="P8142" t="str">
            <v>63/86</v>
          </cell>
          <cell r="Q8142">
            <v>0.73255813953488369</v>
          </cell>
          <cell r="R8142" t="str">
            <v>Engineering, Multidisciplinary</v>
          </cell>
        </row>
        <row r="8143">
          <cell r="C8143" t="str">
            <v>Postep Kardiol Inter</v>
          </cell>
          <cell r="D8143" t="str">
            <v>1734-9338</v>
          </cell>
          <cell r="E8143">
            <v>1.1599999999999999</v>
          </cell>
          <cell r="F8143" t="str">
            <v>/</v>
          </cell>
          <cell r="G8143" t="e">
            <v>#DIV/0!</v>
          </cell>
          <cell r="H8143" t="str">
            <v>SCI</v>
          </cell>
          <cell r="K8143" t="str">
            <v>Cardiac &amp; Cardiovascular Systems</v>
          </cell>
          <cell r="M8143" t="str">
            <v>國外</v>
          </cell>
          <cell r="N8143">
            <v>-0.28300000000000014</v>
          </cell>
          <cell r="O8143">
            <v>1.4430000000000001</v>
          </cell>
          <cell r="P8143" t="str">
            <v>99/128</v>
          </cell>
          <cell r="Q8143">
            <v>0.7734375</v>
          </cell>
          <cell r="R8143" t="str">
            <v>Cardiac &amp; Cardiovascular Systems</v>
          </cell>
        </row>
        <row r="8144">
          <cell r="C8144" t="str">
            <v>Young</v>
          </cell>
          <cell r="D8144" t="str">
            <v>1103-3088</v>
          </cell>
          <cell r="E8144">
            <v>1.1599999999999999</v>
          </cell>
          <cell r="F8144" t="str">
            <v>/</v>
          </cell>
          <cell r="G8144" t="e">
            <v>#DIV/0!</v>
          </cell>
          <cell r="H8144" t="str">
            <v>SSCI</v>
          </cell>
          <cell r="K8144" t="str">
            <v>Social Sciences, Interdisciplinary</v>
          </cell>
          <cell r="M8144" t="str">
            <v>國外</v>
          </cell>
          <cell r="N8144">
            <v>0.47</v>
          </cell>
          <cell r="O8144">
            <v>0.69</v>
          </cell>
          <cell r="P8144" t="str">
            <v>66/98</v>
          </cell>
          <cell r="Q8144">
            <v>0.67346938775510201</v>
          </cell>
          <cell r="R8144" t="str">
            <v>Social Sciences, Interdisciplinary</v>
          </cell>
        </row>
        <row r="8145">
          <cell r="C8145" t="str">
            <v>Health Soc Work</v>
          </cell>
          <cell r="D8145" t="str">
            <v>0360-7283</v>
          </cell>
          <cell r="E8145">
            <v>1.159</v>
          </cell>
          <cell r="F8145" t="str">
            <v>/</v>
          </cell>
          <cell r="G8145" t="e">
            <v>#DIV/0!</v>
          </cell>
          <cell r="H8145" t="str">
            <v>SSCI</v>
          </cell>
          <cell r="K8145" t="str">
            <v>Social Work</v>
          </cell>
          <cell r="M8145" t="str">
            <v>國外</v>
          </cell>
          <cell r="N8145">
            <v>4.4000000000000039E-2</v>
          </cell>
          <cell r="O8145">
            <v>1.115</v>
          </cell>
          <cell r="P8145" t="str">
            <v>18/42</v>
          </cell>
          <cell r="Q8145">
            <v>0.42857142857142855</v>
          </cell>
          <cell r="R8145" t="str">
            <v>Social Work</v>
          </cell>
        </row>
        <row r="8146">
          <cell r="C8146" t="str">
            <v>J Syst Architect</v>
          </cell>
          <cell r="D8146" t="str">
            <v>1383-7621</v>
          </cell>
          <cell r="E8146">
            <v>1.159</v>
          </cell>
          <cell r="F8146" t="str">
            <v>/</v>
          </cell>
          <cell r="G8146" t="e">
            <v>#DIV/0!</v>
          </cell>
          <cell r="H8146" t="str">
            <v>SCI</v>
          </cell>
          <cell r="K8146" t="str">
            <v>Computer Science, Software Engineering</v>
          </cell>
          <cell r="M8146" t="str">
            <v>國外</v>
          </cell>
          <cell r="N8146">
            <v>0.246</v>
          </cell>
          <cell r="O8146">
            <v>0.91300000000000003</v>
          </cell>
          <cell r="P8146" t="str">
            <v>78/104</v>
          </cell>
          <cell r="Q8146">
            <v>0.75</v>
          </cell>
          <cell r="R8146" t="str">
            <v>Computer Science, Software Engineering</v>
          </cell>
        </row>
        <row r="8147">
          <cell r="C8147" t="str">
            <v>Leiden J Int Law</v>
          </cell>
          <cell r="D8147" t="str">
            <v>0922-1565</v>
          </cell>
          <cell r="E8147">
            <v>1.159</v>
          </cell>
          <cell r="F8147" t="str">
            <v>/</v>
          </cell>
          <cell r="G8147" t="e">
            <v>#DIV/0!</v>
          </cell>
          <cell r="H8147" t="str">
            <v>SSCI</v>
          </cell>
          <cell r="K8147" t="str">
            <v>Law</v>
          </cell>
          <cell r="M8147" t="str">
            <v>國外</v>
          </cell>
          <cell r="N8147">
            <v>0.43100000000000005</v>
          </cell>
          <cell r="O8147">
            <v>0.72799999999999998</v>
          </cell>
          <cell r="P8147" t="str">
            <v>99/150</v>
          </cell>
          <cell r="Q8147">
            <v>0.66</v>
          </cell>
          <cell r="R8147" t="str">
            <v>Law</v>
          </cell>
        </row>
        <row r="8148">
          <cell r="C8148" t="str">
            <v>Twin Res Hum Genet</v>
          </cell>
          <cell r="D8148" t="str">
            <v>1832-4274</v>
          </cell>
          <cell r="E8148">
            <v>1.159</v>
          </cell>
          <cell r="F8148" t="str">
            <v>/</v>
          </cell>
          <cell r="G8148" t="e">
            <v>#DIV/0!</v>
          </cell>
          <cell r="H8148" t="str">
            <v>SCI</v>
          </cell>
          <cell r="K8148" t="str">
            <v>Obstetrics &amp; Gynecology</v>
          </cell>
          <cell r="M8148" t="str">
            <v>國外</v>
          </cell>
          <cell r="N8148">
            <v>-0.51</v>
          </cell>
          <cell r="O8148">
            <v>1.669</v>
          </cell>
          <cell r="P8148" t="str">
            <v>56/82</v>
          </cell>
          <cell r="Q8148">
            <v>0.68292682926829273</v>
          </cell>
          <cell r="R8148" t="str">
            <v>Obstetrics &amp; Gynecology</v>
          </cell>
        </row>
        <row r="8149">
          <cell r="C8149" t="str">
            <v>Int J Evid-Based Hea</v>
          </cell>
          <cell r="D8149" t="str">
            <v>****-****</v>
          </cell>
          <cell r="E8149">
            <v>1.1579999999999999</v>
          </cell>
          <cell r="F8149" t="str">
            <v>/</v>
          </cell>
          <cell r="G8149" t="e">
            <v>#DIV/0!</v>
          </cell>
          <cell r="H8149" t="e">
            <v>#N/A</v>
          </cell>
          <cell r="K8149" t="e">
            <v>#N/A</v>
          </cell>
          <cell r="M8149" t="e">
            <v>#N/A</v>
          </cell>
          <cell r="N8149" t="e">
            <v>#N/A</v>
          </cell>
          <cell r="O8149" t="e">
            <v>#N/A</v>
          </cell>
          <cell r="P8149" t="e">
            <v>#N/A</v>
          </cell>
          <cell r="Q8149" t="e">
            <v>#N/A</v>
          </cell>
          <cell r="R8149" t="e">
            <v>#N/A</v>
          </cell>
        </row>
        <row r="8150">
          <cell r="C8150" t="str">
            <v>J Math Inequal</v>
          </cell>
          <cell r="D8150" t="str">
            <v>1846-579X</v>
          </cell>
          <cell r="E8150">
            <v>1.1579999999999999</v>
          </cell>
          <cell r="F8150" t="str">
            <v>/</v>
          </cell>
          <cell r="G8150" t="e">
            <v>#DIV/0!</v>
          </cell>
          <cell r="H8150" t="str">
            <v>SCI</v>
          </cell>
          <cell r="K8150" t="str">
            <v>Mathematics</v>
          </cell>
          <cell r="M8150" t="str">
            <v>國外</v>
          </cell>
          <cell r="N8150">
            <v>0.30899999999999994</v>
          </cell>
          <cell r="O8150">
            <v>0.84899999999999998</v>
          </cell>
          <cell r="P8150" t="str">
            <v>107/310</v>
          </cell>
          <cell r="Q8150">
            <v>0.34516129032258064</v>
          </cell>
          <cell r="R8150" t="str">
            <v>Mathematics</v>
          </cell>
        </row>
        <row r="8151">
          <cell r="C8151" t="str">
            <v>Physiother Theor Pr</v>
          </cell>
          <cell r="D8151" t="str">
            <v>0959-3985</v>
          </cell>
          <cell r="E8151">
            <v>1.1579999999999999</v>
          </cell>
          <cell r="F8151" t="str">
            <v>/</v>
          </cell>
          <cell r="G8151" t="e">
            <v>#DIV/0!</v>
          </cell>
          <cell r="H8151" t="str">
            <v>SCI</v>
          </cell>
          <cell r="K8151" t="str">
            <v>Rehabilitation</v>
          </cell>
          <cell r="M8151" t="str">
            <v>國外</v>
          </cell>
          <cell r="N8151">
            <v>2.8999999999999915E-2</v>
          </cell>
          <cell r="O8151">
            <v>1.129</v>
          </cell>
          <cell r="P8151" t="str">
            <v>48/65</v>
          </cell>
          <cell r="Q8151">
            <v>0.7384615384615385</v>
          </cell>
          <cell r="R8151" t="str">
            <v>Rehabilitation</v>
          </cell>
        </row>
        <row r="8152">
          <cell r="C8152" t="str">
            <v>Rev Fac Cienc Agrar</v>
          </cell>
          <cell r="D8152" t="str">
            <v>0370-4661</v>
          </cell>
          <cell r="E8152">
            <v>1.1579999999999999</v>
          </cell>
          <cell r="F8152" t="str">
            <v>/</v>
          </cell>
          <cell r="G8152" t="e">
            <v>#DIV/0!</v>
          </cell>
          <cell r="H8152" t="str">
            <v>SCI</v>
          </cell>
          <cell r="K8152" t="str">
            <v>Agriculture, Multidisciplinary</v>
          </cell>
          <cell r="M8152" t="str">
            <v>國外</v>
          </cell>
          <cell r="N8152">
            <v>-2.8000000000000025E-2</v>
          </cell>
          <cell r="O8152">
            <v>1.1859999999999999</v>
          </cell>
          <cell r="P8152" t="str">
            <v>19/57</v>
          </cell>
          <cell r="Q8152">
            <v>0.33333333333333331</v>
          </cell>
          <cell r="R8152" t="str">
            <v>Agriculture, Multidisciplinary</v>
          </cell>
        </row>
        <row r="8153">
          <cell r="C8153" t="str">
            <v>Sci Adv Mater</v>
          </cell>
          <cell r="D8153" t="str">
            <v>1947-2935</v>
          </cell>
          <cell r="E8153">
            <v>1.1579999999999999</v>
          </cell>
          <cell r="F8153" t="str">
            <v>/</v>
          </cell>
          <cell r="G8153" t="e">
            <v>#DIV/0!</v>
          </cell>
          <cell r="H8153" t="str">
            <v>SCI</v>
          </cell>
          <cell r="K8153" t="str">
            <v>Physics, Applied</v>
          </cell>
          <cell r="M8153" t="str">
            <v>國外</v>
          </cell>
          <cell r="N8153">
            <v>-0.16000000000000014</v>
          </cell>
          <cell r="O8153">
            <v>1.3180000000000001</v>
          </cell>
          <cell r="P8153" t="str">
            <v>102/146</v>
          </cell>
          <cell r="Q8153">
            <v>0.69863013698630139</v>
          </cell>
          <cell r="R8153" t="str">
            <v>Physics, Applied</v>
          </cell>
        </row>
        <row r="8154">
          <cell r="C8154" t="str">
            <v>Arch Anim Breed</v>
          </cell>
          <cell r="D8154" t="str">
            <v>0003-9438</v>
          </cell>
          <cell r="E8154">
            <v>1.157</v>
          </cell>
          <cell r="F8154" t="str">
            <v>/</v>
          </cell>
          <cell r="G8154" t="e">
            <v>#DIV/0!</v>
          </cell>
          <cell r="H8154" t="str">
            <v>SCI</v>
          </cell>
          <cell r="K8154" t="str">
            <v>Agriculture, Dairy &amp; Animal Science</v>
          </cell>
          <cell r="M8154" t="str">
            <v>國外</v>
          </cell>
          <cell r="N8154">
            <v>-4.6000000000000041E-2</v>
          </cell>
          <cell r="O8154">
            <v>1.2030000000000001</v>
          </cell>
          <cell r="P8154" t="str">
            <v>23/60</v>
          </cell>
          <cell r="Q8154">
            <v>0.38333333333333336</v>
          </cell>
          <cell r="R8154" t="str">
            <v>Agriculture, Dairy &amp; Animal Science</v>
          </cell>
        </row>
        <row r="8155">
          <cell r="C8155" t="str">
            <v>Facial Plast Surg Cl</v>
          </cell>
          <cell r="D8155" t="str">
            <v>1064-7406</v>
          </cell>
          <cell r="E8155">
            <v>1.157</v>
          </cell>
          <cell r="F8155" t="str">
            <v>/</v>
          </cell>
          <cell r="G8155" t="e">
            <v>#DIV/0!</v>
          </cell>
          <cell r="H8155" t="str">
            <v>SCI</v>
          </cell>
          <cell r="K8155" t="str">
            <v>Surgery</v>
          </cell>
          <cell r="M8155" t="str">
            <v>國外</v>
          </cell>
          <cell r="N8155">
            <v>2.4000000000000021E-2</v>
          </cell>
          <cell r="O8155">
            <v>1.133</v>
          </cell>
          <cell r="P8155" t="str">
            <v>152/200</v>
          </cell>
          <cell r="Q8155">
            <v>0.76</v>
          </cell>
          <cell r="R8155" t="str">
            <v>Surgery</v>
          </cell>
        </row>
        <row r="8156">
          <cell r="C8156" t="str">
            <v>Rev Argent Microbiol</v>
          </cell>
          <cell r="D8156" t="str">
            <v>0325-7541</v>
          </cell>
          <cell r="E8156">
            <v>1.157</v>
          </cell>
          <cell r="F8156" t="str">
            <v>/</v>
          </cell>
          <cell r="G8156" t="e">
            <v>#DIV/0!</v>
          </cell>
          <cell r="H8156" t="str">
            <v>SCI</v>
          </cell>
          <cell r="K8156" t="str">
            <v>Microbiology</v>
          </cell>
          <cell r="M8156" t="str">
            <v>國外</v>
          </cell>
          <cell r="N8156">
            <v>0.27800000000000002</v>
          </cell>
          <cell r="O8156">
            <v>0.879</v>
          </cell>
          <cell r="P8156" t="str">
            <v>115/126</v>
          </cell>
          <cell r="Q8156">
            <v>0.91269841269841268</v>
          </cell>
          <cell r="R8156" t="str">
            <v>Microbiology</v>
          </cell>
        </row>
        <row r="8157">
          <cell r="C8157" t="str">
            <v>Willdenowia</v>
          </cell>
          <cell r="D8157" t="str">
            <v>0511-9618</v>
          </cell>
          <cell r="E8157">
            <v>1.1559999999999999</v>
          </cell>
          <cell r="F8157" t="str">
            <v>/</v>
          </cell>
          <cell r="G8157" t="e">
            <v>#DIV/0!</v>
          </cell>
          <cell r="H8157" t="str">
            <v>SCI</v>
          </cell>
          <cell r="K8157" t="str">
            <v>Plant Sciences</v>
          </cell>
          <cell r="M8157" t="str">
            <v>國外</v>
          </cell>
          <cell r="N8157">
            <v>-0.34400000000000008</v>
          </cell>
          <cell r="O8157">
            <v>1.5</v>
          </cell>
          <cell r="P8157" t="str">
            <v>101/223</v>
          </cell>
          <cell r="Q8157">
            <v>0.452914798206278</v>
          </cell>
          <cell r="R8157" t="str">
            <v>Plant Sciences</v>
          </cell>
        </row>
        <row r="8158">
          <cell r="C8158" t="str">
            <v>Appl Psych Meas</v>
          </cell>
          <cell r="D8158" t="str">
            <v>0146-6216</v>
          </cell>
          <cell r="E8158">
            <v>1.155</v>
          </cell>
          <cell r="F8158" t="str">
            <v>/</v>
          </cell>
          <cell r="G8158" t="e">
            <v>#DIV/0!</v>
          </cell>
          <cell r="H8158" t="str">
            <v>SSCI</v>
          </cell>
          <cell r="K8158" t="str">
            <v>Social Sciences, Mathematical Methods</v>
          </cell>
          <cell r="M8158" t="str">
            <v>國外</v>
          </cell>
          <cell r="N8158">
            <v>0.23199999999999998</v>
          </cell>
          <cell r="O8158">
            <v>0.92300000000000004</v>
          </cell>
          <cell r="P8158" t="str">
            <v>34/49</v>
          </cell>
          <cell r="Q8158">
            <v>0.69387755102040816</v>
          </cell>
          <cell r="R8158" t="str">
            <v>Social Sciences, Mathematical Methods</v>
          </cell>
        </row>
        <row r="8159">
          <cell r="C8159" t="str">
            <v>J Educ Res</v>
          </cell>
          <cell r="D8159" t="str">
            <v>0022-0671</v>
          </cell>
          <cell r="E8159">
            <v>1.155</v>
          </cell>
          <cell r="F8159" t="str">
            <v>/</v>
          </cell>
          <cell r="G8159" t="e">
            <v>#DIV/0!</v>
          </cell>
          <cell r="H8159" t="str">
            <v>SSCI</v>
          </cell>
          <cell r="K8159" t="str">
            <v>Education &amp; Educational Research</v>
          </cell>
          <cell r="M8159" t="str">
            <v>國外</v>
          </cell>
          <cell r="N8159">
            <v>-8.4000000000000075E-2</v>
          </cell>
          <cell r="O8159">
            <v>1.2390000000000001</v>
          </cell>
          <cell r="P8159" t="str">
            <v>140/239</v>
          </cell>
          <cell r="Q8159">
            <v>0.58577405857740583</v>
          </cell>
          <cell r="R8159" t="str">
            <v>Education &amp; Educational Research</v>
          </cell>
        </row>
        <row r="8160">
          <cell r="C8160" t="str">
            <v>J Fire Sci</v>
          </cell>
          <cell r="D8160" t="str">
            <v>0734-9041</v>
          </cell>
          <cell r="E8160">
            <v>1.155</v>
          </cell>
          <cell r="F8160" t="str">
            <v>/</v>
          </cell>
          <cell r="G8160" t="e">
            <v>#DIV/0!</v>
          </cell>
          <cell r="H8160" t="str">
            <v>SCI</v>
          </cell>
          <cell r="K8160" t="str">
            <v>Engineering, Multidisciplinary</v>
          </cell>
          <cell r="M8160" t="str">
            <v>國外</v>
          </cell>
          <cell r="N8160">
            <v>-0.14100000000000001</v>
          </cell>
          <cell r="O8160">
            <v>1.296</v>
          </cell>
          <cell r="P8160" t="str">
            <v>43/86</v>
          </cell>
          <cell r="Q8160">
            <v>0.5</v>
          </cell>
          <cell r="R8160" t="str">
            <v>Engineering, Multidisciplinary</v>
          </cell>
        </row>
        <row r="8161">
          <cell r="C8161" t="str">
            <v>J Forestry Res</v>
          </cell>
          <cell r="D8161" t="str">
            <v>1007-662X</v>
          </cell>
          <cell r="E8161">
            <v>1.155</v>
          </cell>
          <cell r="F8161" t="str">
            <v>/</v>
          </cell>
          <cell r="G8161" t="e">
            <v>#DIV/0!</v>
          </cell>
          <cell r="H8161" t="str">
            <v>SCI</v>
          </cell>
          <cell r="K8161" t="str">
            <v>Forestry</v>
          </cell>
          <cell r="M8161" t="str">
            <v>國外</v>
          </cell>
          <cell r="N8161">
            <v>0.40700000000000003</v>
          </cell>
          <cell r="O8161">
            <v>0.748</v>
          </cell>
          <cell r="P8161" t="str">
            <v>48/66</v>
          </cell>
          <cell r="Q8161">
            <v>0.72727272727272729</v>
          </cell>
          <cell r="R8161" t="str">
            <v>Forestry</v>
          </cell>
        </row>
        <row r="8162">
          <cell r="C8162" t="str">
            <v>Conserv Genet Resour</v>
          </cell>
          <cell r="D8162" t="str">
            <v>1877-7252</v>
          </cell>
          <cell r="E8162">
            <v>1.1539999999999999</v>
          </cell>
          <cell r="F8162" t="str">
            <v>/</v>
          </cell>
          <cell r="G8162" t="e">
            <v>#DIV/0!</v>
          </cell>
          <cell r="H8162" t="str">
            <v>SCI</v>
          </cell>
          <cell r="K8162" t="str">
            <v>Biodiversity Conservation</v>
          </cell>
          <cell r="M8162" t="str">
            <v>國外</v>
          </cell>
          <cell r="N8162">
            <v>0.41199999999999992</v>
          </cell>
          <cell r="O8162">
            <v>0.74199999999999999</v>
          </cell>
          <cell r="P8162" t="str">
            <v>42/57</v>
          </cell>
          <cell r="Q8162">
            <v>0.73684210526315785</v>
          </cell>
          <cell r="R8162" t="str">
            <v>Biodiversity Conservation</v>
          </cell>
        </row>
        <row r="8163">
          <cell r="C8163" t="str">
            <v>Ethnic Dis</v>
          </cell>
          <cell r="D8163" t="str">
            <v>1049-510X</v>
          </cell>
          <cell r="E8163">
            <v>1.1539999999999999</v>
          </cell>
          <cell r="F8163" t="str">
            <v>/</v>
          </cell>
          <cell r="G8163" t="e">
            <v>#DIV/0!</v>
          </cell>
          <cell r="H8163" t="str">
            <v>SCI</v>
          </cell>
          <cell r="K8163" t="str">
            <v>Public, Environmental &amp; Occupational Health</v>
          </cell>
          <cell r="M8163" t="str">
            <v>國外</v>
          </cell>
          <cell r="N8163">
            <v>0.10099999999999998</v>
          </cell>
          <cell r="O8163">
            <v>1.0529999999999999</v>
          </cell>
          <cell r="P8163" t="str">
            <v>152/181</v>
          </cell>
          <cell r="Q8163">
            <v>0.83977900552486184</v>
          </cell>
          <cell r="R8163" t="str">
            <v>Public, Environmental &amp; Occupational Health</v>
          </cell>
        </row>
        <row r="8164">
          <cell r="C8164" t="str">
            <v>Gene Expr Patterns</v>
          </cell>
          <cell r="D8164" t="str">
            <v>1567-133X</v>
          </cell>
          <cell r="E8164">
            <v>1.1539999999999999</v>
          </cell>
          <cell r="F8164" t="str">
            <v>/</v>
          </cell>
          <cell r="G8164" t="e">
            <v>#DIV/0!</v>
          </cell>
          <cell r="H8164" t="str">
            <v>SCI</v>
          </cell>
          <cell r="K8164" t="str">
            <v>Developmental Biology</v>
          </cell>
          <cell r="M8164" t="str">
            <v>國外</v>
          </cell>
          <cell r="N8164">
            <v>-0.36099999999999999</v>
          </cell>
          <cell r="O8164">
            <v>1.5149999999999999</v>
          </cell>
          <cell r="P8164" t="str">
            <v>34/42</v>
          </cell>
          <cell r="Q8164">
            <v>0.80952380952380953</v>
          </cell>
          <cell r="R8164" t="str">
            <v>Developmental Biology</v>
          </cell>
        </row>
        <row r="8165">
          <cell r="C8165" t="str">
            <v>Lang Test</v>
          </cell>
          <cell r="D8165" t="str">
            <v>0265-5322</v>
          </cell>
          <cell r="E8165">
            <v>1.1539999999999999</v>
          </cell>
          <cell r="F8165" t="str">
            <v>/</v>
          </cell>
          <cell r="G8165" t="e">
            <v>#DIV/0!</v>
          </cell>
          <cell r="H8165" t="str">
            <v>SSCI</v>
          </cell>
          <cell r="K8165" t="str">
            <v>Linguistics</v>
          </cell>
          <cell r="M8165" t="str">
            <v>國外</v>
          </cell>
          <cell r="N8165">
            <v>-0.27700000000000014</v>
          </cell>
          <cell r="O8165">
            <v>1.431</v>
          </cell>
          <cell r="P8165" t="str">
            <v>44/181</v>
          </cell>
          <cell r="Q8165">
            <v>0.24309392265193369</v>
          </cell>
          <cell r="R8165" t="str">
            <v>Linguistics</v>
          </cell>
        </row>
        <row r="8166">
          <cell r="C8166" t="str">
            <v>Minim Invasiv Ther</v>
          </cell>
          <cell r="D8166" t="str">
            <v>1364-5706</v>
          </cell>
          <cell r="E8166">
            <v>1.1539999999999999</v>
          </cell>
          <cell r="F8166" t="str">
            <v>/</v>
          </cell>
          <cell r="G8166" t="e">
            <v>#DIV/0!</v>
          </cell>
          <cell r="H8166" t="str">
            <v>SCI</v>
          </cell>
          <cell r="K8166" t="str">
            <v>Surgery</v>
          </cell>
          <cell r="M8166" t="str">
            <v>國外</v>
          </cell>
          <cell r="N8166">
            <v>-0.17900000000000005</v>
          </cell>
          <cell r="O8166">
            <v>1.333</v>
          </cell>
          <cell r="P8166" t="str">
            <v>131/200</v>
          </cell>
          <cell r="Q8166">
            <v>0.65500000000000003</v>
          </cell>
          <cell r="R8166" t="str">
            <v>Surgery</v>
          </cell>
        </row>
        <row r="8167">
          <cell r="C8167" t="str">
            <v>Web Ecol</v>
          </cell>
          <cell r="D8167" t="str">
            <v>2193-3081</v>
          </cell>
          <cell r="E8167">
            <v>1.1539999999999999</v>
          </cell>
          <cell r="F8167" t="str">
            <v>/</v>
          </cell>
          <cell r="G8167" t="e">
            <v>#DIV/0!</v>
          </cell>
          <cell r="H8167" t="str">
            <v>SCI</v>
          </cell>
          <cell r="K8167" t="str">
            <v>Ecology</v>
          </cell>
          <cell r="M8167" t="str">
            <v>國外</v>
          </cell>
          <cell r="N8167">
            <v>0.36099999999999988</v>
          </cell>
          <cell r="O8167">
            <v>0.79300000000000004</v>
          </cell>
          <cell r="P8167" t="str">
            <v>135/160</v>
          </cell>
          <cell r="Q8167">
            <v>0.84375</v>
          </cell>
          <cell r="R8167" t="str">
            <v>Ecology</v>
          </cell>
        </row>
        <row r="8168">
          <cell r="C8168" t="str">
            <v>Int J Mod Phys A</v>
          </cell>
          <cell r="D8168" t="str">
            <v>0217-751X</v>
          </cell>
          <cell r="E8168">
            <v>1.153</v>
          </cell>
          <cell r="F8168" t="str">
            <v>/</v>
          </cell>
          <cell r="G8168" t="e">
            <v>#DIV/0!</v>
          </cell>
          <cell r="H8168" t="str">
            <v>SCI</v>
          </cell>
          <cell r="K8168" t="str">
            <v>Physics, Nuclear</v>
          </cell>
          <cell r="M8168" t="str">
            <v>國外</v>
          </cell>
          <cell r="N8168">
            <v>-0.1379999999999999</v>
          </cell>
          <cell r="O8168">
            <v>1.2909999999999999</v>
          </cell>
          <cell r="P8168" t="str">
            <v>17/20</v>
          </cell>
          <cell r="Q8168">
            <v>0.85</v>
          </cell>
          <cell r="R8168" t="str">
            <v>Physics, Nuclear</v>
          </cell>
        </row>
        <row r="8169">
          <cell r="C8169" t="str">
            <v>J Toxicol Pathol</v>
          </cell>
          <cell r="D8169" t="str">
            <v>0914-9198</v>
          </cell>
          <cell r="E8169">
            <v>1.153</v>
          </cell>
          <cell r="F8169" t="str">
            <v>/</v>
          </cell>
          <cell r="G8169" t="e">
            <v>#DIV/0!</v>
          </cell>
          <cell r="H8169" t="str">
            <v>SCI</v>
          </cell>
          <cell r="K8169" t="str">
            <v>Pathology</v>
          </cell>
          <cell r="M8169" t="str">
            <v>國外</v>
          </cell>
          <cell r="N8169">
            <v>8.6999999999999966E-2</v>
          </cell>
          <cell r="O8169">
            <v>1.0660000000000001</v>
          </cell>
          <cell r="P8169" t="str">
            <v>65/79</v>
          </cell>
          <cell r="Q8169">
            <v>0.82278481012658233</v>
          </cell>
          <cell r="R8169" t="str">
            <v>Pathology</v>
          </cell>
        </row>
        <row r="8170">
          <cell r="C8170" t="str">
            <v>T Asabe</v>
          </cell>
          <cell r="D8170" t="str">
            <v>2151-0032</v>
          </cell>
          <cell r="E8170">
            <v>1.153</v>
          </cell>
          <cell r="F8170" t="str">
            <v>/</v>
          </cell>
          <cell r="G8170" t="e">
            <v>#DIV/0!</v>
          </cell>
          <cell r="H8170" t="str">
            <v>SCI</v>
          </cell>
          <cell r="K8170" t="str">
            <v>Agricultural Engineering</v>
          </cell>
          <cell r="M8170" t="str">
            <v>國外</v>
          </cell>
          <cell r="N8170">
            <v>3.499999999999992E-2</v>
          </cell>
          <cell r="O8170">
            <v>1.1180000000000001</v>
          </cell>
          <cell r="P8170" t="str">
            <v>10/14</v>
          </cell>
          <cell r="Q8170">
            <v>0.7142857142857143</v>
          </cell>
          <cell r="R8170" t="str">
            <v>Agricultural Engineering</v>
          </cell>
        </row>
        <row r="8171">
          <cell r="C8171" t="str">
            <v>World J Clin Cases</v>
          </cell>
          <cell r="D8171" t="str">
            <v>2307-8960</v>
          </cell>
          <cell r="E8171">
            <v>1.153</v>
          </cell>
          <cell r="F8171" t="str">
            <v>/</v>
          </cell>
          <cell r="G8171" t="e">
            <v>#DIV/0!</v>
          </cell>
          <cell r="H8171" t="str">
            <v>SCI</v>
          </cell>
          <cell r="K8171" t="str">
            <v>Medicine, General &amp; Internal</v>
          </cell>
          <cell r="M8171" t="str">
            <v>國外</v>
          </cell>
          <cell r="N8171">
            <v>-0.77800000000000002</v>
          </cell>
          <cell r="O8171">
            <v>1.931</v>
          </cell>
          <cell r="P8171" t="str">
            <v>60/155</v>
          </cell>
          <cell r="Q8171">
            <v>0.38709677419354838</v>
          </cell>
          <cell r="R8171" t="str">
            <v>Medicine, General &amp; Internal</v>
          </cell>
        </row>
        <row r="8172">
          <cell r="C8172" t="str">
            <v>Zoo Biol</v>
          </cell>
          <cell r="D8172" t="str">
            <v>0733-3188</v>
          </cell>
          <cell r="E8172">
            <v>1.153</v>
          </cell>
          <cell r="F8172" t="str">
            <v>/</v>
          </cell>
          <cell r="G8172" t="e">
            <v>#DIV/0!</v>
          </cell>
          <cell r="H8172" t="str">
            <v>SCI</v>
          </cell>
          <cell r="K8172" t="str">
            <v>Veterinary Sciences</v>
          </cell>
          <cell r="M8172" t="str">
            <v>國外</v>
          </cell>
          <cell r="N8172">
            <v>0.22499999999999998</v>
          </cell>
          <cell r="O8172">
            <v>0.92800000000000005</v>
          </cell>
          <cell r="P8172" t="str">
            <v>75/140</v>
          </cell>
          <cell r="Q8172">
            <v>0.5357142857142857</v>
          </cell>
          <cell r="R8172" t="str">
            <v>Veterinary Sciences</v>
          </cell>
        </row>
        <row r="8173">
          <cell r="C8173" t="str">
            <v>Ann I H Poincare-Pr</v>
          </cell>
          <cell r="D8173" t="str">
            <v>0246-0203</v>
          </cell>
          <cell r="E8173">
            <v>1.1519999999999999</v>
          </cell>
          <cell r="F8173" t="str">
            <v>/</v>
          </cell>
          <cell r="G8173" t="e">
            <v>#DIV/0!</v>
          </cell>
          <cell r="H8173" t="str">
            <v>SCI</v>
          </cell>
          <cell r="K8173" t="str">
            <v>Statistics &amp; Probability</v>
          </cell>
          <cell r="M8173" t="str">
            <v>國外</v>
          </cell>
          <cell r="N8173">
            <v>3.8999999999999924E-2</v>
          </cell>
          <cell r="O8173">
            <v>1.113</v>
          </cell>
          <cell r="P8173" t="str">
            <v>55/123</v>
          </cell>
          <cell r="Q8173">
            <v>0.44715447154471544</v>
          </cell>
          <cell r="R8173" t="str">
            <v>Statistics &amp; Probability</v>
          </cell>
        </row>
        <row r="8174">
          <cell r="C8174" t="str">
            <v>Bus Hist</v>
          </cell>
          <cell r="D8174" t="str">
            <v>0007-6791</v>
          </cell>
          <cell r="E8174">
            <v>1.1519999999999999</v>
          </cell>
          <cell r="F8174" t="str">
            <v>/</v>
          </cell>
          <cell r="G8174" t="e">
            <v>#DIV/0!</v>
          </cell>
          <cell r="H8174" t="str">
            <v>SSCI</v>
          </cell>
          <cell r="K8174" t="str">
            <v>History Of Social Sciences</v>
          </cell>
          <cell r="M8174" t="str">
            <v>國外</v>
          </cell>
          <cell r="N8174">
            <v>7.6999999999999957E-2</v>
          </cell>
          <cell r="O8174">
            <v>1.075</v>
          </cell>
          <cell r="P8174" t="str">
            <v>7/31</v>
          </cell>
          <cell r="Q8174">
            <v>0.22580645161290322</v>
          </cell>
          <cell r="R8174" t="str">
            <v>History Of Social Sciences</v>
          </cell>
        </row>
        <row r="8175">
          <cell r="C8175" t="str">
            <v>Geogr Fis Din Quat</v>
          </cell>
          <cell r="D8175" t="str">
            <v>0391-9838</v>
          </cell>
          <cell r="E8175">
            <v>1.1519999999999999</v>
          </cell>
          <cell r="F8175" t="str">
            <v>/</v>
          </cell>
          <cell r="G8175" t="e">
            <v>#DIV/0!</v>
          </cell>
          <cell r="H8175" t="str">
            <v>SCI</v>
          </cell>
          <cell r="K8175" t="str">
            <v>Geography, Physical</v>
          </cell>
          <cell r="M8175" t="str">
            <v>國外</v>
          </cell>
          <cell r="N8175">
            <v>0.15199999999999991</v>
          </cell>
          <cell r="O8175">
            <v>1</v>
          </cell>
          <cell r="P8175" t="str">
            <v>44/49</v>
          </cell>
          <cell r="Q8175">
            <v>0.89795918367346939</v>
          </cell>
          <cell r="R8175" t="str">
            <v>Geography, Physical</v>
          </cell>
        </row>
        <row r="8176">
          <cell r="C8176" t="str">
            <v>Hist Polit Econ</v>
          </cell>
          <cell r="D8176" t="str">
            <v>0018-2702</v>
          </cell>
          <cell r="E8176">
            <v>1.1519999999999999</v>
          </cell>
          <cell r="F8176" t="str">
            <v>/</v>
          </cell>
          <cell r="G8176" t="e">
            <v>#DIV/0!</v>
          </cell>
          <cell r="H8176" t="str">
            <v>SSCI</v>
          </cell>
          <cell r="K8176" t="str">
            <v>History Of Social Sciences</v>
          </cell>
          <cell r="M8176" t="str">
            <v>國外</v>
          </cell>
          <cell r="N8176">
            <v>-0.26300000000000012</v>
          </cell>
          <cell r="O8176">
            <v>1.415</v>
          </cell>
          <cell r="P8176" t="str">
            <v>1/31</v>
          </cell>
          <cell r="Q8176">
            <v>3.2258064516129031E-2</v>
          </cell>
          <cell r="R8176" t="str">
            <v>History Of Social Sciences</v>
          </cell>
        </row>
        <row r="8177">
          <cell r="C8177" t="str">
            <v>Metroeconomica</v>
          </cell>
          <cell r="D8177" t="str">
            <v>0026-1386</v>
          </cell>
          <cell r="E8177">
            <v>1.1519999999999999</v>
          </cell>
          <cell r="F8177" t="str">
            <v>/</v>
          </cell>
          <cell r="G8177" t="e">
            <v>#DIV/0!</v>
          </cell>
          <cell r="H8177" t="str">
            <v>SSCI</v>
          </cell>
          <cell r="K8177" t="str">
            <v>Economics</v>
          </cell>
          <cell r="M8177" t="str">
            <v>國外</v>
          </cell>
          <cell r="N8177">
            <v>-0.22700000000000009</v>
          </cell>
          <cell r="O8177">
            <v>1.379</v>
          </cell>
          <cell r="P8177" t="str">
            <v>133/353</v>
          </cell>
          <cell r="Q8177">
            <v>0.37677053824362605</v>
          </cell>
          <cell r="R8177" t="str">
            <v>Economics</v>
          </cell>
        </row>
        <row r="8178">
          <cell r="C8178" t="str">
            <v>Music Percept</v>
          </cell>
          <cell r="D8178" t="str">
            <v>0730-7829</v>
          </cell>
          <cell r="E8178">
            <v>1.1519999999999999</v>
          </cell>
          <cell r="F8178" t="str">
            <v>/</v>
          </cell>
          <cell r="G8178" t="e">
            <v>#DIV/0!</v>
          </cell>
          <cell r="H8178" t="str">
            <v>SSCI</v>
          </cell>
          <cell r="K8178" t="str">
            <v>Psychology, Experimental</v>
          </cell>
          <cell r="M8178" t="str">
            <v>國外</v>
          </cell>
          <cell r="N8178">
            <v>0.17799999999999994</v>
          </cell>
          <cell r="O8178">
            <v>0.97399999999999998</v>
          </cell>
          <cell r="P8178" t="str">
            <v>78/85</v>
          </cell>
          <cell r="Q8178">
            <v>0.91764705882352937</v>
          </cell>
          <cell r="R8178" t="str">
            <v>Psychology, Experimental</v>
          </cell>
        </row>
        <row r="8179">
          <cell r="C8179" t="str">
            <v>Polar Res</v>
          </cell>
          <cell r="D8179" t="str">
            <v>0800-0395</v>
          </cell>
          <cell r="E8179">
            <v>1.1519999999999999</v>
          </cell>
          <cell r="F8179" t="str">
            <v>/</v>
          </cell>
          <cell r="G8179" t="e">
            <v>#DIV/0!</v>
          </cell>
          <cell r="H8179" t="str">
            <v>SCI</v>
          </cell>
          <cell r="K8179" t="str">
            <v>Oceanography</v>
          </cell>
          <cell r="M8179" t="str">
            <v>國外</v>
          </cell>
          <cell r="N8179">
            <v>-0.34800000000000009</v>
          </cell>
          <cell r="O8179">
            <v>1.5</v>
          </cell>
          <cell r="P8179" t="str">
            <v>40/64</v>
          </cell>
          <cell r="Q8179">
            <v>0.625</v>
          </cell>
          <cell r="R8179" t="str">
            <v>Oceanography</v>
          </cell>
        </row>
        <row r="8180">
          <cell r="C8180" t="str">
            <v>Thorac Cardiov Surg</v>
          </cell>
          <cell r="D8180" t="str">
            <v>0171-6425</v>
          </cell>
          <cell r="E8180">
            <v>1.1519999999999999</v>
          </cell>
          <cell r="F8180" t="str">
            <v>/</v>
          </cell>
          <cell r="G8180" t="e">
            <v>#DIV/0!</v>
          </cell>
          <cell r="H8180" t="str">
            <v>SCI</v>
          </cell>
          <cell r="K8180" t="str">
            <v>Surgery</v>
          </cell>
          <cell r="M8180" t="str">
            <v>國外</v>
          </cell>
          <cell r="N8180">
            <v>-0.38400000000000012</v>
          </cell>
          <cell r="O8180">
            <v>1.536</v>
          </cell>
          <cell r="P8180" t="str">
            <v>117/200</v>
          </cell>
          <cell r="Q8180">
            <v>0.58499999999999996</v>
          </cell>
          <cell r="R8180" t="str">
            <v>Surgery</v>
          </cell>
        </row>
        <row r="8181">
          <cell r="C8181" t="str">
            <v>Geol Acta</v>
          </cell>
          <cell r="D8181" t="str">
            <v>1695-6133</v>
          </cell>
          <cell r="E8181">
            <v>1.151</v>
          </cell>
          <cell r="F8181" t="str">
            <v>/</v>
          </cell>
          <cell r="G8181" t="e">
            <v>#DIV/0!</v>
          </cell>
          <cell r="H8181" t="str">
            <v>SCI</v>
          </cell>
          <cell r="K8181" t="str">
            <v>Geology</v>
          </cell>
          <cell r="M8181" t="str">
            <v>國外</v>
          </cell>
          <cell r="N8181">
            <v>0.45900000000000007</v>
          </cell>
          <cell r="O8181">
            <v>0.69199999999999995</v>
          </cell>
          <cell r="P8181" t="str">
            <v>36/47</v>
          </cell>
          <cell r="Q8181">
            <v>0.76595744680851063</v>
          </cell>
          <cell r="R8181" t="str">
            <v>Geology</v>
          </cell>
        </row>
        <row r="8182">
          <cell r="C8182" t="str">
            <v>Open Econ Rev</v>
          </cell>
          <cell r="D8182" t="str">
            <v>0923-7992</v>
          </cell>
          <cell r="E8182">
            <v>1.151</v>
          </cell>
          <cell r="F8182" t="str">
            <v>/</v>
          </cell>
          <cell r="G8182" t="e">
            <v>#DIV/0!</v>
          </cell>
          <cell r="H8182" t="str">
            <v>SSCI</v>
          </cell>
          <cell r="K8182" t="str">
            <v>Economics</v>
          </cell>
          <cell r="M8182" t="str">
            <v>國外</v>
          </cell>
          <cell r="N8182">
            <v>-0.21700000000000008</v>
          </cell>
          <cell r="O8182">
            <v>1.3680000000000001</v>
          </cell>
          <cell r="P8182" t="str">
            <v>135/353</v>
          </cell>
          <cell r="Q8182">
            <v>0.38243626062322944</v>
          </cell>
          <cell r="R8182" t="str">
            <v>Economics</v>
          </cell>
        </row>
        <row r="8183">
          <cell r="C8183" t="str">
            <v>Foot Ankle Clin</v>
          </cell>
          <cell r="D8183" t="str">
            <v>1083-7515</v>
          </cell>
          <cell r="E8183">
            <v>1.1499999999999999</v>
          </cell>
          <cell r="F8183" t="str">
            <v>/</v>
          </cell>
          <cell r="G8183" t="e">
            <v>#DIV/0!</v>
          </cell>
          <cell r="H8183" t="str">
            <v>SCI</v>
          </cell>
          <cell r="K8183" t="str">
            <v>Orthopedics</v>
          </cell>
          <cell r="M8183" t="str">
            <v>國外</v>
          </cell>
          <cell r="N8183">
            <v>0.27899999999999991</v>
          </cell>
          <cell r="O8183">
            <v>0.871</v>
          </cell>
          <cell r="P8183" t="str">
            <v>65/77</v>
          </cell>
          <cell r="Q8183">
            <v>0.8441558441558441</v>
          </cell>
          <cell r="R8183" t="str">
            <v>Orthopedics</v>
          </cell>
        </row>
        <row r="8184">
          <cell r="C8184" t="str">
            <v>Inform Visual</v>
          </cell>
          <cell r="D8184" t="str">
            <v>1473-8716</v>
          </cell>
          <cell r="E8184">
            <v>1.1499999999999999</v>
          </cell>
          <cell r="F8184" t="str">
            <v>/</v>
          </cell>
          <cell r="G8184" t="e">
            <v>#DIV/0!</v>
          </cell>
          <cell r="H8184" t="str">
            <v>SCI</v>
          </cell>
          <cell r="K8184" t="str">
            <v>Computer Science, Software Engineering</v>
          </cell>
          <cell r="M8184" t="str">
            <v>國外</v>
          </cell>
          <cell r="N8184">
            <v>0.22699999999999987</v>
          </cell>
          <cell r="O8184">
            <v>0.92300000000000004</v>
          </cell>
          <cell r="P8184" t="str">
            <v>77/104</v>
          </cell>
          <cell r="Q8184">
            <v>0.74038461538461542</v>
          </cell>
          <cell r="R8184" t="str">
            <v>Computer Science, Software Engineering</v>
          </cell>
        </row>
        <row r="8185">
          <cell r="C8185" t="str">
            <v>Integration</v>
          </cell>
          <cell r="D8185" t="str">
            <v>0167-9260</v>
          </cell>
          <cell r="E8185">
            <v>1.1499999999999999</v>
          </cell>
          <cell r="F8185" t="str">
            <v>/</v>
          </cell>
          <cell r="G8185" t="e">
            <v>#DIV/0!</v>
          </cell>
          <cell r="H8185" t="str">
            <v>SCI</v>
          </cell>
          <cell r="K8185" t="str">
            <v>Engineering, Electrical &amp; Electronic</v>
          </cell>
          <cell r="M8185" t="str">
            <v>國外</v>
          </cell>
          <cell r="N8185">
            <v>0.24399999999999988</v>
          </cell>
          <cell r="O8185">
            <v>0.90600000000000003</v>
          </cell>
          <cell r="P8185" t="str">
            <v>208/260</v>
          </cell>
          <cell r="Q8185">
            <v>0.8</v>
          </cell>
          <cell r="R8185" t="str">
            <v>Engineering, Electrical &amp; Electronic</v>
          </cell>
        </row>
        <row r="8186">
          <cell r="C8186" t="str">
            <v>Interact Stud</v>
          </cell>
          <cell r="D8186" t="str">
            <v>1572-0373</v>
          </cell>
          <cell r="E8186">
            <v>1.1499999999999999</v>
          </cell>
          <cell r="F8186" t="str">
            <v>/</v>
          </cell>
          <cell r="G8186" t="e">
            <v>#DIV/0!</v>
          </cell>
          <cell r="H8186" t="str">
            <v>SSCI</v>
          </cell>
          <cell r="K8186" t="str">
            <v>Linguistics</v>
          </cell>
          <cell r="M8186" t="str">
            <v>國外</v>
          </cell>
          <cell r="N8186">
            <v>0.28299999999999992</v>
          </cell>
          <cell r="O8186">
            <v>0.86699999999999999</v>
          </cell>
          <cell r="P8186" t="str">
            <v>86/181</v>
          </cell>
          <cell r="Q8186">
            <v>0.47513812154696133</v>
          </cell>
          <cell r="R8186" t="str">
            <v>Linguistics</v>
          </cell>
        </row>
        <row r="8187">
          <cell r="C8187" t="str">
            <v>J Wildlife Dis</v>
          </cell>
          <cell r="D8187" t="str">
            <v>0090-3558</v>
          </cell>
          <cell r="E8187">
            <v>1.1499999999999999</v>
          </cell>
          <cell r="F8187" t="str">
            <v>/</v>
          </cell>
          <cell r="G8187" t="e">
            <v>#DIV/0!</v>
          </cell>
          <cell r="H8187" t="str">
            <v>SCI</v>
          </cell>
          <cell r="K8187" t="str">
            <v>Veterinary Sciences</v>
          </cell>
          <cell r="M8187" t="str">
            <v>國外</v>
          </cell>
          <cell r="N8187">
            <v>-9.7000000000000197E-2</v>
          </cell>
          <cell r="O8187">
            <v>1.2470000000000001</v>
          </cell>
          <cell r="P8187" t="str">
            <v>51/140</v>
          </cell>
          <cell r="Q8187">
            <v>0.36428571428571427</v>
          </cell>
          <cell r="R8187" t="str">
            <v>Veterinary Sciences</v>
          </cell>
        </row>
        <row r="8188">
          <cell r="C8188" t="str">
            <v>Philos Psychol</v>
          </cell>
          <cell r="D8188" t="str">
            <v>0951-5089</v>
          </cell>
          <cell r="E8188">
            <v>1.1499999999999999</v>
          </cell>
          <cell r="F8188" t="str">
            <v>/</v>
          </cell>
          <cell r="G8188" t="e">
            <v>#DIV/0!</v>
          </cell>
          <cell r="H8188" t="str">
            <v>SSCI</v>
          </cell>
          <cell r="K8188" t="str">
            <v>Ethics</v>
          </cell>
          <cell r="M8188" t="str">
            <v>國外</v>
          </cell>
          <cell r="N8188">
            <v>7.3999999999999844E-2</v>
          </cell>
          <cell r="O8188">
            <v>1.0760000000000001</v>
          </cell>
          <cell r="P8188" t="str">
            <v>22/52</v>
          </cell>
          <cell r="Q8188">
            <v>0.42307692307692307</v>
          </cell>
          <cell r="R8188" t="str">
            <v>Ethics</v>
          </cell>
        </row>
        <row r="8189">
          <cell r="C8189" t="str">
            <v>Ieee Comput Archit L</v>
          </cell>
          <cell r="D8189" t="str">
            <v>1556-6056</v>
          </cell>
          <cell r="E8189">
            <v>1.149</v>
          </cell>
          <cell r="F8189" t="str">
            <v>/</v>
          </cell>
          <cell r="G8189" t="e">
            <v>#DIV/0!</v>
          </cell>
          <cell r="H8189" t="str">
            <v>SCI</v>
          </cell>
          <cell r="K8189" t="str">
            <v>Computer Science, Hardware &amp; Architecture</v>
          </cell>
          <cell r="M8189" t="str">
            <v>國外</v>
          </cell>
          <cell r="N8189">
            <v>-0.37199999999999989</v>
          </cell>
          <cell r="O8189">
            <v>1.5209999999999999</v>
          </cell>
          <cell r="P8189" t="str">
            <v>26/52</v>
          </cell>
          <cell r="Q8189">
            <v>0.5</v>
          </cell>
          <cell r="R8189" t="str">
            <v>Computer Science, Hardware &amp; Architecture</v>
          </cell>
        </row>
        <row r="8190">
          <cell r="C8190" t="str">
            <v>Powder Metall</v>
          </cell>
          <cell r="D8190" t="str">
            <v>0032-5899</v>
          </cell>
          <cell r="E8190">
            <v>1.149</v>
          </cell>
          <cell r="F8190" t="str">
            <v>/</v>
          </cell>
          <cell r="G8190" t="e">
            <v>#DIV/0!</v>
          </cell>
          <cell r="H8190" t="str">
            <v>SCI</v>
          </cell>
          <cell r="K8190" t="str">
            <v>Metallurgy &amp; Metallurgical Engineering</v>
          </cell>
          <cell r="M8190" t="str">
            <v>國外</v>
          </cell>
          <cell r="N8190">
            <v>0.25600000000000001</v>
          </cell>
          <cell r="O8190">
            <v>0.89300000000000002</v>
          </cell>
          <cell r="P8190" t="str">
            <v>45/75</v>
          </cell>
          <cell r="Q8190">
            <v>0.6</v>
          </cell>
          <cell r="R8190" t="str">
            <v>Metallurgy &amp; Metallurgical Engineering</v>
          </cell>
        </row>
        <row r="8191">
          <cell r="C8191" t="str">
            <v>Serv Ind J</v>
          </cell>
          <cell r="D8191" t="str">
            <v>0264-2069</v>
          </cell>
          <cell r="E8191">
            <v>1.149</v>
          </cell>
          <cell r="F8191" t="str">
            <v>/</v>
          </cell>
          <cell r="G8191" t="e">
            <v>#DIV/0!</v>
          </cell>
          <cell r="H8191" t="str">
            <v>SSCI</v>
          </cell>
          <cell r="K8191" t="str">
            <v>Management</v>
          </cell>
          <cell r="M8191" t="str">
            <v>國外</v>
          </cell>
          <cell r="N8191">
            <v>-0.10899999999999999</v>
          </cell>
          <cell r="O8191">
            <v>1.258</v>
          </cell>
          <cell r="P8191" t="str">
            <v>157/210</v>
          </cell>
          <cell r="Q8191">
            <v>0.74761904761904763</v>
          </cell>
          <cell r="R8191" t="str">
            <v>Management</v>
          </cell>
        </row>
        <row r="8192">
          <cell r="C8192" t="str">
            <v>Eur J Pediatr Surg</v>
          </cell>
          <cell r="D8192" t="str">
            <v>0939-7248</v>
          </cell>
          <cell r="E8192">
            <v>1.1479999999999999</v>
          </cell>
          <cell r="F8192" t="str">
            <v>/</v>
          </cell>
          <cell r="G8192" t="e">
            <v>#DIV/0!</v>
          </cell>
          <cell r="H8192" t="str">
            <v>SCI</v>
          </cell>
          <cell r="K8192" t="str">
            <v>Pediatrics</v>
          </cell>
          <cell r="M8192" t="str">
            <v>國外</v>
          </cell>
          <cell r="N8192">
            <v>-0.34600000000000009</v>
          </cell>
          <cell r="O8192">
            <v>1.494</v>
          </cell>
          <cell r="P8192" t="str">
            <v>73/124</v>
          </cell>
          <cell r="Q8192">
            <v>0.58870967741935487</v>
          </cell>
          <cell r="R8192" t="str">
            <v>Pediatrics</v>
          </cell>
        </row>
        <row r="8193">
          <cell r="C8193" t="str">
            <v>Explor Econ Hist</v>
          </cell>
          <cell r="D8193" t="str">
            <v>0014-4983</v>
          </cell>
          <cell r="E8193">
            <v>1.1479999999999999</v>
          </cell>
          <cell r="F8193" t="str">
            <v>/</v>
          </cell>
          <cell r="G8193" t="e">
            <v>#DIV/0!</v>
          </cell>
          <cell r="H8193" t="str">
            <v>SSCI</v>
          </cell>
          <cell r="K8193" t="str">
            <v>History Of Social Sciences</v>
          </cell>
          <cell r="M8193" t="str">
            <v>國外</v>
          </cell>
          <cell r="N8193">
            <v>-2.8000000000000025E-2</v>
          </cell>
          <cell r="O8193">
            <v>1.1759999999999999</v>
          </cell>
          <cell r="P8193" t="str">
            <v>5/31</v>
          </cell>
          <cell r="Q8193">
            <v>0.16129032258064516</v>
          </cell>
          <cell r="R8193" t="str">
            <v>History Of Social Sciences</v>
          </cell>
        </row>
        <row r="8194">
          <cell r="C8194" t="str">
            <v>Aust J Educ</v>
          </cell>
          <cell r="D8194" t="str">
            <v>0004-9441</v>
          </cell>
          <cell r="E8194">
            <v>1.147</v>
          </cell>
          <cell r="F8194" t="str">
            <v>/</v>
          </cell>
          <cell r="G8194" t="e">
            <v>#DIV/0!</v>
          </cell>
          <cell r="H8194" t="str">
            <v>SSCI</v>
          </cell>
          <cell r="K8194" t="str">
            <v>Education &amp; Educational Research</v>
          </cell>
          <cell r="M8194" t="str">
            <v>國外</v>
          </cell>
          <cell r="N8194">
            <v>0.34699999999999998</v>
          </cell>
          <cell r="O8194">
            <v>0.8</v>
          </cell>
          <cell r="P8194" t="str">
            <v>188/239</v>
          </cell>
          <cell r="Q8194">
            <v>0.78661087866108792</v>
          </cell>
          <cell r="R8194" t="str">
            <v>Education &amp; Educational Research</v>
          </cell>
        </row>
        <row r="8195">
          <cell r="C8195" t="str">
            <v>Distrib Parallel Dat</v>
          </cell>
          <cell r="D8195" t="str">
            <v>0926-8782</v>
          </cell>
          <cell r="E8195">
            <v>1.147</v>
          </cell>
          <cell r="F8195" t="str">
            <v>/</v>
          </cell>
          <cell r="G8195" t="e">
            <v>#DIV/0!</v>
          </cell>
          <cell r="H8195" t="str">
            <v>SCI</v>
          </cell>
          <cell r="K8195" t="str">
            <v>Computer Science, Theory &amp; Methods</v>
          </cell>
          <cell r="M8195" t="str">
            <v>國外</v>
          </cell>
          <cell r="N8195">
            <v>0.22199999999999998</v>
          </cell>
          <cell r="O8195">
            <v>0.92500000000000004</v>
          </cell>
          <cell r="P8195" t="str">
            <v>65/103</v>
          </cell>
          <cell r="Q8195">
            <v>0.6310679611650486</v>
          </cell>
          <cell r="R8195" t="str">
            <v>Computer Science, Theory &amp; Methods</v>
          </cell>
        </row>
        <row r="8196">
          <cell r="C8196" t="str">
            <v>Economet J</v>
          </cell>
          <cell r="D8196" t="str">
            <v>1368-4221</v>
          </cell>
          <cell r="E8196">
            <v>1.147</v>
          </cell>
          <cell r="F8196" t="str">
            <v>/</v>
          </cell>
          <cell r="G8196" t="e">
            <v>#DIV/0!</v>
          </cell>
          <cell r="H8196" t="str">
            <v>SCI</v>
          </cell>
          <cell r="K8196" t="str">
            <v>Statistics &amp; Probability</v>
          </cell>
          <cell r="M8196" t="str">
            <v>國外</v>
          </cell>
          <cell r="N8196">
            <v>-4.9999999999998934E-3</v>
          </cell>
          <cell r="O8196">
            <v>1.1519999999999999</v>
          </cell>
          <cell r="P8196" t="str">
            <v>53/123</v>
          </cell>
          <cell r="Q8196">
            <v>0.43089430894308944</v>
          </cell>
          <cell r="R8196" t="str">
            <v>Statistics &amp; Probability</v>
          </cell>
        </row>
        <row r="8197">
          <cell r="C8197" t="str">
            <v>Environ Geotech</v>
          </cell>
          <cell r="D8197" t="str">
            <v>2051-803X</v>
          </cell>
          <cell r="E8197">
            <v>1.147</v>
          </cell>
          <cell r="F8197" t="str">
            <v>/</v>
          </cell>
          <cell r="G8197" t="e">
            <v>#DIV/0!</v>
          </cell>
          <cell r="H8197" t="str">
            <v>SCI</v>
          </cell>
          <cell r="K8197" t="str">
            <v>Engineering, Geological</v>
          </cell>
          <cell r="M8197" t="str">
            <v>國外</v>
          </cell>
          <cell r="N8197">
            <v>-5.2999999999999936E-2</v>
          </cell>
          <cell r="O8197">
            <v>1.2</v>
          </cell>
          <cell r="P8197" t="str">
            <v>29/36</v>
          </cell>
          <cell r="Q8197">
            <v>0.80555555555555558</v>
          </cell>
          <cell r="R8197" t="str">
            <v>Engineering, Geological</v>
          </cell>
        </row>
        <row r="8198">
          <cell r="C8198" t="str">
            <v>Lang Acquis</v>
          </cell>
          <cell r="D8198" t="str">
            <v>1048-9223</v>
          </cell>
          <cell r="E8198">
            <v>1.147</v>
          </cell>
          <cell r="F8198" t="str">
            <v>/</v>
          </cell>
          <cell r="G8198" t="e">
            <v>#DIV/0!</v>
          </cell>
          <cell r="H8198" t="str">
            <v>SSCI</v>
          </cell>
          <cell r="K8198" t="str">
            <v>Linguistics</v>
          </cell>
          <cell r="M8198" t="str">
            <v>國外</v>
          </cell>
          <cell r="N8198">
            <v>-1.103</v>
          </cell>
          <cell r="O8198">
            <v>2.25</v>
          </cell>
          <cell r="P8198" t="str">
            <v>12/181</v>
          </cell>
          <cell r="Q8198">
            <v>6.6298342541436461E-2</v>
          </cell>
          <cell r="R8198" t="str">
            <v>Linguistics</v>
          </cell>
        </row>
        <row r="8199">
          <cell r="C8199" t="str">
            <v>Videosurgery Miniinv</v>
          </cell>
          <cell r="D8199" t="str">
            <v>1895-4588</v>
          </cell>
          <cell r="E8199">
            <v>1.147</v>
          </cell>
          <cell r="F8199" t="str">
            <v>/</v>
          </cell>
          <cell r="G8199" t="e">
            <v>#DIV/0!</v>
          </cell>
          <cell r="H8199" t="str">
            <v>SCI</v>
          </cell>
          <cell r="K8199" t="str">
            <v>Surgery</v>
          </cell>
          <cell r="M8199" t="str">
            <v>國外</v>
          </cell>
          <cell r="N8199">
            <v>0.29500000000000004</v>
          </cell>
          <cell r="O8199">
            <v>0.85199999999999998</v>
          </cell>
          <cell r="P8199" t="str">
            <v>169/200</v>
          </cell>
          <cell r="Q8199">
            <v>0.84499999999999997</v>
          </cell>
          <cell r="R8199" t="str">
            <v>Surgery</v>
          </cell>
        </row>
        <row r="8200">
          <cell r="C8200" t="str">
            <v>Vis Cogn</v>
          </cell>
          <cell r="D8200" t="str">
            <v>1350-6285</v>
          </cell>
          <cell r="E8200">
            <v>1.147</v>
          </cell>
          <cell r="F8200" t="str">
            <v>/</v>
          </cell>
          <cell r="G8200" t="e">
            <v>#DIV/0!</v>
          </cell>
          <cell r="H8200" t="str">
            <v>SSCI</v>
          </cell>
          <cell r="K8200" t="str">
            <v>Psychology, Experimental</v>
          </cell>
          <cell r="M8200" t="str">
            <v>國外</v>
          </cell>
          <cell r="N8200">
            <v>-0.19599999999999995</v>
          </cell>
          <cell r="O8200">
            <v>1.343</v>
          </cell>
          <cell r="P8200" t="str">
            <v>69/85</v>
          </cell>
          <cell r="Q8200">
            <v>0.81176470588235294</v>
          </cell>
          <cell r="R8200" t="str">
            <v>Psychology, Experimental</v>
          </cell>
        </row>
        <row r="8201">
          <cell r="C8201" t="str">
            <v>Constr Approx</v>
          </cell>
          <cell r="D8201" t="str">
            <v>0176-4276</v>
          </cell>
          <cell r="E8201">
            <v>1.1459999999999999</v>
          </cell>
          <cell r="F8201" t="str">
            <v>/</v>
          </cell>
          <cell r="G8201" t="e">
            <v>#DIV/0!</v>
          </cell>
          <cell r="H8201" t="str">
            <v>SCI</v>
          </cell>
          <cell r="K8201" t="str">
            <v>Mathematics</v>
          </cell>
          <cell r="M8201" t="str">
            <v>國外</v>
          </cell>
          <cell r="N8201">
            <v>0.31899999999999995</v>
          </cell>
          <cell r="O8201">
            <v>0.82699999999999996</v>
          </cell>
          <cell r="P8201" t="str">
            <v>117/310</v>
          </cell>
          <cell r="Q8201">
            <v>0.3774193548387097</v>
          </cell>
          <cell r="R8201" t="str">
            <v>Mathematics</v>
          </cell>
        </row>
        <row r="8202">
          <cell r="C8202" t="str">
            <v>J Eng Math</v>
          </cell>
          <cell r="D8202" t="str">
            <v>0022-0833</v>
          </cell>
          <cell r="E8202">
            <v>1.1459999999999999</v>
          </cell>
          <cell r="F8202" t="str">
            <v>/</v>
          </cell>
          <cell r="G8202" t="e">
            <v>#DIV/0!</v>
          </cell>
          <cell r="H8202" t="str">
            <v>SCI</v>
          </cell>
          <cell r="K8202" t="str">
            <v>Mathematics, Interdisciplinary Applications</v>
          </cell>
          <cell r="M8202" t="str">
            <v>國外</v>
          </cell>
          <cell r="N8202">
            <v>4.6999999999999931E-2</v>
          </cell>
          <cell r="O8202">
            <v>1.099</v>
          </cell>
          <cell r="P8202" t="str">
            <v>60/103</v>
          </cell>
          <cell r="Q8202">
            <v>0.58252427184466016</v>
          </cell>
          <cell r="R8202" t="str">
            <v>Mathematics, Interdisciplinary Applications</v>
          </cell>
        </row>
        <row r="8203">
          <cell r="C8203" t="str">
            <v>Neuroreport</v>
          </cell>
          <cell r="D8203" t="str">
            <v>0959-4965</v>
          </cell>
          <cell r="E8203">
            <v>1.1459999999999999</v>
          </cell>
          <cell r="F8203" t="str">
            <v>/</v>
          </cell>
          <cell r="G8203" t="e">
            <v>#DIV/0!</v>
          </cell>
          <cell r="H8203" t="str">
            <v>SCI</v>
          </cell>
          <cell r="K8203" t="str">
            <v>Neurosciences</v>
          </cell>
          <cell r="M8203" t="str">
            <v>國外</v>
          </cell>
          <cell r="N8203">
            <v>-0.12000000000000011</v>
          </cell>
          <cell r="O8203">
            <v>1.266</v>
          </cell>
          <cell r="P8203" t="str">
            <v>237/261</v>
          </cell>
          <cell r="Q8203">
            <v>0.90804597701149425</v>
          </cell>
          <cell r="R8203" t="str">
            <v>Neurosciences</v>
          </cell>
        </row>
        <row r="8204">
          <cell r="C8204" t="str">
            <v>P I Mech Eng K-J Mul</v>
          </cell>
          <cell r="D8204" t="str">
            <v>1464-4193</v>
          </cell>
          <cell r="E8204">
            <v>1.1459999999999999</v>
          </cell>
          <cell r="F8204" t="str">
            <v>/</v>
          </cell>
          <cell r="G8204" t="e">
            <v>#DIV/0!</v>
          </cell>
          <cell r="H8204" t="str">
            <v>SCI</v>
          </cell>
          <cell r="K8204" t="str">
            <v>Engineering, Mechanical</v>
          </cell>
          <cell r="M8204" t="str">
            <v>國外</v>
          </cell>
          <cell r="N8204">
            <v>-0.14200000000000013</v>
          </cell>
          <cell r="O8204">
            <v>1.288</v>
          </cell>
          <cell r="P8204" t="str">
            <v>81/128</v>
          </cell>
          <cell r="Q8204">
            <v>0.6328125</v>
          </cell>
          <cell r="R8204" t="str">
            <v>Engineering, Mechanical</v>
          </cell>
        </row>
        <row r="8205">
          <cell r="C8205" t="str">
            <v>Diving Hyperb Med</v>
          </cell>
          <cell r="D8205" t="str">
            <v>1833-3516</v>
          </cell>
          <cell r="E8205">
            <v>1.145</v>
          </cell>
          <cell r="F8205" t="str">
            <v>/</v>
          </cell>
          <cell r="G8205" t="e">
            <v>#DIV/0!</v>
          </cell>
          <cell r="H8205" t="str">
            <v>SCI</v>
          </cell>
          <cell r="K8205" t="str">
            <v>Public, Environmental &amp; Occupational Health</v>
          </cell>
          <cell r="M8205" t="str">
            <v>國外</v>
          </cell>
          <cell r="N8205">
            <v>-5.2000000000000046E-2</v>
          </cell>
          <cell r="O8205">
            <v>1.1970000000000001</v>
          </cell>
          <cell r="P8205" t="str">
            <v>138/181</v>
          </cell>
          <cell r="Q8205">
            <v>0.76243093922651939</v>
          </cell>
          <cell r="R8205" t="str">
            <v>Public, Environmental &amp; Occupational Health</v>
          </cell>
        </row>
        <row r="8206">
          <cell r="C8206" t="str">
            <v>Korean J Food Sci An</v>
          </cell>
          <cell r="D8206" t="str">
            <v>1225-8563</v>
          </cell>
          <cell r="E8206">
            <v>1.145</v>
          </cell>
          <cell r="F8206" t="str">
            <v>/</v>
          </cell>
          <cell r="G8206" t="e">
            <v>#DIV/0!</v>
          </cell>
          <cell r="H8206" t="str">
            <v>SCI</v>
          </cell>
          <cell r="K8206" t="str">
            <v>Food Science &amp; Technology</v>
          </cell>
          <cell r="M8206" t="str">
            <v>國外</v>
          </cell>
          <cell r="N8206">
            <v>0.1120000000000001</v>
          </cell>
          <cell r="O8206">
            <v>1.0329999999999999</v>
          </cell>
          <cell r="P8206" t="str">
            <v>95/133</v>
          </cell>
          <cell r="Q8206">
            <v>0.7142857142857143</v>
          </cell>
          <cell r="R8206" t="str">
            <v>Food Science &amp; Technology</v>
          </cell>
        </row>
        <row r="8207">
          <cell r="C8207" t="str">
            <v>Cranio</v>
          </cell>
          <cell r="D8207" t="str">
            <v>0886-9634</v>
          </cell>
          <cell r="E8207">
            <v>1.1439999999999999</v>
          </cell>
          <cell r="F8207" t="str">
            <v>/</v>
          </cell>
          <cell r="G8207" t="e">
            <v>#DIV/0!</v>
          </cell>
          <cell r="H8207" t="str">
            <v>SCI</v>
          </cell>
          <cell r="K8207" t="e">
            <v>#N/A</v>
          </cell>
          <cell r="M8207" t="str">
            <v>國外</v>
          </cell>
          <cell r="N8207" t="e">
            <v>#N/A</v>
          </cell>
          <cell r="O8207" t="e">
            <v>#N/A</v>
          </cell>
          <cell r="P8207" t="e">
            <v>#N/A</v>
          </cell>
          <cell r="Q8207" t="e">
            <v>#N/A</v>
          </cell>
          <cell r="R8207" t="e">
            <v>#N/A</v>
          </cell>
        </row>
        <row r="8208">
          <cell r="C8208" t="str">
            <v>Am Polit Res</v>
          </cell>
          <cell r="D8208" t="str">
            <v>1532-673X</v>
          </cell>
          <cell r="E8208">
            <v>1.143</v>
          </cell>
          <cell r="F8208" t="str">
            <v>/</v>
          </cell>
          <cell r="G8208" t="e">
            <v>#DIV/0!</v>
          </cell>
          <cell r="H8208" t="str">
            <v>SSCI</v>
          </cell>
          <cell r="K8208" t="str">
            <v>Political Science</v>
          </cell>
          <cell r="M8208" t="str">
            <v>國外</v>
          </cell>
          <cell r="N8208">
            <v>5.4000000000000048E-2</v>
          </cell>
          <cell r="O8208">
            <v>1.089</v>
          </cell>
          <cell r="P8208" t="str">
            <v>96/169</v>
          </cell>
          <cell r="Q8208">
            <v>0.56804733727810652</v>
          </cell>
          <cell r="R8208" t="str">
            <v>Political Science</v>
          </cell>
        </row>
        <row r="8209">
          <cell r="C8209" t="str">
            <v>Combinatorica</v>
          </cell>
          <cell r="D8209" t="str">
            <v>0209-9683</v>
          </cell>
          <cell r="E8209">
            <v>1.143</v>
          </cell>
          <cell r="F8209" t="str">
            <v>/</v>
          </cell>
          <cell r="G8209" t="e">
            <v>#DIV/0!</v>
          </cell>
          <cell r="H8209" t="str">
            <v>SCI</v>
          </cell>
          <cell r="K8209" t="str">
            <v>Mathematics</v>
          </cell>
          <cell r="M8209" t="str">
            <v>國外</v>
          </cell>
          <cell r="N8209">
            <v>-0.2629999999999999</v>
          </cell>
          <cell r="O8209">
            <v>1.4059999999999999</v>
          </cell>
          <cell r="P8209" t="str">
            <v>28/310</v>
          </cell>
          <cell r="Q8209">
            <v>9.0322580645161285E-2</v>
          </cell>
          <cell r="R8209" t="str">
            <v>Mathematics</v>
          </cell>
        </row>
        <row r="8210">
          <cell r="C8210" t="str">
            <v>Discrete Cont Dyn-A</v>
          </cell>
          <cell r="D8210" t="str">
            <v>1078-0947</v>
          </cell>
          <cell r="E8210">
            <v>1.143</v>
          </cell>
          <cell r="F8210" t="str">
            <v>/</v>
          </cell>
          <cell r="G8210" t="e">
            <v>#DIV/0!</v>
          </cell>
          <cell r="H8210" t="str">
            <v>SCI</v>
          </cell>
          <cell r="K8210" t="str">
            <v>Mathematics</v>
          </cell>
          <cell r="M8210" t="str">
            <v>國外</v>
          </cell>
          <cell r="N8210">
            <v>1.7000000000000126E-2</v>
          </cell>
          <cell r="O8210">
            <v>1.1259999999999999</v>
          </cell>
          <cell r="P8210" t="str">
            <v>56/310</v>
          </cell>
          <cell r="Q8210">
            <v>0.18064516129032257</v>
          </cell>
          <cell r="R8210" t="str">
            <v>Mathematics</v>
          </cell>
        </row>
        <row r="8211">
          <cell r="C8211" t="str">
            <v>Ieee T Prof Commun</v>
          </cell>
          <cell r="D8211" t="str">
            <v>0361-1434</v>
          </cell>
          <cell r="E8211">
            <v>1.143</v>
          </cell>
          <cell r="F8211" t="str">
            <v>/</v>
          </cell>
          <cell r="G8211" t="e">
            <v>#DIV/0!</v>
          </cell>
          <cell r="H8211" t="str">
            <v>SSCI</v>
          </cell>
          <cell r="K8211" t="str">
            <v>Communication</v>
          </cell>
          <cell r="M8211" t="str">
            <v>國外</v>
          </cell>
          <cell r="N8211">
            <v>0.38700000000000001</v>
          </cell>
          <cell r="O8211">
            <v>0.75600000000000001</v>
          </cell>
          <cell r="P8211" t="str">
            <v>65/84</v>
          </cell>
          <cell r="Q8211">
            <v>0.77380952380952384</v>
          </cell>
          <cell r="R8211" t="str">
            <v>Communication</v>
          </cell>
        </row>
        <row r="8212">
          <cell r="C8212" t="str">
            <v>Learn Cult Soc Inter</v>
          </cell>
          <cell r="D8212" t="str">
            <v>2210-6561</v>
          </cell>
          <cell r="E8212">
            <v>1.143</v>
          </cell>
          <cell r="F8212" t="str">
            <v>/</v>
          </cell>
          <cell r="G8212" t="e">
            <v>#DIV/0!</v>
          </cell>
          <cell r="H8212" t="str">
            <v>SSCI</v>
          </cell>
          <cell r="K8212" t="str">
            <v>Education &amp; Educational Research</v>
          </cell>
          <cell r="M8212" t="str">
            <v>國外</v>
          </cell>
          <cell r="N8212">
            <v>1.8000000000000016E-2</v>
          </cell>
          <cell r="O8212">
            <v>1.125</v>
          </cell>
          <cell r="P8212" t="str">
            <v>155/239</v>
          </cell>
          <cell r="Q8212">
            <v>0.64853556485355646</v>
          </cell>
          <cell r="R8212" t="str">
            <v>Education &amp; Educational Research</v>
          </cell>
        </row>
        <row r="8213">
          <cell r="C8213" t="str">
            <v>Sport Market Q</v>
          </cell>
          <cell r="D8213" t="str">
            <v>1061-6934</v>
          </cell>
          <cell r="E8213">
            <v>1.143</v>
          </cell>
          <cell r="F8213" t="str">
            <v>/</v>
          </cell>
          <cell r="G8213" t="e">
            <v>#DIV/0!</v>
          </cell>
          <cell r="H8213" t="str">
            <v>SSCI</v>
          </cell>
          <cell r="K8213" t="str">
            <v>Business</v>
          </cell>
          <cell r="M8213" t="str">
            <v>國外</v>
          </cell>
          <cell r="N8213">
            <v>0.44900000000000007</v>
          </cell>
          <cell r="O8213">
            <v>0.69399999999999995</v>
          </cell>
          <cell r="P8213" t="str">
            <v>127/140</v>
          </cell>
          <cell r="Q8213">
            <v>0.90714285714285714</v>
          </cell>
          <cell r="R8213" t="str">
            <v>Business</v>
          </cell>
        </row>
        <row r="8214">
          <cell r="C8214" t="str">
            <v>Stud Contin Educ</v>
          </cell>
          <cell r="D8214" t="str">
            <v>0158-037X</v>
          </cell>
          <cell r="E8214">
            <v>1.143</v>
          </cell>
          <cell r="F8214" t="str">
            <v>/</v>
          </cell>
          <cell r="G8214" t="e">
            <v>#DIV/0!</v>
          </cell>
          <cell r="H8214" t="str">
            <v>SSCI</v>
          </cell>
          <cell r="K8214" t="str">
            <v>Education &amp; Educational Research</v>
          </cell>
          <cell r="M8214" t="str">
            <v>國外</v>
          </cell>
          <cell r="N8214">
            <v>-0.15700000000000003</v>
          </cell>
          <cell r="O8214">
            <v>1.3</v>
          </cell>
          <cell r="P8214" t="str">
            <v>131/239</v>
          </cell>
          <cell r="Q8214">
            <v>0.54811715481171552</v>
          </cell>
          <cell r="R8214" t="str">
            <v>Education &amp; Educational Research</v>
          </cell>
        </row>
        <row r="8215">
          <cell r="C8215" t="str">
            <v>Weather</v>
          </cell>
          <cell r="D8215" t="str">
            <v>0043-1656</v>
          </cell>
          <cell r="E8215">
            <v>1.143</v>
          </cell>
          <cell r="F8215" t="str">
            <v>/</v>
          </cell>
          <cell r="G8215" t="e">
            <v>#DIV/0!</v>
          </cell>
          <cell r="H8215" t="str">
            <v>SCI</v>
          </cell>
          <cell r="K8215" t="str">
            <v>Meteorology &amp; Atmospheric Sciences</v>
          </cell>
          <cell r="M8215" t="str">
            <v>國外</v>
          </cell>
          <cell r="N8215">
            <v>0.33099999999999996</v>
          </cell>
          <cell r="O8215">
            <v>0.81200000000000006</v>
          </cell>
          <cell r="P8215" t="str">
            <v>78/86</v>
          </cell>
          <cell r="Q8215">
            <v>0.90697674418604646</v>
          </cell>
          <cell r="R8215" t="str">
            <v>Meteorology &amp; Atmospheric Sciences</v>
          </cell>
        </row>
        <row r="8216">
          <cell r="C8216" t="str">
            <v>Zookeys</v>
          </cell>
          <cell r="D8216" t="str">
            <v>1313-2989</v>
          </cell>
          <cell r="E8216">
            <v>1.143</v>
          </cell>
          <cell r="F8216" t="str">
            <v>/</v>
          </cell>
          <cell r="G8216" t="e">
            <v>#DIV/0!</v>
          </cell>
          <cell r="H8216" t="str">
            <v>SCI</v>
          </cell>
          <cell r="K8216" t="str">
            <v>Zoology</v>
          </cell>
          <cell r="M8216" t="str">
            <v>國外</v>
          </cell>
          <cell r="N8216">
            <v>6.4000000000000057E-2</v>
          </cell>
          <cell r="O8216">
            <v>1.079</v>
          </cell>
          <cell r="P8216" t="str">
            <v>85/167</v>
          </cell>
          <cell r="Q8216">
            <v>0.50898203592814373</v>
          </cell>
          <cell r="R8216" t="str">
            <v>Zoology</v>
          </cell>
        </row>
        <row r="8217">
          <cell r="C8217" t="str">
            <v>Zoomorphology</v>
          </cell>
          <cell r="D8217" t="str">
            <v>0720-213X</v>
          </cell>
          <cell r="E8217">
            <v>1.143</v>
          </cell>
          <cell r="F8217" t="str">
            <v>/</v>
          </cell>
          <cell r="G8217" t="e">
            <v>#DIV/0!</v>
          </cell>
          <cell r="H8217" t="str">
            <v>SCI</v>
          </cell>
          <cell r="K8217" t="str">
            <v>Zoology</v>
          </cell>
          <cell r="M8217" t="str">
            <v>國外</v>
          </cell>
          <cell r="N8217">
            <v>-0.2569999999999999</v>
          </cell>
          <cell r="O8217">
            <v>1.4</v>
          </cell>
          <cell r="P8217" t="str">
            <v>60/167</v>
          </cell>
          <cell r="Q8217">
            <v>0.3592814371257485</v>
          </cell>
          <cell r="R8217" t="str">
            <v>Zoology</v>
          </cell>
        </row>
        <row r="8218">
          <cell r="C8218" t="str">
            <v>Palaeoworld</v>
          </cell>
          <cell r="D8218" t="str">
            <v>1871-174X</v>
          </cell>
          <cell r="E8218">
            <v>1.1419999999999999</v>
          </cell>
          <cell r="F8218" t="str">
            <v>/</v>
          </cell>
          <cell r="G8218" t="e">
            <v>#DIV/0!</v>
          </cell>
          <cell r="H8218" t="str">
            <v>SCI</v>
          </cell>
          <cell r="K8218" t="str">
            <v>Paleontology</v>
          </cell>
          <cell r="M8218" t="str">
            <v>國外</v>
          </cell>
          <cell r="N8218">
            <v>4.7999999999999821E-2</v>
          </cell>
          <cell r="O8218">
            <v>1.0940000000000001</v>
          </cell>
          <cell r="P8218" t="str">
            <v>33/56</v>
          </cell>
          <cell r="Q8218">
            <v>0.5892857142857143</v>
          </cell>
          <cell r="R8218" t="str">
            <v>Paleontology</v>
          </cell>
        </row>
        <row r="8219">
          <cell r="C8219" t="str">
            <v>Arab J Geosci</v>
          </cell>
          <cell r="D8219" t="str">
            <v>1866-7511</v>
          </cell>
          <cell r="E8219">
            <v>1.141</v>
          </cell>
          <cell r="F8219" t="str">
            <v>/</v>
          </cell>
          <cell r="G8219" t="e">
            <v>#DIV/0!</v>
          </cell>
          <cell r="H8219" t="str">
            <v>SCI</v>
          </cell>
          <cell r="K8219" t="str">
            <v>Geosciences, Multidisciplinary</v>
          </cell>
          <cell r="M8219" t="str">
            <v>國外</v>
          </cell>
          <cell r="N8219">
            <v>0.28100000000000003</v>
          </cell>
          <cell r="O8219">
            <v>0.86</v>
          </cell>
          <cell r="P8219" t="str">
            <v>167/190</v>
          </cell>
          <cell r="Q8219">
            <v>0.87894736842105259</v>
          </cell>
          <cell r="R8219" t="str">
            <v>Geosciences, Multidisciplinary</v>
          </cell>
        </row>
        <row r="8220">
          <cell r="C8220" t="str">
            <v>Arch Iran Med</v>
          </cell>
          <cell r="D8220" t="str">
            <v>1029-2977</v>
          </cell>
          <cell r="E8220">
            <v>1.141</v>
          </cell>
          <cell r="F8220" t="str">
            <v>/</v>
          </cell>
          <cell r="G8220" t="e">
            <v>#DIV/0!</v>
          </cell>
          <cell r="H8220" t="str">
            <v>SCI</v>
          </cell>
          <cell r="K8220" t="str">
            <v>Medicine, General &amp; Internal</v>
          </cell>
          <cell r="M8220" t="str">
            <v>國外</v>
          </cell>
          <cell r="N8220">
            <v>-0.11299999999999999</v>
          </cell>
          <cell r="O8220">
            <v>1.254</v>
          </cell>
          <cell r="P8220" t="str">
            <v>89/155</v>
          </cell>
          <cell r="Q8220">
            <v>0.5741935483870968</v>
          </cell>
          <cell r="R8220" t="str">
            <v>Medicine, General &amp; Internal</v>
          </cell>
        </row>
        <row r="8221">
          <cell r="C8221" t="str">
            <v>Asia-Pac Psychiat</v>
          </cell>
          <cell r="D8221" t="str">
            <v>1758-5864</v>
          </cell>
          <cell r="E8221">
            <v>1.141</v>
          </cell>
          <cell r="F8221" t="str">
            <v>110/142</v>
          </cell>
          <cell r="G8221">
            <v>0.77464788732394363</v>
          </cell>
          <cell r="H8221" t="str">
            <v>SSCI</v>
          </cell>
          <cell r="I8221">
            <v>110</v>
          </cell>
          <cell r="J8221">
            <v>142</v>
          </cell>
          <cell r="K8221" t="str">
            <v>Psychiatry</v>
          </cell>
          <cell r="M8221" t="str">
            <v>國外</v>
          </cell>
          <cell r="N8221">
            <v>-0.27499999999999991</v>
          </cell>
          <cell r="O8221">
            <v>1.4159999999999999</v>
          </cell>
          <cell r="P8221" t="str">
            <v>92/142</v>
          </cell>
          <cell r="Q8221">
            <v>0.647887323943662</v>
          </cell>
          <cell r="R8221" t="str">
            <v>Psychiatry</v>
          </cell>
        </row>
        <row r="8222">
          <cell r="C8222" t="str">
            <v>Biomed Pap</v>
          </cell>
          <cell r="D8222" t="str">
            <v>1213-8118</v>
          </cell>
          <cell r="E8222">
            <v>1.141</v>
          </cell>
          <cell r="F8222" t="str">
            <v>/</v>
          </cell>
          <cell r="G8222" t="e">
            <v>#DIV/0!</v>
          </cell>
          <cell r="H8222" t="str">
            <v>SCI</v>
          </cell>
          <cell r="K8222" t="str">
            <v>Medicine, Research &amp; Experimental</v>
          </cell>
          <cell r="M8222" t="str">
            <v>國外</v>
          </cell>
          <cell r="N8222">
            <v>5.4000000000000048E-2</v>
          </cell>
          <cell r="O8222">
            <v>1.087</v>
          </cell>
          <cell r="P8222" t="str">
            <v>115/133</v>
          </cell>
          <cell r="Q8222">
            <v>0.86466165413533835</v>
          </cell>
          <cell r="R8222" t="str">
            <v>Medicine, Research &amp; Experimental</v>
          </cell>
        </row>
        <row r="8223">
          <cell r="C8223" t="str">
            <v>Can Geogr-Geogr Can</v>
          </cell>
          <cell r="D8223" t="str">
            <v>0008-3658</v>
          </cell>
          <cell r="E8223">
            <v>1.141</v>
          </cell>
          <cell r="F8223" t="str">
            <v>/</v>
          </cell>
          <cell r="G8223" t="e">
            <v>#DIV/0!</v>
          </cell>
          <cell r="H8223" t="str">
            <v>SSCI</v>
          </cell>
          <cell r="K8223" t="str">
            <v>Geography</v>
          </cell>
          <cell r="M8223" t="str">
            <v>國外</v>
          </cell>
          <cell r="N8223">
            <v>-0.33600000000000008</v>
          </cell>
          <cell r="O8223">
            <v>1.4770000000000001</v>
          </cell>
          <cell r="P8223" t="str">
            <v>46/84</v>
          </cell>
          <cell r="Q8223">
            <v>0.54761904761904767</v>
          </cell>
          <cell r="R8223" t="str">
            <v>Geography</v>
          </cell>
        </row>
        <row r="8224">
          <cell r="C8224" t="str">
            <v>Eur Polit Sci</v>
          </cell>
          <cell r="D8224" t="str">
            <v>1680-4333</v>
          </cell>
          <cell r="E8224">
            <v>1.141</v>
          </cell>
          <cell r="F8224" t="str">
            <v>/</v>
          </cell>
          <cell r="G8224" t="e">
            <v>#DIV/0!</v>
          </cell>
          <cell r="H8224" t="str">
            <v>SSCI</v>
          </cell>
          <cell r="K8224" t="str">
            <v>Political Science</v>
          </cell>
          <cell r="M8224" t="str">
            <v>國外</v>
          </cell>
          <cell r="N8224">
            <v>0.33499999999999996</v>
          </cell>
          <cell r="O8224">
            <v>0.80600000000000005</v>
          </cell>
          <cell r="P8224" t="str">
            <v>118/169</v>
          </cell>
          <cell r="Q8224">
            <v>0.69822485207100593</v>
          </cell>
          <cell r="R8224" t="str">
            <v>Political Science</v>
          </cell>
        </row>
        <row r="8225">
          <cell r="C8225" t="str">
            <v>J Econ</v>
          </cell>
          <cell r="D8225" t="str">
            <v>0931-8658</v>
          </cell>
          <cell r="E8225">
            <v>1.141</v>
          </cell>
          <cell r="F8225" t="str">
            <v>/</v>
          </cell>
          <cell r="G8225" t="e">
            <v>#DIV/0!</v>
          </cell>
          <cell r="H8225" t="str">
            <v>SSCI</v>
          </cell>
          <cell r="K8225" t="str">
            <v>Economics</v>
          </cell>
          <cell r="M8225" t="str">
            <v>國外</v>
          </cell>
          <cell r="N8225">
            <v>0.1140000000000001</v>
          </cell>
          <cell r="O8225">
            <v>1.0269999999999999</v>
          </cell>
          <cell r="P8225" t="str">
            <v>198/353</v>
          </cell>
          <cell r="Q8225">
            <v>0.56090651558073656</v>
          </cell>
          <cell r="R8225" t="str">
            <v>Economics</v>
          </cell>
        </row>
        <row r="8226">
          <cell r="C8226" t="str">
            <v>Singap Med J</v>
          </cell>
          <cell r="D8226" t="str">
            <v>0037-5675</v>
          </cell>
          <cell r="E8226">
            <v>1.141</v>
          </cell>
          <cell r="F8226" t="str">
            <v>100/160</v>
          </cell>
          <cell r="G8226">
            <v>0.625</v>
          </cell>
          <cell r="H8226" t="str">
            <v>SCI</v>
          </cell>
          <cell r="I8226">
            <v>100</v>
          </cell>
          <cell r="J8226">
            <v>160</v>
          </cell>
          <cell r="K8226" t="str">
            <v>Medicine, General &amp; Internal</v>
          </cell>
          <cell r="M8226" t="str">
            <v>國外</v>
          </cell>
          <cell r="N8226">
            <v>6.0000000000000053E-2</v>
          </cell>
          <cell r="O8226">
            <v>1.081</v>
          </cell>
          <cell r="P8226" t="str">
            <v>100/155</v>
          </cell>
          <cell r="Q8226">
            <v>0.64516129032258063</v>
          </cell>
          <cell r="R8226" t="str">
            <v>Medicine, General &amp; Internal</v>
          </cell>
        </row>
        <row r="8227">
          <cell r="C8227" t="str">
            <v>Elem School J</v>
          </cell>
          <cell r="D8227" t="str">
            <v>0013-5984</v>
          </cell>
          <cell r="E8227">
            <v>1.1399999999999999</v>
          </cell>
          <cell r="F8227" t="str">
            <v>/</v>
          </cell>
          <cell r="G8227" t="e">
            <v>#DIV/0!</v>
          </cell>
          <cell r="H8227" t="str">
            <v>SSCI</v>
          </cell>
          <cell r="K8227" t="str">
            <v>Education &amp; Educational Research</v>
          </cell>
          <cell r="M8227" t="str">
            <v>國外</v>
          </cell>
          <cell r="N8227">
            <v>-0.25300000000000011</v>
          </cell>
          <cell r="O8227">
            <v>1.393</v>
          </cell>
          <cell r="P8227" t="str">
            <v>112/239</v>
          </cell>
          <cell r="Q8227">
            <v>0.46861924686192469</v>
          </cell>
          <cell r="R8227" t="str">
            <v>Education &amp; Educational Research</v>
          </cell>
        </row>
        <row r="8228">
          <cell r="C8228" t="str">
            <v>Ieee T Semiconduct M</v>
          </cell>
          <cell r="D8228" t="str">
            <v>0894-6507</v>
          </cell>
          <cell r="E8228">
            <v>1.1399999999999999</v>
          </cell>
          <cell r="F8228" t="str">
            <v>/</v>
          </cell>
          <cell r="G8228" t="e">
            <v>#DIV/0!</v>
          </cell>
          <cell r="H8228" t="str">
            <v>SCI</v>
          </cell>
          <cell r="K8228" t="str">
            <v>Engineering, Electrical &amp; Electronic</v>
          </cell>
          <cell r="M8228" t="str">
            <v>國外</v>
          </cell>
          <cell r="N8228">
            <v>-0.19600000000000017</v>
          </cell>
          <cell r="O8228">
            <v>1.3360000000000001</v>
          </cell>
          <cell r="P8228" t="str">
            <v>173/260</v>
          </cell>
          <cell r="Q8228">
            <v>0.66538461538461535</v>
          </cell>
          <cell r="R8228" t="str">
            <v>Engineering, Electrical &amp; Electronic</v>
          </cell>
        </row>
        <row r="8229">
          <cell r="C8229" t="str">
            <v>J Behav Exp Econ</v>
          </cell>
          <cell r="D8229" t="str">
            <v>2214-8043</v>
          </cell>
          <cell r="E8229">
            <v>1.1399999999999999</v>
          </cell>
          <cell r="F8229" t="str">
            <v>/</v>
          </cell>
          <cell r="G8229" t="e">
            <v>#DIV/0!</v>
          </cell>
          <cell r="H8229" t="str">
            <v>SSCI</v>
          </cell>
          <cell r="K8229" t="str">
            <v>Economics</v>
          </cell>
          <cell r="M8229" t="str">
            <v>國外</v>
          </cell>
          <cell r="N8229">
            <v>0.17399999999999993</v>
          </cell>
          <cell r="O8229">
            <v>0.96599999999999997</v>
          </cell>
          <cell r="P8229" t="str">
            <v>210/353</v>
          </cell>
          <cell r="Q8229">
            <v>0.59490084985835689</v>
          </cell>
          <cell r="R8229" t="str">
            <v>Economics</v>
          </cell>
        </row>
        <row r="8230">
          <cell r="C8230" t="str">
            <v>Psychol Schools</v>
          </cell>
          <cell r="D8230" t="str">
            <v>0033-3085</v>
          </cell>
          <cell r="E8230">
            <v>1.1399999999999999</v>
          </cell>
          <cell r="F8230" t="str">
            <v>/</v>
          </cell>
          <cell r="G8230" t="e">
            <v>#DIV/0!</v>
          </cell>
          <cell r="H8230" t="str">
            <v>SSCI</v>
          </cell>
          <cell r="K8230" t="str">
            <v>Psychology, Educational</v>
          </cell>
          <cell r="M8230" t="str">
            <v>國外</v>
          </cell>
          <cell r="N8230">
            <v>-0.10700000000000021</v>
          </cell>
          <cell r="O8230">
            <v>1.2470000000000001</v>
          </cell>
          <cell r="P8230" t="str">
            <v>37/59</v>
          </cell>
          <cell r="Q8230">
            <v>0.6271186440677966</v>
          </cell>
          <cell r="R8230" t="str">
            <v>Psychology, Educational</v>
          </cell>
        </row>
        <row r="8231">
          <cell r="C8231" t="str">
            <v>J Integr Neurosci</v>
          </cell>
          <cell r="D8231" t="str">
            <v>0219-6352</v>
          </cell>
          <cell r="E8231">
            <v>1.139</v>
          </cell>
          <cell r="F8231" t="str">
            <v>/</v>
          </cell>
          <cell r="G8231" t="e">
            <v>#DIV/0!</v>
          </cell>
          <cell r="H8231" t="str">
            <v>SCI</v>
          </cell>
          <cell r="K8231" t="str">
            <v>Neurosciences</v>
          </cell>
          <cell r="M8231" t="str">
            <v>國外</v>
          </cell>
          <cell r="N8231">
            <v>0.47699999999999998</v>
          </cell>
          <cell r="O8231">
            <v>0.66200000000000003</v>
          </cell>
          <cell r="P8231" t="str">
            <v>248/261</v>
          </cell>
          <cell r="Q8231">
            <v>0.95019157088122608</v>
          </cell>
          <cell r="R8231" t="str">
            <v>Neurosciences</v>
          </cell>
        </row>
        <row r="8232">
          <cell r="C8232" t="str">
            <v>Stroj Vestn-J Mech E</v>
          </cell>
          <cell r="D8232" t="str">
            <v>0039-2480</v>
          </cell>
          <cell r="E8232">
            <v>1.139</v>
          </cell>
          <cell r="F8232" t="str">
            <v>/</v>
          </cell>
          <cell r="G8232" t="e">
            <v>#DIV/0!</v>
          </cell>
          <cell r="H8232" t="str">
            <v>SCI</v>
          </cell>
          <cell r="K8232" t="str">
            <v>Engineering, Mechanical</v>
          </cell>
          <cell r="M8232" t="str">
            <v>國外</v>
          </cell>
          <cell r="N8232">
            <v>-4.2999999999999927E-2</v>
          </cell>
          <cell r="O8232">
            <v>1.1819999999999999</v>
          </cell>
          <cell r="P8232" t="str">
            <v>88/128</v>
          </cell>
          <cell r="Q8232">
            <v>0.6875</v>
          </cell>
          <cell r="R8232" t="str">
            <v>Engineering, Mechanical</v>
          </cell>
        </row>
        <row r="8233">
          <cell r="C8233" t="str">
            <v>Ecol Food Nutr</v>
          </cell>
          <cell r="D8233" t="str">
            <v>0367-0244</v>
          </cell>
          <cell r="E8233">
            <v>1.1379999999999999</v>
          </cell>
          <cell r="F8233" t="str">
            <v>/</v>
          </cell>
          <cell r="G8233" t="e">
            <v>#DIV/0!</v>
          </cell>
          <cell r="H8233" t="str">
            <v>SCI</v>
          </cell>
          <cell r="K8233" t="str">
            <v>Nutrition &amp; Dietetics</v>
          </cell>
          <cell r="M8233" t="str">
            <v>國外</v>
          </cell>
          <cell r="N8233">
            <v>-0.20500000000000007</v>
          </cell>
          <cell r="O8233">
            <v>1.343</v>
          </cell>
          <cell r="P8233" t="str">
            <v>65/83</v>
          </cell>
          <cell r="Q8233">
            <v>0.7831325301204819</v>
          </cell>
          <cell r="R8233" t="str">
            <v>Nutrition &amp; Dietetics</v>
          </cell>
        </row>
        <row r="8234">
          <cell r="C8234" t="str">
            <v>Forest Syst</v>
          </cell>
          <cell r="D8234" t="str">
            <v>2171-5068</v>
          </cell>
          <cell r="E8234">
            <v>1.1379999999999999</v>
          </cell>
          <cell r="F8234" t="str">
            <v>/</v>
          </cell>
          <cell r="G8234" t="e">
            <v>#DIV/0!</v>
          </cell>
          <cell r="H8234" t="str">
            <v>SCI</v>
          </cell>
          <cell r="K8234" t="str">
            <v>Forestry</v>
          </cell>
          <cell r="M8234" t="str">
            <v>國外</v>
          </cell>
          <cell r="N8234">
            <v>0.17799999999999994</v>
          </cell>
          <cell r="O8234">
            <v>0.96</v>
          </cell>
          <cell r="P8234" t="str">
            <v>44/66</v>
          </cell>
          <cell r="Q8234">
            <v>0.66666666666666663</v>
          </cell>
          <cell r="R8234" t="str">
            <v>Forestry</v>
          </cell>
        </row>
        <row r="8235">
          <cell r="C8235" t="str">
            <v>J Fam Ther</v>
          </cell>
          <cell r="D8235" t="str">
            <v>0163-4445</v>
          </cell>
          <cell r="E8235">
            <v>1.1379999999999999</v>
          </cell>
          <cell r="F8235" t="str">
            <v>/</v>
          </cell>
          <cell r="G8235" t="e">
            <v>#DIV/0!</v>
          </cell>
          <cell r="H8235" t="str">
            <v>SSCI</v>
          </cell>
          <cell r="K8235" t="str">
            <v>Family Studies</v>
          </cell>
          <cell r="M8235" t="str">
            <v>國外</v>
          </cell>
          <cell r="N8235">
            <v>7.1999999999999842E-2</v>
          </cell>
          <cell r="O8235">
            <v>1.0660000000000001</v>
          </cell>
          <cell r="P8235" t="str">
            <v>31/46</v>
          </cell>
          <cell r="Q8235">
            <v>0.67391304347826086</v>
          </cell>
          <cell r="R8235" t="str">
            <v>Family Studies</v>
          </cell>
        </row>
        <row r="8236">
          <cell r="C8236" t="str">
            <v>J Individ Differ</v>
          </cell>
          <cell r="D8236" t="str">
            <v>1614-0001</v>
          </cell>
          <cell r="E8236">
            <v>1.1379999999999999</v>
          </cell>
          <cell r="F8236" t="str">
            <v>/</v>
          </cell>
          <cell r="G8236" t="e">
            <v>#DIV/0!</v>
          </cell>
          <cell r="H8236" t="str">
            <v>SSCI</v>
          </cell>
          <cell r="K8236" t="str">
            <v>Psychology, Social</v>
          </cell>
          <cell r="M8236" t="str">
            <v>國外</v>
          </cell>
          <cell r="N8236">
            <v>-0.14500000000000002</v>
          </cell>
          <cell r="O8236">
            <v>1.2829999999999999</v>
          </cell>
          <cell r="P8236" t="str">
            <v>43/64</v>
          </cell>
          <cell r="Q8236">
            <v>0.671875</v>
          </cell>
          <cell r="R8236" t="str">
            <v>Psychology, Social</v>
          </cell>
        </row>
        <row r="8237">
          <cell r="C8237" t="str">
            <v>Curr Sport Med Rep</v>
          </cell>
          <cell r="D8237" t="str">
            <v>1537-890X</v>
          </cell>
          <cell r="E8237">
            <v>1.137</v>
          </cell>
          <cell r="F8237" t="str">
            <v>/</v>
          </cell>
          <cell r="G8237" t="e">
            <v>#DIV/0!</v>
          </cell>
          <cell r="H8237" t="str">
            <v>SCI</v>
          </cell>
          <cell r="K8237" t="str">
            <v>Sport Sciences</v>
          </cell>
          <cell r="M8237" t="str">
            <v>國外</v>
          </cell>
          <cell r="N8237">
            <v>-0.30499999999999994</v>
          </cell>
          <cell r="O8237">
            <v>1.4419999999999999</v>
          </cell>
          <cell r="P8237" t="str">
            <v>56/81</v>
          </cell>
          <cell r="Q8237">
            <v>0.69135802469135799</v>
          </cell>
          <cell r="R8237" t="str">
            <v>Sport Sciences</v>
          </cell>
        </row>
        <row r="8238">
          <cell r="C8238" t="str">
            <v>P I Mech Eng J-J Eng</v>
          </cell>
          <cell r="D8238" t="str">
            <v>1350-6501</v>
          </cell>
          <cell r="E8238">
            <v>1.137</v>
          </cell>
          <cell r="F8238" t="str">
            <v>/</v>
          </cell>
          <cell r="G8238" t="e">
            <v>#DIV/0!</v>
          </cell>
          <cell r="H8238" t="str">
            <v>SCI</v>
          </cell>
          <cell r="K8238" t="str">
            <v>Engineering, Mechanical</v>
          </cell>
          <cell r="M8238" t="str">
            <v>國外</v>
          </cell>
          <cell r="N8238">
            <v>-0.18100000000000005</v>
          </cell>
          <cell r="O8238">
            <v>1.3180000000000001</v>
          </cell>
          <cell r="P8238" t="str">
            <v>80/128</v>
          </cell>
          <cell r="Q8238">
            <v>0.625</v>
          </cell>
          <cell r="R8238" t="str">
            <v>Engineering, Mechanical</v>
          </cell>
        </row>
        <row r="8239">
          <cell r="C8239" t="str">
            <v>Actas Urol Esp</v>
          </cell>
          <cell r="D8239" t="str">
            <v>0210-4806</v>
          </cell>
          <cell r="E8239">
            <v>1.1359999999999999</v>
          </cell>
          <cell r="F8239" t="str">
            <v>/</v>
          </cell>
          <cell r="G8239" t="e">
            <v>#DIV/0!</v>
          </cell>
          <cell r="H8239" t="str">
            <v>SCI</v>
          </cell>
          <cell r="K8239" t="str">
            <v>Urology &amp; Nephrology</v>
          </cell>
          <cell r="M8239" t="str">
            <v>國外</v>
          </cell>
          <cell r="N8239">
            <v>-0.12400000000000011</v>
          </cell>
          <cell r="O8239">
            <v>1.26</v>
          </cell>
          <cell r="P8239" t="str">
            <v>61/76</v>
          </cell>
          <cell r="Q8239">
            <v>0.80263157894736847</v>
          </cell>
          <cell r="R8239" t="str">
            <v>Urology &amp; Nephrology</v>
          </cell>
        </row>
        <row r="8240">
          <cell r="C8240" t="str">
            <v>Clin Imag</v>
          </cell>
          <cell r="D8240" t="str">
            <v>0899-7071</v>
          </cell>
          <cell r="E8240">
            <v>1.1359999999999999</v>
          </cell>
          <cell r="F8240" t="str">
            <v>109/129</v>
          </cell>
          <cell r="G8240">
            <v>0.84496124031007747</v>
          </cell>
          <cell r="H8240" t="str">
            <v>SCI</v>
          </cell>
          <cell r="I8240">
            <v>109</v>
          </cell>
          <cell r="J8240">
            <v>129</v>
          </cell>
          <cell r="K8240" t="str">
            <v>Radiology, Nuclear Medicine &amp; Medical Imaging</v>
          </cell>
          <cell r="M8240" t="str">
            <v>國外</v>
          </cell>
          <cell r="N8240">
            <v>0.12199999999999989</v>
          </cell>
          <cell r="O8240">
            <v>1.014</v>
          </cell>
          <cell r="P8240" t="str">
            <v>110/129</v>
          </cell>
          <cell r="Q8240">
            <v>0.8527131782945736</v>
          </cell>
          <cell r="R8240" t="str">
            <v>Radiology, Nuclear Medicine &amp; Medical Imaging</v>
          </cell>
        </row>
        <row r="8241">
          <cell r="C8241" t="str">
            <v>Indian J Pediatr</v>
          </cell>
          <cell r="D8241" t="str">
            <v>0019-5456</v>
          </cell>
          <cell r="E8241">
            <v>1.1359999999999999</v>
          </cell>
          <cell r="F8241" t="str">
            <v>/</v>
          </cell>
          <cell r="G8241" t="e">
            <v>#DIV/0!</v>
          </cell>
          <cell r="H8241" t="str">
            <v>SCI</v>
          </cell>
          <cell r="K8241" t="str">
            <v>Pediatrics</v>
          </cell>
          <cell r="M8241" t="str">
            <v>國外</v>
          </cell>
          <cell r="N8241">
            <v>8.9999999999999858E-2</v>
          </cell>
          <cell r="O8241">
            <v>1.046</v>
          </cell>
          <cell r="P8241" t="str">
            <v>99/124</v>
          </cell>
          <cell r="Q8241">
            <v>0.79838709677419351</v>
          </cell>
          <cell r="R8241" t="str">
            <v>Pediatrics</v>
          </cell>
        </row>
        <row r="8242">
          <cell r="C8242" t="str">
            <v>J Inequal Appl</v>
          </cell>
          <cell r="D8242" t="str">
            <v>1029-242X</v>
          </cell>
          <cell r="E8242">
            <v>1.1359999999999999</v>
          </cell>
          <cell r="F8242" t="str">
            <v>/</v>
          </cell>
          <cell r="G8242" t="e">
            <v>#DIV/0!</v>
          </cell>
          <cell r="H8242" t="str">
            <v>SCI</v>
          </cell>
          <cell r="K8242" t="str">
            <v>Mathematics</v>
          </cell>
          <cell r="M8242" t="str">
            <v>國外</v>
          </cell>
          <cell r="N8242">
            <v>0.16999999999999993</v>
          </cell>
          <cell r="O8242">
            <v>0.96599999999999997</v>
          </cell>
          <cell r="P8242" t="str">
            <v>80/310</v>
          </cell>
          <cell r="Q8242">
            <v>0.25806451612903225</v>
          </cell>
          <cell r="R8242" t="str">
            <v>Mathematics</v>
          </cell>
        </row>
        <row r="8243">
          <cell r="C8243" t="str">
            <v>Adv Comput</v>
          </cell>
          <cell r="D8243" t="str">
            <v>0065-2458</v>
          </cell>
          <cell r="E8243">
            <v>1.135</v>
          </cell>
          <cell r="F8243" t="str">
            <v>/</v>
          </cell>
          <cell r="G8243" t="e">
            <v>#DIV/0!</v>
          </cell>
          <cell r="H8243" t="str">
            <v>SCI</v>
          </cell>
          <cell r="K8243" t="str">
            <v>Computer Science, Software Engineering</v>
          </cell>
          <cell r="M8243" t="str">
            <v>國外</v>
          </cell>
          <cell r="N8243">
            <v>-0.379</v>
          </cell>
          <cell r="O8243">
            <v>1.514</v>
          </cell>
          <cell r="P8243" t="str">
            <v>44/104</v>
          </cell>
          <cell r="Q8243">
            <v>0.42307692307692307</v>
          </cell>
          <cell r="R8243" t="str">
            <v>Computer Science, Software Engineering</v>
          </cell>
        </row>
        <row r="8244">
          <cell r="C8244" t="str">
            <v>J Soc Inf Display</v>
          </cell>
          <cell r="D8244" t="str">
            <v>1071-0922</v>
          </cell>
          <cell r="E8244">
            <v>1.135</v>
          </cell>
          <cell r="F8244" t="str">
            <v>/</v>
          </cell>
          <cell r="G8244" t="e">
            <v>#DIV/0!</v>
          </cell>
          <cell r="H8244" t="str">
            <v>SCI</v>
          </cell>
          <cell r="K8244" t="str">
            <v>Engineering, Electrical &amp; Electronic</v>
          </cell>
          <cell r="M8244" t="str">
            <v>國外</v>
          </cell>
          <cell r="N8244">
            <v>3.2999999999999918E-2</v>
          </cell>
          <cell r="O8244">
            <v>1.1020000000000001</v>
          </cell>
          <cell r="P8244" t="str">
            <v>192/260</v>
          </cell>
          <cell r="Q8244">
            <v>0.7384615384615385</v>
          </cell>
          <cell r="R8244" t="str">
            <v>Engineering, Electrical &amp; Electronic</v>
          </cell>
        </row>
        <row r="8245">
          <cell r="C8245" t="str">
            <v>Ophthal Plast Recons</v>
          </cell>
          <cell r="D8245" t="str">
            <v>0740-9303</v>
          </cell>
          <cell r="E8245">
            <v>1.1339999999999999</v>
          </cell>
          <cell r="F8245" t="str">
            <v>/</v>
          </cell>
          <cell r="G8245" t="e">
            <v>#DIV/0!</v>
          </cell>
          <cell r="H8245" t="str">
            <v>SCI</v>
          </cell>
          <cell r="K8245" t="str">
            <v>Surgery</v>
          </cell>
          <cell r="M8245" t="str">
            <v>國外</v>
          </cell>
          <cell r="N8245">
            <v>-0.14900000000000002</v>
          </cell>
          <cell r="O8245">
            <v>1.2829999999999999</v>
          </cell>
          <cell r="P8245" t="str">
            <v>136/200</v>
          </cell>
          <cell r="Q8245">
            <v>0.68</v>
          </cell>
          <cell r="R8245" t="str">
            <v>Surgery</v>
          </cell>
        </row>
        <row r="8246">
          <cell r="C8246" t="str">
            <v>Am J Ther</v>
          </cell>
          <cell r="D8246" t="str">
            <v>1075-2765</v>
          </cell>
          <cell r="E8246">
            <v>1.133</v>
          </cell>
          <cell r="F8246" t="str">
            <v>236/267</v>
          </cell>
          <cell r="G8246">
            <v>0.88389513108614237</v>
          </cell>
          <cell r="H8246" t="str">
            <v>SCI</v>
          </cell>
          <cell r="I8246">
            <v>236</v>
          </cell>
          <cell r="J8246">
            <v>267</v>
          </cell>
          <cell r="K8246" t="str">
            <v>Pharmacology &amp; Pharmacy</v>
          </cell>
          <cell r="M8246" t="str">
            <v>國外</v>
          </cell>
          <cell r="N8246">
            <v>0.13300000000000001</v>
          </cell>
          <cell r="O8246">
            <v>1</v>
          </cell>
          <cell r="P8246" t="str">
            <v>233/261</v>
          </cell>
          <cell r="Q8246">
            <v>0.89272030651340994</v>
          </cell>
          <cell r="R8246" t="str">
            <v>Pharmacology &amp; Pharmacy</v>
          </cell>
        </row>
        <row r="8247">
          <cell r="C8247" t="str">
            <v>Amphib Reptile Conse</v>
          </cell>
          <cell r="D8247" t="str">
            <v>1083-446X</v>
          </cell>
          <cell r="E8247">
            <v>1.133</v>
          </cell>
          <cell r="F8247" t="str">
            <v>/</v>
          </cell>
          <cell r="G8247" t="e">
            <v>#DIV/0!</v>
          </cell>
          <cell r="H8247" t="str">
            <v>SCI</v>
          </cell>
          <cell r="K8247" t="str">
            <v>Zoology</v>
          </cell>
          <cell r="M8247" t="str">
            <v>國外</v>
          </cell>
          <cell r="N8247">
            <v>-2.6999999999999913E-2</v>
          </cell>
          <cell r="O8247">
            <v>1.1599999999999999</v>
          </cell>
          <cell r="P8247" t="str">
            <v>78/167</v>
          </cell>
          <cell r="Q8247">
            <v>0.46706586826347307</v>
          </cell>
          <cell r="R8247" t="str">
            <v>Zoology</v>
          </cell>
        </row>
        <row r="8248">
          <cell r="C8248" t="str">
            <v>Int Dev Plann Rev</v>
          </cell>
          <cell r="D8248" t="str">
            <v>1474-6743</v>
          </cell>
          <cell r="E8248">
            <v>1.133</v>
          </cell>
          <cell r="F8248" t="str">
            <v>/</v>
          </cell>
          <cell r="G8248" t="e">
            <v>#DIV/0!</v>
          </cell>
          <cell r="H8248" t="str">
            <v>SSCI</v>
          </cell>
          <cell r="K8248" t="str">
            <v>Planning &amp; Development</v>
          </cell>
          <cell r="M8248" t="str">
            <v>國外</v>
          </cell>
          <cell r="N8248">
            <v>-0.60499999999999998</v>
          </cell>
          <cell r="O8248">
            <v>1.738</v>
          </cell>
          <cell r="P8248" t="str">
            <v>29/57</v>
          </cell>
          <cell r="Q8248">
            <v>0.50877192982456143</v>
          </cell>
          <cell r="R8248" t="str">
            <v>Planning &amp; Development</v>
          </cell>
        </row>
        <row r="8249">
          <cell r="C8249" t="str">
            <v>J Offshore Mech Arct</v>
          </cell>
          <cell r="D8249" t="str">
            <v>0892-7219</v>
          </cell>
          <cell r="E8249">
            <v>1.133</v>
          </cell>
          <cell r="F8249" t="str">
            <v>/</v>
          </cell>
          <cell r="G8249" t="e">
            <v>#DIV/0!</v>
          </cell>
          <cell r="H8249" t="str">
            <v>SCI</v>
          </cell>
          <cell r="K8249" t="str">
            <v>Engineering, Ocean</v>
          </cell>
          <cell r="M8249" t="str">
            <v>國外</v>
          </cell>
          <cell r="N8249">
            <v>8.8999999999999968E-2</v>
          </cell>
          <cell r="O8249">
            <v>1.044</v>
          </cell>
          <cell r="P8249" t="str">
            <v>9/14</v>
          </cell>
          <cell r="Q8249">
            <v>0.6428571428571429</v>
          </cell>
          <cell r="R8249" t="str">
            <v>Engineering, Ocean</v>
          </cell>
        </row>
        <row r="8250">
          <cell r="C8250" t="str">
            <v>J Perinat Neonat Nur</v>
          </cell>
          <cell r="D8250" t="str">
            <v>0893-2190</v>
          </cell>
          <cell r="E8250">
            <v>1.133</v>
          </cell>
          <cell r="F8250" t="str">
            <v>/</v>
          </cell>
          <cell r="G8250" t="e">
            <v>#DIV/0!</v>
          </cell>
          <cell r="H8250" t="str">
            <v>SSCI</v>
          </cell>
          <cell r="K8250" t="str">
            <v>Nursing</v>
          </cell>
          <cell r="M8250" t="str">
            <v>國外</v>
          </cell>
          <cell r="N8250">
            <v>0.18400000000000005</v>
          </cell>
          <cell r="O8250">
            <v>0.94899999999999995</v>
          </cell>
          <cell r="P8250" t="str">
            <v>75/115</v>
          </cell>
          <cell r="Q8250">
            <v>0.65217391304347827</v>
          </cell>
          <cell r="R8250" t="str">
            <v>Nursing</v>
          </cell>
        </row>
        <row r="8251">
          <cell r="C8251" t="str">
            <v>Invest Anal J</v>
          </cell>
          <cell r="D8251" t="str">
            <v>1029-3523</v>
          </cell>
          <cell r="E8251">
            <v>1.1319999999999999</v>
          </cell>
          <cell r="F8251" t="str">
            <v>/</v>
          </cell>
          <cell r="G8251" t="e">
            <v>#DIV/0!</v>
          </cell>
          <cell r="H8251" t="str">
            <v>SSCI</v>
          </cell>
          <cell r="K8251" t="str">
            <v>Business, Finance</v>
          </cell>
          <cell r="M8251" t="str">
            <v>國外</v>
          </cell>
          <cell r="N8251">
            <v>0.42199999999999993</v>
          </cell>
          <cell r="O8251">
            <v>0.71</v>
          </cell>
          <cell r="P8251" t="str">
            <v>76/98</v>
          </cell>
          <cell r="Q8251">
            <v>0.77551020408163263</v>
          </cell>
          <cell r="R8251" t="str">
            <v>Business, Finance</v>
          </cell>
        </row>
        <row r="8252">
          <cell r="C8252" t="str">
            <v>Scand J Econ</v>
          </cell>
          <cell r="D8252" t="str">
            <v>0347-0520</v>
          </cell>
          <cell r="E8252">
            <v>1.1319999999999999</v>
          </cell>
          <cell r="F8252" t="str">
            <v>/</v>
          </cell>
          <cell r="G8252" t="e">
            <v>#DIV/0!</v>
          </cell>
          <cell r="H8252" t="str">
            <v>SSCI</v>
          </cell>
          <cell r="K8252" t="str">
            <v>Economics</v>
          </cell>
          <cell r="M8252" t="str">
            <v>國外</v>
          </cell>
          <cell r="N8252">
            <v>4.0999999999999925E-2</v>
          </cell>
          <cell r="O8252">
            <v>1.091</v>
          </cell>
          <cell r="P8252" t="str">
            <v>186/353</v>
          </cell>
          <cell r="Q8252">
            <v>0.52691218130311612</v>
          </cell>
          <cell r="R8252" t="str">
            <v>Economics</v>
          </cell>
        </row>
        <row r="8253">
          <cell r="C8253" t="str">
            <v>Int J Aerospace Eng</v>
          </cell>
          <cell r="D8253" t="str">
            <v>1687-5966</v>
          </cell>
          <cell r="E8253">
            <v>1.131</v>
          </cell>
          <cell r="F8253" t="str">
            <v>/</v>
          </cell>
          <cell r="G8253" t="e">
            <v>#DIV/0!</v>
          </cell>
          <cell r="H8253" t="str">
            <v>SCI</v>
          </cell>
          <cell r="K8253" t="str">
            <v>Engineering, Aerospace</v>
          </cell>
          <cell r="M8253" t="str">
            <v>國外</v>
          </cell>
          <cell r="N8253">
            <v>-5.0999999999999934E-2</v>
          </cell>
          <cell r="O8253">
            <v>1.1819999999999999</v>
          </cell>
          <cell r="P8253" t="str">
            <v>16/31</v>
          </cell>
          <cell r="Q8253">
            <v>0.5161290322580645</v>
          </cell>
          <cell r="R8253" t="str">
            <v>Engineering, Aerospace</v>
          </cell>
        </row>
        <row r="8254">
          <cell r="C8254" t="str">
            <v>J Energ Eng</v>
          </cell>
          <cell r="D8254" t="str">
            <v>0733-9402</v>
          </cell>
          <cell r="E8254">
            <v>1.131</v>
          </cell>
          <cell r="F8254" t="str">
            <v>/</v>
          </cell>
          <cell r="G8254" t="e">
            <v>#DIV/0!</v>
          </cell>
          <cell r="H8254" t="str">
            <v>SCI</v>
          </cell>
          <cell r="K8254" t="str">
            <v>Engineering, Civil</v>
          </cell>
          <cell r="M8254" t="str">
            <v>國外</v>
          </cell>
          <cell r="N8254">
            <v>-0.21500000000000008</v>
          </cell>
          <cell r="O8254">
            <v>1.3460000000000001</v>
          </cell>
          <cell r="P8254" t="str">
            <v>69/128</v>
          </cell>
          <cell r="Q8254">
            <v>0.5390625</v>
          </cell>
          <cell r="R8254" t="str">
            <v>Engineering, Civil</v>
          </cell>
        </row>
        <row r="8255">
          <cell r="C8255" t="str">
            <v>J Lond Math Soc</v>
          </cell>
          <cell r="D8255" t="str">
            <v>0024-6107</v>
          </cell>
          <cell r="E8255">
            <v>1.131</v>
          </cell>
          <cell r="F8255" t="str">
            <v>/</v>
          </cell>
          <cell r="G8255" t="e">
            <v>#DIV/0!</v>
          </cell>
          <cell r="H8255" t="str">
            <v>SCI</v>
          </cell>
          <cell r="K8255" t="str">
            <v>Mathematics</v>
          </cell>
          <cell r="M8255" t="str">
            <v>國外</v>
          </cell>
          <cell r="N8255">
            <v>0.23899999999999999</v>
          </cell>
          <cell r="O8255">
            <v>0.89200000000000002</v>
          </cell>
          <cell r="P8255" t="str">
            <v>95/310</v>
          </cell>
          <cell r="Q8255">
            <v>0.30645161290322581</v>
          </cell>
          <cell r="R8255" t="str">
            <v>Mathematics</v>
          </cell>
        </row>
        <row r="8256">
          <cell r="C8256" t="str">
            <v>Biofuels-Uk</v>
          </cell>
          <cell r="D8256" t="str">
            <v>1759-7269</v>
          </cell>
          <cell r="E8256">
            <v>1.1299999999999999</v>
          </cell>
          <cell r="F8256" t="str">
            <v>/</v>
          </cell>
          <cell r="G8256" t="e">
            <v>#DIV/0!</v>
          </cell>
          <cell r="H8256" t="str">
            <v>SCI</v>
          </cell>
          <cell r="K8256" t="str">
            <v>Energy &amp; Fuels</v>
          </cell>
          <cell r="M8256" t="str">
            <v>國外</v>
          </cell>
          <cell r="N8256">
            <v>0.34599999999999986</v>
          </cell>
          <cell r="O8256">
            <v>0.78400000000000003</v>
          </cell>
          <cell r="P8256" t="str">
            <v>84/97</v>
          </cell>
          <cell r="Q8256">
            <v>0.865979381443299</v>
          </cell>
          <cell r="R8256" t="str">
            <v>Energy &amp; Fuels</v>
          </cell>
        </row>
        <row r="8257">
          <cell r="C8257" t="str">
            <v>Creativity Res J</v>
          </cell>
          <cell r="D8257" t="str">
            <v>1040-0419</v>
          </cell>
          <cell r="E8257">
            <v>1.1299999999999999</v>
          </cell>
          <cell r="F8257" t="str">
            <v>/</v>
          </cell>
          <cell r="G8257" t="e">
            <v>#DIV/0!</v>
          </cell>
          <cell r="H8257" t="str">
            <v>SSCI</v>
          </cell>
          <cell r="K8257" t="str">
            <v>Psychology, Multidisciplinary</v>
          </cell>
          <cell r="M8257" t="str">
            <v>國外</v>
          </cell>
          <cell r="N8257">
            <v>0.24399999999999988</v>
          </cell>
          <cell r="O8257">
            <v>0.88600000000000001</v>
          </cell>
          <cell r="P8257" t="str">
            <v>93/135</v>
          </cell>
          <cell r="Q8257">
            <v>0.68888888888888888</v>
          </cell>
          <cell r="R8257" t="str">
            <v>Psychology, Multidisciplinary</v>
          </cell>
        </row>
        <row r="8258">
          <cell r="C8258" t="str">
            <v>Int J Confl Violence</v>
          </cell>
          <cell r="D8258" t="str">
            <v>1864-1385</v>
          </cell>
          <cell r="E8258">
            <v>1.1299999999999999</v>
          </cell>
          <cell r="F8258" t="str">
            <v>/</v>
          </cell>
          <cell r="G8258" t="e">
            <v>#DIV/0!</v>
          </cell>
          <cell r="H8258" t="str">
            <v>SSCI</v>
          </cell>
          <cell r="K8258" t="str">
            <v>Political Science</v>
          </cell>
          <cell r="M8258" t="str">
            <v>國外</v>
          </cell>
          <cell r="N8258">
            <v>0.85199999999999987</v>
          </cell>
          <cell r="O8258">
            <v>0.27800000000000002</v>
          </cell>
          <cell r="P8258" t="str">
            <v>157/169</v>
          </cell>
          <cell r="Q8258">
            <v>0.92899408284023666</v>
          </cell>
          <cell r="R8258" t="str">
            <v>Political Science</v>
          </cell>
        </row>
        <row r="8259">
          <cell r="C8259" t="str">
            <v>Int J Exergy</v>
          </cell>
          <cell r="D8259" t="str">
            <v>1742-8297</v>
          </cell>
          <cell r="E8259">
            <v>1.1299999999999999</v>
          </cell>
          <cell r="F8259" t="str">
            <v>/</v>
          </cell>
          <cell r="G8259" t="e">
            <v>#DIV/0!</v>
          </cell>
          <cell r="H8259" t="str">
            <v>SCI</v>
          </cell>
          <cell r="K8259" t="str">
            <v>Energy &amp; Fuels</v>
          </cell>
          <cell r="M8259" t="str">
            <v>國外</v>
          </cell>
          <cell r="N8259">
            <v>0.1369999999999999</v>
          </cell>
          <cell r="O8259">
            <v>0.99299999999999999</v>
          </cell>
          <cell r="P8259" t="str">
            <v>77/97</v>
          </cell>
          <cell r="Q8259">
            <v>0.79381443298969068</v>
          </cell>
          <cell r="R8259" t="str">
            <v>Energy &amp; Fuels</v>
          </cell>
        </row>
        <row r="8260">
          <cell r="C8260" t="str">
            <v>Int J Speleol</v>
          </cell>
          <cell r="D8260" t="str">
            <v>0392-6672</v>
          </cell>
          <cell r="E8260">
            <v>1.1299999999999999</v>
          </cell>
          <cell r="F8260" t="str">
            <v>/</v>
          </cell>
          <cell r="G8260" t="e">
            <v>#DIV/0!</v>
          </cell>
          <cell r="H8260" t="str">
            <v>SCI</v>
          </cell>
          <cell r="K8260" t="str">
            <v>Geosciences, Multidisciplinary</v>
          </cell>
          <cell r="M8260" t="str">
            <v>國外</v>
          </cell>
          <cell r="N8260">
            <v>-0.26200000000000001</v>
          </cell>
          <cell r="O8260">
            <v>1.3919999999999999</v>
          </cell>
          <cell r="P8260" t="str">
            <v>132/190</v>
          </cell>
          <cell r="Q8260">
            <v>0.69473684210526321</v>
          </cell>
          <cell r="R8260" t="str">
            <v>Geosciences, Multidisciplinary</v>
          </cell>
        </row>
        <row r="8261">
          <cell r="C8261" t="str">
            <v>J Spec Pediatr Nurs</v>
          </cell>
          <cell r="D8261" t="str">
            <v>1539-0136</v>
          </cell>
          <cell r="E8261">
            <v>1.1299999999999999</v>
          </cell>
          <cell r="F8261" t="str">
            <v>/</v>
          </cell>
          <cell r="G8261" t="e">
            <v>#DIV/0!</v>
          </cell>
          <cell r="H8261" t="str">
            <v>SSCI</v>
          </cell>
          <cell r="K8261" t="str">
            <v>Nursing</v>
          </cell>
          <cell r="M8261" t="str">
            <v>國外</v>
          </cell>
          <cell r="N8261">
            <v>0.2579999999999999</v>
          </cell>
          <cell r="O8261">
            <v>0.872</v>
          </cell>
          <cell r="P8261" t="str">
            <v>81/115</v>
          </cell>
          <cell r="Q8261">
            <v>0.70434782608695656</v>
          </cell>
          <cell r="R8261" t="str">
            <v>Nursing</v>
          </cell>
        </row>
        <row r="8262">
          <cell r="C8262" t="str">
            <v>J Supercond Nov Magn</v>
          </cell>
          <cell r="D8262" t="str">
            <v>1557-1939</v>
          </cell>
          <cell r="E8262">
            <v>1.1299999999999999</v>
          </cell>
          <cell r="F8262" t="str">
            <v>/</v>
          </cell>
          <cell r="G8262" t="e">
            <v>#DIV/0!</v>
          </cell>
          <cell r="H8262" t="str">
            <v>SCI</v>
          </cell>
          <cell r="K8262" t="str">
            <v>Physics, Condensed Matter</v>
          </cell>
          <cell r="M8262" t="str">
            <v>國外</v>
          </cell>
          <cell r="N8262">
            <v>-1.2000000000000011E-2</v>
          </cell>
          <cell r="O8262">
            <v>1.1419999999999999</v>
          </cell>
          <cell r="P8262" t="str">
            <v>52/67</v>
          </cell>
          <cell r="Q8262">
            <v>0.77611940298507465</v>
          </cell>
          <cell r="R8262" t="str">
            <v>Physics, Condensed Matter</v>
          </cell>
        </row>
        <row r="8263">
          <cell r="C8263" t="str">
            <v>Nat Lang Eng</v>
          </cell>
          <cell r="D8263" t="str">
            <v>1351-3249</v>
          </cell>
          <cell r="E8263">
            <v>1.1299999999999999</v>
          </cell>
          <cell r="F8263" t="str">
            <v>/</v>
          </cell>
          <cell r="G8263" t="e">
            <v>#DIV/0!</v>
          </cell>
          <cell r="H8263" t="str">
            <v>SSCI</v>
          </cell>
          <cell r="K8263" t="str">
            <v>Linguistics</v>
          </cell>
          <cell r="M8263" t="str">
            <v>國外</v>
          </cell>
          <cell r="N8263">
            <v>0.32999999999999985</v>
          </cell>
          <cell r="O8263">
            <v>0.8</v>
          </cell>
          <cell r="P8263" t="str">
            <v>94/181</v>
          </cell>
          <cell r="Q8263">
            <v>0.51933701657458564</v>
          </cell>
          <cell r="R8263" t="str">
            <v>Linguistics</v>
          </cell>
        </row>
        <row r="8264">
          <cell r="C8264" t="str">
            <v>Front Comput Sci-Chi</v>
          </cell>
          <cell r="D8264" t="str">
            <v>2095-2228</v>
          </cell>
          <cell r="E8264">
            <v>1.129</v>
          </cell>
          <cell r="F8264" t="str">
            <v>/</v>
          </cell>
          <cell r="G8264" t="e">
            <v>#DIV/0!</v>
          </cell>
          <cell r="H8264" t="str">
            <v>SCI</v>
          </cell>
          <cell r="K8264" t="str">
            <v>Computer Science, Theory &amp; Methods</v>
          </cell>
          <cell r="M8264" t="str">
            <v>國外</v>
          </cell>
          <cell r="N8264">
            <v>2.4000000000000021E-2</v>
          </cell>
          <cell r="O8264">
            <v>1.105</v>
          </cell>
          <cell r="P8264" t="str">
            <v>55/103</v>
          </cell>
          <cell r="Q8264">
            <v>0.53398058252427183</v>
          </cell>
          <cell r="R8264" t="str">
            <v>Computer Science, Theory &amp; Methods</v>
          </cell>
        </row>
        <row r="8265">
          <cell r="C8265" t="str">
            <v>J Comput Syst Sci</v>
          </cell>
          <cell r="D8265" t="str">
            <v>0022-0000</v>
          </cell>
          <cell r="E8265">
            <v>1.129</v>
          </cell>
          <cell r="F8265" t="str">
            <v>/</v>
          </cell>
          <cell r="G8265" t="e">
            <v>#DIV/0!</v>
          </cell>
          <cell r="H8265" t="str">
            <v>SCI</v>
          </cell>
          <cell r="K8265" t="str">
            <v>Computer Science, Theory &amp; Methods</v>
          </cell>
          <cell r="M8265" t="str">
            <v>國外</v>
          </cell>
          <cell r="N8265">
            <v>-0.3680000000000001</v>
          </cell>
          <cell r="O8265">
            <v>1.4970000000000001</v>
          </cell>
          <cell r="P8265" t="str">
            <v>45/103</v>
          </cell>
          <cell r="Q8265">
            <v>0.43689320388349512</v>
          </cell>
          <cell r="R8265" t="str">
            <v>Computer Science, Theory &amp; Methods</v>
          </cell>
        </row>
        <row r="8266">
          <cell r="C8266" t="str">
            <v>Vet Radiol Ultrasoun</v>
          </cell>
          <cell r="D8266" t="str">
            <v>1058-8183</v>
          </cell>
          <cell r="E8266">
            <v>1.129</v>
          </cell>
          <cell r="F8266" t="str">
            <v>/</v>
          </cell>
          <cell r="G8266" t="e">
            <v>#DIV/0!</v>
          </cell>
          <cell r="H8266" t="str">
            <v>SCI</v>
          </cell>
          <cell r="K8266" t="str">
            <v>Veterinary Sciences</v>
          </cell>
          <cell r="M8266" t="str">
            <v>國外</v>
          </cell>
          <cell r="N8266">
            <v>0.18400000000000005</v>
          </cell>
          <cell r="O8266">
            <v>0.94499999999999995</v>
          </cell>
          <cell r="P8266" t="str">
            <v>72/140</v>
          </cell>
          <cell r="Q8266">
            <v>0.51428571428571423</v>
          </cell>
          <cell r="R8266" t="str">
            <v>Veterinary Sciences</v>
          </cell>
        </row>
        <row r="8267">
          <cell r="C8267" t="str">
            <v>Discrete Event Dyn S</v>
          </cell>
          <cell r="D8267" t="str">
            <v>0924-6703</v>
          </cell>
          <cell r="E8267">
            <v>1.1279999999999999</v>
          </cell>
          <cell r="F8267" t="str">
            <v>/</v>
          </cell>
          <cell r="G8267" t="e">
            <v>#DIV/0!</v>
          </cell>
          <cell r="H8267" t="str">
            <v>SCI</v>
          </cell>
          <cell r="K8267" t="str">
            <v>Mathematics, Applied</v>
          </cell>
          <cell r="M8267" t="str">
            <v>國外</v>
          </cell>
          <cell r="N8267">
            <v>-0.31600000000000006</v>
          </cell>
          <cell r="O8267">
            <v>1.444</v>
          </cell>
          <cell r="P8267" t="str">
            <v>63/252</v>
          </cell>
          <cell r="Q8267">
            <v>0.25</v>
          </cell>
          <cell r="R8267" t="str">
            <v>Mathematics, Applied</v>
          </cell>
        </row>
        <row r="8268">
          <cell r="C8268" t="str">
            <v>Green Process Synth</v>
          </cell>
          <cell r="D8268" t="str">
            <v>2191-9542</v>
          </cell>
          <cell r="E8268">
            <v>1.1279999999999999</v>
          </cell>
          <cell r="F8268" t="str">
            <v>/</v>
          </cell>
          <cell r="G8268" t="e">
            <v>#DIV/0!</v>
          </cell>
          <cell r="H8268" t="str">
            <v>SCI</v>
          </cell>
          <cell r="K8268" t="str">
            <v>Engineering, Chemical</v>
          </cell>
          <cell r="M8268" t="str">
            <v>國外</v>
          </cell>
          <cell r="N8268">
            <v>0.3919999999999999</v>
          </cell>
          <cell r="O8268">
            <v>0.73599999999999999</v>
          </cell>
          <cell r="P8268" t="str">
            <v>109/137</v>
          </cell>
          <cell r="Q8268">
            <v>0.79562043795620441</v>
          </cell>
          <cell r="R8268" t="str">
            <v>Engineering, Chemical</v>
          </cell>
        </row>
        <row r="8269">
          <cell r="C8269" t="str">
            <v>Ann Acad Med Singap</v>
          </cell>
          <cell r="D8269" t="str">
            <v>0304-4602</v>
          </cell>
          <cell r="E8269">
            <v>1.127</v>
          </cell>
          <cell r="F8269" t="str">
            <v>/</v>
          </cell>
          <cell r="G8269" t="e">
            <v>#DIV/0!</v>
          </cell>
          <cell r="H8269" t="str">
            <v>SCI</v>
          </cell>
          <cell r="K8269" t="str">
            <v>Medicine, General &amp; Internal</v>
          </cell>
          <cell r="M8269" t="str">
            <v>國外</v>
          </cell>
          <cell r="N8269">
            <v>0.30800000000000005</v>
          </cell>
          <cell r="O8269">
            <v>0.81899999999999995</v>
          </cell>
          <cell r="P8269" t="str">
            <v>113/155</v>
          </cell>
          <cell r="Q8269">
            <v>0.7290322580645161</v>
          </cell>
          <cell r="R8269" t="str">
            <v>Medicine, General &amp; Internal</v>
          </cell>
        </row>
        <row r="8270">
          <cell r="C8270" t="str">
            <v>Biochem Syst Ecol</v>
          </cell>
          <cell r="D8270" t="str">
            <v>0305-1978</v>
          </cell>
          <cell r="E8270">
            <v>1.127</v>
          </cell>
          <cell r="F8270" t="str">
            <v>/</v>
          </cell>
          <cell r="G8270" t="e">
            <v>#DIV/0!</v>
          </cell>
          <cell r="H8270" t="str">
            <v>SCI</v>
          </cell>
          <cell r="K8270" t="str">
            <v>Ecology</v>
          </cell>
          <cell r="M8270" t="str">
            <v>國外</v>
          </cell>
          <cell r="N8270">
            <v>0.28000000000000003</v>
          </cell>
          <cell r="O8270">
            <v>0.84699999999999998</v>
          </cell>
          <cell r="P8270" t="str">
            <v>131/160</v>
          </cell>
          <cell r="Q8270">
            <v>0.81874999999999998</v>
          </cell>
          <cell r="R8270" t="str">
            <v>Ecology</v>
          </cell>
        </row>
        <row r="8271">
          <cell r="C8271" t="str">
            <v>Clinics</v>
          </cell>
          <cell r="D8271" t="str">
            <v>1807-5932</v>
          </cell>
          <cell r="E8271">
            <v>1.127</v>
          </cell>
          <cell r="F8271" t="str">
            <v>/</v>
          </cell>
          <cell r="G8271" t="e">
            <v>#DIV/0!</v>
          </cell>
          <cell r="H8271" t="str">
            <v>SCI</v>
          </cell>
          <cell r="K8271" t="str">
            <v>Medicine, General &amp; Internal</v>
          </cell>
          <cell r="M8271" t="str">
            <v>國外</v>
          </cell>
          <cell r="N8271">
            <v>-0.1180000000000001</v>
          </cell>
          <cell r="O8271">
            <v>1.2450000000000001</v>
          </cell>
          <cell r="P8271" t="str">
            <v>90/155</v>
          </cell>
          <cell r="Q8271">
            <v>0.58064516129032262</v>
          </cell>
          <cell r="R8271" t="str">
            <v>Medicine, General &amp; Internal</v>
          </cell>
        </row>
        <row r="8272">
          <cell r="C8272" t="str">
            <v>Concurrent Eng-Res A</v>
          </cell>
          <cell r="D8272" t="str">
            <v>1063-293X</v>
          </cell>
          <cell r="E8272">
            <v>1.127</v>
          </cell>
          <cell r="F8272" t="str">
            <v>/</v>
          </cell>
          <cell r="G8272" t="e">
            <v>#DIV/0!</v>
          </cell>
          <cell r="H8272" t="str">
            <v>SCI</v>
          </cell>
          <cell r="K8272" t="str">
            <v>Operations Research &amp; Management Science</v>
          </cell>
          <cell r="M8272" t="str">
            <v>國外</v>
          </cell>
          <cell r="N8272">
            <v>-0.32899999999999996</v>
          </cell>
          <cell r="O8272">
            <v>1.456</v>
          </cell>
          <cell r="P8272" t="str">
            <v>42/84</v>
          </cell>
          <cell r="Q8272">
            <v>0.5</v>
          </cell>
          <cell r="R8272" t="str">
            <v>Operations Research &amp; Management Science</v>
          </cell>
        </row>
        <row r="8273">
          <cell r="C8273" t="str">
            <v>Omega-J Death Dying</v>
          </cell>
          <cell r="D8273" t="str">
            <v>0030-2228</v>
          </cell>
          <cell r="E8273">
            <v>1.127</v>
          </cell>
          <cell r="F8273" t="str">
            <v>/</v>
          </cell>
          <cell r="G8273" t="e">
            <v>#DIV/0!</v>
          </cell>
          <cell r="H8273" t="str">
            <v>SSCI</v>
          </cell>
          <cell r="K8273" t="str">
            <v>Psychology, Multidisciplinary</v>
          </cell>
          <cell r="M8273" t="str">
            <v>國外</v>
          </cell>
          <cell r="N8273">
            <v>0.25700000000000001</v>
          </cell>
          <cell r="O8273">
            <v>0.87</v>
          </cell>
          <cell r="P8273" t="str">
            <v>94/135</v>
          </cell>
          <cell r="Q8273">
            <v>0.6962962962962963</v>
          </cell>
          <cell r="R8273" t="str">
            <v>Psychology, Multidisciplinary</v>
          </cell>
        </row>
        <row r="8274">
          <cell r="C8274" t="str">
            <v>Gastroent Hepat-Barc</v>
          </cell>
          <cell r="D8274" t="str">
            <v>0210-5705</v>
          </cell>
          <cell r="E8274">
            <v>1.1259999999999999</v>
          </cell>
          <cell r="F8274" t="str">
            <v>/</v>
          </cell>
          <cell r="G8274" t="e">
            <v>#DIV/0!</v>
          </cell>
          <cell r="H8274" t="str">
            <v>SCI</v>
          </cell>
          <cell r="K8274" t="str">
            <v>Gastroenterology &amp; Hepatology</v>
          </cell>
          <cell r="M8274" t="str">
            <v>國外</v>
          </cell>
          <cell r="N8274">
            <v>4.7999999999999821E-2</v>
          </cell>
          <cell r="O8274">
            <v>1.0780000000000001</v>
          </cell>
          <cell r="P8274" t="str">
            <v>75/80</v>
          </cell>
          <cell r="Q8274">
            <v>0.9375</v>
          </cell>
          <cell r="R8274" t="str">
            <v>Gastroenterology &amp; Hepatology</v>
          </cell>
        </row>
        <row r="8275">
          <cell r="C8275" t="str">
            <v>P I Mech Eng E-J Pro</v>
          </cell>
          <cell r="D8275" t="str">
            <v>0954-4089</v>
          </cell>
          <cell r="E8275">
            <v>1.1259999999999999</v>
          </cell>
          <cell r="F8275" t="str">
            <v>/</v>
          </cell>
          <cell r="G8275" t="e">
            <v>#DIV/0!</v>
          </cell>
          <cell r="H8275" t="str">
            <v>SCI</v>
          </cell>
          <cell r="K8275" t="str">
            <v>Engineering, Mechanical</v>
          </cell>
          <cell r="M8275" t="str">
            <v>國外</v>
          </cell>
          <cell r="N8275">
            <v>-8.5000000000000187E-2</v>
          </cell>
          <cell r="O8275">
            <v>1.2110000000000001</v>
          </cell>
          <cell r="P8275" t="str">
            <v>84/128</v>
          </cell>
          <cell r="Q8275">
            <v>0.65625</v>
          </cell>
          <cell r="R8275" t="str">
            <v>Engineering, Mechanical</v>
          </cell>
        </row>
        <row r="8276">
          <cell r="C8276" t="str">
            <v>Acta Polit</v>
          </cell>
          <cell r="D8276" t="str">
            <v>0001-6810</v>
          </cell>
          <cell r="E8276">
            <v>1.125</v>
          </cell>
          <cell r="F8276" t="str">
            <v>/</v>
          </cell>
          <cell r="G8276" t="e">
            <v>#DIV/0!</v>
          </cell>
          <cell r="H8276" t="str">
            <v>SSCI</v>
          </cell>
          <cell r="K8276" t="str">
            <v>Political Science</v>
          </cell>
          <cell r="M8276" t="str">
            <v>國外</v>
          </cell>
          <cell r="N8276">
            <v>0.38600000000000001</v>
          </cell>
          <cell r="O8276">
            <v>0.73899999999999999</v>
          </cell>
          <cell r="P8276" t="str">
            <v>125/169</v>
          </cell>
          <cell r="Q8276">
            <v>0.73964497041420119</v>
          </cell>
          <cell r="R8276" t="str">
            <v>Political Science</v>
          </cell>
        </row>
        <row r="8277">
          <cell r="C8277" t="str">
            <v>Ardea</v>
          </cell>
          <cell r="D8277" t="str">
            <v>0373-2266</v>
          </cell>
          <cell r="E8277">
            <v>1.125</v>
          </cell>
          <cell r="F8277" t="str">
            <v>/</v>
          </cell>
          <cell r="G8277" t="e">
            <v>#DIV/0!</v>
          </cell>
          <cell r="H8277" t="str">
            <v>SCI</v>
          </cell>
          <cell r="K8277" t="str">
            <v>Ornithology</v>
          </cell>
          <cell r="M8277" t="str">
            <v>國外</v>
          </cell>
          <cell r="N8277">
            <v>0.17500000000000004</v>
          </cell>
          <cell r="O8277">
            <v>0.95</v>
          </cell>
          <cell r="P8277" t="str">
            <v>15/25</v>
          </cell>
          <cell r="Q8277">
            <v>0.6</v>
          </cell>
          <cell r="R8277" t="str">
            <v>Ornithology</v>
          </cell>
        </row>
        <row r="8278">
          <cell r="C8278" t="str">
            <v>Ima J Manag Math</v>
          </cell>
          <cell r="D8278" t="str">
            <v>1471-678X</v>
          </cell>
          <cell r="E8278">
            <v>1.125</v>
          </cell>
          <cell r="F8278" t="str">
            <v>/</v>
          </cell>
          <cell r="G8278" t="e">
            <v>#DIV/0!</v>
          </cell>
          <cell r="H8278" t="str">
            <v>SSCI</v>
          </cell>
          <cell r="K8278" t="str">
            <v>Social Sciences, Mathematical Methods</v>
          </cell>
          <cell r="M8278" t="str">
            <v>國外</v>
          </cell>
          <cell r="N8278">
            <v>-0.15199999999999991</v>
          </cell>
          <cell r="O8278">
            <v>1.2769999999999999</v>
          </cell>
          <cell r="P8278" t="str">
            <v>22/49</v>
          </cell>
          <cell r="Q8278">
            <v>0.44897959183673469</v>
          </cell>
          <cell r="R8278" t="str">
            <v>Social Sciences, Mathematical Methods</v>
          </cell>
        </row>
        <row r="8279">
          <cell r="C8279" t="str">
            <v>Int J Middle E Stud</v>
          </cell>
          <cell r="D8279" t="str">
            <v>0020-7438</v>
          </cell>
          <cell r="E8279">
            <v>1.125</v>
          </cell>
          <cell r="F8279" t="str">
            <v>/</v>
          </cell>
          <cell r="G8279" t="e">
            <v>#DIV/0!</v>
          </cell>
          <cell r="H8279" t="str">
            <v>SSCI</v>
          </cell>
          <cell r="K8279" t="str">
            <v>Area Studies</v>
          </cell>
          <cell r="M8279" t="str">
            <v>國外</v>
          </cell>
          <cell r="N8279">
            <v>0.21399999999999997</v>
          </cell>
          <cell r="O8279">
            <v>0.91100000000000003</v>
          </cell>
          <cell r="P8279" t="str">
            <v>19/68</v>
          </cell>
          <cell r="Q8279">
            <v>0.27941176470588236</v>
          </cell>
          <cell r="R8279" t="str">
            <v>Area Studies</v>
          </cell>
        </row>
        <row r="8280">
          <cell r="C8280" t="str">
            <v>J Linguist</v>
          </cell>
          <cell r="D8280" t="str">
            <v>0022-2267</v>
          </cell>
          <cell r="E8280">
            <v>1.125</v>
          </cell>
          <cell r="F8280" t="str">
            <v>/</v>
          </cell>
          <cell r="G8280" t="e">
            <v>#DIV/0!</v>
          </cell>
          <cell r="H8280" t="str">
            <v>SSCI</v>
          </cell>
          <cell r="K8280" t="str">
            <v>Linguistics</v>
          </cell>
          <cell r="M8280" t="str">
            <v>國外</v>
          </cell>
          <cell r="N8280">
            <v>9.4999999999999973E-2</v>
          </cell>
          <cell r="O8280">
            <v>1.03</v>
          </cell>
          <cell r="P8280" t="str">
            <v>72/181</v>
          </cell>
          <cell r="Q8280">
            <v>0.39779005524861877</v>
          </cell>
          <cell r="R8280" t="str">
            <v>Linguistics</v>
          </cell>
        </row>
        <row r="8281">
          <cell r="C8281" t="str">
            <v>J Nutr Sci Vitaminol</v>
          </cell>
          <cell r="D8281" t="str">
            <v>0301-4800</v>
          </cell>
          <cell r="E8281">
            <v>1.125</v>
          </cell>
          <cell r="F8281" t="str">
            <v>/</v>
          </cell>
          <cell r="G8281" t="e">
            <v>#DIV/0!</v>
          </cell>
          <cell r="H8281" t="str">
            <v>SCI</v>
          </cell>
          <cell r="K8281" t="str">
            <v>Nutrition &amp; Dietetics</v>
          </cell>
          <cell r="M8281" t="str">
            <v>國外</v>
          </cell>
          <cell r="N8281">
            <v>0.17300000000000004</v>
          </cell>
          <cell r="O8281">
            <v>0.95199999999999996</v>
          </cell>
          <cell r="P8281" t="str">
            <v>69/83</v>
          </cell>
          <cell r="Q8281">
            <v>0.83132530120481929</v>
          </cell>
          <cell r="R8281" t="str">
            <v>Nutrition &amp; Dietetics</v>
          </cell>
        </row>
        <row r="8282">
          <cell r="C8282" t="str">
            <v>J Women Polit Policy</v>
          </cell>
          <cell r="D8282" t="str">
            <v>1554-477X</v>
          </cell>
          <cell r="E8282">
            <v>1.125</v>
          </cell>
          <cell r="F8282" t="str">
            <v>/</v>
          </cell>
          <cell r="G8282" t="e">
            <v>#DIV/0!</v>
          </cell>
          <cell r="H8282" t="str">
            <v>SSCI</v>
          </cell>
          <cell r="K8282" t="str">
            <v>Womens Studies</v>
          </cell>
          <cell r="M8282" t="str">
            <v>國外</v>
          </cell>
          <cell r="N8282">
            <v>0.5</v>
          </cell>
          <cell r="O8282">
            <v>0.625</v>
          </cell>
          <cell r="P8282" t="str">
            <v>29/42</v>
          </cell>
          <cell r="Q8282">
            <v>0.69047619047619047</v>
          </cell>
          <cell r="R8282" t="str">
            <v>Womens Studies</v>
          </cell>
        </row>
        <row r="8283">
          <cell r="C8283" t="str">
            <v>Lat Am J Solids Stru</v>
          </cell>
          <cell r="D8283" t="str">
            <v>1679-7825</v>
          </cell>
          <cell r="E8283">
            <v>1.125</v>
          </cell>
          <cell r="F8283" t="str">
            <v>/</v>
          </cell>
          <cell r="G8283" t="e">
            <v>#DIV/0!</v>
          </cell>
          <cell r="H8283" t="str">
            <v>SCI</v>
          </cell>
          <cell r="K8283" t="str">
            <v>Engineering, Civil</v>
          </cell>
          <cell r="M8283" t="str">
            <v>國外</v>
          </cell>
          <cell r="N8283">
            <v>0.21999999999999997</v>
          </cell>
          <cell r="O8283">
            <v>0.90500000000000003</v>
          </cell>
          <cell r="P8283" t="str">
            <v>93/128</v>
          </cell>
          <cell r="Q8283">
            <v>0.7265625</v>
          </cell>
          <cell r="R8283" t="str">
            <v>Engineering, Civil</v>
          </cell>
        </row>
        <row r="8284">
          <cell r="C8284" t="str">
            <v>Prog Dev Stud</v>
          </cell>
          <cell r="D8284" t="str">
            <v>1464-9934</v>
          </cell>
          <cell r="E8284">
            <v>1.125</v>
          </cell>
          <cell r="F8284" t="str">
            <v>/</v>
          </cell>
          <cell r="G8284" t="e">
            <v>#DIV/0!</v>
          </cell>
          <cell r="H8284" t="str">
            <v>SSCI</v>
          </cell>
          <cell r="K8284" t="str">
            <v>Planning &amp; Development</v>
          </cell>
          <cell r="M8284" t="str">
            <v>國外</v>
          </cell>
          <cell r="N8284">
            <v>-0.2609999999999999</v>
          </cell>
          <cell r="O8284">
            <v>1.3859999999999999</v>
          </cell>
          <cell r="P8284" t="str">
            <v>38/57</v>
          </cell>
          <cell r="Q8284">
            <v>0.66666666666666663</v>
          </cell>
          <cell r="R8284" t="str">
            <v>Planning &amp; Development</v>
          </cell>
        </row>
        <row r="8285">
          <cell r="C8285" t="str">
            <v>Sex Reprod Healthc</v>
          </cell>
          <cell r="D8285" t="str">
            <v>1877-5756</v>
          </cell>
          <cell r="E8285">
            <v>1.125</v>
          </cell>
          <cell r="F8285" t="str">
            <v>/</v>
          </cell>
          <cell r="G8285" t="e">
            <v>#DIV/0!</v>
          </cell>
          <cell r="H8285" t="str">
            <v>SSCI</v>
          </cell>
          <cell r="K8285" t="str">
            <v>Public, Environmental &amp; Occupational Health</v>
          </cell>
          <cell r="M8285" t="str">
            <v>國外</v>
          </cell>
          <cell r="N8285">
            <v>-0.12999999999999989</v>
          </cell>
          <cell r="O8285">
            <v>1.2549999999999999</v>
          </cell>
          <cell r="P8285" t="str">
            <v>103/157</v>
          </cell>
          <cell r="Q8285">
            <v>0.6560509554140127</v>
          </cell>
          <cell r="R8285" t="str">
            <v>Public, Environmental &amp; Occupational Health</v>
          </cell>
        </row>
        <row r="8286">
          <cell r="C8286" t="str">
            <v>Sort-Stat Oper Res T</v>
          </cell>
          <cell r="D8286" t="str">
            <v>1696-2281</v>
          </cell>
          <cell r="E8286">
            <v>1.125</v>
          </cell>
          <cell r="F8286" t="str">
            <v>/</v>
          </cell>
          <cell r="G8286" t="e">
            <v>#DIV/0!</v>
          </cell>
          <cell r="H8286" t="str">
            <v>SCI</v>
          </cell>
          <cell r="K8286" t="str">
            <v>Statistics &amp; Probability</v>
          </cell>
          <cell r="M8286" t="str">
            <v>國外</v>
          </cell>
          <cell r="N8286">
            <v>-0.21900000000000008</v>
          </cell>
          <cell r="O8286">
            <v>1.3440000000000001</v>
          </cell>
          <cell r="P8286" t="str">
            <v>43/123</v>
          </cell>
          <cell r="Q8286">
            <v>0.34959349593495936</v>
          </cell>
          <cell r="R8286" t="str">
            <v>Statistics &amp; Probability</v>
          </cell>
        </row>
        <row r="8287">
          <cell r="C8287" t="str">
            <v>Appl Stoch Model Bus</v>
          </cell>
          <cell r="D8287" t="str">
            <v>1524-1904</v>
          </cell>
          <cell r="E8287">
            <v>1.1240000000000001</v>
          </cell>
          <cell r="F8287" t="str">
            <v>/</v>
          </cell>
          <cell r="G8287" t="e">
            <v>#DIV/0!</v>
          </cell>
          <cell r="H8287" t="str">
            <v>SCI</v>
          </cell>
          <cell r="K8287" t="str">
            <v>Statistics &amp; Probability</v>
          </cell>
          <cell r="M8287" t="str">
            <v>國外</v>
          </cell>
          <cell r="N8287">
            <v>6.2000000000000055E-2</v>
          </cell>
          <cell r="O8287">
            <v>1.0620000000000001</v>
          </cell>
          <cell r="P8287" t="str">
            <v>59/123</v>
          </cell>
          <cell r="Q8287">
            <v>0.47967479674796748</v>
          </cell>
          <cell r="R8287" t="str">
            <v>Statistics &amp; Probability</v>
          </cell>
        </row>
        <row r="8288">
          <cell r="C8288" t="str">
            <v>Eur J Financ</v>
          </cell>
          <cell r="D8288" t="str">
            <v>1351-847X</v>
          </cell>
          <cell r="E8288">
            <v>1.1240000000000001</v>
          </cell>
          <cell r="F8288" t="str">
            <v>/</v>
          </cell>
          <cell r="G8288" t="e">
            <v>#DIV/0!</v>
          </cell>
          <cell r="H8288" t="str">
            <v>SSCI</v>
          </cell>
          <cell r="K8288" t="str">
            <v>Business, Finance</v>
          </cell>
          <cell r="M8288" t="str">
            <v>國外</v>
          </cell>
          <cell r="N8288">
            <v>0.27600000000000013</v>
          </cell>
          <cell r="O8288">
            <v>0.84799999999999998</v>
          </cell>
          <cell r="P8288" t="str">
            <v>69/98</v>
          </cell>
          <cell r="Q8288">
            <v>0.70408163265306123</v>
          </cell>
          <cell r="R8288" t="str">
            <v>Business, Finance</v>
          </cell>
        </row>
        <row r="8289">
          <cell r="C8289" t="str">
            <v>Ital J Zool</v>
          </cell>
          <cell r="D8289" t="str">
            <v>1125-0003</v>
          </cell>
          <cell r="E8289">
            <v>1.123</v>
          </cell>
          <cell r="F8289" t="str">
            <v>/</v>
          </cell>
          <cell r="G8289" t="e">
            <v>#DIV/0!</v>
          </cell>
          <cell r="H8289" t="str">
            <v>SCI</v>
          </cell>
          <cell r="K8289" t="str">
            <v>Zoology</v>
          </cell>
          <cell r="M8289" t="str">
            <v>國外</v>
          </cell>
          <cell r="N8289">
            <v>0.52600000000000002</v>
          </cell>
          <cell r="O8289">
            <v>0.59699999999999998</v>
          </cell>
          <cell r="P8289" t="str">
            <v>126/167</v>
          </cell>
          <cell r="Q8289">
            <v>0.75449101796407181</v>
          </cell>
          <cell r="R8289" t="str">
            <v>Zoology</v>
          </cell>
        </row>
        <row r="8290">
          <cell r="C8290" t="str">
            <v>Med Dosim</v>
          </cell>
          <cell r="D8290" t="str">
            <v>0958-3947</v>
          </cell>
          <cell r="E8290">
            <v>1.123</v>
          </cell>
          <cell r="F8290" t="str">
            <v>/</v>
          </cell>
          <cell r="G8290" t="e">
            <v>#DIV/0!</v>
          </cell>
          <cell r="H8290" t="str">
            <v>SCI</v>
          </cell>
          <cell r="K8290" t="str">
            <v>Radiology, Nuclear Medicine &amp; Medical Imaging</v>
          </cell>
          <cell r="M8290" t="str">
            <v>國外</v>
          </cell>
          <cell r="N8290">
            <v>0.23699999999999999</v>
          </cell>
          <cell r="O8290">
            <v>0.88600000000000001</v>
          </cell>
          <cell r="P8290" t="str">
            <v>117/129</v>
          </cell>
          <cell r="Q8290">
            <v>0.90697674418604646</v>
          </cell>
          <cell r="R8290" t="str">
            <v>Radiology, Nuclear Medicine &amp; Medical Imaging</v>
          </cell>
        </row>
        <row r="8291">
          <cell r="C8291" t="str">
            <v>Soc Epistemol</v>
          </cell>
          <cell r="D8291" t="str">
            <v>0269-1728</v>
          </cell>
          <cell r="E8291">
            <v>1.123</v>
          </cell>
          <cell r="F8291" t="str">
            <v>/</v>
          </cell>
          <cell r="G8291" t="e">
            <v>#DIV/0!</v>
          </cell>
          <cell r="H8291" t="str">
            <v>SSCI</v>
          </cell>
          <cell r="K8291" t="str">
            <v>History &amp; Philosophy Of Science</v>
          </cell>
          <cell r="M8291" t="str">
            <v>國外</v>
          </cell>
          <cell r="N8291">
            <v>0.80699999999999994</v>
          </cell>
          <cell r="O8291">
            <v>0.316</v>
          </cell>
          <cell r="P8291" t="str">
            <v>34/45</v>
          </cell>
          <cell r="Q8291">
            <v>0.75555555555555554</v>
          </cell>
          <cell r="R8291" t="str">
            <v>History &amp; Philosophy Of Science</v>
          </cell>
        </row>
        <row r="8292">
          <cell r="C8292" t="str">
            <v>Acm T Appl Percept</v>
          </cell>
          <cell r="D8292" t="str">
            <v>1544-3558</v>
          </cell>
          <cell r="E8292">
            <v>1.1220000000000001</v>
          </cell>
          <cell r="F8292" t="str">
            <v>/</v>
          </cell>
          <cell r="G8292" t="e">
            <v>#DIV/0!</v>
          </cell>
          <cell r="H8292" t="str">
            <v>SCI</v>
          </cell>
          <cell r="K8292" t="str">
            <v>Computer Science, Software Engineering</v>
          </cell>
          <cell r="M8292" t="str">
            <v>國外</v>
          </cell>
          <cell r="N8292">
            <v>0.16000000000000014</v>
          </cell>
          <cell r="O8292">
            <v>0.96199999999999997</v>
          </cell>
          <cell r="P8292" t="str">
            <v>72/104</v>
          </cell>
          <cell r="Q8292">
            <v>0.69230769230769229</v>
          </cell>
          <cell r="R8292" t="str">
            <v>Computer Science, Software Engineering</v>
          </cell>
        </row>
        <row r="8293">
          <cell r="C8293" t="str">
            <v>Indian J Psychiat</v>
          </cell>
          <cell r="D8293" t="str">
            <v>0019-5545</v>
          </cell>
          <cell r="E8293">
            <v>1.1220000000000001</v>
          </cell>
          <cell r="F8293" t="str">
            <v>/</v>
          </cell>
          <cell r="G8293" t="e">
            <v>#DIV/0!</v>
          </cell>
          <cell r="H8293" t="str">
            <v>SSCI</v>
          </cell>
          <cell r="K8293" t="str">
            <v>Psychiatry</v>
          </cell>
          <cell r="M8293" t="str">
            <v>國外</v>
          </cell>
          <cell r="N8293">
            <v>6.1000000000000165E-2</v>
          </cell>
          <cell r="O8293">
            <v>1.0609999999999999</v>
          </cell>
          <cell r="P8293" t="str">
            <v>108/142</v>
          </cell>
          <cell r="Q8293">
            <v>0.76056338028169013</v>
          </cell>
          <cell r="R8293" t="str">
            <v>Psychiatry</v>
          </cell>
        </row>
        <row r="8294">
          <cell r="C8294" t="str">
            <v>Int J Cultural Stud</v>
          </cell>
          <cell r="D8294" t="str">
            <v>1367-8779</v>
          </cell>
          <cell r="E8294">
            <v>1.1220000000000001</v>
          </cell>
          <cell r="F8294" t="str">
            <v>/</v>
          </cell>
          <cell r="G8294" t="e">
            <v>#DIV/0!</v>
          </cell>
          <cell r="H8294" t="str">
            <v>SSCI</v>
          </cell>
          <cell r="K8294" t="str">
            <v>Cultural Studies</v>
          </cell>
          <cell r="M8294" t="str">
            <v>國外</v>
          </cell>
          <cell r="N8294">
            <v>0.14600000000000013</v>
          </cell>
          <cell r="O8294">
            <v>0.97599999999999998</v>
          </cell>
          <cell r="P8294" t="str">
            <v>12/40</v>
          </cell>
          <cell r="Q8294">
            <v>0.3</v>
          </cell>
          <cell r="R8294" t="str">
            <v>Cultural Studies</v>
          </cell>
        </row>
        <row r="8295">
          <cell r="C8295" t="str">
            <v>J Obstet Gynaecol Re</v>
          </cell>
          <cell r="D8295" t="str">
            <v>1341-8076</v>
          </cell>
          <cell r="E8295">
            <v>1.1220000000000001</v>
          </cell>
          <cell r="F8295" t="str">
            <v>/</v>
          </cell>
          <cell r="G8295" t="e">
            <v>#DIV/0!</v>
          </cell>
          <cell r="H8295" t="str">
            <v>SCI</v>
          </cell>
          <cell r="K8295" t="str">
            <v>Obstetrics &amp; Gynecology</v>
          </cell>
          <cell r="M8295" t="str">
            <v>國外</v>
          </cell>
          <cell r="N8295">
            <v>3.1000000000000139E-2</v>
          </cell>
          <cell r="O8295">
            <v>1.091</v>
          </cell>
          <cell r="P8295" t="str">
            <v>71/82</v>
          </cell>
          <cell r="Q8295">
            <v>0.86585365853658536</v>
          </cell>
          <cell r="R8295" t="str">
            <v>Obstetrics &amp; Gynecology</v>
          </cell>
        </row>
        <row r="8296">
          <cell r="C8296" t="str">
            <v>Meas Sci Rev</v>
          </cell>
          <cell r="D8296" t="str">
            <v>1335-8871</v>
          </cell>
          <cell r="E8296">
            <v>1.1220000000000001</v>
          </cell>
          <cell r="F8296" t="str">
            <v>/</v>
          </cell>
          <cell r="G8296" t="e">
            <v>#DIV/0!</v>
          </cell>
          <cell r="H8296" t="str">
            <v>SCI</v>
          </cell>
          <cell r="K8296" t="str">
            <v>Instruments &amp; Instrumentation</v>
          </cell>
          <cell r="M8296" t="str">
            <v>國外</v>
          </cell>
          <cell r="N8296">
            <v>-0.22299999999999986</v>
          </cell>
          <cell r="O8296">
            <v>1.345</v>
          </cell>
          <cell r="P8296" t="str">
            <v>40/61</v>
          </cell>
          <cell r="Q8296">
            <v>0.65573770491803274</v>
          </cell>
          <cell r="R8296" t="str">
            <v>Instruments &amp; Instrumentation</v>
          </cell>
        </row>
        <row r="8297">
          <cell r="C8297" t="str">
            <v>S Am J Herpetol</v>
          </cell>
          <cell r="D8297" t="str">
            <v>1808-9798</v>
          </cell>
          <cell r="E8297">
            <v>1.1220000000000001</v>
          </cell>
          <cell r="F8297" t="str">
            <v>/</v>
          </cell>
          <cell r="G8297" t="e">
            <v>#DIV/0!</v>
          </cell>
          <cell r="H8297" t="str">
            <v>SCI</v>
          </cell>
          <cell r="K8297" t="str">
            <v>Zoology</v>
          </cell>
          <cell r="M8297" t="str">
            <v>國外</v>
          </cell>
          <cell r="N8297">
            <v>0.52600000000000013</v>
          </cell>
          <cell r="O8297">
            <v>0.59599999999999997</v>
          </cell>
          <cell r="P8297" t="str">
            <v>127/167</v>
          </cell>
          <cell r="Q8297">
            <v>0.76047904191616766</v>
          </cell>
          <cell r="R8297" t="str">
            <v>Zoology</v>
          </cell>
        </row>
        <row r="8298">
          <cell r="C8298" t="str">
            <v>Am Ceram Soc Bull</v>
          </cell>
          <cell r="D8298" t="str">
            <v>0002-7812</v>
          </cell>
          <cell r="E8298">
            <v>1.121</v>
          </cell>
          <cell r="F8298" t="str">
            <v>/</v>
          </cell>
          <cell r="G8298" t="e">
            <v>#DIV/0!</v>
          </cell>
          <cell r="H8298" t="str">
            <v>SCI</v>
          </cell>
          <cell r="K8298" t="str">
            <v>Materials Science, Ceramics</v>
          </cell>
          <cell r="M8298" t="str">
            <v>國外</v>
          </cell>
          <cell r="N8298">
            <v>0.14100000000000001</v>
          </cell>
          <cell r="O8298">
            <v>0.98</v>
          </cell>
          <cell r="P8298" t="str">
            <v>14/27</v>
          </cell>
          <cell r="Q8298">
            <v>0.51851851851851849</v>
          </cell>
          <cell r="R8298" t="str">
            <v>Materials Science, Ceramics</v>
          </cell>
        </row>
        <row r="8299">
          <cell r="C8299" t="str">
            <v>Genet Test Mol Bioma</v>
          </cell>
          <cell r="D8299" t="str">
            <v>1945-0265</v>
          </cell>
          <cell r="E8299">
            <v>1.121</v>
          </cell>
          <cell r="F8299" t="str">
            <v>/</v>
          </cell>
          <cell r="G8299" t="e">
            <v>#DIV/0!</v>
          </cell>
          <cell r="H8299" t="str">
            <v>SCI</v>
          </cell>
          <cell r="K8299" t="str">
            <v>Genetics &amp; Heredity</v>
          </cell>
          <cell r="M8299" t="str">
            <v>國外</v>
          </cell>
          <cell r="N8299">
            <v>-6.0000000000000053E-2</v>
          </cell>
          <cell r="O8299">
            <v>1.181</v>
          </cell>
          <cell r="P8299" t="str">
            <v>147/171</v>
          </cell>
          <cell r="Q8299">
            <v>0.85964912280701755</v>
          </cell>
          <cell r="R8299" t="str">
            <v>Genetics &amp; Heredity</v>
          </cell>
        </row>
        <row r="8300">
          <cell r="C8300" t="str">
            <v>Int J Theor Phys</v>
          </cell>
          <cell r="D8300" t="str">
            <v>0020-7748</v>
          </cell>
          <cell r="E8300">
            <v>1.121</v>
          </cell>
          <cell r="F8300" t="str">
            <v>/</v>
          </cell>
          <cell r="G8300" t="e">
            <v>#DIV/0!</v>
          </cell>
          <cell r="H8300" t="str">
            <v>SCI</v>
          </cell>
          <cell r="K8300" t="str">
            <v>Physics, Multidisciplinary</v>
          </cell>
          <cell r="M8300" t="str">
            <v>國外</v>
          </cell>
          <cell r="N8300">
            <v>0.15300000000000002</v>
          </cell>
          <cell r="O8300">
            <v>0.96799999999999997</v>
          </cell>
          <cell r="P8300" t="str">
            <v>54/78</v>
          </cell>
          <cell r="Q8300">
            <v>0.69230769230769229</v>
          </cell>
          <cell r="R8300" t="str">
            <v>Physics, Multidisciplinary</v>
          </cell>
        </row>
        <row r="8301">
          <cell r="C8301" t="str">
            <v>Polimery-W</v>
          </cell>
          <cell r="D8301" t="str">
            <v>0032-2725</v>
          </cell>
          <cell r="E8301">
            <v>1.121</v>
          </cell>
          <cell r="F8301" t="str">
            <v>/</v>
          </cell>
          <cell r="G8301" t="e">
            <v>#DIV/0!</v>
          </cell>
          <cell r="H8301" t="str">
            <v>SCI</v>
          </cell>
          <cell r="K8301" t="str">
            <v>Polymer Science</v>
          </cell>
          <cell r="M8301" t="str">
            <v>國外</v>
          </cell>
          <cell r="N8301">
            <v>0.40800000000000003</v>
          </cell>
          <cell r="O8301">
            <v>0.71299999999999997</v>
          </cell>
          <cell r="P8301" t="str">
            <v>73/87</v>
          </cell>
          <cell r="Q8301">
            <v>0.83908045977011492</v>
          </cell>
          <cell r="R8301" t="str">
            <v>Polymer Science</v>
          </cell>
        </row>
        <row r="8302">
          <cell r="C8302" t="str">
            <v>Blood Coagul Fibrin</v>
          </cell>
          <cell r="D8302" t="str">
            <v>0957-5235</v>
          </cell>
          <cell r="E8302">
            <v>1.1200000000000001</v>
          </cell>
          <cell r="F8302" t="str">
            <v>/</v>
          </cell>
          <cell r="G8302" t="e">
            <v>#DIV/0!</v>
          </cell>
          <cell r="H8302" t="str">
            <v>SCI</v>
          </cell>
          <cell r="K8302" t="str">
            <v>Hematology</v>
          </cell>
          <cell r="M8302" t="str">
            <v>國外</v>
          </cell>
          <cell r="N8302">
            <v>1.0000000000001119E-3</v>
          </cell>
          <cell r="O8302">
            <v>1.119</v>
          </cell>
          <cell r="P8302" t="str">
            <v>64/71</v>
          </cell>
          <cell r="Q8302">
            <v>0.90140845070422537</v>
          </cell>
          <cell r="R8302" t="str">
            <v>Hematology</v>
          </cell>
        </row>
        <row r="8303">
          <cell r="C8303" t="str">
            <v>Herpetozoa</v>
          </cell>
          <cell r="D8303" t="str">
            <v>1013-4425</v>
          </cell>
          <cell r="E8303">
            <v>1.1200000000000001</v>
          </cell>
          <cell r="F8303" t="str">
            <v>/</v>
          </cell>
          <cell r="G8303" t="e">
            <v>#DIV/0!</v>
          </cell>
          <cell r="H8303" t="str">
            <v>SCI</v>
          </cell>
          <cell r="K8303" t="str">
            <v>Zoology</v>
          </cell>
          <cell r="M8303" t="str">
            <v>國外</v>
          </cell>
          <cell r="N8303">
            <v>-4.9999999999998934E-3</v>
          </cell>
          <cell r="O8303">
            <v>1.125</v>
          </cell>
          <cell r="P8303" t="str">
            <v>80/167</v>
          </cell>
          <cell r="Q8303">
            <v>0.47904191616766467</v>
          </cell>
          <cell r="R8303" t="str">
            <v>Zoology</v>
          </cell>
        </row>
        <row r="8304">
          <cell r="C8304" t="str">
            <v>J Leisure Res</v>
          </cell>
          <cell r="D8304" t="str">
            <v>0022-2216</v>
          </cell>
          <cell r="E8304">
            <v>1.1200000000000001</v>
          </cell>
          <cell r="F8304" t="str">
            <v>/</v>
          </cell>
          <cell r="G8304" t="e">
            <v>#DIV/0!</v>
          </cell>
          <cell r="H8304" t="str">
            <v>SSCI</v>
          </cell>
          <cell r="K8304" t="str">
            <v>Sociology</v>
          </cell>
          <cell r="M8304" t="str">
            <v>國外</v>
          </cell>
          <cell r="N8304">
            <v>-5.1999999999999824E-2</v>
          </cell>
          <cell r="O8304">
            <v>1.1719999999999999</v>
          </cell>
          <cell r="P8304" t="str">
            <v>73/147</v>
          </cell>
          <cell r="Q8304">
            <v>0.49659863945578231</v>
          </cell>
          <cell r="R8304" t="str">
            <v>Sociology</v>
          </cell>
        </row>
        <row r="8305">
          <cell r="C8305" t="str">
            <v>Mini-Rev Org Chem</v>
          </cell>
          <cell r="D8305" t="str">
            <v>1570-193X</v>
          </cell>
          <cell r="E8305">
            <v>1.1200000000000001</v>
          </cell>
          <cell r="F8305" t="str">
            <v>/</v>
          </cell>
          <cell r="G8305" t="e">
            <v>#DIV/0!</v>
          </cell>
          <cell r="H8305" t="str">
            <v>SCI</v>
          </cell>
          <cell r="K8305" t="str">
            <v>Chemistry, Organic</v>
          </cell>
          <cell r="M8305" t="str">
            <v>國外</v>
          </cell>
          <cell r="N8305">
            <v>0.39800000000000013</v>
          </cell>
          <cell r="O8305">
            <v>0.72199999999999998</v>
          </cell>
          <cell r="P8305" t="str">
            <v>47/57</v>
          </cell>
          <cell r="Q8305">
            <v>0.82456140350877194</v>
          </cell>
          <cell r="R8305" t="str">
            <v>Chemistry, Organic</v>
          </cell>
        </row>
        <row r="8306">
          <cell r="C8306" t="str">
            <v>Neth Q Hum Rights</v>
          </cell>
          <cell r="D8306" t="str">
            <v>0924-0519</v>
          </cell>
          <cell r="E8306">
            <v>1.1200000000000001</v>
          </cell>
          <cell r="F8306" t="str">
            <v>/</v>
          </cell>
          <cell r="G8306" t="e">
            <v>#DIV/0!</v>
          </cell>
          <cell r="H8306" t="str">
            <v>SSCI</v>
          </cell>
          <cell r="K8306" t="str">
            <v>Law</v>
          </cell>
          <cell r="M8306" t="str">
            <v>國外</v>
          </cell>
          <cell r="N8306">
            <v>0.54900000000000015</v>
          </cell>
          <cell r="O8306">
            <v>0.57099999999999995</v>
          </cell>
          <cell r="P8306" t="str">
            <v>113/150</v>
          </cell>
          <cell r="Q8306">
            <v>0.7533333333333333</v>
          </cell>
          <cell r="R8306" t="str">
            <v>Law</v>
          </cell>
        </row>
        <row r="8307">
          <cell r="C8307" t="str">
            <v>Photonic Sens</v>
          </cell>
          <cell r="D8307" t="str">
            <v>1674-9251</v>
          </cell>
          <cell r="E8307">
            <v>1.1200000000000001</v>
          </cell>
          <cell r="F8307" t="str">
            <v>/</v>
          </cell>
          <cell r="G8307" t="e">
            <v>#DIV/0!</v>
          </cell>
          <cell r="H8307" t="str">
            <v>SCI</v>
          </cell>
          <cell r="K8307" t="str">
            <v>Optics</v>
          </cell>
          <cell r="M8307" t="str">
            <v>國外</v>
          </cell>
          <cell r="N8307">
            <v>-0.19699999999999984</v>
          </cell>
          <cell r="O8307">
            <v>1.3169999999999999</v>
          </cell>
          <cell r="P8307" t="str">
            <v>61/94</v>
          </cell>
          <cell r="Q8307">
            <v>0.64893617021276595</v>
          </cell>
          <cell r="R8307" t="str">
            <v>Optics</v>
          </cell>
        </row>
        <row r="8308">
          <cell r="C8308" t="str">
            <v>Set-Valued Var Anal</v>
          </cell>
          <cell r="D8308" t="str">
            <v>1877-0533</v>
          </cell>
          <cell r="E8308">
            <v>1.1200000000000001</v>
          </cell>
          <cell r="F8308" t="str">
            <v>/</v>
          </cell>
          <cell r="G8308" t="e">
            <v>#DIV/0!</v>
          </cell>
          <cell r="H8308" t="str">
            <v>SCI</v>
          </cell>
          <cell r="K8308" t="str">
            <v>Mathematics, Applied</v>
          </cell>
          <cell r="M8308" t="str">
            <v>國外</v>
          </cell>
          <cell r="N8308">
            <v>0.26500000000000012</v>
          </cell>
          <cell r="O8308">
            <v>0.85499999999999998</v>
          </cell>
          <cell r="P8308" t="str">
            <v>154/252</v>
          </cell>
          <cell r="Q8308">
            <v>0.61111111111111116</v>
          </cell>
          <cell r="R8308" t="str">
            <v>Mathematics, Applied</v>
          </cell>
        </row>
        <row r="8309">
          <cell r="C8309" t="str">
            <v>Tree-Ring Res</v>
          </cell>
          <cell r="D8309" t="str">
            <v>1536-1098</v>
          </cell>
          <cell r="E8309">
            <v>1.1200000000000001</v>
          </cell>
          <cell r="F8309" t="str">
            <v>/</v>
          </cell>
          <cell r="G8309" t="e">
            <v>#DIV/0!</v>
          </cell>
          <cell r="H8309" t="str">
            <v>SCI</v>
          </cell>
          <cell r="K8309" t="str">
            <v>Forestry</v>
          </cell>
          <cell r="M8309" t="str">
            <v>國外</v>
          </cell>
          <cell r="N8309">
            <v>-1.5999999999999792E-2</v>
          </cell>
          <cell r="O8309">
            <v>1.1359999999999999</v>
          </cell>
          <cell r="P8309" t="str">
            <v>39/66</v>
          </cell>
          <cell r="Q8309">
            <v>0.59090909090909094</v>
          </cell>
          <cell r="R8309" t="str">
            <v>Forestry</v>
          </cell>
        </row>
        <row r="8310">
          <cell r="C8310" t="str">
            <v>J Exp Theor Phys+</v>
          </cell>
          <cell r="D8310" t="str">
            <v>1063-7761</v>
          </cell>
          <cell r="E8310">
            <v>1.119</v>
          </cell>
          <cell r="F8310" t="str">
            <v>/</v>
          </cell>
          <cell r="G8310" t="e">
            <v>#DIV/0!</v>
          </cell>
          <cell r="H8310" t="str">
            <v>SCI</v>
          </cell>
          <cell r="K8310" t="str">
            <v>Physics, Multidisciplinary</v>
          </cell>
          <cell r="M8310" t="str">
            <v>國外</v>
          </cell>
          <cell r="N8310">
            <v>-0.1359999999999999</v>
          </cell>
          <cell r="O8310">
            <v>1.2549999999999999</v>
          </cell>
          <cell r="P8310" t="str">
            <v>46/78</v>
          </cell>
          <cell r="Q8310">
            <v>0.58974358974358976</v>
          </cell>
          <cell r="R8310" t="str">
            <v>Physics, Multidisciplinary</v>
          </cell>
        </row>
        <row r="8311">
          <cell r="C8311" t="str">
            <v>Mammal Res</v>
          </cell>
          <cell r="D8311" t="str">
            <v>2199-2401</v>
          </cell>
          <cell r="E8311">
            <v>1.119</v>
          </cell>
          <cell r="F8311" t="str">
            <v>/</v>
          </cell>
          <cell r="G8311" t="e">
            <v>#DIV/0!</v>
          </cell>
          <cell r="H8311" t="str">
            <v>SCI</v>
          </cell>
          <cell r="K8311" t="str">
            <v>Zoology</v>
          </cell>
          <cell r="M8311" t="str">
            <v>國外</v>
          </cell>
          <cell r="N8311">
            <v>-0.17999999999999994</v>
          </cell>
          <cell r="O8311">
            <v>1.2989999999999999</v>
          </cell>
          <cell r="P8311" t="str">
            <v>64/167</v>
          </cell>
          <cell r="Q8311">
            <v>0.38323353293413176</v>
          </cell>
          <cell r="R8311" t="str">
            <v>Zoology</v>
          </cell>
        </row>
        <row r="8312">
          <cell r="C8312" t="str">
            <v>Pediatr Emerg Care</v>
          </cell>
          <cell r="D8312" t="str">
            <v>0749-5161</v>
          </cell>
          <cell r="E8312">
            <v>1.119</v>
          </cell>
          <cell r="F8312" t="str">
            <v>/</v>
          </cell>
          <cell r="G8312" t="e">
            <v>#DIV/0!</v>
          </cell>
          <cell r="H8312" t="str">
            <v>SCI</v>
          </cell>
          <cell r="K8312" t="str">
            <v>Emergency Medicine</v>
          </cell>
          <cell r="M8312" t="str">
            <v>國外</v>
          </cell>
          <cell r="N8312">
            <v>5.2999999999999936E-2</v>
          </cell>
          <cell r="O8312">
            <v>1.0660000000000001</v>
          </cell>
          <cell r="P8312" t="str">
            <v>17/26</v>
          </cell>
          <cell r="Q8312">
            <v>0.65384615384615385</v>
          </cell>
          <cell r="R8312" t="str">
            <v>Emergency Medicine</v>
          </cell>
        </row>
        <row r="8313">
          <cell r="C8313" t="str">
            <v>B Geol Soc Denmark</v>
          </cell>
          <cell r="D8313" t="str">
            <v>2245-7070</v>
          </cell>
          <cell r="E8313">
            <v>1.1180000000000001</v>
          </cell>
          <cell r="F8313" t="str">
            <v>/</v>
          </cell>
          <cell r="G8313" t="e">
            <v>#DIV/0!</v>
          </cell>
          <cell r="H8313" t="str">
            <v>SCI</v>
          </cell>
          <cell r="K8313" t="str">
            <v>Geosciences, Multidisciplinary</v>
          </cell>
          <cell r="M8313" t="str">
            <v>國外</v>
          </cell>
          <cell r="N8313">
            <v>0.4820000000000001</v>
          </cell>
          <cell r="O8313">
            <v>0.63600000000000001</v>
          </cell>
          <cell r="P8313" t="str">
            <v>177/190</v>
          </cell>
          <cell r="Q8313">
            <v>0.93157894736842106</v>
          </cell>
          <cell r="R8313" t="str">
            <v>Geosciences, Multidisciplinary</v>
          </cell>
        </row>
        <row r="8314">
          <cell r="C8314" t="str">
            <v>Instrum Sci Technol</v>
          </cell>
          <cell r="D8314" t="str">
            <v>1073-9149</v>
          </cell>
          <cell r="E8314">
            <v>1.1180000000000001</v>
          </cell>
          <cell r="F8314" t="str">
            <v>/</v>
          </cell>
          <cell r="G8314" t="e">
            <v>#DIV/0!</v>
          </cell>
          <cell r="H8314" t="str">
            <v>SCI</v>
          </cell>
          <cell r="K8314" t="str">
            <v>Instruments &amp; Instrumentation</v>
          </cell>
          <cell r="M8314" t="str">
            <v>國外</v>
          </cell>
          <cell r="N8314">
            <v>0.15500000000000014</v>
          </cell>
          <cell r="O8314">
            <v>0.96299999999999997</v>
          </cell>
          <cell r="P8314" t="str">
            <v>48/61</v>
          </cell>
          <cell r="Q8314">
            <v>0.78688524590163933</v>
          </cell>
          <cell r="R8314" t="str">
            <v>Instruments &amp; Instrumentation</v>
          </cell>
        </row>
        <row r="8315">
          <cell r="C8315" t="str">
            <v>J Drug Issues</v>
          </cell>
          <cell r="D8315" t="str">
            <v>0022-0426</v>
          </cell>
          <cell r="E8315">
            <v>1.1180000000000001</v>
          </cell>
          <cell r="F8315" t="str">
            <v>/</v>
          </cell>
          <cell r="G8315" t="e">
            <v>#DIV/0!</v>
          </cell>
          <cell r="H8315" t="str">
            <v>SSCI</v>
          </cell>
          <cell r="K8315" t="str">
            <v>Substance Abuse</v>
          </cell>
          <cell r="M8315" t="str">
            <v>國外</v>
          </cell>
          <cell r="N8315">
            <v>-0.18599999999999994</v>
          </cell>
          <cell r="O8315">
            <v>1.304</v>
          </cell>
          <cell r="P8315" t="str">
            <v>27/35</v>
          </cell>
          <cell r="Q8315">
            <v>0.77142857142857146</v>
          </cell>
          <cell r="R8315" t="str">
            <v>Substance Abuse</v>
          </cell>
        </row>
        <row r="8316">
          <cell r="C8316" t="str">
            <v>New Zeal J Bot</v>
          </cell>
          <cell r="D8316" t="str">
            <v>0028-825X</v>
          </cell>
          <cell r="E8316">
            <v>1.1180000000000001</v>
          </cell>
          <cell r="F8316" t="str">
            <v>/</v>
          </cell>
          <cell r="G8316" t="e">
            <v>#DIV/0!</v>
          </cell>
          <cell r="H8316" t="str">
            <v>SCI</v>
          </cell>
          <cell r="K8316" t="str">
            <v>Plant Sciences</v>
          </cell>
          <cell r="M8316" t="str">
            <v>國外</v>
          </cell>
          <cell r="N8316">
            <v>0.15500000000000014</v>
          </cell>
          <cell r="O8316">
            <v>0.96299999999999997</v>
          </cell>
          <cell r="P8316" t="str">
            <v>154/223</v>
          </cell>
          <cell r="Q8316">
            <v>0.6905829596412556</v>
          </cell>
          <cell r="R8316" t="str">
            <v>Plant Sciences</v>
          </cell>
        </row>
        <row r="8317">
          <cell r="C8317" t="str">
            <v>Pol Polar Res</v>
          </cell>
          <cell r="D8317" t="str">
            <v>0138-0338</v>
          </cell>
          <cell r="E8317">
            <v>1.1180000000000001</v>
          </cell>
          <cell r="F8317" t="str">
            <v>/</v>
          </cell>
          <cell r="G8317" t="e">
            <v>#DIV/0!</v>
          </cell>
          <cell r="H8317" t="str">
            <v>SCI</v>
          </cell>
          <cell r="K8317" t="str">
            <v>Ecology</v>
          </cell>
          <cell r="M8317" t="str">
            <v>國外</v>
          </cell>
          <cell r="N8317">
            <v>-0.11299999999999999</v>
          </cell>
          <cell r="O8317">
            <v>1.2310000000000001</v>
          </cell>
          <cell r="P8317" t="str">
            <v>115/160</v>
          </cell>
          <cell r="Q8317">
            <v>0.71875</v>
          </cell>
          <cell r="R8317" t="str">
            <v>Ecology</v>
          </cell>
        </row>
        <row r="8318">
          <cell r="C8318" t="str">
            <v>Lab Anim-Uk</v>
          </cell>
          <cell r="D8318" t="str">
            <v>0023-6772</v>
          </cell>
          <cell r="E8318">
            <v>1.117</v>
          </cell>
          <cell r="F8318" t="str">
            <v>/</v>
          </cell>
          <cell r="G8318" t="e">
            <v>#DIV/0!</v>
          </cell>
          <cell r="H8318" t="str">
            <v>SCI</v>
          </cell>
          <cell r="K8318" t="str">
            <v>Veterinary Sciences</v>
          </cell>
          <cell r="M8318" t="str">
            <v>國外</v>
          </cell>
          <cell r="N8318">
            <v>-0.33299999999999996</v>
          </cell>
          <cell r="O8318">
            <v>1.45</v>
          </cell>
          <cell r="P8318" t="str">
            <v>43/140</v>
          </cell>
          <cell r="Q8318">
            <v>0.30714285714285716</v>
          </cell>
          <cell r="R8318" t="str">
            <v>Veterinary Sciences</v>
          </cell>
        </row>
        <row r="8319">
          <cell r="C8319" t="str">
            <v>Phil Mag Lett</v>
          </cell>
          <cell r="D8319" t="str">
            <v>0950-0839</v>
          </cell>
          <cell r="E8319">
            <v>1.117</v>
          </cell>
          <cell r="F8319" t="str">
            <v>/</v>
          </cell>
          <cell r="G8319" t="e">
            <v>#DIV/0!</v>
          </cell>
          <cell r="H8319" t="str">
            <v>SCI</v>
          </cell>
          <cell r="K8319" t="str">
            <v>Metallurgy &amp; Metallurgical Engineering</v>
          </cell>
          <cell r="M8319" t="str">
            <v>國外</v>
          </cell>
          <cell r="N8319">
            <v>-7.6999999999999957E-2</v>
          </cell>
          <cell r="O8319">
            <v>1.194</v>
          </cell>
          <cell r="P8319" t="str">
            <v>40/75</v>
          </cell>
          <cell r="Q8319">
            <v>0.53333333333333333</v>
          </cell>
          <cell r="R8319" t="str">
            <v>Metallurgy &amp; Metallurgical Engineering</v>
          </cell>
        </row>
        <row r="8320">
          <cell r="C8320" t="str">
            <v>Prep Biochem Biotech</v>
          </cell>
          <cell r="D8320" t="str">
            <v>1082-6068</v>
          </cell>
          <cell r="E8320">
            <v>1.117</v>
          </cell>
          <cell r="F8320" t="str">
            <v>/</v>
          </cell>
          <cell r="G8320" t="e">
            <v>#DIV/0!</v>
          </cell>
          <cell r="H8320" t="str">
            <v>SCI</v>
          </cell>
          <cell r="K8320" t="str">
            <v>Biotechnology &amp; Applied Microbiology</v>
          </cell>
          <cell r="M8320" t="str">
            <v>國外</v>
          </cell>
          <cell r="N8320">
            <v>-0.12400000000000011</v>
          </cell>
          <cell r="O8320">
            <v>1.2410000000000001</v>
          </cell>
          <cell r="P8320" t="str">
            <v>135/161</v>
          </cell>
          <cell r="Q8320">
            <v>0.83850931677018636</v>
          </cell>
          <cell r="R8320" t="str">
            <v>Biotechnology &amp; Applied Microbiology</v>
          </cell>
        </row>
        <row r="8321">
          <cell r="C8321" t="str">
            <v>Appl Psychophys Biof</v>
          </cell>
          <cell r="D8321" t="str">
            <v>1090-0586</v>
          </cell>
          <cell r="E8321">
            <v>1.1160000000000001</v>
          </cell>
          <cell r="F8321" t="str">
            <v>/</v>
          </cell>
          <cell r="G8321" t="e">
            <v>#DIV/0!</v>
          </cell>
          <cell r="H8321" t="str">
            <v>SSCI</v>
          </cell>
          <cell r="K8321" t="str">
            <v>Psychology, Clinical</v>
          </cell>
          <cell r="M8321" t="str">
            <v>國外</v>
          </cell>
          <cell r="N8321">
            <v>-0.23099999999999987</v>
          </cell>
          <cell r="O8321">
            <v>1.347</v>
          </cell>
          <cell r="P8321" t="str">
            <v>87/127</v>
          </cell>
          <cell r="Q8321">
            <v>0.68503937007874016</v>
          </cell>
          <cell r="R8321" t="str">
            <v>Psychology, Clinical</v>
          </cell>
        </row>
        <row r="8322">
          <cell r="C8322" t="str">
            <v>Explor Geophys</v>
          </cell>
          <cell r="D8322" t="str">
            <v>0812-3985</v>
          </cell>
          <cell r="E8322">
            <v>1.1160000000000001</v>
          </cell>
          <cell r="F8322" t="str">
            <v>/</v>
          </cell>
          <cell r="G8322" t="e">
            <v>#DIV/0!</v>
          </cell>
          <cell r="H8322" t="str">
            <v>SCI</v>
          </cell>
          <cell r="K8322" t="str">
            <v>Geochemistry &amp; Geophysics</v>
          </cell>
          <cell r="M8322" t="str">
            <v>國外</v>
          </cell>
          <cell r="N8322">
            <v>0.16600000000000015</v>
          </cell>
          <cell r="O8322">
            <v>0.95</v>
          </cell>
          <cell r="P8322" t="str">
            <v>68/85</v>
          </cell>
          <cell r="Q8322">
            <v>0.8</v>
          </cell>
          <cell r="R8322" t="str">
            <v>Geochemistry &amp; Geophysics</v>
          </cell>
        </row>
        <row r="8323">
          <cell r="C8323" t="str">
            <v>J Appl Anal Comput</v>
          </cell>
          <cell r="D8323" t="str">
            <v>2156-907X</v>
          </cell>
          <cell r="E8323">
            <v>1.1160000000000001</v>
          </cell>
          <cell r="F8323" t="str">
            <v>/</v>
          </cell>
          <cell r="G8323" t="e">
            <v>#DIV/0!</v>
          </cell>
          <cell r="H8323" t="str">
            <v>SCI</v>
          </cell>
          <cell r="K8323" t="str">
            <v>Mathematics, Applied</v>
          </cell>
          <cell r="M8323" t="str">
            <v>國外</v>
          </cell>
          <cell r="N8323">
            <v>5.3000000000000158E-2</v>
          </cell>
          <cell r="O8323">
            <v>1.0629999999999999</v>
          </cell>
          <cell r="P8323" t="str">
            <v>109/252</v>
          </cell>
          <cell r="Q8323">
            <v>0.43253968253968256</v>
          </cell>
          <cell r="R8323" t="str">
            <v>Mathematics, Applied</v>
          </cell>
        </row>
        <row r="8324">
          <cell r="C8324" t="str">
            <v>Petrophysics</v>
          </cell>
          <cell r="D8324" t="str">
            <v>1529-9074</v>
          </cell>
          <cell r="E8324">
            <v>1.1160000000000001</v>
          </cell>
          <cell r="F8324" t="str">
            <v>/</v>
          </cell>
          <cell r="G8324" t="e">
            <v>#DIV/0!</v>
          </cell>
          <cell r="H8324" t="str">
            <v>SCI</v>
          </cell>
          <cell r="K8324" t="str">
            <v>Engineering, Petroleum</v>
          </cell>
          <cell r="M8324" t="str">
            <v>國外</v>
          </cell>
          <cell r="N8324">
            <v>0.13100000000000012</v>
          </cell>
          <cell r="O8324">
            <v>0.98499999999999999</v>
          </cell>
          <cell r="P8324" t="str">
            <v>9/19</v>
          </cell>
          <cell r="Q8324">
            <v>0.47368421052631576</v>
          </cell>
          <cell r="R8324" t="str">
            <v>Engineering, Petroleum</v>
          </cell>
        </row>
        <row r="8325">
          <cell r="C8325" t="str">
            <v>Zoosystema</v>
          </cell>
          <cell r="D8325" t="str">
            <v>1280-9551</v>
          </cell>
          <cell r="E8325">
            <v>1.1160000000000001</v>
          </cell>
          <cell r="F8325" t="str">
            <v>/</v>
          </cell>
          <cell r="G8325" t="e">
            <v>#DIV/0!</v>
          </cell>
          <cell r="H8325" t="str">
            <v>SCI</v>
          </cell>
          <cell r="K8325" t="str">
            <v>Zoology</v>
          </cell>
          <cell r="M8325" t="str">
            <v>國外</v>
          </cell>
          <cell r="N8325">
            <v>0.68200000000000016</v>
          </cell>
          <cell r="O8325">
            <v>0.434</v>
          </cell>
          <cell r="P8325" t="str">
            <v>147/167</v>
          </cell>
          <cell r="Q8325">
            <v>0.88023952095808389</v>
          </cell>
          <cell r="R8325" t="str">
            <v>Zoology</v>
          </cell>
        </row>
        <row r="8326">
          <cell r="C8326" t="str">
            <v>Curr Hiv Res</v>
          </cell>
          <cell r="D8326" t="str">
            <v>1570-162X</v>
          </cell>
          <cell r="E8326">
            <v>1.115</v>
          </cell>
          <cell r="F8326" t="str">
            <v>/</v>
          </cell>
          <cell r="G8326" t="e">
            <v>#DIV/0!</v>
          </cell>
          <cell r="H8326" t="str">
            <v>SCI</v>
          </cell>
          <cell r="K8326" t="str">
            <v>Virology</v>
          </cell>
          <cell r="M8326" t="str">
            <v>國外</v>
          </cell>
          <cell r="N8326">
            <v>-0.44700000000000006</v>
          </cell>
          <cell r="O8326">
            <v>1.5620000000000001</v>
          </cell>
          <cell r="P8326" t="str">
            <v>28/35</v>
          </cell>
          <cell r="Q8326">
            <v>0.8</v>
          </cell>
          <cell r="R8326" t="str">
            <v>Virology</v>
          </cell>
        </row>
        <row r="8327">
          <cell r="C8327" t="str">
            <v>Hum-Wildl Interact</v>
          </cell>
          <cell r="D8327" t="str">
            <v>1934-4392</v>
          </cell>
          <cell r="E8327">
            <v>1.115</v>
          </cell>
          <cell r="F8327" t="str">
            <v>/</v>
          </cell>
          <cell r="G8327" t="e">
            <v>#DIV/0!</v>
          </cell>
          <cell r="H8327" t="str">
            <v>SCI</v>
          </cell>
          <cell r="K8327" t="str">
            <v>Biodiversity Conservation</v>
          </cell>
          <cell r="M8327" t="str">
            <v>國外</v>
          </cell>
          <cell r="N8327">
            <v>0.39800000000000002</v>
          </cell>
          <cell r="O8327">
            <v>0.71699999999999997</v>
          </cell>
          <cell r="P8327" t="str">
            <v>43/57</v>
          </cell>
          <cell r="Q8327">
            <v>0.75438596491228072</v>
          </cell>
          <cell r="R8327" t="str">
            <v>Biodiversity Conservation</v>
          </cell>
        </row>
        <row r="8328">
          <cell r="C8328" t="str">
            <v>J Pediatr Health Car</v>
          </cell>
          <cell r="D8328" t="str">
            <v>0891-5245</v>
          </cell>
          <cell r="E8328">
            <v>1.115</v>
          </cell>
          <cell r="F8328" t="str">
            <v>/</v>
          </cell>
          <cell r="G8328" t="e">
            <v>#DIV/0!</v>
          </cell>
          <cell r="H8328" t="str">
            <v>SSCI</v>
          </cell>
          <cell r="K8328" t="str">
            <v>Nursing</v>
          </cell>
          <cell r="M8328" t="str">
            <v>國外</v>
          </cell>
          <cell r="N8328">
            <v>-0.33499999999999996</v>
          </cell>
          <cell r="O8328">
            <v>1.45</v>
          </cell>
          <cell r="P8328" t="str">
            <v>36/115</v>
          </cell>
          <cell r="Q8328">
            <v>0.31304347826086959</v>
          </cell>
          <cell r="R8328" t="str">
            <v>Nursing</v>
          </cell>
        </row>
        <row r="8329">
          <cell r="C8329" t="str">
            <v>J Strain Anal Eng</v>
          </cell>
          <cell r="D8329" t="str">
            <v>0309-3247</v>
          </cell>
          <cell r="E8329">
            <v>1.115</v>
          </cell>
          <cell r="F8329" t="str">
            <v>/</v>
          </cell>
          <cell r="G8329" t="e">
            <v>#DIV/0!</v>
          </cell>
          <cell r="H8329" t="str">
            <v>SCI</v>
          </cell>
          <cell r="K8329" t="str">
            <v>Materials Science, Characterization &amp; Testing</v>
          </cell>
          <cell r="M8329" t="str">
            <v>國外</v>
          </cell>
          <cell r="N8329">
            <v>-0.20500000000000007</v>
          </cell>
          <cell r="O8329">
            <v>1.32</v>
          </cell>
          <cell r="P8329" t="str">
            <v>19/33</v>
          </cell>
          <cell r="Q8329">
            <v>0.5757575757575758</v>
          </cell>
          <cell r="R8329" t="str">
            <v>Materials Science, Characterization &amp; Testing</v>
          </cell>
        </row>
        <row r="8330">
          <cell r="C8330" t="str">
            <v>J Therm Sci Eng Appl</v>
          </cell>
          <cell r="D8330" t="str">
            <v>1948-5085</v>
          </cell>
          <cell r="E8330">
            <v>1.115</v>
          </cell>
          <cell r="F8330" t="str">
            <v>/</v>
          </cell>
          <cell r="G8330" t="e">
            <v>#DIV/0!</v>
          </cell>
          <cell r="H8330" t="str">
            <v>SCI</v>
          </cell>
          <cell r="K8330" t="str">
            <v>Engineering, Mechanical</v>
          </cell>
          <cell r="M8330" t="str">
            <v>國外</v>
          </cell>
          <cell r="N8330">
            <v>0.122</v>
          </cell>
          <cell r="O8330">
            <v>0.99299999999999999</v>
          </cell>
          <cell r="P8330" t="str">
            <v>100/128</v>
          </cell>
          <cell r="Q8330">
            <v>0.78125</v>
          </cell>
          <cell r="R8330" t="str">
            <v>Engineering, Mechanical</v>
          </cell>
        </row>
        <row r="8331">
          <cell r="C8331" t="str">
            <v>J Urban Aff</v>
          </cell>
          <cell r="D8331" t="str">
            <v>0735-2166</v>
          </cell>
          <cell r="E8331">
            <v>1.115</v>
          </cell>
          <cell r="F8331" t="str">
            <v>/</v>
          </cell>
          <cell r="G8331" t="e">
            <v>#DIV/0!</v>
          </cell>
          <cell r="H8331" t="str">
            <v>SSCI</v>
          </cell>
          <cell r="K8331" t="str">
            <v>Urban Studies</v>
          </cell>
          <cell r="M8331" t="str">
            <v>國外</v>
          </cell>
          <cell r="N8331">
            <v>-0.11899999999999999</v>
          </cell>
          <cell r="O8331">
            <v>1.234</v>
          </cell>
          <cell r="P8331" t="str">
            <v>25/40</v>
          </cell>
          <cell r="Q8331">
            <v>0.625</v>
          </cell>
          <cell r="R8331" t="str">
            <v>Urban Studies</v>
          </cell>
        </row>
        <row r="8332">
          <cell r="C8332" t="str">
            <v>Eng Econ</v>
          </cell>
          <cell r="D8332" t="str">
            <v>0013-791X</v>
          </cell>
          <cell r="E8332">
            <v>1.1140000000000001</v>
          </cell>
          <cell r="F8332" t="str">
            <v>/</v>
          </cell>
          <cell r="G8332" t="e">
            <v>#DIV/0!</v>
          </cell>
          <cell r="H8332" t="str">
            <v>SCI</v>
          </cell>
          <cell r="K8332" t="str">
            <v>Operations Research &amp; Management Science</v>
          </cell>
          <cell r="M8332" t="str">
            <v>國外</v>
          </cell>
          <cell r="N8332">
            <v>-0.8859999999999999</v>
          </cell>
          <cell r="O8332">
            <v>2</v>
          </cell>
          <cell r="P8332" t="str">
            <v>29/84</v>
          </cell>
          <cell r="Q8332">
            <v>0.34523809523809523</v>
          </cell>
          <cell r="R8332" t="str">
            <v>Operations Research &amp; Management Science</v>
          </cell>
        </row>
        <row r="8333">
          <cell r="C8333" t="str">
            <v>J Linguist Anthropol</v>
          </cell>
          <cell r="D8333" t="str">
            <v>1055-1360</v>
          </cell>
          <cell r="E8333">
            <v>1.1140000000000001</v>
          </cell>
          <cell r="F8333" t="str">
            <v>/</v>
          </cell>
          <cell r="G8333" t="e">
            <v>#DIV/0!</v>
          </cell>
          <cell r="H8333" t="str">
            <v>SSCI</v>
          </cell>
          <cell r="K8333" t="str">
            <v>Linguistics</v>
          </cell>
          <cell r="M8333" t="str">
            <v>國外</v>
          </cell>
          <cell r="N8333">
            <v>-0.5219999999999998</v>
          </cell>
          <cell r="O8333">
            <v>1.6359999999999999</v>
          </cell>
          <cell r="P8333" t="str">
            <v>33/181</v>
          </cell>
          <cell r="Q8333">
            <v>0.18232044198895028</v>
          </cell>
          <cell r="R8333" t="str">
            <v>Linguistics</v>
          </cell>
        </row>
        <row r="8334">
          <cell r="C8334" t="str">
            <v>Nonlin Dynam Psychol</v>
          </cell>
          <cell r="D8334" t="str">
            <v>1090-0578</v>
          </cell>
          <cell r="E8334">
            <v>1.1140000000000001</v>
          </cell>
          <cell r="F8334" t="str">
            <v>/</v>
          </cell>
          <cell r="G8334" t="e">
            <v>#DIV/0!</v>
          </cell>
          <cell r="H8334" t="str">
            <v>SSCI</v>
          </cell>
          <cell r="K8334" t="str">
            <v>Social Sciences, Mathematical Methods</v>
          </cell>
          <cell r="M8334" t="str">
            <v>國外</v>
          </cell>
          <cell r="N8334">
            <v>-0.93099999999999983</v>
          </cell>
          <cell r="O8334">
            <v>2.0449999999999999</v>
          </cell>
          <cell r="P8334" t="str">
            <v>16/49</v>
          </cell>
          <cell r="Q8334">
            <v>0.32653061224489793</v>
          </cell>
          <cell r="R8334" t="str">
            <v>Social Sciences, Mathematical Methods</v>
          </cell>
        </row>
        <row r="8335">
          <cell r="C8335" t="str">
            <v>Represent Theor</v>
          </cell>
          <cell r="D8335" t="str">
            <v>1088-4165</v>
          </cell>
          <cell r="E8335">
            <v>1.1140000000000001</v>
          </cell>
          <cell r="F8335" t="str">
            <v>/</v>
          </cell>
          <cell r="G8335" t="e">
            <v>#DIV/0!</v>
          </cell>
          <cell r="H8335" t="str">
            <v>SCI</v>
          </cell>
          <cell r="K8335" t="str">
            <v>Mathematics</v>
          </cell>
          <cell r="M8335" t="str">
            <v>國外</v>
          </cell>
          <cell r="N8335">
            <v>0.1140000000000001</v>
          </cell>
          <cell r="O8335">
            <v>1</v>
          </cell>
          <cell r="P8335" t="str">
            <v>70/310</v>
          </cell>
          <cell r="Q8335">
            <v>0.22580645161290322</v>
          </cell>
          <cell r="R8335" t="str">
            <v>Mathematics</v>
          </cell>
        </row>
        <row r="8336">
          <cell r="C8336" t="str">
            <v>J Ethn Subst Abuse</v>
          </cell>
          <cell r="D8336" t="str">
            <v>1533-2640</v>
          </cell>
          <cell r="E8336">
            <v>1.113</v>
          </cell>
          <cell r="F8336" t="str">
            <v>/</v>
          </cell>
          <cell r="G8336" t="e">
            <v>#DIV/0!</v>
          </cell>
          <cell r="H8336" t="str">
            <v>SSCI</v>
          </cell>
          <cell r="K8336" t="str">
            <v>Substance Abuse</v>
          </cell>
          <cell r="M8336" t="str">
            <v>國外</v>
          </cell>
          <cell r="N8336">
            <v>0.26200000000000001</v>
          </cell>
          <cell r="O8336">
            <v>0.85099999999999998</v>
          </cell>
          <cell r="P8336" t="str">
            <v>30/35</v>
          </cell>
          <cell r="Q8336">
            <v>0.8571428571428571</v>
          </cell>
          <cell r="R8336" t="str">
            <v>Substance Abuse</v>
          </cell>
        </row>
        <row r="8337">
          <cell r="C8337" t="str">
            <v>Oxford Econ Pap</v>
          </cell>
          <cell r="D8337" t="str">
            <v>0030-7653</v>
          </cell>
          <cell r="E8337">
            <v>1.113</v>
          </cell>
          <cell r="F8337" t="str">
            <v>/</v>
          </cell>
          <cell r="G8337" t="e">
            <v>#DIV/0!</v>
          </cell>
          <cell r="H8337" t="str">
            <v>SSCI</v>
          </cell>
          <cell r="K8337" t="str">
            <v>Economics</v>
          </cell>
          <cell r="M8337" t="str">
            <v>國外</v>
          </cell>
          <cell r="N8337">
            <v>0.19599999999999995</v>
          </cell>
          <cell r="O8337">
            <v>0.91700000000000004</v>
          </cell>
          <cell r="P8337" t="str">
            <v>222/353</v>
          </cell>
          <cell r="Q8337">
            <v>0.62889518413597734</v>
          </cell>
          <cell r="R8337" t="str">
            <v>Economics</v>
          </cell>
        </row>
        <row r="8338">
          <cell r="C8338" t="str">
            <v>Physiol Int</v>
          </cell>
          <cell r="D8338" t="str">
            <v>2498-602X</v>
          </cell>
          <cell r="E8338">
            <v>1.113</v>
          </cell>
          <cell r="F8338" t="str">
            <v>/</v>
          </cell>
          <cell r="G8338" t="e">
            <v>#DIV/0!</v>
          </cell>
          <cell r="H8338" t="str">
            <v>SCI</v>
          </cell>
          <cell r="K8338" t="str">
            <v>Physiology</v>
          </cell>
          <cell r="M8338" t="str">
            <v>國外</v>
          </cell>
          <cell r="N8338">
            <v>0.55499999999999994</v>
          </cell>
          <cell r="O8338">
            <v>0.55800000000000005</v>
          </cell>
          <cell r="P8338" t="str">
            <v>78/83</v>
          </cell>
          <cell r="Q8338">
            <v>0.93975903614457834</v>
          </cell>
          <cell r="R8338" t="str">
            <v>Physiology</v>
          </cell>
        </row>
        <row r="8339">
          <cell r="C8339" t="str">
            <v>Vet Clin N Am-Equine</v>
          </cell>
          <cell r="D8339" t="str">
            <v>0749-0739</v>
          </cell>
          <cell r="E8339">
            <v>1.113</v>
          </cell>
          <cell r="F8339" t="str">
            <v>/</v>
          </cell>
          <cell r="G8339" t="e">
            <v>#DIV/0!</v>
          </cell>
          <cell r="H8339" t="str">
            <v>SCI</v>
          </cell>
          <cell r="K8339" t="str">
            <v>Veterinary Sciences</v>
          </cell>
          <cell r="M8339" t="str">
            <v>國外</v>
          </cell>
          <cell r="N8339">
            <v>0.32199999999999995</v>
          </cell>
          <cell r="O8339">
            <v>0.79100000000000004</v>
          </cell>
          <cell r="P8339" t="str">
            <v>87/140</v>
          </cell>
          <cell r="Q8339">
            <v>0.62142857142857144</v>
          </cell>
          <cell r="R8339" t="str">
            <v>Veterinary Sciences</v>
          </cell>
        </row>
        <row r="8340">
          <cell r="C8340" t="str">
            <v>Acta Bot Bras</v>
          </cell>
          <cell r="D8340" t="str">
            <v>0102-3306</v>
          </cell>
          <cell r="E8340">
            <v>1.1120000000000001</v>
          </cell>
          <cell r="F8340" t="str">
            <v>/</v>
          </cell>
          <cell r="G8340" t="e">
            <v>#DIV/0!</v>
          </cell>
          <cell r="H8340" t="str">
            <v>SCI</v>
          </cell>
          <cell r="K8340" t="str">
            <v>Plant Sciences</v>
          </cell>
          <cell r="M8340" t="str">
            <v>國外</v>
          </cell>
          <cell r="N8340">
            <v>0.29500000000000015</v>
          </cell>
          <cell r="O8340">
            <v>0.81699999999999995</v>
          </cell>
          <cell r="P8340" t="str">
            <v>168/223</v>
          </cell>
          <cell r="Q8340">
            <v>0.75336322869955152</v>
          </cell>
          <cell r="R8340" t="str">
            <v>Plant Sciences</v>
          </cell>
        </row>
        <row r="8341">
          <cell r="C8341" t="str">
            <v>Acta Bioeng Biomech</v>
          </cell>
          <cell r="D8341" t="str">
            <v>1509-409X</v>
          </cell>
          <cell r="E8341">
            <v>1.1120000000000001</v>
          </cell>
          <cell r="F8341" t="str">
            <v>/</v>
          </cell>
          <cell r="G8341" t="e">
            <v>#DIV/0!</v>
          </cell>
          <cell r="H8341" t="str">
            <v>SCI</v>
          </cell>
          <cell r="K8341" t="str">
            <v>Engineering, Biomedical</v>
          </cell>
          <cell r="M8341" t="str">
            <v>國外</v>
          </cell>
          <cell r="N8341">
            <v>0.14800000000000013</v>
          </cell>
          <cell r="O8341">
            <v>0.96399999999999997</v>
          </cell>
          <cell r="P8341" t="str">
            <v>68/78</v>
          </cell>
          <cell r="Q8341">
            <v>0.87179487179487181</v>
          </cell>
          <cell r="R8341" t="str">
            <v>Engineering, Biomedical</v>
          </cell>
        </row>
        <row r="8342">
          <cell r="C8342" t="str">
            <v>Anatol J Cardiol</v>
          </cell>
          <cell r="D8342" t="str">
            <v>2149-2263</v>
          </cell>
          <cell r="E8342">
            <v>1.1120000000000001</v>
          </cell>
          <cell r="F8342" t="str">
            <v>/</v>
          </cell>
          <cell r="G8342" t="e">
            <v>#DIV/0!</v>
          </cell>
          <cell r="H8342" t="str">
            <v>SCI</v>
          </cell>
          <cell r="K8342" t="str">
            <v>Cardiac &amp; Cardiovascular Systems</v>
          </cell>
          <cell r="M8342" t="str">
            <v>國外</v>
          </cell>
          <cell r="N8342">
            <v>-0.15899999999999981</v>
          </cell>
          <cell r="O8342">
            <v>1.2709999999999999</v>
          </cell>
          <cell r="P8342" t="str">
            <v>107/128</v>
          </cell>
          <cell r="Q8342">
            <v>0.8359375</v>
          </cell>
          <cell r="R8342" t="str">
            <v>Cardiac &amp; Cardiovascular Systems</v>
          </cell>
        </row>
        <row r="8343">
          <cell r="C8343" t="str">
            <v>J Elastom Plast</v>
          </cell>
          <cell r="D8343" t="str">
            <v>0095-2443</v>
          </cell>
          <cell r="E8343">
            <v>1.1120000000000001</v>
          </cell>
          <cell r="F8343" t="str">
            <v>/</v>
          </cell>
          <cell r="G8343" t="e">
            <v>#DIV/0!</v>
          </cell>
          <cell r="H8343" t="str">
            <v>SCI</v>
          </cell>
          <cell r="K8343" t="str">
            <v>Polymer Science</v>
          </cell>
          <cell r="M8343" t="str">
            <v>國外</v>
          </cell>
          <cell r="N8343">
            <v>0.32900000000000007</v>
          </cell>
          <cell r="O8343">
            <v>0.78300000000000003</v>
          </cell>
          <cell r="P8343" t="str">
            <v>69/87</v>
          </cell>
          <cell r="Q8343">
            <v>0.7931034482758621</v>
          </cell>
          <cell r="R8343" t="str">
            <v>Polymer Science</v>
          </cell>
        </row>
        <row r="8344">
          <cell r="C8344" t="str">
            <v>Macroheterocycles</v>
          </cell>
          <cell r="D8344" t="str">
            <v>1998-9539</v>
          </cell>
          <cell r="E8344">
            <v>1.1120000000000001</v>
          </cell>
          <cell r="F8344" t="str">
            <v>/</v>
          </cell>
          <cell r="G8344" t="e">
            <v>#DIV/0!</v>
          </cell>
          <cell r="H8344" t="str">
            <v>SCI</v>
          </cell>
          <cell r="K8344" t="str">
            <v>Chemistry, Multidisciplinary</v>
          </cell>
          <cell r="M8344" t="str">
            <v>國外</v>
          </cell>
          <cell r="N8344">
            <v>2.6000000000000023E-2</v>
          </cell>
          <cell r="O8344">
            <v>1.0860000000000001</v>
          </cell>
          <cell r="P8344" t="str">
            <v>126/171</v>
          </cell>
          <cell r="Q8344">
            <v>0.73684210526315785</v>
          </cell>
          <cell r="R8344" t="str">
            <v>Chemistry, Multidisciplinary</v>
          </cell>
        </row>
        <row r="8345">
          <cell r="C8345" t="str">
            <v>Acta Biol Cracov Bot</v>
          </cell>
          <cell r="D8345" t="str">
            <v>0001-5296</v>
          </cell>
          <cell r="E8345">
            <v>1.111</v>
          </cell>
          <cell r="F8345" t="str">
            <v>/</v>
          </cell>
          <cell r="G8345" t="e">
            <v>#DIV/0!</v>
          </cell>
          <cell r="H8345" t="str">
            <v>SCI</v>
          </cell>
          <cell r="K8345" t="str">
            <v>Plant Sciences</v>
          </cell>
          <cell r="M8345" t="str">
            <v>國外</v>
          </cell>
          <cell r="N8345">
            <v>0.31099999999999994</v>
          </cell>
          <cell r="O8345">
            <v>0.8</v>
          </cell>
          <cell r="P8345" t="str">
            <v>171/223</v>
          </cell>
          <cell r="Q8345">
            <v>0.76681614349775784</v>
          </cell>
          <cell r="R8345" t="str">
            <v>Plant Sciences</v>
          </cell>
        </row>
        <row r="8346">
          <cell r="C8346" t="str">
            <v>Fem Theor</v>
          </cell>
          <cell r="D8346" t="str">
            <v>1464-7001</v>
          </cell>
          <cell r="E8346">
            <v>1.111</v>
          </cell>
          <cell r="F8346" t="str">
            <v>/</v>
          </cell>
          <cell r="G8346" t="e">
            <v>#DIV/0!</v>
          </cell>
          <cell r="H8346" t="str">
            <v>SSCI</v>
          </cell>
          <cell r="K8346" t="str">
            <v>Womens Studies</v>
          </cell>
          <cell r="M8346" t="str">
            <v>國外</v>
          </cell>
          <cell r="N8346">
            <v>0.17000000000000004</v>
          </cell>
          <cell r="O8346">
            <v>0.94099999999999995</v>
          </cell>
          <cell r="P8346" t="str">
            <v>20/42</v>
          </cell>
          <cell r="Q8346">
            <v>0.47619047619047616</v>
          </cell>
          <cell r="R8346" t="str">
            <v>Womens Studies</v>
          </cell>
        </row>
        <row r="8347">
          <cell r="C8347" t="str">
            <v>Green Mater</v>
          </cell>
          <cell r="D8347" t="str">
            <v>2049-1220</v>
          </cell>
          <cell r="E8347">
            <v>1.111</v>
          </cell>
          <cell r="F8347" t="str">
            <v>/</v>
          </cell>
          <cell r="G8347" t="e">
            <v>#DIV/0!</v>
          </cell>
          <cell r="H8347" t="str">
            <v>SCI</v>
          </cell>
          <cell r="K8347" t="str">
            <v>Polymer Science</v>
          </cell>
          <cell r="M8347" t="str">
            <v>國外</v>
          </cell>
          <cell r="N8347">
            <v>-0.2330000000000001</v>
          </cell>
          <cell r="O8347">
            <v>1.3440000000000001</v>
          </cell>
          <cell r="P8347" t="str">
            <v>56/87</v>
          </cell>
          <cell r="Q8347">
            <v>0.64367816091954022</v>
          </cell>
          <cell r="R8347" t="str">
            <v>Polymer Science</v>
          </cell>
        </row>
        <row r="8348">
          <cell r="C8348" t="str">
            <v>J Asian Econ</v>
          </cell>
          <cell r="D8348" t="str">
            <v>1049-0078</v>
          </cell>
          <cell r="E8348">
            <v>1.111</v>
          </cell>
          <cell r="F8348" t="str">
            <v>/</v>
          </cell>
          <cell r="G8348" t="e">
            <v>#DIV/0!</v>
          </cell>
          <cell r="H8348" t="str">
            <v>SSCI</v>
          </cell>
          <cell r="K8348" t="str">
            <v>Economics</v>
          </cell>
          <cell r="M8348" t="str">
            <v>國外</v>
          </cell>
          <cell r="N8348">
            <v>0.35799999999999998</v>
          </cell>
          <cell r="O8348">
            <v>0.753</v>
          </cell>
          <cell r="P8348" t="str">
            <v>249/353</v>
          </cell>
          <cell r="Q8348">
            <v>0.70538243626062325</v>
          </cell>
          <cell r="R8348" t="str">
            <v>Economics</v>
          </cell>
        </row>
        <row r="8349">
          <cell r="C8349" t="str">
            <v>J Grey Syst-Uk</v>
          </cell>
          <cell r="D8349" t="str">
            <v>0957-3720</v>
          </cell>
          <cell r="E8349">
            <v>1.111</v>
          </cell>
          <cell r="F8349" t="str">
            <v>/</v>
          </cell>
          <cell r="G8349" t="e">
            <v>#DIV/0!</v>
          </cell>
          <cell r="H8349" t="str">
            <v>SCI</v>
          </cell>
          <cell r="K8349" t="str">
            <v>Mathematics, Interdisciplinary Applications</v>
          </cell>
          <cell r="M8349" t="str">
            <v>國外</v>
          </cell>
          <cell r="N8349">
            <v>0.57099999999999995</v>
          </cell>
          <cell r="O8349">
            <v>0.54</v>
          </cell>
          <cell r="P8349" t="str">
            <v>90/103</v>
          </cell>
          <cell r="Q8349">
            <v>0.87378640776699024</v>
          </cell>
          <cell r="R8349" t="str">
            <v>Mathematics, Interdisciplinary Applications</v>
          </cell>
        </row>
        <row r="8350">
          <cell r="C8350" t="str">
            <v>J Am Psychiat Nurses</v>
          </cell>
          <cell r="D8350" t="str">
            <v>1078-3903</v>
          </cell>
          <cell r="E8350">
            <v>1.111</v>
          </cell>
          <cell r="F8350" t="str">
            <v>/</v>
          </cell>
          <cell r="G8350" t="e">
            <v>#DIV/0!</v>
          </cell>
          <cell r="H8350" t="str">
            <v>SSCI</v>
          </cell>
          <cell r="K8350" t="str">
            <v>Nursing</v>
          </cell>
          <cell r="M8350" t="str">
            <v>國外</v>
          </cell>
          <cell r="N8350">
            <v>0.17200000000000004</v>
          </cell>
          <cell r="O8350">
            <v>0.93899999999999995</v>
          </cell>
          <cell r="P8350" t="str">
            <v>77/115</v>
          </cell>
          <cell r="Q8350">
            <v>0.66956521739130437</v>
          </cell>
          <cell r="R8350" t="str">
            <v>Nursing</v>
          </cell>
        </row>
        <row r="8351">
          <cell r="C8351" t="str">
            <v>Osiris</v>
          </cell>
          <cell r="D8351" t="str">
            <v>0369-7827</v>
          </cell>
          <cell r="E8351">
            <v>1.111</v>
          </cell>
          <cell r="F8351" t="str">
            <v>/</v>
          </cell>
          <cell r="G8351" t="e">
            <v>#DIV/0!</v>
          </cell>
          <cell r="H8351" t="str">
            <v>SCI</v>
          </cell>
          <cell r="K8351" t="str">
            <v>History &amp; Philosophy Of Science</v>
          </cell>
          <cell r="M8351" t="str">
            <v>國外</v>
          </cell>
          <cell r="N8351">
            <v>0.23599999999999999</v>
          </cell>
          <cell r="O8351">
            <v>0.875</v>
          </cell>
          <cell r="P8351" t="str">
            <v>16/62</v>
          </cell>
          <cell r="Q8351">
            <v>0.25806451612903225</v>
          </cell>
          <cell r="R8351" t="str">
            <v>History &amp; Philosophy Of Science</v>
          </cell>
        </row>
        <row r="8352">
          <cell r="C8352" t="str">
            <v>Public Health Nurs</v>
          </cell>
          <cell r="D8352" t="str">
            <v>0737-1209</v>
          </cell>
          <cell r="E8352">
            <v>1.111</v>
          </cell>
          <cell r="F8352" t="str">
            <v>/</v>
          </cell>
          <cell r="G8352" t="e">
            <v>#DIV/0!</v>
          </cell>
          <cell r="H8352" t="str">
            <v>SSCI</v>
          </cell>
          <cell r="K8352" t="str">
            <v>Nursing</v>
          </cell>
          <cell r="M8352" t="str">
            <v>國外</v>
          </cell>
          <cell r="N8352">
            <v>-5.2000000000000046E-2</v>
          </cell>
          <cell r="O8352">
            <v>1.163</v>
          </cell>
          <cell r="P8352" t="str">
            <v>58/115</v>
          </cell>
          <cell r="Q8352">
            <v>0.5043478260869565</v>
          </cell>
          <cell r="R8352" t="str">
            <v>Nursing</v>
          </cell>
        </row>
        <row r="8353">
          <cell r="C8353" t="str">
            <v>Theor Pract Log Prog</v>
          </cell>
          <cell r="D8353" t="str">
            <v>1471-0684</v>
          </cell>
          <cell r="E8353">
            <v>1.111</v>
          </cell>
          <cell r="F8353" t="str">
            <v>/</v>
          </cell>
          <cell r="G8353" t="e">
            <v>#DIV/0!</v>
          </cell>
          <cell r="H8353" t="str">
            <v>SCI</v>
          </cell>
          <cell r="K8353" t="str">
            <v>Logic</v>
          </cell>
          <cell r="M8353" t="str">
            <v>國外</v>
          </cell>
          <cell r="N8353">
            <v>0.23599999999999999</v>
          </cell>
          <cell r="O8353">
            <v>0.875</v>
          </cell>
          <cell r="P8353" t="str">
            <v>3/20</v>
          </cell>
          <cell r="Q8353">
            <v>0.15</v>
          </cell>
          <cell r="R8353" t="str">
            <v>Logic</v>
          </cell>
        </row>
        <row r="8354">
          <cell r="C8354" t="str">
            <v>Int J Pattern Recogn</v>
          </cell>
          <cell r="D8354" t="str">
            <v>0218-0014</v>
          </cell>
          <cell r="E8354">
            <v>1.1100000000000001</v>
          </cell>
          <cell r="F8354" t="str">
            <v>/</v>
          </cell>
          <cell r="G8354" t="e">
            <v>#DIV/0!</v>
          </cell>
          <cell r="H8354" t="str">
            <v>SCI</v>
          </cell>
          <cell r="K8354" t="str">
            <v>Computer Science, Artificial Intelligence</v>
          </cell>
          <cell r="M8354" t="str">
            <v>國外</v>
          </cell>
          <cell r="N8354">
            <v>8.1000000000000183E-2</v>
          </cell>
          <cell r="O8354">
            <v>1.0289999999999999</v>
          </cell>
          <cell r="P8354" t="str">
            <v>98/132</v>
          </cell>
          <cell r="Q8354">
            <v>0.74242424242424243</v>
          </cell>
          <cell r="R8354" t="str">
            <v>Computer Science, Artificial Intelligence</v>
          </cell>
        </row>
        <row r="8355">
          <cell r="C8355" t="str">
            <v>Adapt Phys Act Q</v>
          </cell>
          <cell r="D8355" t="str">
            <v>0736-5829</v>
          </cell>
          <cell r="E8355">
            <v>1.109</v>
          </cell>
          <cell r="F8355" t="str">
            <v>/</v>
          </cell>
          <cell r="G8355" t="e">
            <v>#DIV/0!</v>
          </cell>
          <cell r="H8355" t="str">
            <v>SCI</v>
          </cell>
          <cell r="K8355" t="str">
            <v>Rehabilitation</v>
          </cell>
          <cell r="M8355" t="str">
            <v>國外</v>
          </cell>
          <cell r="N8355">
            <v>-0.50100000000000011</v>
          </cell>
          <cell r="O8355">
            <v>1.61</v>
          </cell>
          <cell r="P8355" t="str">
            <v>37/65</v>
          </cell>
          <cell r="Q8355">
            <v>0.56923076923076921</v>
          </cell>
          <cell r="R8355" t="str">
            <v>Rehabilitation</v>
          </cell>
        </row>
        <row r="8356">
          <cell r="C8356" t="str">
            <v>Ann Thorac Cardiovas</v>
          </cell>
          <cell r="D8356" t="str">
            <v>1341-1098</v>
          </cell>
          <cell r="E8356">
            <v>1.109</v>
          </cell>
          <cell r="F8356" t="str">
            <v>/</v>
          </cell>
          <cell r="G8356" t="e">
            <v>#DIV/0!</v>
          </cell>
          <cell r="H8356" t="str">
            <v>SCI</v>
          </cell>
          <cell r="K8356" t="str">
            <v>Surgery</v>
          </cell>
          <cell r="M8356" t="str">
            <v>國外</v>
          </cell>
          <cell r="N8356">
            <v>0.16900000000000004</v>
          </cell>
          <cell r="O8356">
            <v>0.94</v>
          </cell>
          <cell r="P8356" t="str">
            <v>165/200</v>
          </cell>
          <cell r="Q8356">
            <v>0.82499999999999996</v>
          </cell>
          <cell r="R8356" t="str">
            <v>Surgery</v>
          </cell>
        </row>
        <row r="8357">
          <cell r="C8357" t="str">
            <v>Geochem-Explor Env A</v>
          </cell>
          <cell r="D8357" t="str">
            <v>1467-7873</v>
          </cell>
          <cell r="E8357">
            <v>1.109</v>
          </cell>
          <cell r="F8357" t="str">
            <v>/</v>
          </cell>
          <cell r="G8357" t="e">
            <v>#DIV/0!</v>
          </cell>
          <cell r="H8357" t="str">
            <v>SCI</v>
          </cell>
          <cell r="K8357" t="str">
            <v>Geochemistry &amp; Geophysics</v>
          </cell>
          <cell r="M8357" t="str">
            <v>國外</v>
          </cell>
          <cell r="N8357">
            <v>-8.2000000000000073E-2</v>
          </cell>
          <cell r="O8357">
            <v>1.1910000000000001</v>
          </cell>
          <cell r="P8357" t="str">
            <v>59/85</v>
          </cell>
          <cell r="Q8357">
            <v>0.69411764705882351</v>
          </cell>
          <cell r="R8357" t="str">
            <v>Geochemistry &amp; Geophysics</v>
          </cell>
        </row>
        <row r="8358">
          <cell r="C8358" t="str">
            <v>Res Pap Educ</v>
          </cell>
          <cell r="D8358" t="str">
            <v>0267-1522</v>
          </cell>
          <cell r="E8358">
            <v>1.109</v>
          </cell>
          <cell r="F8358" t="str">
            <v>/</v>
          </cell>
          <cell r="G8358" t="e">
            <v>#DIV/0!</v>
          </cell>
          <cell r="H8358" t="str">
            <v>SSCI</v>
          </cell>
          <cell r="K8358" t="str">
            <v>Education &amp; Educational Research</v>
          </cell>
          <cell r="M8358" t="str">
            <v>國外</v>
          </cell>
          <cell r="N8358">
            <v>-0.3660000000000001</v>
          </cell>
          <cell r="O8358">
            <v>1.4750000000000001</v>
          </cell>
          <cell r="P8358" t="str">
            <v>104/239</v>
          </cell>
          <cell r="Q8358">
            <v>0.43514644351464438</v>
          </cell>
          <cell r="R8358" t="str">
            <v>Education &amp; Educational Research</v>
          </cell>
        </row>
        <row r="8359">
          <cell r="C8359" t="str">
            <v>Resour Geol</v>
          </cell>
          <cell r="D8359" t="str">
            <v>1344-1698</v>
          </cell>
          <cell r="E8359">
            <v>1.109</v>
          </cell>
          <cell r="F8359" t="str">
            <v>/</v>
          </cell>
          <cell r="G8359" t="e">
            <v>#DIV/0!</v>
          </cell>
          <cell r="H8359" t="str">
            <v>SCI</v>
          </cell>
          <cell r="K8359" t="str">
            <v>Geology</v>
          </cell>
          <cell r="M8359" t="str">
            <v>國外</v>
          </cell>
          <cell r="N8359">
            <v>-0.14999999999999991</v>
          </cell>
          <cell r="O8359">
            <v>1.2589999999999999</v>
          </cell>
          <cell r="P8359" t="str">
            <v>23/47</v>
          </cell>
          <cell r="Q8359">
            <v>0.48936170212765956</v>
          </cell>
          <cell r="R8359" t="str">
            <v>Geology</v>
          </cell>
        </row>
        <row r="8360">
          <cell r="C8360" t="str">
            <v>Chinese J Physiol</v>
          </cell>
          <cell r="D8360" t="str">
            <v>0304-4920</v>
          </cell>
          <cell r="E8360">
            <v>1.1080000000000001</v>
          </cell>
          <cell r="F8360" t="str">
            <v>73/81</v>
          </cell>
          <cell r="G8360">
            <v>0.90123456790123457</v>
          </cell>
          <cell r="H8360" t="str">
            <v>SCI</v>
          </cell>
          <cell r="I8360">
            <v>73</v>
          </cell>
          <cell r="J8360">
            <v>81</v>
          </cell>
          <cell r="K8360" t="str">
            <v>Physiology</v>
          </cell>
          <cell r="M8360" t="str">
            <v>國內</v>
          </cell>
          <cell r="N8360">
            <v>0.28100000000000014</v>
          </cell>
          <cell r="O8360">
            <v>0.82699999999999996</v>
          </cell>
          <cell r="P8360" t="str">
            <v>74/83</v>
          </cell>
          <cell r="Q8360">
            <v>0.89156626506024095</v>
          </cell>
          <cell r="R8360" t="str">
            <v>Physiology</v>
          </cell>
        </row>
        <row r="8361">
          <cell r="C8361" t="str">
            <v>Iowa Law Rev</v>
          </cell>
          <cell r="D8361" t="str">
            <v>0021-0552</v>
          </cell>
          <cell r="E8361">
            <v>1.1080000000000001</v>
          </cell>
          <cell r="F8361" t="str">
            <v>/</v>
          </cell>
          <cell r="G8361" t="e">
            <v>#DIV/0!</v>
          </cell>
          <cell r="H8361" t="str">
            <v>SSCI</v>
          </cell>
          <cell r="K8361" t="str">
            <v>Law</v>
          </cell>
          <cell r="M8361" t="str">
            <v>國外</v>
          </cell>
          <cell r="N8361">
            <v>2.100000000000013E-2</v>
          </cell>
          <cell r="O8361">
            <v>1.087</v>
          </cell>
          <cell r="P8361" t="str">
            <v>69/150</v>
          </cell>
          <cell r="Q8361">
            <v>0.46</v>
          </cell>
          <cell r="R8361" t="str">
            <v>Law</v>
          </cell>
        </row>
        <row r="8362">
          <cell r="C8362" t="str">
            <v>J Ceram Soc Jpn</v>
          </cell>
          <cell r="D8362" t="str">
            <v>1882-0743</v>
          </cell>
          <cell r="E8362">
            <v>1.1080000000000001</v>
          </cell>
          <cell r="F8362" t="str">
            <v>/</v>
          </cell>
          <cell r="G8362" t="e">
            <v>#DIV/0!</v>
          </cell>
          <cell r="H8362" t="str">
            <v>SCI</v>
          </cell>
          <cell r="K8362" t="str">
            <v>Materials Science, Ceramics</v>
          </cell>
          <cell r="M8362" t="str">
            <v>國外</v>
          </cell>
          <cell r="N8362">
            <v>0.22100000000000009</v>
          </cell>
          <cell r="O8362">
            <v>0.88700000000000001</v>
          </cell>
          <cell r="P8362" t="str">
            <v>15/27</v>
          </cell>
          <cell r="Q8362">
            <v>0.55555555555555558</v>
          </cell>
          <cell r="R8362" t="str">
            <v>Materials Science, Ceramics</v>
          </cell>
        </row>
        <row r="8363">
          <cell r="C8363" t="str">
            <v>Jove-J Vis Exp</v>
          </cell>
          <cell r="D8363" t="str">
            <v>1940-087X</v>
          </cell>
          <cell r="E8363">
            <v>1.1080000000000001</v>
          </cell>
          <cell r="F8363" t="str">
            <v>41/69</v>
          </cell>
          <cell r="G8363">
            <v>0.59420289855072461</v>
          </cell>
          <cell r="H8363" t="str">
            <v>SCI</v>
          </cell>
          <cell r="I8363">
            <v>41</v>
          </cell>
          <cell r="J8363">
            <v>69</v>
          </cell>
          <cell r="K8363" t="str">
            <v>Multidisciplinary Sciences</v>
          </cell>
          <cell r="M8363" t="str">
            <v>國外</v>
          </cell>
          <cell r="N8363">
            <v>-7.5999999999999845E-2</v>
          </cell>
          <cell r="O8363">
            <v>1.1839999999999999</v>
          </cell>
          <cell r="P8363" t="str">
            <v>31/64</v>
          </cell>
          <cell r="Q8363">
            <v>0.484375</v>
          </cell>
          <cell r="R8363" t="str">
            <v>Multidisciplinary Sciences</v>
          </cell>
        </row>
        <row r="8364">
          <cell r="C8364" t="str">
            <v>Lake Reserv Manage</v>
          </cell>
          <cell r="D8364" t="str">
            <v>1040-2381</v>
          </cell>
          <cell r="E8364">
            <v>1.1080000000000001</v>
          </cell>
          <cell r="F8364" t="str">
            <v>/</v>
          </cell>
          <cell r="G8364" t="e">
            <v>#DIV/0!</v>
          </cell>
          <cell r="H8364" t="str">
            <v>SCI</v>
          </cell>
          <cell r="K8364" t="str">
            <v>Marine &amp; Freshwater Biology</v>
          </cell>
          <cell r="M8364" t="str">
            <v>國外</v>
          </cell>
          <cell r="N8364">
            <v>9.2000000000000082E-2</v>
          </cell>
          <cell r="O8364">
            <v>1.016</v>
          </cell>
          <cell r="P8364" t="str">
            <v>70/106</v>
          </cell>
          <cell r="Q8364">
            <v>0.660377358490566</v>
          </cell>
          <cell r="R8364" t="str">
            <v>Marine &amp; Freshwater Biology</v>
          </cell>
        </row>
        <row r="8365">
          <cell r="C8365" t="str">
            <v>Neurocase</v>
          </cell>
          <cell r="D8365" t="str">
            <v>1355-4794</v>
          </cell>
          <cell r="E8365">
            <v>1.1080000000000001</v>
          </cell>
          <cell r="F8365" t="str">
            <v>/</v>
          </cell>
          <cell r="G8365" t="e">
            <v>#DIV/0!</v>
          </cell>
          <cell r="H8365" t="str">
            <v>SCI</v>
          </cell>
          <cell r="K8365" t="str">
            <v>Psychology</v>
          </cell>
          <cell r="M8365" t="str">
            <v>國外</v>
          </cell>
          <cell r="N8365">
            <v>0.18800000000000006</v>
          </cell>
          <cell r="O8365">
            <v>0.92</v>
          </cell>
          <cell r="P8365" t="str">
            <v>66/78</v>
          </cell>
          <cell r="Q8365">
            <v>0.84615384615384615</v>
          </cell>
          <cell r="R8365" t="str">
            <v>Psychology</v>
          </cell>
        </row>
        <row r="8366">
          <cell r="C8366" t="str">
            <v>J Sport Econ</v>
          </cell>
          <cell r="D8366" t="str">
            <v>1527-0025</v>
          </cell>
          <cell r="E8366">
            <v>1.107</v>
          </cell>
          <cell r="F8366" t="str">
            <v>/</v>
          </cell>
          <cell r="G8366" t="e">
            <v>#DIV/0!</v>
          </cell>
          <cell r="H8366" t="str">
            <v>SSCI</v>
          </cell>
          <cell r="K8366" t="str">
            <v>Economics</v>
          </cell>
          <cell r="M8366" t="str">
            <v>國外</v>
          </cell>
          <cell r="N8366">
            <v>0</v>
          </cell>
          <cell r="O8366">
            <v>1.107</v>
          </cell>
          <cell r="P8366" t="str">
            <v>179/353</v>
          </cell>
          <cell r="Q8366">
            <v>0.50708215297450421</v>
          </cell>
          <cell r="R8366" t="str">
            <v>Economics</v>
          </cell>
        </row>
        <row r="8367">
          <cell r="C8367" t="str">
            <v>P I Civil Eng-Energy</v>
          </cell>
          <cell r="D8367" t="str">
            <v>1751-4223</v>
          </cell>
          <cell r="E8367">
            <v>1.107</v>
          </cell>
          <cell r="F8367" t="str">
            <v>/</v>
          </cell>
          <cell r="G8367" t="e">
            <v>#DIV/0!</v>
          </cell>
          <cell r="H8367" t="str">
            <v>SCI</v>
          </cell>
          <cell r="K8367" t="str">
            <v>Energy &amp; Fuels</v>
          </cell>
          <cell r="M8367" t="str">
            <v>國外</v>
          </cell>
          <cell r="N8367">
            <v>0.33599999999999997</v>
          </cell>
          <cell r="O8367">
            <v>0.77100000000000002</v>
          </cell>
          <cell r="P8367" t="str">
            <v>85/97</v>
          </cell>
          <cell r="Q8367">
            <v>0.87628865979381443</v>
          </cell>
          <cell r="R8367" t="str">
            <v>Energy &amp; Fuels</v>
          </cell>
        </row>
        <row r="8368">
          <cell r="C8368" t="str">
            <v>Turk J Gastroenterol</v>
          </cell>
          <cell r="D8368" t="str">
            <v>1300-4948</v>
          </cell>
          <cell r="E8368">
            <v>1.107</v>
          </cell>
          <cell r="F8368" t="str">
            <v>/</v>
          </cell>
          <cell r="G8368" t="e">
            <v>#DIV/0!</v>
          </cell>
          <cell r="H8368" t="str">
            <v>SCI</v>
          </cell>
          <cell r="K8368" t="str">
            <v>Gastroenterology &amp; Hepatology</v>
          </cell>
          <cell r="M8368" t="str">
            <v>國外</v>
          </cell>
          <cell r="N8368">
            <v>0.23799999999999999</v>
          </cell>
          <cell r="O8368">
            <v>0.86899999999999999</v>
          </cell>
          <cell r="P8368" t="str">
            <v>77/80</v>
          </cell>
          <cell r="Q8368">
            <v>0.96250000000000002</v>
          </cell>
          <cell r="R8368" t="str">
            <v>Gastroenterology &amp; Hepatology</v>
          </cell>
        </row>
        <row r="8369">
          <cell r="C8369" t="str">
            <v>Am J Dermatopath</v>
          </cell>
          <cell r="D8369" t="str">
            <v>0193-1091</v>
          </cell>
          <cell r="E8369">
            <v>1.1060000000000001</v>
          </cell>
          <cell r="F8369" t="str">
            <v>/</v>
          </cell>
          <cell r="G8369" t="e">
            <v>#DIV/0!</v>
          </cell>
          <cell r="H8369" t="str">
            <v>SCI</v>
          </cell>
          <cell r="K8369" t="str">
            <v>Dermatology</v>
          </cell>
          <cell r="M8369" t="str">
            <v>國外</v>
          </cell>
          <cell r="N8369">
            <v>-0.10399999999999987</v>
          </cell>
          <cell r="O8369">
            <v>1.21</v>
          </cell>
          <cell r="P8369" t="str">
            <v>52/64</v>
          </cell>
          <cell r="Q8369">
            <v>0.8125</v>
          </cell>
          <cell r="R8369" t="str">
            <v>Dermatology</v>
          </cell>
        </row>
        <row r="8370">
          <cell r="C8370" t="str">
            <v>Australas Plant Path</v>
          </cell>
          <cell r="D8370" t="str">
            <v>0815-3191</v>
          </cell>
          <cell r="E8370">
            <v>1.1060000000000001</v>
          </cell>
          <cell r="F8370" t="str">
            <v>/</v>
          </cell>
          <cell r="G8370" t="e">
            <v>#DIV/0!</v>
          </cell>
          <cell r="H8370" t="str">
            <v>SCI</v>
          </cell>
          <cell r="K8370" t="str">
            <v>Plant Sciences</v>
          </cell>
          <cell r="M8370" t="str">
            <v>國外</v>
          </cell>
          <cell r="N8370">
            <v>9.9000000000000199E-2</v>
          </cell>
          <cell r="O8370">
            <v>1.0069999999999999</v>
          </cell>
          <cell r="P8370" t="str">
            <v>150/223</v>
          </cell>
          <cell r="Q8370">
            <v>0.67264573991031396</v>
          </cell>
          <cell r="R8370" t="str">
            <v>Plant Sciences</v>
          </cell>
        </row>
        <row r="8371">
          <cell r="C8371" t="str">
            <v>Constraints</v>
          </cell>
          <cell r="D8371" t="str">
            <v>1383-7133</v>
          </cell>
          <cell r="E8371">
            <v>1.1060000000000001</v>
          </cell>
          <cell r="F8371" t="str">
            <v>/</v>
          </cell>
          <cell r="G8371" t="e">
            <v>#DIV/0!</v>
          </cell>
          <cell r="H8371" t="str">
            <v>SCI</v>
          </cell>
          <cell r="K8371" t="str">
            <v>Computer Science, Theory &amp; Methods</v>
          </cell>
          <cell r="M8371" t="str">
            <v>國外</v>
          </cell>
          <cell r="N8371">
            <v>0.44600000000000006</v>
          </cell>
          <cell r="O8371">
            <v>0.66</v>
          </cell>
          <cell r="P8371" t="str">
            <v>85/103</v>
          </cell>
          <cell r="Q8371">
            <v>0.82524271844660191</v>
          </cell>
          <cell r="R8371" t="str">
            <v>Computer Science, Theory &amp; Methods</v>
          </cell>
        </row>
        <row r="8372">
          <cell r="C8372" t="str">
            <v>Crit Inquiry</v>
          </cell>
          <cell r="D8372" t="str">
            <v>0093-1896</v>
          </cell>
          <cell r="E8372">
            <v>1.1060000000000001</v>
          </cell>
          <cell r="F8372" t="str">
            <v>/</v>
          </cell>
          <cell r="G8372" t="e">
            <v>#DIV/0!</v>
          </cell>
          <cell r="H8372" t="str">
            <v>SSCI</v>
          </cell>
          <cell r="K8372" t="str">
            <v>Cultural Studies</v>
          </cell>
          <cell r="M8372" t="str">
            <v>國外</v>
          </cell>
          <cell r="N8372">
            <v>9.000000000000119E-3</v>
          </cell>
          <cell r="O8372">
            <v>1.097</v>
          </cell>
          <cell r="P8372" t="str">
            <v>10/40</v>
          </cell>
          <cell r="Q8372">
            <v>0.25</v>
          </cell>
          <cell r="R8372" t="str">
            <v>Cultural Studies</v>
          </cell>
        </row>
        <row r="8373">
          <cell r="C8373" t="str">
            <v>J Appl Bot Food Qual</v>
          </cell>
          <cell r="D8373" t="str">
            <v>1439-040X</v>
          </cell>
          <cell r="E8373">
            <v>1.1060000000000001</v>
          </cell>
          <cell r="F8373" t="str">
            <v>/</v>
          </cell>
          <cell r="G8373" t="e">
            <v>#DIV/0!</v>
          </cell>
          <cell r="H8373" t="str">
            <v>SCI</v>
          </cell>
          <cell r="K8373" t="str">
            <v>Plant Sciences</v>
          </cell>
          <cell r="M8373" t="str">
            <v>國外</v>
          </cell>
          <cell r="N8373">
            <v>-8.999999999999897E-3</v>
          </cell>
          <cell r="O8373">
            <v>1.115</v>
          </cell>
          <cell r="P8373" t="str">
            <v>141/223</v>
          </cell>
          <cell r="Q8373">
            <v>0.63228699551569512</v>
          </cell>
          <cell r="R8373" t="str">
            <v>Plant Sciences</v>
          </cell>
        </row>
        <row r="8374">
          <cell r="C8374" t="str">
            <v>Postep Hig Med Dosw</v>
          </cell>
          <cell r="D8374" t="str">
            <v>0032-5449</v>
          </cell>
          <cell r="E8374">
            <v>1.1060000000000001</v>
          </cell>
          <cell r="F8374" t="str">
            <v>/</v>
          </cell>
          <cell r="G8374" t="e">
            <v>#DIV/0!</v>
          </cell>
          <cell r="H8374" t="str">
            <v>SCI</v>
          </cell>
          <cell r="K8374" t="str">
            <v>Medicine, Research &amp; Experimental</v>
          </cell>
          <cell r="M8374" t="str">
            <v>國外</v>
          </cell>
          <cell r="N8374">
            <v>0.32300000000000006</v>
          </cell>
          <cell r="O8374">
            <v>0.78300000000000003</v>
          </cell>
          <cell r="P8374" t="str">
            <v>121/133</v>
          </cell>
          <cell r="Q8374">
            <v>0.90977443609022557</v>
          </cell>
          <cell r="R8374" t="str">
            <v>Medicine, Research &amp; Experimental</v>
          </cell>
        </row>
        <row r="8375">
          <cell r="C8375" t="str">
            <v>Theor Psychol</v>
          </cell>
          <cell r="D8375" t="str">
            <v>0959-3543</v>
          </cell>
          <cell r="E8375">
            <v>1.1060000000000001</v>
          </cell>
          <cell r="F8375" t="str">
            <v>/</v>
          </cell>
          <cell r="G8375" t="e">
            <v>#DIV/0!</v>
          </cell>
          <cell r="H8375" t="str">
            <v>SSCI</v>
          </cell>
          <cell r="K8375" t="str">
            <v>Psychology, Multidisciplinary</v>
          </cell>
          <cell r="M8375" t="str">
            <v>國外</v>
          </cell>
          <cell r="N8375">
            <v>0.29000000000000015</v>
          </cell>
          <cell r="O8375">
            <v>0.81599999999999995</v>
          </cell>
          <cell r="P8375" t="str">
            <v>98/135</v>
          </cell>
          <cell r="Q8375">
            <v>0.72592592592592597</v>
          </cell>
          <cell r="R8375" t="str">
            <v>Psychology, Multidisciplinary</v>
          </cell>
        </row>
        <row r="8376">
          <cell r="C8376" t="str">
            <v>J Res Natl Inst Stan</v>
          </cell>
          <cell r="D8376" t="str">
            <v>2165-7254</v>
          </cell>
          <cell r="E8376">
            <v>1.105</v>
          </cell>
          <cell r="F8376" t="str">
            <v>/</v>
          </cell>
          <cell r="G8376" t="e">
            <v>#DIV/0!</v>
          </cell>
          <cell r="H8376" t="str">
            <v>SCI</v>
          </cell>
          <cell r="K8376" t="str">
            <v>Instruments &amp; Instrumentation</v>
          </cell>
          <cell r="M8376" t="str">
            <v>國外</v>
          </cell>
          <cell r="N8376">
            <v>0.20699999999999996</v>
          </cell>
          <cell r="O8376">
            <v>0.89800000000000002</v>
          </cell>
          <cell r="P8376" t="str">
            <v>49/61</v>
          </cell>
          <cell r="Q8376">
            <v>0.80327868852459017</v>
          </cell>
          <cell r="R8376" t="str">
            <v>Instruments &amp; Instrumentation</v>
          </cell>
        </row>
        <row r="8377">
          <cell r="C8377" t="str">
            <v>Mathematics-Basel</v>
          </cell>
          <cell r="D8377" t="str">
            <v>2227-7390</v>
          </cell>
          <cell r="E8377">
            <v>1.105</v>
          </cell>
          <cell r="F8377" t="str">
            <v>/</v>
          </cell>
          <cell r="G8377" t="e">
            <v>#DIV/0!</v>
          </cell>
          <cell r="H8377" t="e">
            <v>#N/A</v>
          </cell>
          <cell r="K8377" t="e">
            <v>#N/A</v>
          </cell>
          <cell r="M8377" t="e">
            <v>#N/A</v>
          </cell>
          <cell r="N8377" t="e">
            <v>#N/A</v>
          </cell>
          <cell r="O8377" t="e">
            <v>#N/A</v>
          </cell>
          <cell r="P8377" t="e">
            <v>#N/A</v>
          </cell>
          <cell r="Q8377" t="e">
            <v>#N/A</v>
          </cell>
          <cell r="R8377" t="e">
            <v>#N/A</v>
          </cell>
        </row>
        <row r="8378">
          <cell r="C8378" t="str">
            <v>Adv Robotics</v>
          </cell>
          <cell r="D8378" t="str">
            <v>0169-1864</v>
          </cell>
          <cell r="E8378">
            <v>1.1040000000000001</v>
          </cell>
          <cell r="F8378" t="str">
            <v>/</v>
          </cell>
          <cell r="G8378" t="e">
            <v>#DIV/0!</v>
          </cell>
          <cell r="H8378" t="str">
            <v>SCI</v>
          </cell>
          <cell r="K8378" t="str">
            <v>Robotics</v>
          </cell>
          <cell r="M8378" t="str">
            <v>國外</v>
          </cell>
          <cell r="N8378">
            <v>0.14300000000000013</v>
          </cell>
          <cell r="O8378">
            <v>0.96099999999999997</v>
          </cell>
          <cell r="P8378" t="str">
            <v>22/26</v>
          </cell>
          <cell r="Q8378">
            <v>0.84615384615384615</v>
          </cell>
          <cell r="R8378" t="str">
            <v>Robotics</v>
          </cell>
        </row>
        <row r="8379">
          <cell r="C8379" t="str">
            <v>Adv Civ Eng</v>
          </cell>
          <cell r="D8379" t="str">
            <v>1687-8086</v>
          </cell>
          <cell r="E8379">
            <v>1.1040000000000001</v>
          </cell>
          <cell r="F8379" t="str">
            <v>/</v>
          </cell>
          <cell r="G8379" t="e">
            <v>#DIV/0!</v>
          </cell>
          <cell r="H8379" t="str">
            <v>SCI</v>
          </cell>
          <cell r="K8379" t="str">
            <v>Construction &amp; Building Technology</v>
          </cell>
          <cell r="M8379" t="str">
            <v>國外</v>
          </cell>
          <cell r="N8379">
            <v>0.27700000000000014</v>
          </cell>
          <cell r="O8379">
            <v>0.82699999999999996</v>
          </cell>
          <cell r="P8379" t="str">
            <v>46/62</v>
          </cell>
          <cell r="Q8379">
            <v>0.74193548387096775</v>
          </cell>
          <cell r="R8379" t="str">
            <v>Construction &amp; Building Technology</v>
          </cell>
        </row>
        <row r="8380">
          <cell r="C8380" t="str">
            <v>Endocr Metab Immune</v>
          </cell>
          <cell r="D8380" t="str">
            <v>1871-5303</v>
          </cell>
          <cell r="E8380">
            <v>1.1040000000000001</v>
          </cell>
          <cell r="F8380" t="str">
            <v>237/267</v>
          </cell>
          <cell r="G8380">
            <v>0.88764044943820219</v>
          </cell>
          <cell r="H8380" t="str">
            <v>SCI</v>
          </cell>
          <cell r="I8380">
            <v>237</v>
          </cell>
          <cell r="J8380">
            <v>267</v>
          </cell>
          <cell r="K8380" t="str">
            <v>Pharmacology &amp; Pharmacy</v>
          </cell>
          <cell r="M8380" t="str">
            <v>國外</v>
          </cell>
          <cell r="N8380">
            <v>-0.90899999999999981</v>
          </cell>
          <cell r="O8380">
            <v>2.0129999999999999</v>
          </cell>
          <cell r="P8380" t="str">
            <v>172/261</v>
          </cell>
          <cell r="Q8380">
            <v>0.65900383141762453</v>
          </cell>
          <cell r="R8380" t="str">
            <v>Pharmacology &amp; Pharmacy</v>
          </cell>
        </row>
        <row r="8381">
          <cell r="C8381" t="str">
            <v>Geotectonics+</v>
          </cell>
          <cell r="D8381" t="str">
            <v>0016-8521</v>
          </cell>
          <cell r="E8381">
            <v>1.1040000000000001</v>
          </cell>
          <cell r="F8381" t="str">
            <v>/</v>
          </cell>
          <cell r="G8381" t="e">
            <v>#DIV/0!</v>
          </cell>
          <cell r="H8381" t="str">
            <v>SCI</v>
          </cell>
          <cell r="K8381" t="str">
            <v>Geochemistry &amp; Geophysics</v>
          </cell>
          <cell r="M8381" t="str">
            <v>國外</v>
          </cell>
          <cell r="N8381">
            <v>-2.9999999999999805E-2</v>
          </cell>
          <cell r="O8381">
            <v>1.1339999999999999</v>
          </cell>
          <cell r="P8381" t="str">
            <v>61/85</v>
          </cell>
          <cell r="Q8381">
            <v>0.71764705882352942</v>
          </cell>
          <cell r="R8381" t="str">
            <v>Geochemistry &amp; Geophysics</v>
          </cell>
        </row>
        <row r="8382">
          <cell r="C8382" t="str">
            <v>Ind Relat</v>
          </cell>
          <cell r="D8382" t="str">
            <v>0019-8676</v>
          </cell>
          <cell r="E8382">
            <v>1.1040000000000001</v>
          </cell>
          <cell r="F8382" t="str">
            <v>/</v>
          </cell>
          <cell r="G8382" t="e">
            <v>#DIV/0!</v>
          </cell>
          <cell r="H8382" t="str">
            <v>SSCI</v>
          </cell>
          <cell r="K8382" t="str">
            <v>Industrial Relations &amp; Labor</v>
          </cell>
          <cell r="M8382" t="str">
            <v>國外</v>
          </cell>
          <cell r="N8382">
            <v>-0.17599999999999993</v>
          </cell>
          <cell r="O8382">
            <v>1.28</v>
          </cell>
          <cell r="P8382" t="str">
            <v>16/27</v>
          </cell>
          <cell r="Q8382">
            <v>0.59259259259259256</v>
          </cell>
          <cell r="R8382" t="str">
            <v>Industrial Relations &amp; Labor</v>
          </cell>
        </row>
        <row r="8383">
          <cell r="C8383" t="str">
            <v>J Earth Syst Sci</v>
          </cell>
          <cell r="D8383" t="str">
            <v>2347-4327</v>
          </cell>
          <cell r="E8383">
            <v>1.1040000000000001</v>
          </cell>
          <cell r="F8383" t="str">
            <v>/</v>
          </cell>
          <cell r="G8383" t="e">
            <v>#DIV/0!</v>
          </cell>
          <cell r="H8383" t="str">
            <v>SCI</v>
          </cell>
          <cell r="K8383" t="str">
            <v>Geosciences, Multidisciplinary</v>
          </cell>
          <cell r="M8383" t="str">
            <v>國外</v>
          </cell>
          <cell r="N8383">
            <v>0.21400000000000008</v>
          </cell>
          <cell r="O8383">
            <v>0.89</v>
          </cell>
          <cell r="P8383" t="str">
            <v>164/190</v>
          </cell>
          <cell r="Q8383">
            <v>0.86315789473684212</v>
          </cell>
          <cell r="R8383" t="str">
            <v>Geosciences, Multidisciplinary</v>
          </cell>
        </row>
        <row r="8384">
          <cell r="C8384" t="str">
            <v>J Oral Sci</v>
          </cell>
          <cell r="D8384" t="str">
            <v>1343-4934</v>
          </cell>
          <cell r="E8384">
            <v>1.1040000000000001</v>
          </cell>
          <cell r="F8384" t="str">
            <v>/</v>
          </cell>
          <cell r="G8384" t="e">
            <v>#DIV/0!</v>
          </cell>
          <cell r="H8384" t="str">
            <v>SCI</v>
          </cell>
          <cell r="K8384" t="str">
            <v>Dentistry, Oral Surgery &amp; Medicine</v>
          </cell>
          <cell r="M8384" t="str">
            <v>國外</v>
          </cell>
          <cell r="N8384">
            <v>0.25100000000000011</v>
          </cell>
          <cell r="O8384">
            <v>0.85299999999999998</v>
          </cell>
          <cell r="P8384" t="str">
            <v>82/91</v>
          </cell>
          <cell r="Q8384">
            <v>0.90109890109890112</v>
          </cell>
          <cell r="R8384" t="str">
            <v>Dentistry, Oral Surgery &amp; Medicine</v>
          </cell>
        </row>
        <row r="8385">
          <cell r="C8385" t="str">
            <v>Mater Res-Ibero-Am J</v>
          </cell>
          <cell r="D8385" t="str">
            <v>1516-1439</v>
          </cell>
          <cell r="E8385">
            <v>1.1040000000000001</v>
          </cell>
          <cell r="F8385" t="str">
            <v>/</v>
          </cell>
          <cell r="G8385" t="e">
            <v>#DIV/0!</v>
          </cell>
          <cell r="H8385" t="str">
            <v>SCI</v>
          </cell>
          <cell r="K8385" t="str">
            <v>Materials Science, Multidisciplinary</v>
          </cell>
          <cell r="M8385" t="str">
            <v>國外</v>
          </cell>
          <cell r="N8385">
            <v>1.0000000000001119E-3</v>
          </cell>
          <cell r="O8385">
            <v>1.103</v>
          </cell>
          <cell r="P8385" t="str">
            <v>227/285</v>
          </cell>
          <cell r="Q8385">
            <v>0.79649122807017547</v>
          </cell>
          <cell r="R8385" t="str">
            <v>Materials Science, Multidisciplinary</v>
          </cell>
        </row>
        <row r="8386">
          <cell r="C8386" t="str">
            <v>P I Mech Eng G-J Aer</v>
          </cell>
          <cell r="D8386" t="str">
            <v>0954-4100</v>
          </cell>
          <cell r="E8386">
            <v>1.1040000000000001</v>
          </cell>
          <cell r="F8386" t="str">
            <v>/</v>
          </cell>
          <cell r="G8386" t="e">
            <v>#DIV/0!</v>
          </cell>
          <cell r="H8386" t="str">
            <v>SCI</v>
          </cell>
          <cell r="K8386" t="str">
            <v>Engineering, Aerospace</v>
          </cell>
          <cell r="M8386" t="str">
            <v>國外</v>
          </cell>
          <cell r="N8386">
            <v>6.6000000000000059E-2</v>
          </cell>
          <cell r="O8386">
            <v>1.038</v>
          </cell>
          <cell r="P8386" t="str">
            <v>19/31</v>
          </cell>
          <cell r="Q8386">
            <v>0.61290322580645162</v>
          </cell>
          <cell r="R8386" t="str">
            <v>Engineering, Aerospace</v>
          </cell>
        </row>
        <row r="8387">
          <cell r="C8387" t="str">
            <v>Data Base Adv Inf Sy</v>
          </cell>
          <cell r="D8387" t="str">
            <v>0095-0033</v>
          </cell>
          <cell r="E8387">
            <v>1.103</v>
          </cell>
          <cell r="F8387" t="str">
            <v>/</v>
          </cell>
          <cell r="G8387" t="e">
            <v>#DIV/0!</v>
          </cell>
          <cell r="H8387" t="str">
            <v>SSCI</v>
          </cell>
          <cell r="K8387" t="str">
            <v>Information Science &amp; Library Science</v>
          </cell>
          <cell r="M8387" t="str">
            <v>國外</v>
          </cell>
          <cell r="N8387">
            <v>0.70299999999999996</v>
          </cell>
          <cell r="O8387">
            <v>0.4</v>
          </cell>
          <cell r="P8387" t="str">
            <v>72/88</v>
          </cell>
          <cell r="Q8387">
            <v>0.81818181818181823</v>
          </cell>
          <cell r="R8387" t="str">
            <v>Information Science &amp; Library Science</v>
          </cell>
        </row>
        <row r="8388">
          <cell r="C8388" t="str">
            <v>Med Prin Pract</v>
          </cell>
          <cell r="D8388" t="str">
            <v>1011-7571</v>
          </cell>
          <cell r="E8388">
            <v>1.103</v>
          </cell>
          <cell r="F8388" t="str">
            <v>/</v>
          </cell>
          <cell r="G8388" t="e">
            <v>#DIV/0!</v>
          </cell>
          <cell r="H8388" t="str">
            <v>SCI</v>
          </cell>
          <cell r="K8388" t="str">
            <v>Medicine, General &amp; Internal</v>
          </cell>
          <cell r="M8388" t="str">
            <v>國外</v>
          </cell>
          <cell r="N8388">
            <v>-0.43300000000000005</v>
          </cell>
          <cell r="O8388">
            <v>1.536</v>
          </cell>
          <cell r="P8388" t="str">
            <v>77/155</v>
          </cell>
          <cell r="Q8388">
            <v>0.49677419354838709</v>
          </cell>
          <cell r="R8388" t="str">
            <v>Medicine, General &amp; Internal</v>
          </cell>
        </row>
        <row r="8389">
          <cell r="C8389" t="str">
            <v>J Soc Psychol</v>
          </cell>
          <cell r="D8389" t="str">
            <v>0022-4545</v>
          </cell>
          <cell r="E8389">
            <v>1.1020000000000001</v>
          </cell>
          <cell r="F8389" t="str">
            <v>/</v>
          </cell>
          <cell r="G8389" t="e">
            <v>#DIV/0!</v>
          </cell>
          <cell r="H8389" t="str">
            <v>SSCI</v>
          </cell>
          <cell r="K8389" t="str">
            <v>Psychology, Social</v>
          </cell>
          <cell r="M8389" t="str">
            <v>國外</v>
          </cell>
          <cell r="N8389">
            <v>-0.125</v>
          </cell>
          <cell r="O8389">
            <v>1.2270000000000001</v>
          </cell>
          <cell r="P8389" t="str">
            <v>47/64</v>
          </cell>
          <cell r="Q8389">
            <v>0.734375</v>
          </cell>
          <cell r="R8389" t="str">
            <v>Psychology, Social</v>
          </cell>
        </row>
        <row r="8390">
          <cell r="C8390" t="str">
            <v>J Correct Health Car</v>
          </cell>
          <cell r="D8390" t="str">
            <v>1078-3458</v>
          </cell>
          <cell r="E8390">
            <v>1.101</v>
          </cell>
          <cell r="F8390" t="str">
            <v>/</v>
          </cell>
          <cell r="G8390" t="e">
            <v>#DIV/0!</v>
          </cell>
          <cell r="H8390" t="str">
            <v>SSCI</v>
          </cell>
          <cell r="K8390" t="str">
            <v>Public, Environmental &amp; Occupational Health</v>
          </cell>
          <cell r="M8390" t="str">
            <v>國外</v>
          </cell>
          <cell r="N8390">
            <v>0.40900000000000003</v>
          </cell>
          <cell r="O8390">
            <v>0.69199999999999995</v>
          </cell>
          <cell r="P8390" t="str">
            <v>144/157</v>
          </cell>
          <cell r="Q8390">
            <v>0.91719745222929938</v>
          </cell>
          <cell r="R8390" t="str">
            <v>Public, Environmental &amp; Occupational Health</v>
          </cell>
        </row>
        <row r="8391">
          <cell r="C8391" t="str">
            <v>Rev Bras Entomol</v>
          </cell>
          <cell r="D8391" t="str">
            <v>0085-5626</v>
          </cell>
          <cell r="E8391">
            <v>1.101</v>
          </cell>
          <cell r="F8391" t="str">
            <v>/</v>
          </cell>
          <cell r="G8391" t="e">
            <v>#DIV/0!</v>
          </cell>
          <cell r="H8391" t="str">
            <v>SCI</v>
          </cell>
          <cell r="K8391" t="str">
            <v>Entomology</v>
          </cell>
          <cell r="M8391" t="str">
            <v>國外</v>
          </cell>
          <cell r="N8391">
            <v>0.22099999999999997</v>
          </cell>
          <cell r="O8391">
            <v>0.88</v>
          </cell>
          <cell r="P8391" t="str">
            <v>58/96</v>
          </cell>
          <cell r="Q8391">
            <v>0.60416666666666663</v>
          </cell>
          <cell r="R8391" t="str">
            <v>Entomology</v>
          </cell>
        </row>
        <row r="8392">
          <cell r="C8392" t="str">
            <v>J Comput Inform Syst</v>
          </cell>
          <cell r="D8392" t="str">
            <v>0887-4417</v>
          </cell>
          <cell r="E8392">
            <v>1.1000000000000001</v>
          </cell>
          <cell r="F8392" t="str">
            <v>/</v>
          </cell>
          <cell r="G8392" t="e">
            <v>#DIV/0!</v>
          </cell>
          <cell r="H8392" t="str">
            <v>SCI</v>
          </cell>
          <cell r="K8392" t="str">
            <v>Computer Science, Information Systems</v>
          </cell>
          <cell r="M8392" t="str">
            <v>國外</v>
          </cell>
          <cell r="N8392">
            <v>-0.45699999999999985</v>
          </cell>
          <cell r="O8392">
            <v>1.5569999999999999</v>
          </cell>
          <cell r="P8392" t="str">
            <v>83/148</v>
          </cell>
          <cell r="Q8392">
            <v>0.56081081081081086</v>
          </cell>
          <cell r="R8392" t="str">
            <v>Computer Science, Information Systems</v>
          </cell>
        </row>
        <row r="8393">
          <cell r="C8393" t="str">
            <v>Mod China</v>
          </cell>
          <cell r="D8393" t="str">
            <v>0097-7004</v>
          </cell>
          <cell r="E8393">
            <v>1.1000000000000001</v>
          </cell>
          <cell r="F8393" t="str">
            <v>/</v>
          </cell>
          <cell r="G8393" t="e">
            <v>#DIV/0!</v>
          </cell>
          <cell r="H8393" t="str">
            <v>SSCI</v>
          </cell>
          <cell r="K8393" t="str">
            <v>Area Studies</v>
          </cell>
          <cell r="M8393" t="str">
            <v>國外</v>
          </cell>
          <cell r="N8393">
            <v>0.30000000000000004</v>
          </cell>
          <cell r="O8393">
            <v>0.8</v>
          </cell>
          <cell r="P8393" t="str">
            <v>28/68</v>
          </cell>
          <cell r="Q8393">
            <v>0.41176470588235292</v>
          </cell>
          <cell r="R8393" t="str">
            <v>Area Studies</v>
          </cell>
        </row>
        <row r="8394">
          <cell r="C8394" t="str">
            <v>Cryptogr Commun</v>
          </cell>
          <cell r="D8394" t="str">
            <v>1936-2447</v>
          </cell>
          <cell r="E8394">
            <v>1.099</v>
          </cell>
          <cell r="F8394" t="str">
            <v>/</v>
          </cell>
          <cell r="G8394" t="e">
            <v>#DIV/0!</v>
          </cell>
          <cell r="H8394" t="str">
            <v>SCI</v>
          </cell>
          <cell r="K8394" t="str">
            <v>Mathematics, Applied</v>
          </cell>
          <cell r="M8394" t="str">
            <v>國外</v>
          </cell>
          <cell r="N8394">
            <v>-0.1140000000000001</v>
          </cell>
          <cell r="O8394">
            <v>1.2130000000000001</v>
          </cell>
          <cell r="P8394" t="str">
            <v>88/252</v>
          </cell>
          <cell r="Q8394">
            <v>0.34920634920634919</v>
          </cell>
          <cell r="R8394" t="str">
            <v>Mathematics, Applied</v>
          </cell>
        </row>
        <row r="8395">
          <cell r="C8395" t="str">
            <v>Appl Linguist Rev</v>
          </cell>
          <cell r="D8395" t="str">
            <v>1868-6303</v>
          </cell>
          <cell r="E8395">
            <v>1.0980000000000001</v>
          </cell>
          <cell r="F8395" t="str">
            <v>/</v>
          </cell>
          <cell r="G8395" t="e">
            <v>#DIV/0!</v>
          </cell>
          <cell r="H8395" t="str">
            <v>SSCI</v>
          </cell>
          <cell r="K8395" t="str">
            <v>Linguistics</v>
          </cell>
          <cell r="M8395" t="str">
            <v>國外</v>
          </cell>
          <cell r="N8395">
            <v>-0.18799999999999994</v>
          </cell>
          <cell r="O8395">
            <v>1.286</v>
          </cell>
          <cell r="P8395" t="str">
            <v>51/181</v>
          </cell>
          <cell r="Q8395">
            <v>0.28176795580110497</v>
          </cell>
          <cell r="R8395" t="str">
            <v>Linguistics</v>
          </cell>
        </row>
        <row r="8396">
          <cell r="C8396" t="str">
            <v>Bioremediat J</v>
          </cell>
          <cell r="D8396" t="str">
            <v>1088-9868</v>
          </cell>
          <cell r="E8396">
            <v>1.0980000000000001</v>
          </cell>
          <cell r="F8396" t="str">
            <v>/</v>
          </cell>
          <cell r="G8396" t="e">
            <v>#DIV/0!</v>
          </cell>
          <cell r="H8396" t="str">
            <v>SCI</v>
          </cell>
          <cell r="K8396" t="str">
            <v>Environmental Sciences</v>
          </cell>
          <cell r="M8396" t="str">
            <v>國外</v>
          </cell>
          <cell r="N8396">
            <v>8.0000000000000071E-2</v>
          </cell>
          <cell r="O8396">
            <v>1.018</v>
          </cell>
          <cell r="P8396" t="str">
            <v>203/242</v>
          </cell>
          <cell r="Q8396">
            <v>0.83884297520661155</v>
          </cell>
          <cell r="R8396" t="str">
            <v>Environmental Sciences</v>
          </cell>
        </row>
        <row r="8397">
          <cell r="C8397" t="str">
            <v>Can J Occup Ther</v>
          </cell>
          <cell r="D8397" t="str">
            <v>0008-4174</v>
          </cell>
          <cell r="E8397">
            <v>1.0980000000000001</v>
          </cell>
          <cell r="F8397" t="str">
            <v>/</v>
          </cell>
          <cell r="G8397" t="e">
            <v>#DIV/0!</v>
          </cell>
          <cell r="H8397" t="str">
            <v>SSCI</v>
          </cell>
          <cell r="K8397" t="str">
            <v>Rehabilitation</v>
          </cell>
          <cell r="M8397" t="str">
            <v>國外</v>
          </cell>
          <cell r="N8397">
            <v>-0.22899999999999987</v>
          </cell>
          <cell r="O8397">
            <v>1.327</v>
          </cell>
          <cell r="P8397" t="str">
            <v>36/69</v>
          </cell>
          <cell r="Q8397">
            <v>0.52173913043478259</v>
          </cell>
          <cell r="R8397" t="str">
            <v>Rehabilitation</v>
          </cell>
        </row>
        <row r="8398">
          <cell r="C8398" t="str">
            <v>Can J Aging</v>
          </cell>
          <cell r="D8398" t="str">
            <v>0714-9808</v>
          </cell>
          <cell r="E8398">
            <v>1.0980000000000001</v>
          </cell>
          <cell r="F8398" t="str">
            <v>/</v>
          </cell>
          <cell r="G8398" t="e">
            <v>#DIV/0!</v>
          </cell>
          <cell r="H8398" t="str">
            <v>SSCI</v>
          </cell>
          <cell r="K8398" t="str">
            <v>Gerontology</v>
          </cell>
          <cell r="M8398" t="str">
            <v>國外</v>
          </cell>
          <cell r="N8398">
            <v>0.32700000000000007</v>
          </cell>
          <cell r="O8398">
            <v>0.77100000000000002</v>
          </cell>
          <cell r="P8398" t="str">
            <v>29/36</v>
          </cell>
          <cell r="Q8398">
            <v>0.80555555555555558</v>
          </cell>
          <cell r="R8398" t="str">
            <v>Gerontology</v>
          </cell>
        </row>
        <row r="8399">
          <cell r="C8399" t="str">
            <v>Cent Eur J Energ Mat</v>
          </cell>
          <cell r="D8399" t="str">
            <v>1733-7178</v>
          </cell>
          <cell r="E8399">
            <v>1.0980000000000001</v>
          </cell>
          <cell r="F8399" t="str">
            <v>/</v>
          </cell>
          <cell r="G8399" t="e">
            <v>#DIV/0!</v>
          </cell>
          <cell r="H8399" t="str">
            <v>SCI</v>
          </cell>
          <cell r="K8399" t="str">
            <v>Engineering, Chemical</v>
          </cell>
          <cell r="M8399" t="str">
            <v>國外</v>
          </cell>
          <cell r="N8399">
            <v>5.8000000000000052E-2</v>
          </cell>
          <cell r="O8399">
            <v>1.04</v>
          </cell>
          <cell r="P8399" t="str">
            <v>97/137</v>
          </cell>
          <cell r="Q8399">
            <v>0.70802919708029199</v>
          </cell>
          <cell r="R8399" t="str">
            <v>Engineering, Chemical</v>
          </cell>
        </row>
        <row r="8400">
          <cell r="C8400" t="str">
            <v>Cienc Agrotec</v>
          </cell>
          <cell r="D8400" t="str">
            <v>1413-7054</v>
          </cell>
          <cell r="E8400">
            <v>1.0980000000000001</v>
          </cell>
          <cell r="F8400" t="str">
            <v>/</v>
          </cell>
          <cell r="G8400" t="e">
            <v>#DIV/0!</v>
          </cell>
          <cell r="H8400" t="str">
            <v>SCI</v>
          </cell>
          <cell r="K8400" t="str">
            <v>Agriculture, Multidisciplinary</v>
          </cell>
          <cell r="M8400" t="str">
            <v>國外</v>
          </cell>
          <cell r="N8400">
            <v>0.42600000000000005</v>
          </cell>
          <cell r="O8400">
            <v>0.67200000000000004</v>
          </cell>
          <cell r="P8400" t="str">
            <v>34/57</v>
          </cell>
          <cell r="Q8400">
            <v>0.59649122807017541</v>
          </cell>
          <cell r="R8400" t="str">
            <v>Agriculture, Multidisciplinary</v>
          </cell>
        </row>
        <row r="8401">
          <cell r="C8401" t="str">
            <v>Hum Perform</v>
          </cell>
          <cell r="D8401" t="str">
            <v>0895-9285</v>
          </cell>
          <cell r="E8401">
            <v>1.0980000000000001</v>
          </cell>
          <cell r="F8401" t="str">
            <v>/</v>
          </cell>
          <cell r="G8401" t="e">
            <v>#DIV/0!</v>
          </cell>
          <cell r="H8401" t="str">
            <v>SSCI</v>
          </cell>
          <cell r="K8401" t="str">
            <v>Psychology, Applied</v>
          </cell>
          <cell r="M8401" t="str">
            <v>國外</v>
          </cell>
          <cell r="N8401">
            <v>-2.9999999999999805E-2</v>
          </cell>
          <cell r="O8401">
            <v>1.1279999999999999</v>
          </cell>
          <cell r="P8401" t="str">
            <v>61/82</v>
          </cell>
          <cell r="Q8401">
            <v>0.74390243902439024</v>
          </cell>
          <cell r="R8401" t="str">
            <v>Psychology, Applied</v>
          </cell>
        </row>
        <row r="8402">
          <cell r="C8402" t="str">
            <v>J Glob Inf Manag</v>
          </cell>
          <cell r="D8402" t="str">
            <v>1062-7375</v>
          </cell>
          <cell r="E8402">
            <v>1.0980000000000001</v>
          </cell>
          <cell r="F8402" t="str">
            <v>/</v>
          </cell>
          <cell r="G8402" t="e">
            <v>#DIV/0!</v>
          </cell>
          <cell r="H8402" t="str">
            <v>SSCI</v>
          </cell>
          <cell r="K8402" t="str">
            <v>Information Science &amp; Library Science</v>
          </cell>
          <cell r="M8402" t="str">
            <v>國外</v>
          </cell>
          <cell r="N8402">
            <v>0.4850000000000001</v>
          </cell>
          <cell r="O8402">
            <v>0.61299999999999999</v>
          </cell>
          <cell r="P8402" t="str">
            <v>61/88</v>
          </cell>
          <cell r="Q8402">
            <v>0.69318181818181823</v>
          </cell>
          <cell r="R8402" t="str">
            <v>Information Science &amp; Library Science</v>
          </cell>
        </row>
        <row r="8403">
          <cell r="C8403" t="str">
            <v>Linguist Inq</v>
          </cell>
          <cell r="D8403" t="str">
            <v>0024-3892</v>
          </cell>
          <cell r="E8403">
            <v>1.0980000000000001</v>
          </cell>
          <cell r="F8403" t="str">
            <v>/</v>
          </cell>
          <cell r="G8403" t="e">
            <v>#DIV/0!</v>
          </cell>
          <cell r="H8403" t="str">
            <v>SSCI</v>
          </cell>
          <cell r="K8403" t="str">
            <v>Linguistics</v>
          </cell>
          <cell r="M8403" t="str">
            <v>國外</v>
          </cell>
          <cell r="N8403">
            <v>-0.15799999999999992</v>
          </cell>
          <cell r="O8403">
            <v>1.256</v>
          </cell>
          <cell r="P8403" t="str">
            <v>55/181</v>
          </cell>
          <cell r="Q8403">
            <v>0.30386740331491713</v>
          </cell>
          <cell r="R8403" t="str">
            <v>Linguistics</v>
          </cell>
        </row>
        <row r="8404">
          <cell r="C8404" t="str">
            <v>Tourism Econ</v>
          </cell>
          <cell r="D8404" t="str">
            <v>1354-8166</v>
          </cell>
          <cell r="E8404">
            <v>1.0980000000000001</v>
          </cell>
          <cell r="F8404" t="str">
            <v>/</v>
          </cell>
          <cell r="G8404" t="e">
            <v>#DIV/0!</v>
          </cell>
          <cell r="H8404" t="str">
            <v>SSCI</v>
          </cell>
          <cell r="K8404" t="str">
            <v>Economics</v>
          </cell>
          <cell r="M8404" t="str">
            <v>國外</v>
          </cell>
          <cell r="N8404">
            <v>0.15600000000000014</v>
          </cell>
          <cell r="O8404">
            <v>0.94199999999999995</v>
          </cell>
          <cell r="P8404" t="str">
            <v>217/353</v>
          </cell>
          <cell r="Q8404">
            <v>0.61473087818696881</v>
          </cell>
          <cell r="R8404" t="str">
            <v>Economics</v>
          </cell>
        </row>
        <row r="8405">
          <cell r="C8405" t="str">
            <v>Asian J Commun</v>
          </cell>
          <cell r="D8405" t="str">
            <v>0129-2986</v>
          </cell>
          <cell r="E8405">
            <v>1.097</v>
          </cell>
          <cell r="F8405" t="str">
            <v>/</v>
          </cell>
          <cell r="G8405" t="e">
            <v>#DIV/0!</v>
          </cell>
          <cell r="H8405" t="str">
            <v>SSCI</v>
          </cell>
          <cell r="K8405" t="str">
            <v>Communication</v>
          </cell>
          <cell r="M8405" t="str">
            <v>國外</v>
          </cell>
          <cell r="N8405">
            <v>0.52300000000000002</v>
          </cell>
          <cell r="O8405">
            <v>0.57399999999999995</v>
          </cell>
          <cell r="P8405" t="str">
            <v>73/84</v>
          </cell>
          <cell r="Q8405">
            <v>0.86904761904761907</v>
          </cell>
          <cell r="R8405" t="str">
            <v>Communication</v>
          </cell>
        </row>
        <row r="8406">
          <cell r="C8406" t="str">
            <v>Biotechnol Biotec Eq</v>
          </cell>
          <cell r="D8406" t="str">
            <v>1310-2818</v>
          </cell>
          <cell r="E8406">
            <v>1.097</v>
          </cell>
          <cell r="F8406" t="str">
            <v>/</v>
          </cell>
          <cell r="G8406" t="e">
            <v>#DIV/0!</v>
          </cell>
          <cell r="H8406" t="str">
            <v>SCI</v>
          </cell>
          <cell r="K8406" t="str">
            <v>Biotechnology &amp; Applied Microbiology</v>
          </cell>
          <cell r="M8406" t="str">
            <v>國外</v>
          </cell>
          <cell r="N8406">
            <v>-0.13000000000000012</v>
          </cell>
          <cell r="O8406">
            <v>1.2270000000000001</v>
          </cell>
          <cell r="P8406" t="str">
            <v>136/161</v>
          </cell>
          <cell r="Q8406">
            <v>0.84472049689440998</v>
          </cell>
          <cell r="R8406" t="str">
            <v>Biotechnology &amp; Applied Microbiology</v>
          </cell>
        </row>
        <row r="8407">
          <cell r="C8407" t="str">
            <v>J Phytopathol</v>
          </cell>
          <cell r="D8407" t="str">
            <v>0931-1785</v>
          </cell>
          <cell r="E8407">
            <v>1.097</v>
          </cell>
          <cell r="F8407" t="str">
            <v>/</v>
          </cell>
          <cell r="G8407" t="e">
            <v>#DIV/0!</v>
          </cell>
          <cell r="H8407" t="str">
            <v>SCI</v>
          </cell>
          <cell r="K8407" t="str">
            <v>Plant Sciences</v>
          </cell>
          <cell r="M8407" t="str">
            <v>國外</v>
          </cell>
          <cell r="N8407">
            <v>0.27400000000000002</v>
          </cell>
          <cell r="O8407">
            <v>0.82299999999999995</v>
          </cell>
          <cell r="P8407" t="str">
            <v>167/223</v>
          </cell>
          <cell r="Q8407">
            <v>0.7488789237668162</v>
          </cell>
          <cell r="R8407" t="str">
            <v>Plant Sciences</v>
          </cell>
        </row>
        <row r="8408">
          <cell r="C8408" t="str">
            <v>Soc Work Health Care</v>
          </cell>
          <cell r="D8408" t="str">
            <v>0098-1389</v>
          </cell>
          <cell r="E8408">
            <v>1.097</v>
          </cell>
          <cell r="F8408" t="str">
            <v>/</v>
          </cell>
          <cell r="G8408" t="e">
            <v>#DIV/0!</v>
          </cell>
          <cell r="H8408" t="str">
            <v>SSCI</v>
          </cell>
          <cell r="K8408" t="str">
            <v>Social Work</v>
          </cell>
          <cell r="M8408" t="str">
            <v>國外</v>
          </cell>
          <cell r="N8408">
            <v>0</v>
          </cell>
          <cell r="O8408">
            <v>1.097</v>
          </cell>
          <cell r="P8408" t="str">
            <v>19/42</v>
          </cell>
          <cell r="Q8408">
            <v>0.45238095238095238</v>
          </cell>
          <cell r="R8408" t="str">
            <v>Social Work</v>
          </cell>
        </row>
        <row r="8409">
          <cell r="C8409" t="str">
            <v>Chimia</v>
          </cell>
          <cell r="D8409" t="str">
            <v>0009-4293</v>
          </cell>
          <cell r="E8409">
            <v>1.0960000000000001</v>
          </cell>
          <cell r="F8409" t="str">
            <v>/</v>
          </cell>
          <cell r="G8409" t="e">
            <v>#DIV/0!</v>
          </cell>
          <cell r="H8409" t="str">
            <v>SCI</v>
          </cell>
          <cell r="K8409" t="str">
            <v>Chemistry, Multidisciplinary</v>
          </cell>
          <cell r="M8409" t="str">
            <v>國外</v>
          </cell>
          <cell r="N8409">
            <v>-0.14900000000000002</v>
          </cell>
          <cell r="O8409">
            <v>1.2450000000000001</v>
          </cell>
          <cell r="P8409" t="str">
            <v>121/171</v>
          </cell>
          <cell r="Q8409">
            <v>0.70760233918128657</v>
          </cell>
          <cell r="R8409" t="str">
            <v>Chemistry, Multidisciplinary</v>
          </cell>
        </row>
        <row r="8410">
          <cell r="C8410" t="str">
            <v>J Neurosci Nurs</v>
          </cell>
          <cell r="D8410" t="str">
            <v>0888-0395</v>
          </cell>
          <cell r="E8410">
            <v>1.0960000000000001</v>
          </cell>
          <cell r="F8410" t="str">
            <v>/</v>
          </cell>
          <cell r="G8410" t="e">
            <v>#DIV/0!</v>
          </cell>
          <cell r="H8410" t="str">
            <v>SSCI</v>
          </cell>
          <cell r="K8410" t="str">
            <v>Nursing</v>
          </cell>
          <cell r="M8410" t="str">
            <v>國外</v>
          </cell>
          <cell r="N8410">
            <v>0.15100000000000013</v>
          </cell>
          <cell r="O8410">
            <v>0.94499999999999995</v>
          </cell>
          <cell r="P8410" t="str">
            <v>76/115</v>
          </cell>
          <cell r="Q8410">
            <v>0.66086956521739126</v>
          </cell>
          <cell r="R8410" t="str">
            <v>Nursing</v>
          </cell>
        </row>
        <row r="8411">
          <cell r="C8411" t="str">
            <v>J Sociol</v>
          </cell>
          <cell r="D8411" t="str">
            <v>1440-7833</v>
          </cell>
          <cell r="E8411">
            <v>1.0960000000000001</v>
          </cell>
          <cell r="F8411" t="str">
            <v>/</v>
          </cell>
          <cell r="G8411" t="e">
            <v>#DIV/0!</v>
          </cell>
          <cell r="H8411" t="str">
            <v>SSCI</v>
          </cell>
          <cell r="K8411" t="str">
            <v>Sociology</v>
          </cell>
          <cell r="M8411" t="str">
            <v>國外</v>
          </cell>
          <cell r="N8411">
            <v>-0.21299999999999986</v>
          </cell>
          <cell r="O8411">
            <v>1.3089999999999999</v>
          </cell>
          <cell r="P8411" t="str">
            <v>60/147</v>
          </cell>
          <cell r="Q8411">
            <v>0.40816326530612246</v>
          </cell>
          <cell r="R8411" t="str">
            <v>Sociology</v>
          </cell>
        </row>
        <row r="8412">
          <cell r="C8412" t="str">
            <v>Metrol Meas Syst</v>
          </cell>
          <cell r="D8412" t="str">
            <v>0860-8229</v>
          </cell>
          <cell r="E8412">
            <v>1.0960000000000001</v>
          </cell>
          <cell r="F8412" t="str">
            <v>/</v>
          </cell>
          <cell r="G8412" t="e">
            <v>#DIV/0!</v>
          </cell>
          <cell r="H8412" t="str">
            <v>SCI</v>
          </cell>
          <cell r="K8412" t="str">
            <v>Instruments &amp; Instrumentation</v>
          </cell>
          <cell r="M8412" t="str">
            <v>國外</v>
          </cell>
          <cell r="N8412">
            <v>-0.42699999999999982</v>
          </cell>
          <cell r="O8412">
            <v>1.5229999999999999</v>
          </cell>
          <cell r="P8412" t="str">
            <v>33/61</v>
          </cell>
          <cell r="Q8412">
            <v>0.54098360655737709</v>
          </cell>
          <cell r="R8412" t="str">
            <v>Instruments &amp; Instrumentation</v>
          </cell>
        </row>
        <row r="8413">
          <cell r="C8413" t="str">
            <v>Pers Relationship</v>
          </cell>
          <cell r="D8413" t="str">
            <v>1350-4126</v>
          </cell>
          <cell r="E8413">
            <v>1.0960000000000001</v>
          </cell>
          <cell r="F8413" t="str">
            <v>/</v>
          </cell>
          <cell r="G8413" t="e">
            <v>#DIV/0!</v>
          </cell>
          <cell r="H8413" t="str">
            <v>SSCI</v>
          </cell>
          <cell r="K8413" t="str">
            <v>Communication</v>
          </cell>
          <cell r="M8413" t="str">
            <v>國外</v>
          </cell>
          <cell r="N8413">
            <v>0.19000000000000006</v>
          </cell>
          <cell r="O8413">
            <v>0.90600000000000003</v>
          </cell>
          <cell r="P8413" t="str">
            <v>57/84</v>
          </cell>
          <cell r="Q8413">
            <v>0.6785714285714286</v>
          </cell>
          <cell r="R8413" t="str">
            <v>Communication</v>
          </cell>
        </row>
        <row r="8414">
          <cell r="C8414" t="str">
            <v>Am J Potato Res</v>
          </cell>
          <cell r="D8414" t="str">
            <v>1099-209X</v>
          </cell>
          <cell r="E8414">
            <v>1.095</v>
          </cell>
          <cell r="F8414" t="str">
            <v>/</v>
          </cell>
          <cell r="G8414" t="e">
            <v>#DIV/0!</v>
          </cell>
          <cell r="H8414" t="str">
            <v>SCI</v>
          </cell>
          <cell r="K8414" t="str">
            <v>Agronomy</v>
          </cell>
          <cell r="M8414" t="str">
            <v>國外</v>
          </cell>
          <cell r="N8414">
            <v>-6.0999999999999943E-2</v>
          </cell>
          <cell r="O8414">
            <v>1.1559999999999999</v>
          </cell>
          <cell r="P8414" t="str">
            <v>42/87</v>
          </cell>
          <cell r="Q8414">
            <v>0.48275862068965519</v>
          </cell>
          <cell r="R8414" t="str">
            <v>Agronomy</v>
          </cell>
        </row>
        <row r="8415">
          <cell r="C8415" t="str">
            <v>Anthropol Med</v>
          </cell>
          <cell r="D8415" t="str">
            <v>1364-8470</v>
          </cell>
          <cell r="E8415">
            <v>1.095</v>
          </cell>
          <cell r="F8415" t="str">
            <v>/</v>
          </cell>
          <cell r="G8415" t="e">
            <v>#DIV/0!</v>
          </cell>
          <cell r="H8415" t="str">
            <v>SSCI</v>
          </cell>
          <cell r="K8415" t="str">
            <v>Anthropology</v>
          </cell>
          <cell r="M8415" t="str">
            <v>國外</v>
          </cell>
          <cell r="N8415">
            <v>0.21099999999999997</v>
          </cell>
          <cell r="O8415">
            <v>0.88400000000000001</v>
          </cell>
          <cell r="P8415" t="str">
            <v>44/85</v>
          </cell>
          <cell r="Q8415">
            <v>0.51764705882352946</v>
          </cell>
          <cell r="R8415" t="str">
            <v>Anthropology</v>
          </cell>
        </row>
        <row r="8416">
          <cell r="C8416" t="str">
            <v>Cryptogamie Bryol</v>
          </cell>
          <cell r="D8416" t="str">
            <v>1290-0796</v>
          </cell>
          <cell r="E8416">
            <v>1.095</v>
          </cell>
          <cell r="F8416" t="str">
            <v>/</v>
          </cell>
          <cell r="G8416" t="e">
            <v>#DIV/0!</v>
          </cell>
          <cell r="H8416" t="str">
            <v>SCI</v>
          </cell>
          <cell r="K8416" t="str">
            <v>Plant Sciences</v>
          </cell>
          <cell r="M8416" t="str">
            <v>國外</v>
          </cell>
          <cell r="N8416">
            <v>-7.4000000000000066E-2</v>
          </cell>
          <cell r="O8416">
            <v>1.169</v>
          </cell>
          <cell r="P8416" t="str">
            <v>133/223</v>
          </cell>
          <cell r="Q8416">
            <v>0.5964125560538116</v>
          </cell>
          <cell r="R8416" t="str">
            <v>Plant Sciences</v>
          </cell>
        </row>
        <row r="8417">
          <cell r="C8417" t="str">
            <v>J Agric Meteorol</v>
          </cell>
          <cell r="D8417" t="str">
            <v>0021-8588</v>
          </cell>
          <cell r="E8417">
            <v>1.095</v>
          </cell>
          <cell r="F8417" t="str">
            <v>/</v>
          </cell>
          <cell r="G8417" t="e">
            <v>#DIV/0!</v>
          </cell>
          <cell r="H8417" t="str">
            <v>SCI</v>
          </cell>
          <cell r="K8417" t="str">
            <v>Agriculture, Multidisciplinary</v>
          </cell>
          <cell r="M8417" t="str">
            <v>國外</v>
          </cell>
          <cell r="N8417">
            <v>5.8000000000000052E-2</v>
          </cell>
          <cell r="O8417">
            <v>1.0369999999999999</v>
          </cell>
          <cell r="P8417" t="str">
            <v>24/57</v>
          </cell>
          <cell r="Q8417">
            <v>0.42105263157894735</v>
          </cell>
          <cell r="R8417" t="str">
            <v>Agriculture, Multidisciplinary</v>
          </cell>
        </row>
        <row r="8418">
          <cell r="C8418" t="str">
            <v>Laterality</v>
          </cell>
          <cell r="D8418" t="str">
            <v>1357-650X</v>
          </cell>
          <cell r="E8418">
            <v>1.095</v>
          </cell>
          <cell r="F8418" t="str">
            <v>/</v>
          </cell>
          <cell r="G8418" t="e">
            <v>#DIV/0!</v>
          </cell>
          <cell r="H8418" t="str">
            <v>SSCI</v>
          </cell>
          <cell r="K8418" t="str">
            <v>Psychology, Multidisciplinary</v>
          </cell>
          <cell r="M8418" t="str">
            <v>國外</v>
          </cell>
          <cell r="N8418">
            <v>-0.29299999999999993</v>
          </cell>
          <cell r="O8418">
            <v>1.3879999999999999</v>
          </cell>
          <cell r="P8418" t="str">
            <v>61/135</v>
          </cell>
          <cell r="Q8418">
            <v>0.45185185185185184</v>
          </cell>
          <cell r="R8418" t="str">
            <v>Psychology, Multidisciplinary</v>
          </cell>
        </row>
        <row r="8419">
          <cell r="C8419" t="str">
            <v>Semin Speech Lang</v>
          </cell>
          <cell r="D8419" t="str">
            <v>0734-0478</v>
          </cell>
          <cell r="E8419">
            <v>1.0940000000000001</v>
          </cell>
          <cell r="F8419" t="str">
            <v>/</v>
          </cell>
          <cell r="G8419" t="e">
            <v>#DIV/0!</v>
          </cell>
          <cell r="H8419" t="str">
            <v>SCI</v>
          </cell>
          <cell r="K8419" t="str">
            <v>Rehabilitation</v>
          </cell>
          <cell r="M8419" t="str">
            <v>國外</v>
          </cell>
          <cell r="N8419">
            <v>2.100000000000013E-2</v>
          </cell>
          <cell r="O8419">
            <v>1.073</v>
          </cell>
          <cell r="P8419" t="str">
            <v>50/65</v>
          </cell>
          <cell r="Q8419">
            <v>0.76923076923076927</v>
          </cell>
          <cell r="R8419" t="str">
            <v>Rehabilitation</v>
          </cell>
        </row>
        <row r="8420">
          <cell r="C8420" t="str">
            <v>Energ Source Part B</v>
          </cell>
          <cell r="D8420" t="str">
            <v>1556-7249</v>
          </cell>
          <cell r="E8420">
            <v>1.093</v>
          </cell>
          <cell r="F8420" t="str">
            <v>/</v>
          </cell>
          <cell r="G8420" t="e">
            <v>#DIV/0!</v>
          </cell>
          <cell r="H8420" t="str">
            <v>SCI</v>
          </cell>
          <cell r="K8420" t="str">
            <v>Energy &amp; Fuels</v>
          </cell>
          <cell r="M8420" t="str">
            <v>國外</v>
          </cell>
          <cell r="N8420">
            <v>0.11699999999999999</v>
          </cell>
          <cell r="O8420">
            <v>0.97599999999999998</v>
          </cell>
          <cell r="P8420" t="str">
            <v>79/97</v>
          </cell>
          <cell r="Q8420">
            <v>0.81443298969072164</v>
          </cell>
          <cell r="R8420" t="str">
            <v>Energy &amp; Fuels</v>
          </cell>
        </row>
        <row r="8421">
          <cell r="C8421" t="str">
            <v>J Lang Polit</v>
          </cell>
          <cell r="D8421" t="str">
            <v>1569-2159</v>
          </cell>
          <cell r="E8421">
            <v>1.093</v>
          </cell>
          <cell r="F8421" t="str">
            <v>/</v>
          </cell>
          <cell r="G8421" t="e">
            <v>#DIV/0!</v>
          </cell>
          <cell r="H8421" t="str">
            <v>SSCI</v>
          </cell>
          <cell r="K8421" t="str">
            <v>Linguistics</v>
          </cell>
          <cell r="M8421" t="str">
            <v>國外</v>
          </cell>
          <cell r="N8421">
            <v>0.40300000000000002</v>
          </cell>
          <cell r="O8421">
            <v>0.69</v>
          </cell>
          <cell r="P8421" t="str">
            <v>104/181</v>
          </cell>
          <cell r="Q8421">
            <v>0.574585635359116</v>
          </cell>
          <cell r="R8421" t="str">
            <v>Linguistics</v>
          </cell>
        </row>
        <row r="8422">
          <cell r="C8422" t="str">
            <v>J Nanosci Nanotechno</v>
          </cell>
          <cell r="D8422" t="str">
            <v>1533-4880</v>
          </cell>
          <cell r="E8422">
            <v>1.093</v>
          </cell>
          <cell r="F8422" t="str">
            <v>/</v>
          </cell>
          <cell r="G8422" t="e">
            <v>#DIV/0!</v>
          </cell>
          <cell r="H8422" t="str">
            <v>SCI</v>
          </cell>
          <cell r="K8422" t="str">
            <v>Chemistry, Multidisciplinary</v>
          </cell>
          <cell r="M8422" t="str">
            <v>國外</v>
          </cell>
          <cell r="N8422">
            <v>-0.26100000000000012</v>
          </cell>
          <cell r="O8422">
            <v>1.3540000000000001</v>
          </cell>
          <cell r="P8422" t="str">
            <v>114/171</v>
          </cell>
          <cell r="Q8422">
            <v>0.66666666666666663</v>
          </cell>
          <cell r="R8422" t="str">
            <v>Chemistry, Multidisciplinary</v>
          </cell>
        </row>
        <row r="8423">
          <cell r="C8423" t="str">
            <v>J Organ End User Com</v>
          </cell>
          <cell r="D8423" t="str">
            <v>1546-2234</v>
          </cell>
          <cell r="E8423">
            <v>1.093</v>
          </cell>
          <cell r="F8423" t="str">
            <v>/</v>
          </cell>
          <cell r="G8423" t="e">
            <v>#DIV/0!</v>
          </cell>
          <cell r="H8423" t="str">
            <v>SSCI</v>
          </cell>
          <cell r="K8423" t="str">
            <v>Information Science &amp; Library Science</v>
          </cell>
          <cell r="M8423" t="str">
            <v>國外</v>
          </cell>
          <cell r="N8423">
            <v>0.34899999999999998</v>
          </cell>
          <cell r="O8423">
            <v>0.74399999999999999</v>
          </cell>
          <cell r="P8423" t="str">
            <v>58/88</v>
          </cell>
          <cell r="Q8423">
            <v>0.65909090909090906</v>
          </cell>
          <cell r="R8423" t="str">
            <v>Information Science &amp; Library Science</v>
          </cell>
        </row>
        <row r="8424">
          <cell r="C8424" t="str">
            <v>Energ Environ-Uk</v>
          </cell>
          <cell r="D8424" t="str">
            <v>0958-305X</v>
          </cell>
          <cell r="E8424">
            <v>1.0920000000000001</v>
          </cell>
          <cell r="F8424" t="str">
            <v>/</v>
          </cell>
          <cell r="G8424" t="e">
            <v>#DIV/0!</v>
          </cell>
          <cell r="H8424" t="str">
            <v>SSCI</v>
          </cell>
          <cell r="K8424" t="str">
            <v>Environmental Studies</v>
          </cell>
          <cell r="M8424" t="str">
            <v>國外</v>
          </cell>
          <cell r="N8424">
            <v>0.52400000000000013</v>
          </cell>
          <cell r="O8424">
            <v>0.56799999999999995</v>
          </cell>
          <cell r="P8424" t="str">
            <v>104/109</v>
          </cell>
          <cell r="Q8424">
            <v>0.95412844036697253</v>
          </cell>
          <cell r="R8424" t="str">
            <v>Environmental Studies</v>
          </cell>
        </row>
        <row r="8425">
          <cell r="C8425" t="str">
            <v>Int J Dev Biol</v>
          </cell>
          <cell r="D8425" t="str">
            <v>0214-6282</v>
          </cell>
          <cell r="E8425">
            <v>1.0920000000000001</v>
          </cell>
          <cell r="F8425" t="str">
            <v>/</v>
          </cell>
          <cell r="G8425" t="e">
            <v>#DIV/0!</v>
          </cell>
          <cell r="H8425" t="str">
            <v>SCI</v>
          </cell>
          <cell r="K8425" t="str">
            <v>Developmental Biology</v>
          </cell>
          <cell r="M8425" t="str">
            <v>國外</v>
          </cell>
          <cell r="N8425">
            <v>-0.48699999999999988</v>
          </cell>
          <cell r="O8425">
            <v>1.579</v>
          </cell>
          <cell r="P8425" t="str">
            <v>33/42</v>
          </cell>
          <cell r="Q8425">
            <v>0.7857142857142857</v>
          </cell>
          <cell r="R8425" t="str">
            <v>Developmental Biology</v>
          </cell>
        </row>
        <row r="8426">
          <cell r="C8426" t="str">
            <v>J Healthc Qual</v>
          </cell>
          <cell r="D8426" t="str">
            <v>1062-2551</v>
          </cell>
          <cell r="E8426">
            <v>1.0920000000000001</v>
          </cell>
          <cell r="F8426" t="str">
            <v>/</v>
          </cell>
          <cell r="G8426" t="e">
            <v>#DIV/0!</v>
          </cell>
          <cell r="H8426" t="str">
            <v>SSCI</v>
          </cell>
          <cell r="K8426" t="str">
            <v>Health Policy &amp; Services</v>
          </cell>
          <cell r="M8426" t="str">
            <v>國外</v>
          </cell>
          <cell r="N8426">
            <v>-0.1339999999999999</v>
          </cell>
          <cell r="O8426">
            <v>1.226</v>
          </cell>
          <cell r="P8426" t="str">
            <v>58/79</v>
          </cell>
          <cell r="Q8426">
            <v>0.73417721518987344</v>
          </cell>
          <cell r="R8426" t="str">
            <v>Health Policy &amp; Services</v>
          </cell>
        </row>
        <row r="8427">
          <cell r="C8427" t="str">
            <v>J Appl Anim Res</v>
          </cell>
          <cell r="D8427" t="str">
            <v>0971-2119</v>
          </cell>
          <cell r="E8427">
            <v>1.0920000000000001</v>
          </cell>
          <cell r="F8427" t="str">
            <v>/</v>
          </cell>
          <cell r="G8427" t="e">
            <v>#DIV/0!</v>
          </cell>
          <cell r="H8427" t="str">
            <v>SCI</v>
          </cell>
          <cell r="K8427" t="str">
            <v>Agriculture, Dairy &amp; Animal Science</v>
          </cell>
          <cell r="M8427" t="str">
            <v>國外</v>
          </cell>
          <cell r="N8427">
            <v>0.26600000000000013</v>
          </cell>
          <cell r="O8427">
            <v>0.82599999999999996</v>
          </cell>
          <cell r="P8427" t="str">
            <v>38/60</v>
          </cell>
          <cell r="Q8427">
            <v>0.6333333333333333</v>
          </cell>
          <cell r="R8427" t="str">
            <v>Agriculture, Dairy &amp; Animal Science</v>
          </cell>
        </row>
        <row r="8428">
          <cell r="C8428" t="str">
            <v>Rev Math Phys</v>
          </cell>
          <cell r="D8428" t="str">
            <v>0129-055X</v>
          </cell>
          <cell r="E8428">
            <v>1.0920000000000001</v>
          </cell>
          <cell r="F8428" t="str">
            <v>/</v>
          </cell>
          <cell r="G8428" t="e">
            <v>#DIV/0!</v>
          </cell>
          <cell r="H8428" t="str">
            <v>SCI</v>
          </cell>
          <cell r="K8428" t="str">
            <v>Physics, Mathematical</v>
          </cell>
          <cell r="M8428" t="str">
            <v>國外</v>
          </cell>
          <cell r="N8428">
            <v>-3.2999999999999918E-2</v>
          </cell>
          <cell r="O8428">
            <v>1.125</v>
          </cell>
          <cell r="P8428" t="str">
            <v>33/55</v>
          </cell>
          <cell r="Q8428">
            <v>0.6</v>
          </cell>
          <cell r="R8428" t="str">
            <v>Physics, Mathematical</v>
          </cell>
        </row>
        <row r="8429">
          <cell r="C8429" t="str">
            <v>J Organ Behav Manage</v>
          </cell>
          <cell r="D8429" t="str">
            <v>0160-8061</v>
          </cell>
          <cell r="E8429">
            <v>1.091</v>
          </cell>
          <cell r="F8429" t="str">
            <v>/</v>
          </cell>
          <cell r="G8429" t="e">
            <v>#DIV/0!</v>
          </cell>
          <cell r="H8429" t="str">
            <v>SSCI</v>
          </cell>
          <cell r="K8429" t="str">
            <v>Psychology, Applied</v>
          </cell>
          <cell r="M8429" t="str">
            <v>國外</v>
          </cell>
          <cell r="N8429">
            <v>-0.32800000000000007</v>
          </cell>
          <cell r="O8429">
            <v>1.419</v>
          </cell>
          <cell r="P8429" t="str">
            <v>49/82</v>
          </cell>
          <cell r="Q8429">
            <v>0.59756097560975607</v>
          </cell>
          <cell r="R8429" t="str">
            <v>Psychology, Applied</v>
          </cell>
        </row>
        <row r="8430">
          <cell r="C8430" t="str">
            <v>Cryst Res Technol</v>
          </cell>
          <cell r="D8430" t="str">
            <v>0232-1300</v>
          </cell>
          <cell r="E8430">
            <v>1.0900000000000001</v>
          </cell>
          <cell r="F8430" t="str">
            <v>/</v>
          </cell>
          <cell r="G8430" t="e">
            <v>#DIV/0!</v>
          </cell>
          <cell r="H8430" t="str">
            <v>SCI</v>
          </cell>
          <cell r="K8430" t="str">
            <v>Crystallography</v>
          </cell>
          <cell r="M8430" t="str">
            <v>國外</v>
          </cell>
          <cell r="N8430">
            <v>-3.2000000000000028E-2</v>
          </cell>
          <cell r="O8430">
            <v>1.1220000000000001</v>
          </cell>
          <cell r="P8430" t="str">
            <v>19/26</v>
          </cell>
          <cell r="Q8430">
            <v>0.73076923076923073</v>
          </cell>
          <cell r="R8430" t="str">
            <v>Crystallography</v>
          </cell>
        </row>
        <row r="8431">
          <cell r="C8431" t="str">
            <v>Neotrop Entomol</v>
          </cell>
          <cell r="D8431" t="str">
            <v>1519-566X</v>
          </cell>
          <cell r="E8431">
            <v>1.0900000000000001</v>
          </cell>
          <cell r="F8431" t="str">
            <v>/</v>
          </cell>
          <cell r="G8431" t="e">
            <v>#DIV/0!</v>
          </cell>
          <cell r="H8431" t="str">
            <v>SCI</v>
          </cell>
          <cell r="K8431" t="str">
            <v>Entomology</v>
          </cell>
          <cell r="M8431" t="str">
            <v>國外</v>
          </cell>
          <cell r="N8431">
            <v>0.20400000000000007</v>
          </cell>
          <cell r="O8431">
            <v>0.88600000000000001</v>
          </cell>
          <cell r="P8431" t="str">
            <v>57/96</v>
          </cell>
          <cell r="Q8431">
            <v>0.59375</v>
          </cell>
          <cell r="R8431" t="str">
            <v>Entomology</v>
          </cell>
        </row>
        <row r="8432">
          <cell r="C8432" t="str">
            <v>Z Krist-Cryst Mater</v>
          </cell>
          <cell r="D8432" t="str">
            <v>2194-4946</v>
          </cell>
          <cell r="E8432">
            <v>1.0900000000000001</v>
          </cell>
          <cell r="F8432" t="str">
            <v>/</v>
          </cell>
          <cell r="G8432" t="e">
            <v>#DIV/0!</v>
          </cell>
          <cell r="H8432" t="str">
            <v>SCI</v>
          </cell>
          <cell r="K8432" t="str">
            <v>Crystallography</v>
          </cell>
          <cell r="M8432" t="str">
            <v>國外</v>
          </cell>
          <cell r="N8432">
            <v>-0.17299999999999982</v>
          </cell>
          <cell r="O8432">
            <v>1.2629999999999999</v>
          </cell>
          <cell r="P8432" t="str">
            <v>18/26</v>
          </cell>
          <cell r="Q8432">
            <v>0.69230769230769229</v>
          </cell>
          <cell r="R8432" t="str">
            <v>Crystallography</v>
          </cell>
        </row>
        <row r="8433">
          <cell r="C8433" t="str">
            <v>Fam Med</v>
          </cell>
          <cell r="D8433" t="str">
            <v>0742-3225</v>
          </cell>
          <cell r="E8433">
            <v>1.089</v>
          </cell>
          <cell r="F8433" t="str">
            <v>/</v>
          </cell>
          <cell r="G8433" t="e">
            <v>#DIV/0!</v>
          </cell>
          <cell r="H8433" t="str">
            <v>SCI</v>
          </cell>
          <cell r="K8433" t="str">
            <v>Medicine, General &amp; Internal</v>
          </cell>
          <cell r="M8433" t="str">
            <v>國外</v>
          </cell>
          <cell r="N8433">
            <v>-5.0999999999999934E-2</v>
          </cell>
          <cell r="O8433">
            <v>1.1399999999999999</v>
          </cell>
          <cell r="P8433" t="str">
            <v>97/155</v>
          </cell>
          <cell r="Q8433">
            <v>0.62580645161290327</v>
          </cell>
          <cell r="R8433" t="str">
            <v>Medicine, General &amp; Internal</v>
          </cell>
        </row>
        <row r="8434">
          <cell r="C8434" t="str">
            <v>Meas Eval Couns Dev</v>
          </cell>
          <cell r="D8434" t="str">
            <v>0748-1756</v>
          </cell>
          <cell r="E8434">
            <v>1.089</v>
          </cell>
          <cell r="F8434" t="str">
            <v>/</v>
          </cell>
          <cell r="G8434" t="e">
            <v>#DIV/0!</v>
          </cell>
          <cell r="H8434" t="str">
            <v>SSCI</v>
          </cell>
          <cell r="K8434" t="str">
            <v>Psychology, Applied</v>
          </cell>
          <cell r="M8434" t="str">
            <v>國外</v>
          </cell>
          <cell r="N8434">
            <v>-9.000000000000119E-3</v>
          </cell>
          <cell r="O8434">
            <v>1.0980000000000001</v>
          </cell>
          <cell r="P8434" t="str">
            <v>63/82</v>
          </cell>
          <cell r="Q8434">
            <v>0.76829268292682928</v>
          </cell>
          <cell r="R8434" t="str">
            <v>Psychology, Applied</v>
          </cell>
        </row>
        <row r="8435">
          <cell r="C8435" t="str">
            <v>Trop Anim Health Pro</v>
          </cell>
          <cell r="D8435" t="str">
            <v>0049-4747</v>
          </cell>
          <cell r="E8435">
            <v>1.089</v>
          </cell>
          <cell r="F8435" t="str">
            <v>/</v>
          </cell>
          <cell r="G8435" t="e">
            <v>#DIV/0!</v>
          </cell>
          <cell r="H8435" t="str">
            <v>SCI</v>
          </cell>
          <cell r="K8435" t="str">
            <v>Veterinary Sciences</v>
          </cell>
          <cell r="M8435" t="str">
            <v>國外</v>
          </cell>
          <cell r="N8435">
            <v>0.11399999999999999</v>
          </cell>
          <cell r="O8435">
            <v>0.97499999999999998</v>
          </cell>
          <cell r="P8435" t="str">
            <v>70/140</v>
          </cell>
          <cell r="Q8435">
            <v>0.5</v>
          </cell>
          <cell r="R8435" t="str">
            <v>Veterinary Sciences</v>
          </cell>
        </row>
        <row r="8436">
          <cell r="C8436" t="str">
            <v>Am Bankrupt Law J</v>
          </cell>
          <cell r="D8436" t="str">
            <v>0027-9048</v>
          </cell>
          <cell r="E8436">
            <v>1.0880000000000001</v>
          </cell>
          <cell r="F8436" t="str">
            <v>/</v>
          </cell>
          <cell r="G8436" t="e">
            <v>#DIV/0!</v>
          </cell>
          <cell r="H8436" t="str">
            <v>SSCI</v>
          </cell>
          <cell r="K8436" t="str">
            <v>Law</v>
          </cell>
          <cell r="M8436" t="str">
            <v>國外</v>
          </cell>
          <cell r="N8436">
            <v>0.58800000000000008</v>
          </cell>
          <cell r="O8436">
            <v>0.5</v>
          </cell>
          <cell r="P8436" t="str">
            <v>120/150</v>
          </cell>
          <cell r="Q8436">
            <v>0.8</v>
          </cell>
          <cell r="R8436" t="str">
            <v>Law</v>
          </cell>
        </row>
        <row r="8437">
          <cell r="C8437" t="str">
            <v>Indiana U Math J</v>
          </cell>
          <cell r="D8437" t="str">
            <v>0022-2518</v>
          </cell>
          <cell r="E8437">
            <v>1.0880000000000001</v>
          </cell>
          <cell r="F8437" t="str">
            <v>/</v>
          </cell>
          <cell r="G8437" t="e">
            <v>#DIV/0!</v>
          </cell>
          <cell r="H8437" t="str">
            <v>SCI</v>
          </cell>
          <cell r="K8437" t="str">
            <v>Mathematics</v>
          </cell>
          <cell r="M8437" t="str">
            <v>國外</v>
          </cell>
          <cell r="N8437">
            <v>6.6000000000000059E-2</v>
          </cell>
          <cell r="O8437">
            <v>1.022</v>
          </cell>
          <cell r="P8437" t="str">
            <v>68/310</v>
          </cell>
          <cell r="Q8437">
            <v>0.21935483870967742</v>
          </cell>
          <cell r="R8437" t="str">
            <v>Mathematics</v>
          </cell>
        </row>
        <row r="8438">
          <cell r="C8438" t="str">
            <v>Sao Paulo Med J</v>
          </cell>
          <cell r="D8438" t="str">
            <v>1516-3180</v>
          </cell>
          <cell r="E8438">
            <v>1.0880000000000001</v>
          </cell>
          <cell r="F8438" t="str">
            <v>/</v>
          </cell>
          <cell r="G8438" t="e">
            <v>#DIV/0!</v>
          </cell>
          <cell r="H8438" t="str">
            <v>SCI</v>
          </cell>
          <cell r="K8438" t="str">
            <v>Medicine, General &amp; Internal</v>
          </cell>
          <cell r="M8438" t="str">
            <v>國外</v>
          </cell>
          <cell r="N8438">
            <v>2.5000000000000133E-2</v>
          </cell>
          <cell r="O8438">
            <v>1.0629999999999999</v>
          </cell>
          <cell r="P8438" t="str">
            <v>101/155</v>
          </cell>
          <cell r="Q8438">
            <v>0.65161290322580645</v>
          </cell>
          <cell r="R8438" t="str">
            <v>Medicine, General &amp; Internal</v>
          </cell>
        </row>
        <row r="8439">
          <cell r="C8439" t="str">
            <v>Sci Comput Program</v>
          </cell>
          <cell r="D8439" t="str">
            <v>0167-6423</v>
          </cell>
          <cell r="E8439">
            <v>1.0880000000000001</v>
          </cell>
          <cell r="F8439" t="str">
            <v>/</v>
          </cell>
          <cell r="G8439" t="e">
            <v>#DIV/0!</v>
          </cell>
          <cell r="H8439" t="str">
            <v>SCI</v>
          </cell>
          <cell r="K8439" t="str">
            <v>Computer Science, Software Engineering</v>
          </cell>
          <cell r="M8439" t="str">
            <v>國外</v>
          </cell>
          <cell r="N8439">
            <v>0.34800000000000009</v>
          </cell>
          <cell r="O8439">
            <v>0.74</v>
          </cell>
          <cell r="P8439" t="str">
            <v>88/104</v>
          </cell>
          <cell r="Q8439">
            <v>0.84615384615384615</v>
          </cell>
          <cell r="R8439" t="str">
            <v>Computer Science, Software Engineering</v>
          </cell>
        </row>
        <row r="8440">
          <cell r="C8440" t="str">
            <v>Symmetry Integr Geom</v>
          </cell>
          <cell r="D8440" t="str">
            <v>1815-0659</v>
          </cell>
          <cell r="E8440">
            <v>1.0880000000000001</v>
          </cell>
          <cell r="F8440" t="str">
            <v>/</v>
          </cell>
          <cell r="G8440" t="e">
            <v>#DIV/0!</v>
          </cell>
          <cell r="H8440" t="str">
            <v>SCI</v>
          </cell>
          <cell r="K8440" t="str">
            <v>Physics, Mathematical</v>
          </cell>
          <cell r="M8440" t="str">
            <v>國外</v>
          </cell>
          <cell r="N8440">
            <v>-1.2000000000000011E-2</v>
          </cell>
          <cell r="O8440">
            <v>1.1000000000000001</v>
          </cell>
          <cell r="P8440" t="str">
            <v>34/55</v>
          </cell>
          <cell r="Q8440">
            <v>0.61818181818181817</v>
          </cell>
          <cell r="R8440" t="str">
            <v>Physics, Mathematical</v>
          </cell>
        </row>
        <row r="8441">
          <cell r="C8441" t="str">
            <v>World Econ</v>
          </cell>
          <cell r="D8441" t="str">
            <v>0378-5920</v>
          </cell>
          <cell r="E8441">
            <v>1.0880000000000001</v>
          </cell>
          <cell r="F8441" t="str">
            <v>/</v>
          </cell>
          <cell r="G8441" t="e">
            <v>#DIV/0!</v>
          </cell>
          <cell r="H8441" t="str">
            <v>SSCI</v>
          </cell>
          <cell r="K8441" t="str">
            <v>Economics</v>
          </cell>
          <cell r="M8441" t="str">
            <v>國外</v>
          </cell>
          <cell r="N8441">
            <v>-0.14100000000000001</v>
          </cell>
          <cell r="O8441">
            <v>1.2290000000000001</v>
          </cell>
          <cell r="P8441" t="str">
            <v>160/353</v>
          </cell>
          <cell r="Q8441">
            <v>0.45325779036827196</v>
          </cell>
          <cell r="R8441" t="str">
            <v>Economics</v>
          </cell>
        </row>
        <row r="8442">
          <cell r="C8442" t="str">
            <v>World Trade Rev</v>
          </cell>
          <cell r="D8442" t="str">
            <v>1474-7456</v>
          </cell>
          <cell r="E8442">
            <v>1.0880000000000001</v>
          </cell>
          <cell r="F8442" t="str">
            <v>/</v>
          </cell>
          <cell r="G8442" t="e">
            <v>#DIV/0!</v>
          </cell>
          <cell r="H8442" t="str">
            <v>SSCI</v>
          </cell>
          <cell r="K8442" t="str">
            <v>Law</v>
          </cell>
          <cell r="M8442" t="str">
            <v>國外</v>
          </cell>
          <cell r="N8442">
            <v>-4.9999999999998934E-3</v>
          </cell>
          <cell r="O8442">
            <v>1.093</v>
          </cell>
          <cell r="P8442" t="str">
            <v>67/150</v>
          </cell>
          <cell r="Q8442">
            <v>0.44666666666666666</v>
          </cell>
          <cell r="R8442" t="str">
            <v>Law</v>
          </cell>
        </row>
        <row r="8443">
          <cell r="C8443" t="str">
            <v>Environ Eng Res</v>
          </cell>
          <cell r="D8443" t="str">
            <v>1226-1025</v>
          </cell>
          <cell r="E8443">
            <v>1.087</v>
          </cell>
          <cell r="F8443" t="str">
            <v>/</v>
          </cell>
          <cell r="G8443" t="e">
            <v>#DIV/0!</v>
          </cell>
          <cell r="H8443" t="str">
            <v>SCI</v>
          </cell>
          <cell r="K8443" t="str">
            <v>Environmental Sciences</v>
          </cell>
          <cell r="M8443" t="str">
            <v>國外</v>
          </cell>
          <cell r="N8443">
            <v>-0.41300000000000003</v>
          </cell>
          <cell r="O8443">
            <v>1.5</v>
          </cell>
          <cell r="P8443" t="str">
            <v>156/242</v>
          </cell>
          <cell r="Q8443">
            <v>0.64462809917355368</v>
          </cell>
          <cell r="R8443" t="str">
            <v>Environmental Sciences</v>
          </cell>
        </row>
        <row r="8444">
          <cell r="C8444" t="str">
            <v>J Behav Educ</v>
          </cell>
          <cell r="D8444" t="str">
            <v>1053-0819</v>
          </cell>
          <cell r="E8444">
            <v>1.087</v>
          </cell>
          <cell r="F8444" t="str">
            <v>/</v>
          </cell>
          <cell r="G8444" t="e">
            <v>#DIV/0!</v>
          </cell>
          <cell r="H8444" t="str">
            <v>SSCI</v>
          </cell>
          <cell r="K8444" t="str">
            <v>Education, Special</v>
          </cell>
          <cell r="M8444" t="str">
            <v>國外</v>
          </cell>
          <cell r="N8444">
            <v>-0.26100000000000012</v>
          </cell>
          <cell r="O8444">
            <v>1.3480000000000001</v>
          </cell>
          <cell r="P8444" t="str">
            <v>15/40</v>
          </cell>
          <cell r="Q8444">
            <v>0.375</v>
          </cell>
          <cell r="R8444" t="str">
            <v>Education, Special</v>
          </cell>
        </row>
        <row r="8445">
          <cell r="C8445" t="str">
            <v>Rend Lincei-Sci Fis</v>
          </cell>
          <cell r="D8445" t="str">
            <v>2037-4631</v>
          </cell>
          <cell r="E8445">
            <v>1.087</v>
          </cell>
          <cell r="F8445" t="str">
            <v>/</v>
          </cell>
          <cell r="G8445" t="e">
            <v>#DIV/0!</v>
          </cell>
          <cell r="H8445" t="str">
            <v>SCI</v>
          </cell>
          <cell r="K8445" t="str">
            <v>Multidisciplinary Sciences</v>
          </cell>
          <cell r="M8445" t="str">
            <v>國外</v>
          </cell>
          <cell r="N8445">
            <v>0.10099999999999998</v>
          </cell>
          <cell r="O8445">
            <v>0.98599999999999999</v>
          </cell>
          <cell r="P8445" t="str">
            <v>38/64</v>
          </cell>
          <cell r="Q8445">
            <v>0.59375</v>
          </cell>
          <cell r="R8445" t="str">
            <v>Multidisciplinary Sciences</v>
          </cell>
        </row>
        <row r="8446">
          <cell r="C8446" t="str">
            <v>Turk J Bot</v>
          </cell>
          <cell r="D8446" t="str">
            <v>1300-008X</v>
          </cell>
          <cell r="E8446">
            <v>1.087</v>
          </cell>
          <cell r="F8446" t="str">
            <v>/</v>
          </cell>
          <cell r="G8446" t="e">
            <v>#DIV/0!</v>
          </cell>
          <cell r="H8446" t="str">
            <v>SCI</v>
          </cell>
          <cell r="K8446" t="str">
            <v>Plant Sciences</v>
          </cell>
          <cell r="M8446" t="str">
            <v>國外</v>
          </cell>
          <cell r="N8446">
            <v>2.0999999999999908E-2</v>
          </cell>
          <cell r="O8446">
            <v>1.0660000000000001</v>
          </cell>
          <cell r="P8446" t="str">
            <v>147/223</v>
          </cell>
          <cell r="Q8446">
            <v>0.65919282511210764</v>
          </cell>
          <cell r="R8446" t="str">
            <v>Plant Sciences</v>
          </cell>
        </row>
        <row r="8447">
          <cell r="C8447" t="str">
            <v>J Financ Res</v>
          </cell>
          <cell r="D8447" t="str">
            <v>0270-2592</v>
          </cell>
          <cell r="E8447">
            <v>1.0860000000000001</v>
          </cell>
          <cell r="F8447" t="str">
            <v>/</v>
          </cell>
          <cell r="G8447" t="e">
            <v>#DIV/0!</v>
          </cell>
          <cell r="H8447" t="str">
            <v>SSCI</v>
          </cell>
          <cell r="K8447" t="str">
            <v>Business, Finance</v>
          </cell>
          <cell r="M8447" t="str">
            <v>國外</v>
          </cell>
          <cell r="N8447">
            <v>-0.17899999999999983</v>
          </cell>
          <cell r="O8447">
            <v>1.2649999999999999</v>
          </cell>
          <cell r="P8447" t="str">
            <v>49/98</v>
          </cell>
          <cell r="Q8447">
            <v>0.5</v>
          </cell>
          <cell r="R8447" t="str">
            <v>Business, Finance</v>
          </cell>
        </row>
        <row r="8448">
          <cell r="C8448" t="str">
            <v>J Law Soc</v>
          </cell>
          <cell r="D8448" t="str">
            <v>0263-323X</v>
          </cell>
          <cell r="E8448">
            <v>1.0860000000000001</v>
          </cell>
          <cell r="F8448" t="str">
            <v>/</v>
          </cell>
          <cell r="G8448" t="e">
            <v>#DIV/0!</v>
          </cell>
          <cell r="H8448" t="str">
            <v>SSCI</v>
          </cell>
          <cell r="K8448" t="str">
            <v>Law</v>
          </cell>
          <cell r="M8448" t="str">
            <v>國外</v>
          </cell>
          <cell r="N8448">
            <v>0.37200000000000011</v>
          </cell>
          <cell r="O8448">
            <v>0.71399999999999997</v>
          </cell>
          <cell r="P8448" t="str">
            <v>101/150</v>
          </cell>
          <cell r="Q8448">
            <v>0.67333333333333334</v>
          </cell>
          <cell r="R8448" t="str">
            <v>Law</v>
          </cell>
        </row>
        <row r="8449">
          <cell r="C8449" t="str">
            <v>Clin Linguist Phonet</v>
          </cell>
          <cell r="D8449" t="str">
            <v>0269-9206</v>
          </cell>
          <cell r="E8449">
            <v>1.083</v>
          </cell>
          <cell r="F8449" t="str">
            <v>/</v>
          </cell>
          <cell r="G8449" t="e">
            <v>#DIV/0!</v>
          </cell>
          <cell r="H8449" t="str">
            <v>SSCI</v>
          </cell>
          <cell r="K8449" t="str">
            <v>Linguistics</v>
          </cell>
          <cell r="M8449" t="str">
            <v>國外</v>
          </cell>
          <cell r="N8449">
            <v>-0.1080000000000001</v>
          </cell>
          <cell r="O8449">
            <v>1.1910000000000001</v>
          </cell>
          <cell r="P8449" t="str">
            <v>62/181</v>
          </cell>
          <cell r="Q8449">
            <v>0.34254143646408841</v>
          </cell>
          <cell r="R8449" t="str">
            <v>Linguistics</v>
          </cell>
        </row>
        <row r="8450">
          <cell r="C8450" t="str">
            <v>Crit Asian Stud</v>
          </cell>
          <cell r="D8450" t="str">
            <v>1467-2715</v>
          </cell>
          <cell r="E8450">
            <v>1.083</v>
          </cell>
          <cell r="F8450" t="str">
            <v>/</v>
          </cell>
          <cell r="G8450" t="e">
            <v>#DIV/0!</v>
          </cell>
          <cell r="H8450" t="str">
            <v>SSCI</v>
          </cell>
          <cell r="K8450" t="str">
            <v>Area Studies</v>
          </cell>
          <cell r="M8450" t="str">
            <v>國外</v>
          </cell>
          <cell r="N8450">
            <v>0.20799999999999996</v>
          </cell>
          <cell r="O8450">
            <v>0.875</v>
          </cell>
          <cell r="P8450" t="str">
            <v>21/68</v>
          </cell>
          <cell r="Q8450">
            <v>0.30882352941176472</v>
          </cell>
          <cell r="R8450" t="str">
            <v>Area Studies</v>
          </cell>
        </row>
        <row r="8451">
          <cell r="C8451" t="str">
            <v>Math Inequal Appl</v>
          </cell>
          <cell r="D8451" t="str">
            <v>1331-4343</v>
          </cell>
          <cell r="E8451">
            <v>1.083</v>
          </cell>
          <cell r="F8451" t="str">
            <v>/</v>
          </cell>
          <cell r="G8451" t="e">
            <v>#DIV/0!</v>
          </cell>
          <cell r="H8451" t="str">
            <v>SCI</v>
          </cell>
          <cell r="K8451" t="str">
            <v>Mathematics</v>
          </cell>
          <cell r="M8451" t="str">
            <v>國外</v>
          </cell>
          <cell r="N8451">
            <v>0.43399999999999994</v>
          </cell>
          <cell r="O8451">
            <v>0.64900000000000002</v>
          </cell>
          <cell r="P8451" t="str">
            <v>176/310</v>
          </cell>
          <cell r="Q8451">
            <v>0.56774193548387097</v>
          </cell>
          <cell r="R8451" t="str">
            <v>Mathematics</v>
          </cell>
        </row>
        <row r="8452">
          <cell r="C8452" t="str">
            <v>Oxford J Legal Stud</v>
          </cell>
          <cell r="D8452" t="str">
            <v>0143-6503</v>
          </cell>
          <cell r="E8452">
            <v>1.083</v>
          </cell>
          <cell r="F8452" t="str">
            <v>/</v>
          </cell>
          <cell r="G8452" t="e">
            <v>#DIV/0!</v>
          </cell>
          <cell r="H8452" t="str">
            <v>SSCI</v>
          </cell>
          <cell r="K8452" t="str">
            <v>Law</v>
          </cell>
          <cell r="M8452" t="str">
            <v>國外</v>
          </cell>
          <cell r="N8452">
            <v>-0.14800000000000013</v>
          </cell>
          <cell r="O8452">
            <v>1.2310000000000001</v>
          </cell>
          <cell r="P8452" t="str">
            <v>51/150</v>
          </cell>
          <cell r="Q8452">
            <v>0.34</v>
          </cell>
          <cell r="R8452" t="str">
            <v>Law</v>
          </cell>
        </row>
        <row r="8453">
          <cell r="C8453" t="str">
            <v>Wisc Law Rev</v>
          </cell>
          <cell r="D8453" t="str">
            <v>0043-650X</v>
          </cell>
          <cell r="E8453">
            <v>1.083</v>
          </cell>
          <cell r="F8453" t="str">
            <v>/</v>
          </cell>
          <cell r="G8453" t="e">
            <v>#DIV/0!</v>
          </cell>
          <cell r="H8453" t="str">
            <v>SSCI</v>
          </cell>
          <cell r="K8453" t="str">
            <v>Law</v>
          </cell>
          <cell r="M8453" t="str">
            <v>國外</v>
          </cell>
          <cell r="N8453">
            <v>-7.6999999999999957E-2</v>
          </cell>
          <cell r="O8453">
            <v>1.1599999999999999</v>
          </cell>
          <cell r="P8453" t="str">
            <v>59/150</v>
          </cell>
          <cell r="Q8453">
            <v>0.39333333333333331</v>
          </cell>
          <cell r="R8453" t="str">
            <v>Law</v>
          </cell>
        </row>
        <row r="8454">
          <cell r="C8454" t="str">
            <v>Aust Nz J Criminol</v>
          </cell>
          <cell r="D8454" t="str">
            <v>0004-8658</v>
          </cell>
          <cell r="E8454">
            <v>1.0820000000000001</v>
          </cell>
          <cell r="F8454" t="str">
            <v>/</v>
          </cell>
          <cell r="G8454" t="e">
            <v>#DIV/0!</v>
          </cell>
          <cell r="H8454" t="str">
            <v>SSCI</v>
          </cell>
          <cell r="K8454" t="str">
            <v>Criminology &amp; Penology</v>
          </cell>
          <cell r="M8454" t="str">
            <v>國外</v>
          </cell>
          <cell r="N8454">
            <v>-0.56799999999999984</v>
          </cell>
          <cell r="O8454">
            <v>1.65</v>
          </cell>
          <cell r="P8454" t="str">
            <v>25/61</v>
          </cell>
          <cell r="Q8454">
            <v>0.4098360655737705</v>
          </cell>
          <cell r="R8454" t="str">
            <v>Criminology &amp; Penology</v>
          </cell>
        </row>
        <row r="8455">
          <cell r="C8455" t="str">
            <v>J Asian Stud</v>
          </cell>
          <cell r="D8455" t="str">
            <v>0021-9118</v>
          </cell>
          <cell r="E8455">
            <v>1.0820000000000001</v>
          </cell>
          <cell r="F8455" t="str">
            <v>/</v>
          </cell>
          <cell r="G8455" t="e">
            <v>#DIV/0!</v>
          </cell>
          <cell r="H8455" t="str">
            <v>SSCI</v>
          </cell>
          <cell r="K8455" t="str">
            <v>Area Studies</v>
          </cell>
          <cell r="M8455" t="str">
            <v>國外</v>
          </cell>
          <cell r="N8455">
            <v>0.16500000000000004</v>
          </cell>
          <cell r="O8455">
            <v>0.91700000000000004</v>
          </cell>
          <cell r="P8455" t="str">
            <v>18/68</v>
          </cell>
          <cell r="Q8455">
            <v>0.26470588235294118</v>
          </cell>
          <cell r="R8455" t="str">
            <v>Area Studies</v>
          </cell>
        </row>
        <row r="8456">
          <cell r="C8456" t="str">
            <v>Popul Res Policy Rev</v>
          </cell>
          <cell r="D8456" t="str">
            <v>0167-5923</v>
          </cell>
          <cell r="E8456">
            <v>1.0820000000000001</v>
          </cell>
          <cell r="F8456" t="str">
            <v>/</v>
          </cell>
          <cell r="G8456" t="e">
            <v>#DIV/0!</v>
          </cell>
          <cell r="H8456" t="str">
            <v>SSCI</v>
          </cell>
          <cell r="K8456" t="str">
            <v>Demography</v>
          </cell>
          <cell r="M8456" t="str">
            <v>國外</v>
          </cell>
          <cell r="N8456">
            <v>5.500000000000016E-2</v>
          </cell>
          <cell r="O8456">
            <v>1.0269999999999999</v>
          </cell>
          <cell r="P8456" t="str">
            <v>24/28</v>
          </cell>
          <cell r="Q8456">
            <v>0.8571428571428571</v>
          </cell>
          <cell r="R8456" t="str">
            <v>Demography</v>
          </cell>
        </row>
        <row r="8457">
          <cell r="C8457" t="str">
            <v>Sci Technol Nucl Ins</v>
          </cell>
          <cell r="D8457" t="str">
            <v>1687-6075</v>
          </cell>
          <cell r="E8457">
            <v>1.0820000000000001</v>
          </cell>
          <cell r="F8457" t="str">
            <v>/</v>
          </cell>
          <cell r="G8457" t="e">
            <v>#DIV/0!</v>
          </cell>
          <cell r="H8457" t="str">
            <v>SCI</v>
          </cell>
          <cell r="K8457" t="str">
            <v>Nuclear Science &amp; Technology</v>
          </cell>
          <cell r="M8457" t="str">
            <v>國外</v>
          </cell>
          <cell r="N8457">
            <v>0.14300000000000013</v>
          </cell>
          <cell r="O8457">
            <v>0.93899999999999995</v>
          </cell>
          <cell r="P8457" t="str">
            <v>21/33</v>
          </cell>
          <cell r="Q8457">
            <v>0.63636363636363635</v>
          </cell>
          <cell r="R8457" t="str">
            <v>Nuclear Science &amp; Technology</v>
          </cell>
        </row>
        <row r="8458">
          <cell r="C8458" t="str">
            <v>J Exp Zool Part A</v>
          </cell>
          <cell r="D8458" t="str">
            <v>****-****</v>
          </cell>
          <cell r="E8458">
            <v>1.081</v>
          </cell>
          <cell r="F8458" t="str">
            <v>/</v>
          </cell>
          <cell r="G8458" t="e">
            <v>#DIV/0!</v>
          </cell>
          <cell r="H8458" t="str">
            <v>SCI</v>
          </cell>
          <cell r="K8458" t="str">
            <v>Zoology</v>
          </cell>
          <cell r="M8458" t="str">
            <v>國外</v>
          </cell>
          <cell r="N8458">
            <v>-0.16500000000000004</v>
          </cell>
          <cell r="O8458">
            <v>1.246</v>
          </cell>
          <cell r="P8458" t="str">
            <v>69/167</v>
          </cell>
          <cell r="Q8458">
            <v>0.41317365269461076</v>
          </cell>
          <cell r="R8458" t="str">
            <v>Zoology</v>
          </cell>
        </row>
        <row r="8459">
          <cell r="C8459" t="str">
            <v>Spectrosc Lett</v>
          </cell>
          <cell r="D8459" t="str">
            <v>0038-7010</v>
          </cell>
          <cell r="E8459">
            <v>1.081</v>
          </cell>
          <cell r="F8459" t="str">
            <v>/</v>
          </cell>
          <cell r="G8459" t="e">
            <v>#DIV/0!</v>
          </cell>
          <cell r="H8459" t="str">
            <v>SCI</v>
          </cell>
          <cell r="K8459" t="str">
            <v>Spectroscopy</v>
          </cell>
          <cell r="M8459" t="str">
            <v>國外</v>
          </cell>
          <cell r="N8459">
            <v>0.18499999999999994</v>
          </cell>
          <cell r="O8459">
            <v>0.89600000000000002</v>
          </cell>
          <cell r="P8459" t="str">
            <v>33/43</v>
          </cell>
          <cell r="Q8459">
            <v>0.76744186046511631</v>
          </cell>
          <cell r="R8459" t="str">
            <v>Spectroscopy</v>
          </cell>
        </row>
        <row r="8460">
          <cell r="C8460" t="str">
            <v>Eastern Eur Econ</v>
          </cell>
          <cell r="D8460" t="str">
            <v>0012-8775</v>
          </cell>
          <cell r="E8460">
            <v>1.08</v>
          </cell>
          <cell r="F8460" t="str">
            <v>/</v>
          </cell>
          <cell r="G8460" t="e">
            <v>#DIV/0!</v>
          </cell>
          <cell r="H8460" t="str">
            <v>SSCI</v>
          </cell>
          <cell r="K8460" t="str">
            <v>Economics</v>
          </cell>
          <cell r="M8460" t="str">
            <v>國外</v>
          </cell>
          <cell r="N8460">
            <v>0.46000000000000008</v>
          </cell>
          <cell r="O8460">
            <v>0.62</v>
          </cell>
          <cell r="P8460" t="str">
            <v>273/353</v>
          </cell>
          <cell r="Q8460">
            <v>0.77337110481586402</v>
          </cell>
          <cell r="R8460" t="str">
            <v>Economics</v>
          </cell>
        </row>
        <row r="8461">
          <cell r="C8461" t="str">
            <v>Polar-Polit Leg Anth</v>
          </cell>
          <cell r="D8461" t="str">
            <v>1081-6976</v>
          </cell>
          <cell r="E8461">
            <v>1.08</v>
          </cell>
          <cell r="F8461" t="str">
            <v>/</v>
          </cell>
          <cell r="G8461" t="e">
            <v>#DIV/0!</v>
          </cell>
          <cell r="H8461" t="str">
            <v>SSCI</v>
          </cell>
          <cell r="K8461" t="str">
            <v>Anthropology</v>
          </cell>
          <cell r="M8461" t="str">
            <v>國外</v>
          </cell>
          <cell r="N8461">
            <v>0.47600000000000009</v>
          </cell>
          <cell r="O8461">
            <v>0.60399999999999998</v>
          </cell>
          <cell r="P8461" t="str">
            <v>60/85</v>
          </cell>
          <cell r="Q8461">
            <v>0.70588235294117652</v>
          </cell>
          <cell r="R8461" t="str">
            <v>Anthropology</v>
          </cell>
        </row>
        <row r="8462">
          <cell r="C8462" t="str">
            <v>Acta Microbiol Imm H</v>
          </cell>
          <cell r="D8462" t="str">
            <v>1217-8950</v>
          </cell>
          <cell r="E8462">
            <v>1.079</v>
          </cell>
          <cell r="F8462" t="str">
            <v>/</v>
          </cell>
          <cell r="G8462" t="e">
            <v>#DIV/0!</v>
          </cell>
          <cell r="H8462" t="str">
            <v>SCI</v>
          </cell>
          <cell r="K8462" t="str">
            <v>Microbiology</v>
          </cell>
          <cell r="M8462" t="str">
            <v>國外</v>
          </cell>
          <cell r="N8462">
            <v>-2.8000000000000025E-2</v>
          </cell>
          <cell r="O8462">
            <v>1.107</v>
          </cell>
          <cell r="P8462" t="str">
            <v>113/126</v>
          </cell>
          <cell r="Q8462">
            <v>0.89682539682539686</v>
          </cell>
          <cell r="R8462" t="str">
            <v>Microbiology</v>
          </cell>
        </row>
        <row r="8463">
          <cell r="C8463" t="str">
            <v>Clin Nephrol</v>
          </cell>
          <cell r="D8463" t="str">
            <v>0301-0430</v>
          </cell>
          <cell r="E8463">
            <v>1.079</v>
          </cell>
          <cell r="F8463" t="str">
            <v>/</v>
          </cell>
          <cell r="G8463" t="e">
            <v>#DIV/0!</v>
          </cell>
          <cell r="H8463" t="str">
            <v>SCI</v>
          </cell>
          <cell r="K8463" t="str">
            <v>Urology &amp; Nephrology</v>
          </cell>
          <cell r="M8463" t="str">
            <v>國外</v>
          </cell>
          <cell r="N8463">
            <v>-0.27300000000000013</v>
          </cell>
          <cell r="O8463">
            <v>1.3520000000000001</v>
          </cell>
          <cell r="P8463" t="str">
            <v>59/76</v>
          </cell>
          <cell r="Q8463">
            <v>0.77631578947368418</v>
          </cell>
          <cell r="R8463" t="str">
            <v>Urology &amp; Nephrology</v>
          </cell>
        </row>
        <row r="8464">
          <cell r="C8464" t="str">
            <v>Community Dent Hlth</v>
          </cell>
          <cell r="D8464" t="str">
            <v>0265-539X</v>
          </cell>
          <cell r="E8464">
            <v>1.079</v>
          </cell>
          <cell r="F8464" t="str">
            <v>/</v>
          </cell>
          <cell r="G8464" t="e">
            <v>#DIV/0!</v>
          </cell>
          <cell r="H8464" t="str">
            <v>SCI</v>
          </cell>
          <cell r="K8464" t="str">
            <v>Dentistry, Oral Surgery &amp; Medicine</v>
          </cell>
          <cell r="M8464" t="str">
            <v>國外</v>
          </cell>
          <cell r="N8464">
            <v>0.123</v>
          </cell>
          <cell r="O8464">
            <v>0.95599999999999996</v>
          </cell>
          <cell r="P8464" t="str">
            <v>78/91</v>
          </cell>
          <cell r="Q8464">
            <v>0.8571428571428571</v>
          </cell>
          <cell r="R8464" t="str">
            <v>Dentistry, Oral Surgery &amp; Medicine</v>
          </cell>
        </row>
        <row r="8465">
          <cell r="C8465" t="str">
            <v>Cutan Ocul Toxicol</v>
          </cell>
          <cell r="D8465" t="str">
            <v>1556-9527</v>
          </cell>
          <cell r="E8465">
            <v>1.079</v>
          </cell>
          <cell r="F8465" t="str">
            <v>/</v>
          </cell>
          <cell r="G8465" t="e">
            <v>#DIV/0!</v>
          </cell>
          <cell r="H8465" t="str">
            <v>SCI</v>
          </cell>
          <cell r="K8465" t="str">
            <v>Ophthalmology</v>
          </cell>
          <cell r="M8465" t="str">
            <v>國外</v>
          </cell>
          <cell r="N8465">
            <v>0.19099999999999995</v>
          </cell>
          <cell r="O8465">
            <v>0.88800000000000001</v>
          </cell>
          <cell r="P8465" t="str">
            <v>55/59</v>
          </cell>
          <cell r="Q8465">
            <v>0.93220338983050843</v>
          </cell>
          <cell r="R8465" t="str">
            <v>Ophthalmology</v>
          </cell>
        </row>
        <row r="8466">
          <cell r="C8466" t="str">
            <v>J Contemp Account Ec</v>
          </cell>
          <cell r="D8466" t="str">
            <v>1815-5669</v>
          </cell>
          <cell r="E8466">
            <v>1.079</v>
          </cell>
          <cell r="F8466" t="str">
            <v>/</v>
          </cell>
          <cell r="G8466" t="e">
            <v>#DIV/0!</v>
          </cell>
          <cell r="H8466" t="e">
            <v>#N/A</v>
          </cell>
          <cell r="K8466" t="e">
            <v>#N/A</v>
          </cell>
          <cell r="M8466" t="e">
            <v>#N/A</v>
          </cell>
          <cell r="N8466" t="e">
            <v>#N/A</v>
          </cell>
          <cell r="O8466" t="e">
            <v>#N/A</v>
          </cell>
          <cell r="P8466" t="e">
            <v>#N/A</v>
          </cell>
          <cell r="Q8466" t="e">
            <v>#N/A</v>
          </cell>
          <cell r="R8466" t="e">
            <v>#N/A</v>
          </cell>
        </row>
        <row r="8467">
          <cell r="C8467" t="str">
            <v>J Syst Sci Syst Eng</v>
          </cell>
          <cell r="D8467" t="str">
            <v>1004-3756</v>
          </cell>
          <cell r="E8467">
            <v>1.079</v>
          </cell>
          <cell r="F8467" t="str">
            <v>/</v>
          </cell>
          <cell r="G8467" t="e">
            <v>#DIV/0!</v>
          </cell>
          <cell r="H8467" t="str">
            <v>SCI</v>
          </cell>
          <cell r="K8467" t="str">
            <v>Operations Research &amp; Management Science</v>
          </cell>
          <cell r="M8467" t="str">
            <v>國外</v>
          </cell>
          <cell r="N8467">
            <v>0.31299999999999994</v>
          </cell>
          <cell r="O8467">
            <v>0.76600000000000001</v>
          </cell>
          <cell r="P8467" t="str">
            <v>73/84</v>
          </cell>
          <cell r="Q8467">
            <v>0.86904761904761907</v>
          </cell>
          <cell r="R8467" t="str">
            <v>Operations Research &amp; Management Science</v>
          </cell>
        </row>
        <row r="8468">
          <cell r="C8468" t="str">
            <v>Z Naturforsch A</v>
          </cell>
          <cell r="D8468" t="str">
            <v>0932-0784</v>
          </cell>
          <cell r="E8468">
            <v>1.079</v>
          </cell>
          <cell r="F8468" t="str">
            <v>/</v>
          </cell>
          <cell r="G8468" t="e">
            <v>#DIV/0!</v>
          </cell>
          <cell r="H8468" t="str">
            <v>SCI</v>
          </cell>
          <cell r="K8468" t="str">
            <v>Physics, Multidisciplinary</v>
          </cell>
          <cell r="M8468" t="str">
            <v>國外</v>
          </cell>
          <cell r="N8468">
            <v>-0.33499999999999996</v>
          </cell>
          <cell r="O8468">
            <v>1.4139999999999999</v>
          </cell>
          <cell r="P8468" t="str">
            <v>43/78</v>
          </cell>
          <cell r="Q8468">
            <v>0.55128205128205132</v>
          </cell>
          <cell r="R8468" t="str">
            <v>Physics, Multidisciplinary</v>
          </cell>
        </row>
        <row r="8469">
          <cell r="C8469" t="str">
            <v>Sola</v>
          </cell>
          <cell r="D8469" t="str">
            <v>1349-6476</v>
          </cell>
          <cell r="E8469">
            <v>1.0780000000000001</v>
          </cell>
          <cell r="F8469" t="str">
            <v>/</v>
          </cell>
          <cell r="G8469" t="e">
            <v>#DIV/0!</v>
          </cell>
          <cell r="H8469" t="str">
            <v>SCI</v>
          </cell>
          <cell r="K8469" t="str">
            <v>Meteorology &amp; Atmospheric Sciences</v>
          </cell>
          <cell r="M8469" t="str">
            <v>國外</v>
          </cell>
          <cell r="N8469">
            <v>9.000000000000119E-3</v>
          </cell>
          <cell r="O8469">
            <v>1.069</v>
          </cell>
          <cell r="P8469" t="str">
            <v>74/86</v>
          </cell>
          <cell r="Q8469">
            <v>0.86046511627906974</v>
          </cell>
          <cell r="R8469" t="str">
            <v>Meteorology &amp; Atmospheric Sciences</v>
          </cell>
        </row>
        <row r="8470">
          <cell r="C8470" t="str">
            <v>J Invest Psychol Off</v>
          </cell>
          <cell r="D8470" t="str">
            <v>1544-4759</v>
          </cell>
          <cell r="E8470">
            <v>1.077</v>
          </cell>
          <cell r="F8470" t="str">
            <v>/</v>
          </cell>
          <cell r="G8470" t="e">
            <v>#DIV/0!</v>
          </cell>
          <cell r="H8470" t="str">
            <v>SSCI</v>
          </cell>
          <cell r="K8470" t="str">
            <v>Criminology &amp; Penology</v>
          </cell>
          <cell r="M8470" t="str">
            <v>國外</v>
          </cell>
          <cell r="N8470">
            <v>0.19499999999999995</v>
          </cell>
          <cell r="O8470">
            <v>0.88200000000000001</v>
          </cell>
          <cell r="P8470" t="str">
            <v>40/61</v>
          </cell>
          <cell r="Q8470">
            <v>0.65573770491803274</v>
          </cell>
          <cell r="R8470" t="str">
            <v>Criminology &amp; Penology</v>
          </cell>
        </row>
        <row r="8471">
          <cell r="C8471" t="str">
            <v>Ther Apher Dial</v>
          </cell>
          <cell r="D8471" t="str">
            <v>1744-9979</v>
          </cell>
          <cell r="E8471">
            <v>1.077</v>
          </cell>
          <cell r="F8471" t="str">
            <v>/</v>
          </cell>
          <cell r="G8471" t="e">
            <v>#DIV/0!</v>
          </cell>
          <cell r="H8471" t="str">
            <v>SCI</v>
          </cell>
          <cell r="K8471" t="str">
            <v>Urology &amp; Nephrology</v>
          </cell>
          <cell r="M8471" t="str">
            <v>國外</v>
          </cell>
          <cell r="N8471">
            <v>-0.33899999999999997</v>
          </cell>
          <cell r="O8471">
            <v>1.4159999999999999</v>
          </cell>
          <cell r="P8471" t="str">
            <v>58/76</v>
          </cell>
          <cell r="Q8471">
            <v>0.76315789473684215</v>
          </cell>
          <cell r="R8471" t="str">
            <v>Urology &amp; Nephrology</v>
          </cell>
        </row>
        <row r="8472">
          <cell r="C8472" t="str">
            <v>Acta Chim Slov</v>
          </cell>
          <cell r="D8472" t="str">
            <v>1318-0207</v>
          </cell>
          <cell r="E8472">
            <v>1.0760000000000001</v>
          </cell>
          <cell r="F8472" t="str">
            <v>/</v>
          </cell>
          <cell r="G8472" t="e">
            <v>#DIV/0!</v>
          </cell>
          <cell r="H8472" t="str">
            <v>SCI</v>
          </cell>
          <cell r="K8472" t="str">
            <v>Chemistry, Multidisciplinary</v>
          </cell>
          <cell r="M8472" t="str">
            <v>國外</v>
          </cell>
          <cell r="N8472">
            <v>-2.8000000000000025E-2</v>
          </cell>
          <cell r="O8472">
            <v>1.1040000000000001</v>
          </cell>
          <cell r="P8472" t="str">
            <v>125/171</v>
          </cell>
          <cell r="Q8472">
            <v>0.73099415204678364</v>
          </cell>
          <cell r="R8472" t="str">
            <v>Chemistry, Multidisciplinary</v>
          </cell>
        </row>
        <row r="8473">
          <cell r="C8473" t="str">
            <v>Appl Anal</v>
          </cell>
          <cell r="D8473" t="str">
            <v>0003-6811</v>
          </cell>
          <cell r="E8473">
            <v>1.0760000000000001</v>
          </cell>
          <cell r="F8473" t="str">
            <v>/</v>
          </cell>
          <cell r="G8473" t="e">
            <v>#DIV/0!</v>
          </cell>
          <cell r="H8473" t="str">
            <v>SCI</v>
          </cell>
          <cell r="K8473" t="str">
            <v>Mathematics, Applied</v>
          </cell>
          <cell r="M8473" t="str">
            <v>國外</v>
          </cell>
          <cell r="N8473">
            <v>0.1130000000000001</v>
          </cell>
          <cell r="O8473">
            <v>0.96299999999999997</v>
          </cell>
          <cell r="P8473" t="str">
            <v>131/252</v>
          </cell>
          <cell r="Q8473">
            <v>0.51984126984126988</v>
          </cell>
          <cell r="R8473" t="str">
            <v>Mathematics, Applied</v>
          </cell>
        </row>
        <row r="8474">
          <cell r="C8474" t="str">
            <v>Gff</v>
          </cell>
          <cell r="D8474" t="str">
            <v>1103-5897</v>
          </cell>
          <cell r="E8474">
            <v>1.0760000000000001</v>
          </cell>
          <cell r="F8474" t="str">
            <v>/</v>
          </cell>
          <cell r="G8474" t="e">
            <v>#DIV/0!</v>
          </cell>
          <cell r="H8474" t="str">
            <v>SCI</v>
          </cell>
          <cell r="K8474" t="str">
            <v>Paleontology</v>
          </cell>
          <cell r="M8474" t="str">
            <v>國外</v>
          </cell>
          <cell r="N8474">
            <v>-0.73799999999999999</v>
          </cell>
          <cell r="O8474">
            <v>1.8140000000000001</v>
          </cell>
          <cell r="P8474" t="str">
            <v>14/56</v>
          </cell>
          <cell r="Q8474">
            <v>0.25</v>
          </cell>
          <cell r="R8474" t="str">
            <v>Paleontology</v>
          </cell>
        </row>
        <row r="8475">
          <cell r="C8475" t="str">
            <v>J Community Psychol</v>
          </cell>
          <cell r="D8475" t="str">
            <v>0090-4392</v>
          </cell>
          <cell r="E8475">
            <v>1.0760000000000001</v>
          </cell>
          <cell r="F8475" t="str">
            <v>/</v>
          </cell>
          <cell r="G8475" t="e">
            <v>#DIV/0!</v>
          </cell>
          <cell r="H8475" t="str">
            <v>SSCI</v>
          </cell>
          <cell r="K8475" t="str">
            <v>Social Work</v>
          </cell>
          <cell r="M8475" t="str">
            <v>國外</v>
          </cell>
          <cell r="N8475">
            <v>0.27500000000000002</v>
          </cell>
          <cell r="O8475">
            <v>0.80100000000000005</v>
          </cell>
          <cell r="P8475" t="str">
            <v>31/42</v>
          </cell>
          <cell r="Q8475">
            <v>0.73809523809523814</v>
          </cell>
          <cell r="R8475" t="str">
            <v>Social Work</v>
          </cell>
        </row>
        <row r="8476">
          <cell r="C8476" t="str">
            <v>Rev Cercet Interv So</v>
          </cell>
          <cell r="D8476" t="str">
            <v>1583-3410</v>
          </cell>
          <cell r="E8476">
            <v>1.0760000000000001</v>
          </cell>
          <cell r="F8476" t="str">
            <v>/</v>
          </cell>
          <cell r="G8476" t="e">
            <v>#DIV/0!</v>
          </cell>
          <cell r="H8476" t="str">
            <v>SSCI</v>
          </cell>
          <cell r="K8476" t="str">
            <v>Social Work</v>
          </cell>
          <cell r="M8476" t="str">
            <v>國外</v>
          </cell>
          <cell r="N8476">
            <v>0.2380000000000001</v>
          </cell>
          <cell r="O8476">
            <v>0.83799999999999997</v>
          </cell>
          <cell r="P8476" t="str">
            <v>27/42</v>
          </cell>
          <cell r="Q8476">
            <v>0.6428571428571429</v>
          </cell>
          <cell r="R8476" t="str">
            <v>Social Work</v>
          </cell>
        </row>
        <row r="8477">
          <cell r="C8477" t="str">
            <v>Ann Regional Sci</v>
          </cell>
          <cell r="D8477" t="str">
            <v>0570-1864</v>
          </cell>
          <cell r="E8477">
            <v>1.075</v>
          </cell>
          <cell r="F8477" t="str">
            <v>/</v>
          </cell>
          <cell r="G8477" t="e">
            <v>#DIV/0!</v>
          </cell>
          <cell r="H8477" t="str">
            <v>SSCI</v>
          </cell>
          <cell r="K8477" t="str">
            <v>Economics</v>
          </cell>
          <cell r="M8477" t="str">
            <v>國外</v>
          </cell>
          <cell r="N8477">
            <v>-0.26100000000000012</v>
          </cell>
          <cell r="O8477">
            <v>1.3360000000000001</v>
          </cell>
          <cell r="P8477" t="str">
            <v>138/353</v>
          </cell>
          <cell r="Q8477">
            <v>0.39093484419263458</v>
          </cell>
          <cell r="R8477" t="str">
            <v>Economics</v>
          </cell>
        </row>
        <row r="8478">
          <cell r="C8478" t="str">
            <v>Astron Lett+</v>
          </cell>
          <cell r="D8478" t="str">
            <v>1063-7737</v>
          </cell>
          <cell r="E8478">
            <v>1.075</v>
          </cell>
          <cell r="F8478" t="str">
            <v>/</v>
          </cell>
          <cell r="G8478" t="e">
            <v>#DIV/0!</v>
          </cell>
          <cell r="H8478" t="str">
            <v>SCI</v>
          </cell>
          <cell r="K8478" t="str">
            <v>Astronomy &amp; Astrophysics</v>
          </cell>
          <cell r="M8478" t="str">
            <v>國外</v>
          </cell>
          <cell r="N8478">
            <v>-8.4999999999999964E-2</v>
          </cell>
          <cell r="O8478">
            <v>1.1599999999999999</v>
          </cell>
          <cell r="P8478" t="str">
            <v>51/66</v>
          </cell>
          <cell r="Q8478">
            <v>0.77272727272727271</v>
          </cell>
          <cell r="R8478" t="str">
            <v>Astronomy &amp; Astrophysics</v>
          </cell>
        </row>
        <row r="8479">
          <cell r="C8479" t="str">
            <v>Chem-Ing-Tech</v>
          </cell>
          <cell r="D8479" t="str">
            <v>0009-286X</v>
          </cell>
          <cell r="E8479">
            <v>1.075</v>
          </cell>
          <cell r="F8479" t="str">
            <v>/</v>
          </cell>
          <cell r="G8479" t="e">
            <v>#DIV/0!</v>
          </cell>
          <cell r="H8479" t="str">
            <v>SCI</v>
          </cell>
          <cell r="K8479" t="str">
            <v>Engineering, Chemical</v>
          </cell>
          <cell r="M8479" t="str">
            <v>國外</v>
          </cell>
          <cell r="N8479">
            <v>-2.5000000000000133E-2</v>
          </cell>
          <cell r="O8479">
            <v>1.1000000000000001</v>
          </cell>
          <cell r="P8479" t="str">
            <v>94/137</v>
          </cell>
          <cell r="Q8479">
            <v>0.68613138686131392</v>
          </cell>
          <cell r="R8479" t="str">
            <v>Engineering, Chemical</v>
          </cell>
        </row>
        <row r="8480">
          <cell r="C8480" t="str">
            <v>Am J Crim Justice</v>
          </cell>
          <cell r="D8480" t="str">
            <v>1066-2316</v>
          </cell>
          <cell r="E8480">
            <v>1.0740000000000001</v>
          </cell>
          <cell r="F8480" t="str">
            <v>/</v>
          </cell>
          <cell r="G8480" t="e">
            <v>#DIV/0!</v>
          </cell>
          <cell r="H8480" t="str">
            <v>SSCI</v>
          </cell>
          <cell r="K8480" t="str">
            <v>Criminology &amp; Penology</v>
          </cell>
          <cell r="M8480" t="str">
            <v>國外</v>
          </cell>
          <cell r="N8480">
            <v>0.14900000000000002</v>
          </cell>
          <cell r="O8480">
            <v>0.92500000000000004</v>
          </cell>
          <cell r="P8480" t="str">
            <v>36/61</v>
          </cell>
          <cell r="Q8480">
            <v>0.5901639344262295</v>
          </cell>
          <cell r="R8480" t="str">
            <v>Criminology &amp; Penology</v>
          </cell>
        </row>
        <row r="8481">
          <cell r="C8481" t="str">
            <v>Drug Today</v>
          </cell>
          <cell r="D8481" t="str">
            <v>1699-3993</v>
          </cell>
          <cell r="E8481">
            <v>1.0740000000000001</v>
          </cell>
          <cell r="F8481" t="str">
            <v>/</v>
          </cell>
          <cell r="G8481" t="e">
            <v>#DIV/0!</v>
          </cell>
          <cell r="H8481" t="str">
            <v>SCI</v>
          </cell>
          <cell r="K8481" t="str">
            <v>Pharmacology &amp; Pharmacy</v>
          </cell>
          <cell r="M8481" t="str">
            <v>國外</v>
          </cell>
          <cell r="N8481">
            <v>-0.25099999999999989</v>
          </cell>
          <cell r="O8481">
            <v>1.325</v>
          </cell>
          <cell r="P8481" t="str">
            <v>222/261</v>
          </cell>
          <cell r="Q8481">
            <v>0.85057471264367812</v>
          </cell>
          <cell r="R8481" t="str">
            <v>Pharmacology &amp; Pharmacy</v>
          </cell>
        </row>
        <row r="8482">
          <cell r="C8482" t="str">
            <v>Int J Appl Ceram Tec</v>
          </cell>
          <cell r="D8482" t="str">
            <v>1546-542X</v>
          </cell>
          <cell r="E8482">
            <v>1.0740000000000001</v>
          </cell>
          <cell r="F8482" t="str">
            <v>/</v>
          </cell>
          <cell r="G8482" t="e">
            <v>#DIV/0!</v>
          </cell>
          <cell r="H8482" t="str">
            <v>SCI</v>
          </cell>
          <cell r="K8482" t="str">
            <v>Materials Science, Ceramics</v>
          </cell>
          <cell r="M8482" t="str">
            <v>國外</v>
          </cell>
          <cell r="N8482">
            <v>-9.099999999999997E-2</v>
          </cell>
          <cell r="O8482">
            <v>1.165</v>
          </cell>
          <cell r="P8482" t="str">
            <v>9/27</v>
          </cell>
          <cell r="Q8482">
            <v>0.33333333333333331</v>
          </cell>
          <cell r="R8482" t="str">
            <v>Materials Science, Ceramics</v>
          </cell>
        </row>
        <row r="8483">
          <cell r="C8483" t="str">
            <v>Zdrav Varst</v>
          </cell>
          <cell r="D8483" t="str">
            <v>0351-0026</v>
          </cell>
          <cell r="E8483">
            <v>1.0740000000000001</v>
          </cell>
          <cell r="F8483" t="str">
            <v>/</v>
          </cell>
          <cell r="G8483" t="e">
            <v>#DIV/0!</v>
          </cell>
          <cell r="H8483" t="str">
            <v>SSCI</v>
          </cell>
          <cell r="K8483" t="str">
            <v>Public, Environmental &amp; Occupational Health</v>
          </cell>
          <cell r="M8483" t="str">
            <v>國外</v>
          </cell>
          <cell r="N8483">
            <v>0.45400000000000007</v>
          </cell>
          <cell r="O8483">
            <v>0.62</v>
          </cell>
          <cell r="P8483" t="str">
            <v>149/157</v>
          </cell>
          <cell r="Q8483">
            <v>0.94904458598726116</v>
          </cell>
          <cell r="R8483" t="str">
            <v>Public, Environmental &amp; Occupational Health</v>
          </cell>
        </row>
        <row r="8484">
          <cell r="C8484" t="str">
            <v>Entomol Sci</v>
          </cell>
          <cell r="D8484" t="str">
            <v>1343-8786</v>
          </cell>
          <cell r="E8484">
            <v>1.073</v>
          </cell>
          <cell r="F8484" t="str">
            <v>/</v>
          </cell>
          <cell r="G8484" t="e">
            <v>#DIV/0!</v>
          </cell>
          <cell r="H8484" t="str">
            <v>SCI</v>
          </cell>
          <cell r="K8484" t="str">
            <v>Entomology</v>
          </cell>
          <cell r="M8484" t="str">
            <v>國外</v>
          </cell>
          <cell r="N8484">
            <v>4.0000000000000036E-3</v>
          </cell>
          <cell r="O8484">
            <v>1.069</v>
          </cell>
          <cell r="P8484" t="str">
            <v>45/96</v>
          </cell>
          <cell r="Q8484">
            <v>0.46875</v>
          </cell>
          <cell r="R8484" t="str">
            <v>Entomology</v>
          </cell>
        </row>
        <row r="8485">
          <cell r="C8485" t="str">
            <v>Folia Biol-Prague</v>
          </cell>
          <cell r="D8485" t="str">
            <v>0015-5500</v>
          </cell>
          <cell r="E8485">
            <v>1.073</v>
          </cell>
          <cell r="F8485" t="str">
            <v>/</v>
          </cell>
          <cell r="G8485" t="e">
            <v>#DIV/0!</v>
          </cell>
          <cell r="H8485" t="str">
            <v>SCI</v>
          </cell>
          <cell r="K8485" t="str">
            <v>Biology</v>
          </cell>
          <cell r="M8485" t="str">
            <v>國外</v>
          </cell>
          <cell r="N8485">
            <v>2.8999999999999915E-2</v>
          </cell>
          <cell r="O8485">
            <v>1.044</v>
          </cell>
          <cell r="P8485" t="str">
            <v>61/85</v>
          </cell>
          <cell r="Q8485">
            <v>0.71764705882352942</v>
          </cell>
          <cell r="R8485" t="str">
            <v>Biology</v>
          </cell>
        </row>
        <row r="8486">
          <cell r="C8486" t="str">
            <v>J Pension Econ Finan</v>
          </cell>
          <cell r="D8486" t="str">
            <v>1474-7472</v>
          </cell>
          <cell r="E8486">
            <v>1.073</v>
          </cell>
          <cell r="F8486" t="str">
            <v>/</v>
          </cell>
          <cell r="G8486" t="e">
            <v>#DIV/0!</v>
          </cell>
          <cell r="H8486" t="str">
            <v>SSCI</v>
          </cell>
          <cell r="K8486" t="str">
            <v>Economics</v>
          </cell>
          <cell r="M8486" t="str">
            <v>國外</v>
          </cell>
          <cell r="N8486">
            <v>-0.12200000000000011</v>
          </cell>
          <cell r="O8486">
            <v>1.1950000000000001</v>
          </cell>
          <cell r="P8486" t="str">
            <v>164/353</v>
          </cell>
          <cell r="Q8486">
            <v>0.46458923512747874</v>
          </cell>
          <cell r="R8486" t="str">
            <v>Economics</v>
          </cell>
        </row>
        <row r="8487">
          <cell r="C8487" t="str">
            <v>Verhaltenstherapie</v>
          </cell>
          <cell r="D8487" t="str">
            <v>1016-6262</v>
          </cell>
          <cell r="E8487">
            <v>1.073</v>
          </cell>
          <cell r="F8487" t="str">
            <v>/</v>
          </cell>
          <cell r="G8487" t="e">
            <v>#DIV/0!</v>
          </cell>
          <cell r="H8487" t="str">
            <v>SSCI</v>
          </cell>
          <cell r="K8487" t="str">
            <v>Psychology, Clinical</v>
          </cell>
          <cell r="M8487" t="str">
            <v>國外</v>
          </cell>
          <cell r="N8487">
            <v>-0.16600000000000015</v>
          </cell>
          <cell r="O8487">
            <v>1.2390000000000001</v>
          </cell>
          <cell r="P8487" t="str">
            <v>90/127</v>
          </cell>
          <cell r="Q8487">
            <v>0.70866141732283461</v>
          </cell>
          <cell r="R8487" t="str">
            <v>Psychology, Clinical</v>
          </cell>
        </row>
        <row r="8488">
          <cell r="C8488" t="str">
            <v>J Polym Eng</v>
          </cell>
          <cell r="D8488" t="str">
            <v>0334-6447</v>
          </cell>
          <cell r="E8488">
            <v>1.0720000000000001</v>
          </cell>
          <cell r="F8488" t="str">
            <v>/</v>
          </cell>
          <cell r="G8488" t="e">
            <v>#DIV/0!</v>
          </cell>
          <cell r="H8488" t="str">
            <v>SCI</v>
          </cell>
          <cell r="K8488" t="str">
            <v>Polymer Science</v>
          </cell>
          <cell r="M8488" t="str">
            <v>國外</v>
          </cell>
          <cell r="N8488">
            <v>0.29400000000000004</v>
          </cell>
          <cell r="O8488">
            <v>0.77800000000000002</v>
          </cell>
          <cell r="P8488" t="str">
            <v>70/87</v>
          </cell>
          <cell r="Q8488">
            <v>0.8045977011494253</v>
          </cell>
          <cell r="R8488" t="str">
            <v>Polymer Science</v>
          </cell>
        </row>
        <row r="8489">
          <cell r="C8489" t="str">
            <v>Asia Pac J Educ</v>
          </cell>
          <cell r="D8489" t="str">
            <v>0218-8791</v>
          </cell>
          <cell r="E8489">
            <v>1.071</v>
          </cell>
          <cell r="F8489" t="str">
            <v>/</v>
          </cell>
          <cell r="G8489" t="e">
            <v>#DIV/0!</v>
          </cell>
          <cell r="H8489" t="str">
            <v>SSCI</v>
          </cell>
          <cell r="K8489" t="str">
            <v>Education &amp; Educational Research</v>
          </cell>
          <cell r="M8489" t="str">
            <v>國外</v>
          </cell>
          <cell r="N8489">
            <v>0.375</v>
          </cell>
          <cell r="O8489">
            <v>0.69599999999999995</v>
          </cell>
          <cell r="P8489" t="str">
            <v>198/239</v>
          </cell>
          <cell r="Q8489">
            <v>0.82845188284518834</v>
          </cell>
          <cell r="R8489" t="str">
            <v>Education &amp; Educational Research</v>
          </cell>
        </row>
        <row r="8490">
          <cell r="C8490" t="str">
            <v>Chem Res Chinese U</v>
          </cell>
          <cell r="D8490" t="str">
            <v>1005-9040</v>
          </cell>
          <cell r="E8490">
            <v>1.071</v>
          </cell>
          <cell r="F8490" t="str">
            <v>/</v>
          </cell>
          <cell r="G8490" t="e">
            <v>#DIV/0!</v>
          </cell>
          <cell r="H8490" t="str">
            <v>SCI</v>
          </cell>
          <cell r="K8490" t="str">
            <v>Chemistry, Multidisciplinary</v>
          </cell>
          <cell r="M8490" t="str">
            <v>國外</v>
          </cell>
          <cell r="N8490">
            <v>-0.17700000000000005</v>
          </cell>
          <cell r="O8490">
            <v>1.248</v>
          </cell>
          <cell r="P8490" t="str">
            <v>120/171</v>
          </cell>
          <cell r="Q8490">
            <v>0.70175438596491224</v>
          </cell>
          <cell r="R8490" t="str">
            <v>Chemistry, Multidisciplinary</v>
          </cell>
        </row>
        <row r="8491">
          <cell r="C8491" t="str">
            <v>Math Phys Anal Geom</v>
          </cell>
          <cell r="D8491" t="str">
            <v>1385-0172</v>
          </cell>
          <cell r="E8491">
            <v>1.071</v>
          </cell>
          <cell r="F8491" t="str">
            <v>/</v>
          </cell>
          <cell r="G8491" t="e">
            <v>#DIV/0!</v>
          </cell>
          <cell r="H8491" t="str">
            <v>SCI</v>
          </cell>
          <cell r="K8491" t="str">
            <v>Mathematics, Applied</v>
          </cell>
          <cell r="M8491" t="str">
            <v>國外</v>
          </cell>
          <cell r="N8491">
            <v>0.21099999999999997</v>
          </cell>
          <cell r="O8491">
            <v>0.86</v>
          </cell>
          <cell r="P8491" t="str">
            <v>153/252</v>
          </cell>
          <cell r="Q8491">
            <v>0.6071428571428571</v>
          </cell>
          <cell r="R8491" t="str">
            <v>Mathematics, Applied</v>
          </cell>
        </row>
        <row r="8492">
          <cell r="C8492" t="str">
            <v>Nurs Philos</v>
          </cell>
          <cell r="D8492" t="str">
            <v>1466-7681</v>
          </cell>
          <cell r="E8492">
            <v>1.071</v>
          </cell>
          <cell r="F8492" t="str">
            <v>/</v>
          </cell>
          <cell r="G8492" t="e">
            <v>#DIV/0!</v>
          </cell>
          <cell r="H8492" t="str">
            <v>SSCI</v>
          </cell>
          <cell r="K8492" t="str">
            <v>Nursing</v>
          </cell>
          <cell r="M8492" t="str">
            <v>國外</v>
          </cell>
          <cell r="N8492">
            <v>-3.5000000000000142E-2</v>
          </cell>
          <cell r="O8492">
            <v>1.1060000000000001</v>
          </cell>
          <cell r="P8492" t="str">
            <v>68/115</v>
          </cell>
          <cell r="Q8492">
            <v>0.59130434782608698</v>
          </cell>
          <cell r="R8492" t="str">
            <v>Nursing</v>
          </cell>
        </row>
        <row r="8493">
          <cell r="C8493" t="str">
            <v>Soc Sci J</v>
          </cell>
          <cell r="D8493" t="str">
            <v>0362-3319</v>
          </cell>
          <cell r="E8493">
            <v>1.071</v>
          </cell>
          <cell r="F8493" t="str">
            <v>/</v>
          </cell>
          <cell r="G8493" t="e">
            <v>#DIV/0!</v>
          </cell>
          <cell r="H8493" t="str">
            <v>SSCI</v>
          </cell>
          <cell r="K8493" t="str">
            <v>Social Sciences, Interdisciplinary</v>
          </cell>
          <cell r="M8493" t="str">
            <v>國外</v>
          </cell>
          <cell r="N8493">
            <v>7.0999999999999952E-2</v>
          </cell>
          <cell r="O8493">
            <v>1</v>
          </cell>
          <cell r="P8493" t="str">
            <v>54/98</v>
          </cell>
          <cell r="Q8493">
            <v>0.55102040816326525</v>
          </cell>
          <cell r="R8493" t="str">
            <v>Social Sciences, Interdisciplinary</v>
          </cell>
        </row>
        <row r="8494">
          <cell r="C8494" t="str">
            <v>Swiss J Palaeontol</v>
          </cell>
          <cell r="D8494" t="str">
            <v>1664-2376</v>
          </cell>
          <cell r="E8494">
            <v>1.071</v>
          </cell>
          <cell r="F8494" t="str">
            <v>/</v>
          </cell>
          <cell r="G8494" t="e">
            <v>#DIV/0!</v>
          </cell>
          <cell r="H8494" t="str">
            <v>SCI</v>
          </cell>
          <cell r="K8494" t="str">
            <v>Paleontology</v>
          </cell>
          <cell r="M8494" t="str">
            <v>國外</v>
          </cell>
          <cell r="N8494">
            <v>0.11799999999999999</v>
          </cell>
          <cell r="O8494">
            <v>0.95299999999999996</v>
          </cell>
          <cell r="P8494" t="str">
            <v>38/56</v>
          </cell>
          <cell r="Q8494">
            <v>0.6785714285714286</v>
          </cell>
          <cell r="R8494" t="str">
            <v>Paleontology</v>
          </cell>
        </row>
        <row r="8495">
          <cell r="C8495" t="str">
            <v>Acta Histochem Cytoc</v>
          </cell>
          <cell r="D8495" t="str">
            <v>0044-5991</v>
          </cell>
          <cell r="E8495">
            <v>1.07</v>
          </cell>
          <cell r="F8495" t="str">
            <v>/</v>
          </cell>
          <cell r="G8495" t="e">
            <v>#DIV/0!</v>
          </cell>
          <cell r="H8495" t="str">
            <v>SCI</v>
          </cell>
          <cell r="K8495" t="str">
            <v>Cell Biology</v>
          </cell>
          <cell r="M8495" t="str">
            <v>國外</v>
          </cell>
          <cell r="N8495">
            <v>0.19800000000000006</v>
          </cell>
          <cell r="O8495">
            <v>0.872</v>
          </cell>
          <cell r="P8495" t="str">
            <v>184/190</v>
          </cell>
          <cell r="Q8495">
            <v>0.96842105263157896</v>
          </cell>
          <cell r="R8495" t="str">
            <v>Cell Biology</v>
          </cell>
        </row>
        <row r="8496">
          <cell r="C8496" t="str">
            <v>Am J Vet Res</v>
          </cell>
          <cell r="D8496" t="str">
            <v>0002-9645</v>
          </cell>
          <cell r="E8496">
            <v>1.07</v>
          </cell>
          <cell r="F8496" t="str">
            <v>/</v>
          </cell>
          <cell r="G8496" t="e">
            <v>#DIV/0!</v>
          </cell>
          <cell r="H8496" t="str">
            <v>SCI</v>
          </cell>
          <cell r="K8496" t="str">
            <v>Veterinary Sciences</v>
          </cell>
          <cell r="M8496" t="str">
            <v>國外</v>
          </cell>
          <cell r="N8496">
            <v>0.2370000000000001</v>
          </cell>
          <cell r="O8496">
            <v>0.83299999999999996</v>
          </cell>
          <cell r="P8496" t="str">
            <v>83/140</v>
          </cell>
          <cell r="Q8496">
            <v>0.59285714285714286</v>
          </cell>
          <cell r="R8496" t="str">
            <v>Veterinary Sciences</v>
          </cell>
        </row>
        <row r="8497">
          <cell r="C8497" t="str">
            <v>Asian J Soc Psychol</v>
          </cell>
          <cell r="D8497" t="str">
            <v>1367-2223</v>
          </cell>
          <cell r="E8497">
            <v>1.07</v>
          </cell>
          <cell r="F8497" t="str">
            <v>/</v>
          </cell>
          <cell r="G8497" t="e">
            <v>#DIV/0!</v>
          </cell>
          <cell r="H8497" t="str">
            <v>SSCI</v>
          </cell>
          <cell r="K8497" t="str">
            <v>Psychology, Social</v>
          </cell>
          <cell r="M8497" t="str">
            <v>國外</v>
          </cell>
          <cell r="N8497">
            <v>0.33000000000000007</v>
          </cell>
          <cell r="O8497">
            <v>0.74</v>
          </cell>
          <cell r="P8497" t="str">
            <v>61/64</v>
          </cell>
          <cell r="Q8497">
            <v>0.953125</v>
          </cell>
          <cell r="R8497" t="str">
            <v>Psychology, Social</v>
          </cell>
        </row>
        <row r="8498">
          <cell r="C8498" t="str">
            <v>Economet Rev</v>
          </cell>
          <cell r="D8498" t="str">
            <v>0747-4938</v>
          </cell>
          <cell r="E8498">
            <v>1.07</v>
          </cell>
          <cell r="F8498" t="str">
            <v>/</v>
          </cell>
          <cell r="G8498" t="e">
            <v>#DIV/0!</v>
          </cell>
          <cell r="H8498" t="str">
            <v>SCI</v>
          </cell>
          <cell r="K8498" t="str">
            <v>Statistics &amp; Probability</v>
          </cell>
          <cell r="M8498" t="str">
            <v>國外</v>
          </cell>
          <cell r="N8498">
            <v>-0.14799999999999991</v>
          </cell>
          <cell r="O8498">
            <v>1.218</v>
          </cell>
          <cell r="P8498" t="str">
            <v>48/123</v>
          </cell>
          <cell r="Q8498">
            <v>0.3902439024390244</v>
          </cell>
          <cell r="R8498" t="str">
            <v>Statistics &amp; Probability</v>
          </cell>
        </row>
        <row r="8499">
          <cell r="C8499" t="str">
            <v>Int J Electron</v>
          </cell>
          <cell r="D8499" t="str">
            <v>0020-7217</v>
          </cell>
          <cell r="E8499">
            <v>1.07</v>
          </cell>
          <cell r="F8499" t="str">
            <v>/</v>
          </cell>
          <cell r="G8499" t="e">
            <v>#DIV/0!</v>
          </cell>
          <cell r="H8499" t="str">
            <v>SCI</v>
          </cell>
          <cell r="K8499" t="str">
            <v>Engineering, Electrical &amp; Electronic</v>
          </cell>
          <cell r="M8499" t="str">
            <v>國外</v>
          </cell>
          <cell r="N8499">
            <v>0.13100000000000012</v>
          </cell>
          <cell r="O8499">
            <v>0.93899999999999995</v>
          </cell>
          <cell r="P8499" t="str">
            <v>205/260</v>
          </cell>
          <cell r="Q8499">
            <v>0.78846153846153844</v>
          </cell>
          <cell r="R8499" t="str">
            <v>Engineering, Electrical &amp; Electronic</v>
          </cell>
        </row>
        <row r="8500">
          <cell r="C8500" t="str">
            <v>J Nurs Educ</v>
          </cell>
          <cell r="D8500" t="str">
            <v>0148-4834</v>
          </cell>
          <cell r="E8500">
            <v>1.07</v>
          </cell>
          <cell r="F8500" t="str">
            <v>/</v>
          </cell>
          <cell r="G8500" t="e">
            <v>#DIV/0!</v>
          </cell>
          <cell r="H8500" t="str">
            <v>SSCI</v>
          </cell>
          <cell r="K8500" t="str">
            <v>Nursing</v>
          </cell>
          <cell r="M8500" t="str">
            <v>國外</v>
          </cell>
          <cell r="N8500">
            <v>-0.11499999999999999</v>
          </cell>
          <cell r="O8500">
            <v>1.1850000000000001</v>
          </cell>
          <cell r="P8500" t="str">
            <v>56/115</v>
          </cell>
          <cell r="Q8500">
            <v>0.48695652173913045</v>
          </cell>
          <cell r="R8500" t="str">
            <v>Nursing</v>
          </cell>
        </row>
        <row r="8501">
          <cell r="C8501" t="str">
            <v>Mar Technol Soc J</v>
          </cell>
          <cell r="D8501" t="str">
            <v>0025-3324</v>
          </cell>
          <cell r="E8501">
            <v>1.07</v>
          </cell>
          <cell r="F8501" t="str">
            <v>/</v>
          </cell>
          <cell r="G8501" t="e">
            <v>#DIV/0!</v>
          </cell>
          <cell r="H8501" t="str">
            <v>SCI</v>
          </cell>
          <cell r="K8501" t="str">
            <v>Engineering, Ocean</v>
          </cell>
          <cell r="M8501" t="str">
            <v>國外</v>
          </cell>
          <cell r="N8501">
            <v>0.3620000000000001</v>
          </cell>
          <cell r="O8501">
            <v>0.70799999999999996</v>
          </cell>
          <cell r="P8501" t="str">
            <v>11/14</v>
          </cell>
          <cell r="Q8501">
            <v>0.7857142857142857</v>
          </cell>
          <cell r="R8501" t="str">
            <v>Engineering, Ocean</v>
          </cell>
        </row>
        <row r="8502">
          <cell r="C8502" t="str">
            <v>Palaeobio Palaeoenv</v>
          </cell>
          <cell r="D8502" t="str">
            <v>1867-1594</v>
          </cell>
          <cell r="E8502">
            <v>1.07</v>
          </cell>
          <cell r="F8502" t="str">
            <v>/</v>
          </cell>
          <cell r="G8502" t="e">
            <v>#DIV/0!</v>
          </cell>
          <cell r="H8502" t="str">
            <v>SCI</v>
          </cell>
          <cell r="K8502" t="str">
            <v>Paleontology</v>
          </cell>
          <cell r="M8502" t="str">
            <v>國外</v>
          </cell>
          <cell r="N8502">
            <v>-0.15900000000000003</v>
          </cell>
          <cell r="O8502">
            <v>1.2290000000000001</v>
          </cell>
          <cell r="P8502" t="str">
            <v>29/56</v>
          </cell>
          <cell r="Q8502">
            <v>0.5178571428571429</v>
          </cell>
          <cell r="R8502" t="str">
            <v>Paleontology</v>
          </cell>
        </row>
        <row r="8503">
          <cell r="C8503" t="str">
            <v>Petrol Sci Technol</v>
          </cell>
          <cell r="D8503" t="str">
            <v>1091-6466</v>
          </cell>
          <cell r="E8503">
            <v>1.07</v>
          </cell>
          <cell r="F8503" t="str">
            <v>/</v>
          </cell>
          <cell r="G8503" t="e">
            <v>#DIV/0!</v>
          </cell>
          <cell r="H8503" t="str">
            <v>SCI</v>
          </cell>
          <cell r="K8503" t="str">
            <v>Engineering, Petroleum</v>
          </cell>
          <cell r="M8503" t="str">
            <v>國外</v>
          </cell>
          <cell r="N8503">
            <v>8.9000000000000079E-2</v>
          </cell>
          <cell r="O8503">
            <v>0.98099999999999998</v>
          </cell>
          <cell r="P8503" t="str">
            <v>10/19</v>
          </cell>
          <cell r="Q8503">
            <v>0.52631578947368418</v>
          </cell>
          <cell r="R8503" t="str">
            <v>Engineering, Petroleum</v>
          </cell>
        </row>
        <row r="8504">
          <cell r="C8504" t="str">
            <v>Transl Cancer Res</v>
          </cell>
          <cell r="D8504" t="str">
            <v>2218-676X</v>
          </cell>
          <cell r="E8504">
            <v>1.07</v>
          </cell>
          <cell r="F8504" t="str">
            <v>/</v>
          </cell>
          <cell r="G8504" t="e">
            <v>#DIV/0!</v>
          </cell>
          <cell r="H8504" t="str">
            <v>SCI</v>
          </cell>
          <cell r="K8504" t="str">
            <v>Oncology</v>
          </cell>
          <cell r="M8504" t="str">
            <v>國外</v>
          </cell>
          <cell r="N8504">
            <v>-0.12999999999999989</v>
          </cell>
          <cell r="O8504">
            <v>1.2</v>
          </cell>
          <cell r="P8504" t="str">
            <v>210/223</v>
          </cell>
          <cell r="Q8504">
            <v>0.94170403587443952</v>
          </cell>
          <cell r="R8504" t="str">
            <v>Oncology</v>
          </cell>
        </row>
        <row r="8505">
          <cell r="C8505" t="str">
            <v>Int J Commun-Us</v>
          </cell>
          <cell r="D8505" t="str">
            <v>1932-8036</v>
          </cell>
          <cell r="E8505">
            <v>1.069</v>
          </cell>
          <cell r="F8505" t="str">
            <v>/</v>
          </cell>
          <cell r="G8505" t="e">
            <v>#DIV/0!</v>
          </cell>
          <cell r="H8505" t="str">
            <v>SSCI</v>
          </cell>
          <cell r="K8505" t="str">
            <v>Communication</v>
          </cell>
          <cell r="M8505" t="str">
            <v>國外</v>
          </cell>
          <cell r="N8505">
            <v>-5.8999999999999941E-2</v>
          </cell>
          <cell r="O8505">
            <v>1.1279999999999999</v>
          </cell>
          <cell r="P8505" t="str">
            <v>50/84</v>
          </cell>
          <cell r="Q8505">
            <v>0.59523809523809523</v>
          </cell>
          <cell r="R8505" t="str">
            <v>Communication</v>
          </cell>
        </row>
        <row r="8506">
          <cell r="C8506" t="str">
            <v>J Crustacean Biol</v>
          </cell>
          <cell r="D8506" t="str">
            <v>0278-0372</v>
          </cell>
          <cell r="E8506">
            <v>1.069</v>
          </cell>
          <cell r="F8506" t="str">
            <v>/</v>
          </cell>
          <cell r="G8506" t="e">
            <v>#DIV/0!</v>
          </cell>
          <cell r="H8506" t="str">
            <v>SCI</v>
          </cell>
          <cell r="K8506" t="str">
            <v>Zoology</v>
          </cell>
          <cell r="M8506" t="str">
            <v>國外</v>
          </cell>
          <cell r="N8506">
            <v>-5.0000000000000044E-2</v>
          </cell>
          <cell r="O8506">
            <v>1.119</v>
          </cell>
          <cell r="P8506" t="str">
            <v>82/167</v>
          </cell>
          <cell r="Q8506">
            <v>0.49101796407185627</v>
          </cell>
          <cell r="R8506" t="str">
            <v>Zoology</v>
          </cell>
        </row>
        <row r="8507">
          <cell r="C8507" t="str">
            <v>Atom Spectrosc</v>
          </cell>
          <cell r="D8507" t="str">
            <v>0195-5373</v>
          </cell>
          <cell r="E8507">
            <v>1.0680000000000001</v>
          </cell>
          <cell r="F8507" t="str">
            <v>/</v>
          </cell>
          <cell r="G8507" t="e">
            <v>#DIV/0!</v>
          </cell>
          <cell r="H8507" t="str">
            <v>SCI</v>
          </cell>
          <cell r="K8507" t="str">
            <v>Spectroscopy</v>
          </cell>
          <cell r="M8507" t="str">
            <v>國外</v>
          </cell>
          <cell r="N8507">
            <v>-5.4999999999999938E-2</v>
          </cell>
          <cell r="O8507">
            <v>1.123</v>
          </cell>
          <cell r="P8507" t="str">
            <v>29/43</v>
          </cell>
          <cell r="Q8507">
            <v>0.67441860465116277</v>
          </cell>
          <cell r="R8507" t="str">
            <v>Spectroscopy</v>
          </cell>
        </row>
        <row r="8508">
          <cell r="C8508" t="str">
            <v>Endeavour</v>
          </cell>
          <cell r="D8508" t="str">
            <v>0160-9327</v>
          </cell>
          <cell r="E8508">
            <v>1.0680000000000001</v>
          </cell>
          <cell r="F8508" t="str">
            <v>/</v>
          </cell>
          <cell r="G8508" t="e">
            <v>#DIV/0!</v>
          </cell>
          <cell r="H8508" t="str">
            <v>SCI</v>
          </cell>
          <cell r="K8508" t="str">
            <v>History &amp; Philosophy Of Science</v>
          </cell>
          <cell r="M8508" t="str">
            <v>國外</v>
          </cell>
          <cell r="N8508">
            <v>0.56800000000000006</v>
          </cell>
          <cell r="O8508">
            <v>0.5</v>
          </cell>
          <cell r="P8508" t="str">
            <v>30/62</v>
          </cell>
          <cell r="Q8508">
            <v>0.4838709677419355</v>
          </cell>
          <cell r="R8508" t="str">
            <v>History &amp; Philosophy Of Science</v>
          </cell>
        </row>
        <row r="8509">
          <cell r="C8509" t="str">
            <v>Rev Mex Ing Quim</v>
          </cell>
          <cell r="D8509" t="str">
            <v>1665-2738</v>
          </cell>
          <cell r="E8509">
            <v>1.0680000000000001</v>
          </cell>
          <cell r="F8509" t="str">
            <v>/</v>
          </cell>
          <cell r="G8509" t="e">
            <v>#DIV/0!</v>
          </cell>
          <cell r="H8509" t="str">
            <v>SCI</v>
          </cell>
          <cell r="K8509" t="str">
            <v>Chemistry, Applied</v>
          </cell>
          <cell r="M8509" t="str">
            <v>國外</v>
          </cell>
          <cell r="N8509">
            <v>-2.8999999999999915E-2</v>
          </cell>
          <cell r="O8509">
            <v>1.097</v>
          </cell>
          <cell r="P8509" t="str">
            <v>49/72</v>
          </cell>
          <cell r="Q8509">
            <v>0.68055555555555558</v>
          </cell>
          <cell r="R8509" t="str">
            <v>Chemistry, Applied</v>
          </cell>
        </row>
        <row r="8510">
          <cell r="C8510" t="str">
            <v>Am Fern J</v>
          </cell>
          <cell r="D8510" t="str">
            <v>0002-8444</v>
          </cell>
          <cell r="E8510">
            <v>1.0669999999999999</v>
          </cell>
          <cell r="F8510" t="str">
            <v>/</v>
          </cell>
          <cell r="G8510" t="e">
            <v>#DIV/0!</v>
          </cell>
          <cell r="H8510" t="str">
            <v>SCI</v>
          </cell>
          <cell r="K8510" t="str">
            <v>Plant Sciences</v>
          </cell>
          <cell r="M8510" t="str">
            <v>國外</v>
          </cell>
          <cell r="N8510">
            <v>0.3909999999999999</v>
          </cell>
          <cell r="O8510">
            <v>0.67600000000000005</v>
          </cell>
          <cell r="P8510" t="str">
            <v>181/223</v>
          </cell>
          <cell r="Q8510">
            <v>0.81165919282511212</v>
          </cell>
          <cell r="R8510" t="str">
            <v>Plant Sciences</v>
          </cell>
        </row>
        <row r="8511">
          <cell r="C8511" t="str">
            <v>Econ Hist Rev</v>
          </cell>
          <cell r="D8511" t="str">
            <v>0013-0117</v>
          </cell>
          <cell r="E8511">
            <v>1.0669999999999999</v>
          </cell>
          <cell r="F8511" t="str">
            <v>/</v>
          </cell>
          <cell r="G8511" t="e">
            <v>#DIV/0!</v>
          </cell>
          <cell r="H8511" t="str">
            <v>SSCI</v>
          </cell>
          <cell r="K8511" t="str">
            <v>History</v>
          </cell>
          <cell r="M8511" t="str">
            <v>國外</v>
          </cell>
          <cell r="N8511">
            <v>-0.12000000000000011</v>
          </cell>
          <cell r="O8511">
            <v>1.1870000000000001</v>
          </cell>
          <cell r="P8511" t="str">
            <v>2/89</v>
          </cell>
          <cell r="Q8511">
            <v>2.247191011235955E-2</v>
          </cell>
          <cell r="R8511" t="str">
            <v>History</v>
          </cell>
        </row>
        <row r="8512">
          <cell r="C8512" t="str">
            <v>Int J Phys Model Geo</v>
          </cell>
          <cell r="D8512" t="str">
            <v>1346-213X</v>
          </cell>
          <cell r="E8512">
            <v>1.0669999999999999</v>
          </cell>
          <cell r="F8512" t="str">
            <v>/</v>
          </cell>
          <cell r="G8512" t="e">
            <v>#DIV/0!</v>
          </cell>
          <cell r="H8512" t="str">
            <v>SCI</v>
          </cell>
          <cell r="K8512" t="str">
            <v>Engineering, Geological</v>
          </cell>
          <cell r="M8512" t="str">
            <v>國外</v>
          </cell>
          <cell r="N8512">
            <v>0.27299999999999991</v>
          </cell>
          <cell r="O8512">
            <v>0.79400000000000004</v>
          </cell>
          <cell r="P8512" t="str">
            <v>33/36</v>
          </cell>
          <cell r="Q8512">
            <v>0.91666666666666663</v>
          </cell>
          <cell r="R8512" t="str">
            <v>Engineering, Geological</v>
          </cell>
        </row>
        <row r="8513">
          <cell r="C8513" t="str">
            <v>Nodea-Nonlinear Diff</v>
          </cell>
          <cell r="D8513" t="str">
            <v>1021-9722</v>
          </cell>
          <cell r="E8513">
            <v>1.0669999999999999</v>
          </cell>
          <cell r="F8513" t="str">
            <v>/</v>
          </cell>
          <cell r="G8513" t="e">
            <v>#DIV/0!</v>
          </cell>
          <cell r="H8513" t="str">
            <v>SCI</v>
          </cell>
          <cell r="K8513" t="str">
            <v>Mathematics, Applied</v>
          </cell>
          <cell r="M8513" t="str">
            <v>國外</v>
          </cell>
          <cell r="N8513">
            <v>1.8999999999999906E-2</v>
          </cell>
          <cell r="O8513">
            <v>1.048</v>
          </cell>
          <cell r="P8513" t="str">
            <v>114/252</v>
          </cell>
          <cell r="Q8513">
            <v>0.45238095238095238</v>
          </cell>
          <cell r="R8513" t="str">
            <v>Mathematics, Applied</v>
          </cell>
        </row>
        <row r="8514">
          <cell r="C8514" t="str">
            <v>Semin Cutan Med Surg</v>
          </cell>
          <cell r="D8514" t="str">
            <v>1085-5629</v>
          </cell>
          <cell r="E8514">
            <v>1.0669999999999999</v>
          </cell>
          <cell r="F8514" t="str">
            <v>/</v>
          </cell>
          <cell r="G8514" t="e">
            <v>#DIV/0!</v>
          </cell>
          <cell r="H8514" t="str">
            <v>SCI</v>
          </cell>
          <cell r="K8514" t="str">
            <v>Surgery</v>
          </cell>
          <cell r="M8514" t="str">
            <v>國外</v>
          </cell>
          <cell r="N8514">
            <v>9.3999999999999972E-2</v>
          </cell>
          <cell r="O8514">
            <v>0.97299999999999998</v>
          </cell>
          <cell r="P8514" t="str">
            <v>163/200</v>
          </cell>
          <cell r="Q8514">
            <v>0.81499999999999995</v>
          </cell>
          <cell r="R8514" t="str">
            <v>Surgery</v>
          </cell>
        </row>
        <row r="8515">
          <cell r="C8515" t="str">
            <v>Chinese Phys Lett</v>
          </cell>
          <cell r="D8515" t="str">
            <v>0256-307X</v>
          </cell>
          <cell r="E8515">
            <v>1.0660000000000001</v>
          </cell>
          <cell r="F8515" t="str">
            <v>/</v>
          </cell>
          <cell r="G8515" t="e">
            <v>#DIV/0!</v>
          </cell>
          <cell r="H8515" t="str">
            <v>SCI</v>
          </cell>
          <cell r="K8515" t="str">
            <v>Physics, Multidisciplinary</v>
          </cell>
          <cell r="M8515" t="str">
            <v>國外</v>
          </cell>
          <cell r="N8515">
            <v>0.21900000000000008</v>
          </cell>
          <cell r="O8515">
            <v>0.84699999999999998</v>
          </cell>
          <cell r="P8515" t="str">
            <v>60/78</v>
          </cell>
          <cell r="Q8515">
            <v>0.76923076923076927</v>
          </cell>
          <cell r="R8515" t="str">
            <v>Physics, Multidisciplinary</v>
          </cell>
        </row>
        <row r="8516">
          <cell r="C8516" t="str">
            <v>Ethnicities</v>
          </cell>
          <cell r="D8516" t="str">
            <v>1468-7968</v>
          </cell>
          <cell r="E8516">
            <v>1.0660000000000001</v>
          </cell>
          <cell r="F8516" t="str">
            <v>/</v>
          </cell>
          <cell r="G8516" t="e">
            <v>#DIV/0!</v>
          </cell>
          <cell r="H8516" t="str">
            <v>SSCI</v>
          </cell>
          <cell r="K8516" t="str">
            <v>Ethnic Studies</v>
          </cell>
          <cell r="M8516" t="str">
            <v>國外</v>
          </cell>
          <cell r="N8516">
            <v>-0.11199999999999988</v>
          </cell>
          <cell r="O8516">
            <v>1.1779999999999999</v>
          </cell>
          <cell r="P8516" t="str">
            <v>9/16</v>
          </cell>
          <cell r="Q8516">
            <v>0.5625</v>
          </cell>
          <cell r="R8516" t="str">
            <v>Ethnic Studies</v>
          </cell>
        </row>
        <row r="8517">
          <cell r="C8517" t="str">
            <v>Linguistics</v>
          </cell>
          <cell r="D8517" t="str">
            <v>0024-3949</v>
          </cell>
          <cell r="E8517">
            <v>1.0660000000000001</v>
          </cell>
          <cell r="F8517" t="str">
            <v>/</v>
          </cell>
          <cell r="G8517" t="e">
            <v>#DIV/0!</v>
          </cell>
          <cell r="H8517" t="str">
            <v>SSCI</v>
          </cell>
          <cell r="K8517" t="str">
            <v>Linguistics</v>
          </cell>
          <cell r="M8517" t="str">
            <v>國外</v>
          </cell>
          <cell r="N8517">
            <v>0.42200000000000004</v>
          </cell>
          <cell r="O8517">
            <v>0.64400000000000002</v>
          </cell>
          <cell r="P8517" t="str">
            <v>106/181</v>
          </cell>
          <cell r="Q8517">
            <v>0.58563535911602205</v>
          </cell>
          <cell r="R8517" t="str">
            <v>Linguistics</v>
          </cell>
        </row>
        <row r="8518">
          <cell r="C8518" t="str">
            <v>Electron J Qual Theo</v>
          </cell>
          <cell r="D8518" t="str">
            <v>1417-3875</v>
          </cell>
          <cell r="E8518">
            <v>1.0649999999999999</v>
          </cell>
          <cell r="F8518" t="str">
            <v>/</v>
          </cell>
          <cell r="G8518" t="e">
            <v>#DIV/0!</v>
          </cell>
          <cell r="H8518" t="str">
            <v>SCI</v>
          </cell>
          <cell r="K8518" t="str">
            <v>Mathematics</v>
          </cell>
          <cell r="M8518" t="str">
            <v>國外</v>
          </cell>
          <cell r="N8518">
            <v>0.18399999999999994</v>
          </cell>
          <cell r="O8518">
            <v>0.88100000000000001</v>
          </cell>
          <cell r="P8518" t="str">
            <v>99/310</v>
          </cell>
          <cell r="Q8518">
            <v>0.3193548387096774</v>
          </cell>
          <cell r="R8518" t="str">
            <v>Mathematics</v>
          </cell>
        </row>
        <row r="8519">
          <cell r="C8519" t="str">
            <v>Found Sci</v>
          </cell>
          <cell r="D8519" t="str">
            <v>1233-1821</v>
          </cell>
          <cell r="E8519">
            <v>1.0649999999999999</v>
          </cell>
          <cell r="F8519" t="str">
            <v>/</v>
          </cell>
          <cell r="G8519" t="e">
            <v>#DIV/0!</v>
          </cell>
          <cell r="H8519" t="str">
            <v>SCI</v>
          </cell>
          <cell r="K8519" t="str">
            <v>History &amp; Philosophy Of Science</v>
          </cell>
          <cell r="M8519" t="str">
            <v>國外</v>
          </cell>
          <cell r="N8519">
            <v>0.40399999999999991</v>
          </cell>
          <cell r="O8519">
            <v>0.66100000000000003</v>
          </cell>
          <cell r="P8519" t="str">
            <v>24/62</v>
          </cell>
          <cell r="Q8519">
            <v>0.38709677419354838</v>
          </cell>
          <cell r="R8519" t="str">
            <v>History &amp; Philosophy Of Science</v>
          </cell>
        </row>
        <row r="8520">
          <cell r="C8520" t="str">
            <v>J Afr Cult Stud</v>
          </cell>
          <cell r="D8520" t="str">
            <v>1369-6815</v>
          </cell>
          <cell r="E8520">
            <v>1.0649999999999999</v>
          </cell>
          <cell r="F8520" t="str">
            <v>/</v>
          </cell>
          <cell r="G8520" t="e">
            <v>#DIV/0!</v>
          </cell>
          <cell r="H8520" t="str">
            <v>SSCI</v>
          </cell>
          <cell r="K8520" t="str">
            <v>Cultural Studies</v>
          </cell>
          <cell r="M8520" t="str">
            <v>國外</v>
          </cell>
          <cell r="N8520">
            <v>-0.13100000000000001</v>
          </cell>
          <cell r="O8520">
            <v>1.196</v>
          </cell>
          <cell r="P8520" t="str">
            <v>7/40</v>
          </cell>
          <cell r="Q8520">
            <v>0.17499999999999999</v>
          </cell>
          <cell r="R8520" t="str">
            <v>Cultural Studies</v>
          </cell>
        </row>
        <row r="8521">
          <cell r="C8521" t="str">
            <v>Lab Phonol</v>
          </cell>
          <cell r="D8521" t="str">
            <v>1868-6346</v>
          </cell>
          <cell r="E8521">
            <v>1.0649999999999999</v>
          </cell>
          <cell r="F8521" t="str">
            <v>/</v>
          </cell>
          <cell r="G8521" t="e">
            <v>#DIV/0!</v>
          </cell>
          <cell r="H8521" t="str">
            <v>SSCI</v>
          </cell>
          <cell r="K8521" t="str">
            <v>Linguistics</v>
          </cell>
          <cell r="M8521" t="str">
            <v>國外</v>
          </cell>
          <cell r="N8521">
            <v>6.4999999999999947E-2</v>
          </cell>
          <cell r="O8521">
            <v>1</v>
          </cell>
          <cell r="P8521" t="str">
            <v>73/181</v>
          </cell>
          <cell r="Q8521">
            <v>0.40331491712707185</v>
          </cell>
          <cell r="R8521" t="str">
            <v>Linguistics</v>
          </cell>
        </row>
        <row r="8522">
          <cell r="C8522" t="str">
            <v>Chin J Commun</v>
          </cell>
          <cell r="D8522" t="str">
            <v>1754-4750</v>
          </cell>
          <cell r="E8522">
            <v>1.0640000000000001</v>
          </cell>
          <cell r="F8522" t="str">
            <v>/</v>
          </cell>
          <cell r="G8522" t="e">
            <v>#DIV/0!</v>
          </cell>
          <cell r="H8522" t="str">
            <v>SSCI</v>
          </cell>
          <cell r="K8522" t="str">
            <v>Communication</v>
          </cell>
          <cell r="M8522" t="str">
            <v>國外</v>
          </cell>
          <cell r="N8522">
            <v>-0.12399999999999989</v>
          </cell>
          <cell r="O8522">
            <v>1.1879999999999999</v>
          </cell>
          <cell r="P8522" t="str">
            <v>46/84</v>
          </cell>
          <cell r="Q8522">
            <v>0.54761904761904767</v>
          </cell>
          <cell r="R8522" t="str">
            <v>Communication</v>
          </cell>
        </row>
        <row r="8523">
          <cell r="C8523" t="str">
            <v>Manag Audit J</v>
          </cell>
          <cell r="D8523" t="str">
            <v>0268-6902</v>
          </cell>
          <cell r="E8523">
            <v>1.0640000000000001</v>
          </cell>
          <cell r="F8523" t="str">
            <v>/</v>
          </cell>
          <cell r="G8523" t="e">
            <v>#DIV/0!</v>
          </cell>
          <cell r="H8523" t="str">
            <v>SSCI</v>
          </cell>
          <cell r="K8523" t="str">
            <v>Business, Finance</v>
          </cell>
          <cell r="M8523" t="str">
            <v>國外</v>
          </cell>
          <cell r="N8523">
            <v>0.37100000000000011</v>
          </cell>
          <cell r="O8523">
            <v>0.69299999999999995</v>
          </cell>
          <cell r="P8523" t="str">
            <v>78/98</v>
          </cell>
          <cell r="Q8523">
            <v>0.79591836734693877</v>
          </cell>
          <cell r="R8523" t="str">
            <v>Business, Finance</v>
          </cell>
        </row>
        <row r="8524">
          <cell r="C8524" t="str">
            <v>Am J Psychol</v>
          </cell>
          <cell r="D8524" t="str">
            <v>0002-9556</v>
          </cell>
          <cell r="E8524">
            <v>1.0629999999999999</v>
          </cell>
          <cell r="F8524" t="str">
            <v>/</v>
          </cell>
          <cell r="G8524" t="e">
            <v>#DIV/0!</v>
          </cell>
          <cell r="H8524" t="str">
            <v>SSCI</v>
          </cell>
          <cell r="K8524" t="str">
            <v>Psychology, Multidisciplinary</v>
          </cell>
          <cell r="M8524" t="str">
            <v>國外</v>
          </cell>
          <cell r="N8524">
            <v>0.125</v>
          </cell>
          <cell r="O8524">
            <v>0.93799999999999994</v>
          </cell>
          <cell r="P8524" t="str">
            <v>89/135</v>
          </cell>
          <cell r="Q8524">
            <v>0.65925925925925921</v>
          </cell>
          <cell r="R8524" t="str">
            <v>Psychology, Multidisciplinary</v>
          </cell>
        </row>
        <row r="8525">
          <cell r="C8525" t="str">
            <v>Diss Math</v>
          </cell>
          <cell r="D8525" t="str">
            <v>0012-3862</v>
          </cell>
          <cell r="E8525">
            <v>1.0629999999999999</v>
          </cell>
          <cell r="F8525" t="str">
            <v>/</v>
          </cell>
          <cell r="G8525" t="e">
            <v>#DIV/0!</v>
          </cell>
          <cell r="H8525" t="str">
            <v>SCI</v>
          </cell>
          <cell r="K8525" t="str">
            <v>Mathematics</v>
          </cell>
          <cell r="M8525" t="str">
            <v>國外</v>
          </cell>
          <cell r="N8525">
            <v>0.375</v>
          </cell>
          <cell r="O8525">
            <v>0.68799999999999994</v>
          </cell>
          <cell r="P8525" t="str">
            <v>163/310</v>
          </cell>
          <cell r="Q8525">
            <v>0.52580645161290318</v>
          </cell>
          <cell r="R8525" t="str">
            <v>Mathematics</v>
          </cell>
        </row>
        <row r="8526">
          <cell r="C8526" t="str">
            <v>J Text I</v>
          </cell>
          <cell r="D8526" t="str">
            <v>0040-5000</v>
          </cell>
          <cell r="E8526">
            <v>1.0629999999999999</v>
          </cell>
          <cell r="F8526" t="str">
            <v>/</v>
          </cell>
          <cell r="G8526" t="e">
            <v>#DIV/0!</v>
          </cell>
          <cell r="H8526" t="str">
            <v>SCI</v>
          </cell>
          <cell r="K8526" t="str">
            <v>Materials Science, Textiles</v>
          </cell>
          <cell r="M8526" t="str">
            <v>國外</v>
          </cell>
          <cell r="N8526">
            <v>-0.11099999999999999</v>
          </cell>
          <cell r="O8526">
            <v>1.1739999999999999</v>
          </cell>
          <cell r="P8526" t="str">
            <v>6/24</v>
          </cell>
          <cell r="Q8526">
            <v>0.25</v>
          </cell>
          <cell r="R8526" t="str">
            <v>Materials Science, Textiles</v>
          </cell>
        </row>
        <row r="8527">
          <cell r="C8527" t="str">
            <v>Med Probl Perform Ar</v>
          </cell>
          <cell r="D8527" t="str">
            <v>0885-1158</v>
          </cell>
          <cell r="E8527">
            <v>1.0629999999999999</v>
          </cell>
          <cell r="F8527" t="str">
            <v>/</v>
          </cell>
          <cell r="G8527" t="e">
            <v>#DIV/0!</v>
          </cell>
          <cell r="H8527" t="str">
            <v>SCI</v>
          </cell>
          <cell r="K8527" t="str">
            <v>Medicine, General &amp; Internal</v>
          </cell>
          <cell r="M8527" t="str">
            <v>國外</v>
          </cell>
          <cell r="N8527">
            <v>0.15299999999999991</v>
          </cell>
          <cell r="O8527">
            <v>0.91</v>
          </cell>
          <cell r="P8527" t="str">
            <v>107/155</v>
          </cell>
          <cell r="Q8527">
            <v>0.69032258064516128</v>
          </cell>
          <cell r="R8527" t="str">
            <v>Medicine, General &amp; Internal</v>
          </cell>
        </row>
        <row r="8528">
          <cell r="C8528" t="str">
            <v>Acta Geodyn Geomater</v>
          </cell>
          <cell r="D8528" t="str">
            <v>1214-9705</v>
          </cell>
          <cell r="E8528">
            <v>1.0620000000000001</v>
          </cell>
          <cell r="F8528" t="str">
            <v>/</v>
          </cell>
          <cell r="G8528" t="e">
            <v>#DIV/0!</v>
          </cell>
          <cell r="H8528" t="str">
            <v>SCI</v>
          </cell>
          <cell r="K8528" t="str">
            <v>Mining &amp; Mineral Processing</v>
          </cell>
          <cell r="M8528" t="str">
            <v>國外</v>
          </cell>
          <cell r="N8528">
            <v>0.17600000000000005</v>
          </cell>
          <cell r="O8528">
            <v>0.88600000000000001</v>
          </cell>
          <cell r="P8528" t="str">
            <v>15/20</v>
          </cell>
          <cell r="Q8528">
            <v>0.75</v>
          </cell>
          <cell r="R8528" t="str">
            <v>Mining &amp; Mineral Processing</v>
          </cell>
        </row>
        <row r="8529">
          <cell r="C8529" t="str">
            <v>B Insectol</v>
          </cell>
          <cell r="D8529" t="str">
            <v>1721-8861</v>
          </cell>
          <cell r="E8529">
            <v>1.0620000000000001</v>
          </cell>
          <cell r="F8529" t="str">
            <v>/</v>
          </cell>
          <cell r="G8529" t="e">
            <v>#DIV/0!</v>
          </cell>
          <cell r="H8529" t="str">
            <v>SCI</v>
          </cell>
          <cell r="K8529" t="str">
            <v>Entomology</v>
          </cell>
          <cell r="M8529" t="str">
            <v>國外</v>
          </cell>
          <cell r="N8529">
            <v>-2.6000000000000023E-2</v>
          </cell>
          <cell r="O8529">
            <v>1.0880000000000001</v>
          </cell>
          <cell r="P8529" t="str">
            <v>44/96</v>
          </cell>
          <cell r="Q8529">
            <v>0.45833333333333331</v>
          </cell>
          <cell r="R8529" t="str">
            <v>Entomology</v>
          </cell>
        </row>
        <row r="8530">
          <cell r="C8530" t="str">
            <v>Defence Peace Econ</v>
          </cell>
          <cell r="D8530" t="str">
            <v>1024-2694</v>
          </cell>
          <cell r="E8530">
            <v>1.0620000000000001</v>
          </cell>
          <cell r="F8530" t="str">
            <v>/</v>
          </cell>
          <cell r="G8530" t="e">
            <v>#DIV/0!</v>
          </cell>
          <cell r="H8530" t="str">
            <v>SSCI</v>
          </cell>
          <cell r="K8530" t="str">
            <v>Economics</v>
          </cell>
          <cell r="M8530" t="str">
            <v>國外</v>
          </cell>
          <cell r="N8530">
            <v>-0.246</v>
          </cell>
          <cell r="O8530">
            <v>1.3080000000000001</v>
          </cell>
          <cell r="P8530" t="str">
            <v>143/353</v>
          </cell>
          <cell r="Q8530">
            <v>0.40509915014164305</v>
          </cell>
          <cell r="R8530" t="str">
            <v>Economics</v>
          </cell>
        </row>
        <row r="8531">
          <cell r="C8531" t="str">
            <v>J Cardiovasc Surg</v>
          </cell>
          <cell r="D8531" t="str">
            <v>0021-9509</v>
          </cell>
          <cell r="E8531">
            <v>1.0620000000000001</v>
          </cell>
          <cell r="F8531" t="str">
            <v>/</v>
          </cell>
          <cell r="G8531" t="e">
            <v>#DIV/0!</v>
          </cell>
          <cell r="H8531" t="str">
            <v>SCI</v>
          </cell>
          <cell r="K8531" t="str">
            <v>Surgery</v>
          </cell>
          <cell r="M8531" t="str">
            <v>國外</v>
          </cell>
          <cell r="N8531">
            <v>-0.13300000000000001</v>
          </cell>
          <cell r="O8531">
            <v>1.1950000000000001</v>
          </cell>
          <cell r="P8531" t="str">
            <v>145/200</v>
          </cell>
          <cell r="Q8531">
            <v>0.72499999999999998</v>
          </cell>
          <cell r="R8531" t="str">
            <v>Surgery</v>
          </cell>
        </row>
        <row r="8532">
          <cell r="C8532" t="str">
            <v>J Oral Implantol</v>
          </cell>
          <cell r="D8532" t="str">
            <v>0160-6972</v>
          </cell>
          <cell r="E8532">
            <v>1.0620000000000001</v>
          </cell>
          <cell r="F8532" t="str">
            <v>/</v>
          </cell>
          <cell r="G8532" t="e">
            <v>#DIV/0!</v>
          </cell>
          <cell r="H8532" t="str">
            <v>SCI</v>
          </cell>
          <cell r="K8532" t="str">
            <v>Dentistry, Oral Surgery &amp; Medicine</v>
          </cell>
          <cell r="M8532" t="str">
            <v>國外</v>
          </cell>
          <cell r="N8532">
            <v>-0.14999999999999991</v>
          </cell>
          <cell r="O8532">
            <v>1.212</v>
          </cell>
          <cell r="P8532" t="str">
            <v>69/91</v>
          </cell>
          <cell r="Q8532">
            <v>0.75824175824175821</v>
          </cell>
          <cell r="R8532" t="str">
            <v>Dentistry, Oral Surgery &amp; Medicine</v>
          </cell>
        </row>
        <row r="8533">
          <cell r="C8533" t="str">
            <v>Physicochem Probl Mi</v>
          </cell>
          <cell r="D8533" t="str">
            <v>1643-1049</v>
          </cell>
          <cell r="E8533">
            <v>1.0620000000000001</v>
          </cell>
          <cell r="F8533" t="str">
            <v>/</v>
          </cell>
          <cell r="G8533" t="e">
            <v>#DIV/0!</v>
          </cell>
          <cell r="H8533" t="str">
            <v>SCI</v>
          </cell>
          <cell r="K8533" t="str">
            <v>Mining &amp; Mineral Processing</v>
          </cell>
          <cell r="M8533" t="str">
            <v>國外</v>
          </cell>
          <cell r="N8533">
            <v>-0.1379999999999999</v>
          </cell>
          <cell r="O8533">
            <v>1.2</v>
          </cell>
          <cell r="P8533" t="str">
            <v>13/20</v>
          </cell>
          <cell r="Q8533">
            <v>0.65</v>
          </cell>
          <cell r="R8533" t="str">
            <v>Mining &amp; Mineral Processing</v>
          </cell>
        </row>
        <row r="8534">
          <cell r="C8534" t="str">
            <v>Folia Primatol</v>
          </cell>
          <cell r="D8534" t="str">
            <v>0015-5713</v>
          </cell>
          <cell r="E8534">
            <v>1.0609999999999999</v>
          </cell>
          <cell r="F8534" t="str">
            <v>/</v>
          </cell>
          <cell r="G8534" t="e">
            <v>#DIV/0!</v>
          </cell>
          <cell r="H8534" t="str">
            <v>SCI</v>
          </cell>
          <cell r="K8534" t="str">
            <v>Zoology</v>
          </cell>
          <cell r="M8534" t="str">
            <v>國外</v>
          </cell>
          <cell r="N8534">
            <v>-0.13200000000000012</v>
          </cell>
          <cell r="O8534">
            <v>1.1930000000000001</v>
          </cell>
          <cell r="P8534" t="str">
            <v>75/167</v>
          </cell>
          <cell r="Q8534">
            <v>0.44910179640718562</v>
          </cell>
          <cell r="R8534" t="str">
            <v>Zoology</v>
          </cell>
        </row>
        <row r="8535">
          <cell r="C8535" t="str">
            <v>Hum Biol</v>
          </cell>
          <cell r="D8535" t="str">
            <v>0018-7143</v>
          </cell>
          <cell r="E8535">
            <v>1.0609999999999999</v>
          </cell>
          <cell r="F8535" t="str">
            <v>/</v>
          </cell>
          <cell r="G8535" t="e">
            <v>#DIV/0!</v>
          </cell>
          <cell r="H8535" t="str">
            <v>SSCI</v>
          </cell>
          <cell r="K8535" t="str">
            <v>Anthropology</v>
          </cell>
          <cell r="M8535" t="str">
            <v>國外</v>
          </cell>
          <cell r="N8535">
            <v>0.46099999999999997</v>
          </cell>
          <cell r="O8535">
            <v>0.6</v>
          </cell>
          <cell r="P8535" t="str">
            <v>61/85</v>
          </cell>
          <cell r="Q8535">
            <v>0.71764705882352942</v>
          </cell>
          <cell r="R8535" t="str">
            <v>Anthropology</v>
          </cell>
        </row>
        <row r="8536">
          <cell r="C8536" t="str">
            <v>J Aging Soc Policy</v>
          </cell>
          <cell r="D8536" t="str">
            <v>0895-9420</v>
          </cell>
          <cell r="E8536">
            <v>1.0609999999999999</v>
          </cell>
          <cell r="F8536" t="str">
            <v>/</v>
          </cell>
          <cell r="G8536" t="e">
            <v>#DIV/0!</v>
          </cell>
          <cell r="H8536" t="str">
            <v>SSCI</v>
          </cell>
          <cell r="K8536" t="str">
            <v>Gerontology</v>
          </cell>
          <cell r="M8536" t="str">
            <v>國外</v>
          </cell>
          <cell r="N8536">
            <v>-0.45100000000000007</v>
          </cell>
          <cell r="O8536">
            <v>1.512</v>
          </cell>
          <cell r="P8536" t="str">
            <v>19/36</v>
          </cell>
          <cell r="Q8536">
            <v>0.52777777777777779</v>
          </cell>
          <cell r="R8536" t="str">
            <v>Gerontology</v>
          </cell>
        </row>
        <row r="8537">
          <cell r="C8537" t="str">
            <v>Near Surf Geophys</v>
          </cell>
          <cell r="D8537" t="str">
            <v>1569-4445</v>
          </cell>
          <cell r="E8537">
            <v>1.0609999999999999</v>
          </cell>
          <cell r="F8537" t="str">
            <v>/</v>
          </cell>
          <cell r="G8537" t="e">
            <v>#DIV/0!</v>
          </cell>
          <cell r="H8537" t="str">
            <v>SCI</v>
          </cell>
          <cell r="K8537" t="str">
            <v>Geochemistry &amp; Geophysics</v>
          </cell>
          <cell r="M8537" t="str">
            <v>國外</v>
          </cell>
          <cell r="N8537">
            <v>-0.125</v>
          </cell>
          <cell r="O8537">
            <v>1.1859999999999999</v>
          </cell>
          <cell r="P8537" t="str">
            <v>60/85</v>
          </cell>
          <cell r="Q8537">
            <v>0.70588235294117652</v>
          </cell>
          <cell r="R8537" t="str">
            <v>Geochemistry &amp; Geophysics</v>
          </cell>
        </row>
        <row r="8538">
          <cell r="C8538" t="str">
            <v>J Neurol Surg Part A</v>
          </cell>
          <cell r="D8538" t="str">
            <v>2193-6315</v>
          </cell>
          <cell r="E8538">
            <v>1.06</v>
          </cell>
          <cell r="F8538" t="str">
            <v>/</v>
          </cell>
          <cell r="G8538" t="e">
            <v>#DIV/0!</v>
          </cell>
          <cell r="H8538" t="str">
            <v>SCI</v>
          </cell>
          <cell r="K8538" t="str">
            <v>Surgery</v>
          </cell>
          <cell r="M8538" t="str">
            <v>國外</v>
          </cell>
          <cell r="N8538">
            <v>0.1130000000000001</v>
          </cell>
          <cell r="O8538">
            <v>0.94699999999999995</v>
          </cell>
          <cell r="P8538" t="str">
            <v>164/200</v>
          </cell>
          <cell r="Q8538">
            <v>0.82</v>
          </cell>
          <cell r="R8538" t="str">
            <v>Surgery</v>
          </cell>
        </row>
        <row r="8539">
          <cell r="C8539" t="str">
            <v>Nucl Sci Eng</v>
          </cell>
          <cell r="D8539" t="str">
            <v>0029-5639</v>
          </cell>
          <cell r="E8539">
            <v>1.06</v>
          </cell>
          <cell r="F8539" t="str">
            <v>/</v>
          </cell>
          <cell r="G8539" t="e">
            <v>#DIV/0!</v>
          </cell>
          <cell r="H8539" t="str">
            <v>SCI</v>
          </cell>
          <cell r="K8539" t="str">
            <v>Nuclear Science &amp; Technology</v>
          </cell>
          <cell r="M8539" t="str">
            <v>國外</v>
          </cell>
          <cell r="N8539">
            <v>0.2400000000000001</v>
          </cell>
          <cell r="O8539">
            <v>0.82</v>
          </cell>
          <cell r="P8539" t="str">
            <v>23/33</v>
          </cell>
          <cell r="Q8539">
            <v>0.69696969696969702</v>
          </cell>
          <cell r="R8539" t="str">
            <v>Nuclear Science &amp; Technology</v>
          </cell>
        </row>
        <row r="8540">
          <cell r="C8540" t="str">
            <v>Tour Rev</v>
          </cell>
          <cell r="D8540" t="str">
            <v>1660-5373</v>
          </cell>
          <cell r="E8540">
            <v>1.06</v>
          </cell>
          <cell r="F8540" t="str">
            <v>/</v>
          </cell>
          <cell r="G8540" t="e">
            <v>#DIV/0!</v>
          </cell>
          <cell r="H8540" t="e">
            <v>#N/A</v>
          </cell>
          <cell r="K8540" t="e">
            <v>#N/A</v>
          </cell>
          <cell r="M8540" t="e">
            <v>#N/A</v>
          </cell>
          <cell r="N8540" t="e">
            <v>#N/A</v>
          </cell>
          <cell r="O8540" t="e">
            <v>#N/A</v>
          </cell>
          <cell r="P8540" t="e">
            <v>#N/A</v>
          </cell>
          <cell r="Q8540" t="e">
            <v>#N/A</v>
          </cell>
          <cell r="R8540" t="e">
            <v>#N/A</v>
          </cell>
        </row>
        <row r="8541">
          <cell r="C8541" t="str">
            <v>Acta Vet Hung</v>
          </cell>
          <cell r="D8541" t="str">
            <v>0236-6290</v>
          </cell>
          <cell r="E8541">
            <v>1.0589999999999999</v>
          </cell>
          <cell r="F8541" t="str">
            <v>/</v>
          </cell>
          <cell r="G8541" t="e">
            <v>#DIV/0!</v>
          </cell>
          <cell r="H8541" t="str">
            <v>SCI</v>
          </cell>
          <cell r="K8541" t="str">
            <v>Veterinary Sciences</v>
          </cell>
          <cell r="M8541" t="str">
            <v>國外</v>
          </cell>
          <cell r="N8541">
            <v>1.6999999999999904E-2</v>
          </cell>
          <cell r="O8541">
            <v>1.042</v>
          </cell>
          <cell r="P8541" t="str">
            <v>63/140</v>
          </cell>
          <cell r="Q8541">
            <v>0.45</v>
          </cell>
          <cell r="R8541" t="str">
            <v>Veterinary Sciences</v>
          </cell>
        </row>
        <row r="8542">
          <cell r="C8542" t="str">
            <v>Int J Chem React Eng</v>
          </cell>
          <cell r="D8542" t="str">
            <v>2194-5748</v>
          </cell>
          <cell r="E8542">
            <v>1.0589999999999999</v>
          </cell>
          <cell r="F8542" t="str">
            <v>/</v>
          </cell>
          <cell r="G8542" t="e">
            <v>#DIV/0!</v>
          </cell>
          <cell r="H8542" t="str">
            <v>SCI</v>
          </cell>
          <cell r="K8542" t="str">
            <v>Engineering, Chemical</v>
          </cell>
          <cell r="M8542" t="str">
            <v>國外</v>
          </cell>
          <cell r="N8542">
            <v>0.17799999999999994</v>
          </cell>
          <cell r="O8542">
            <v>0.88100000000000001</v>
          </cell>
          <cell r="P8542" t="str">
            <v>105/137</v>
          </cell>
          <cell r="Q8542">
            <v>0.76642335766423353</v>
          </cell>
          <cell r="R8542" t="str">
            <v>Engineering, Chemical</v>
          </cell>
        </row>
        <row r="8543">
          <cell r="C8543" t="str">
            <v>J Ment Health Res In</v>
          </cell>
          <cell r="D8543" t="str">
            <v>1931-5864</v>
          </cell>
          <cell r="E8543">
            <v>1.0589999999999999</v>
          </cell>
          <cell r="F8543" t="str">
            <v>/</v>
          </cell>
          <cell r="G8543" t="e">
            <v>#DIV/0!</v>
          </cell>
          <cell r="H8543" t="str">
            <v>SSCI</v>
          </cell>
          <cell r="K8543" t="str">
            <v>Rehabilitation</v>
          </cell>
          <cell r="M8543" t="str">
            <v>國外</v>
          </cell>
          <cell r="N8543">
            <v>0.22599999999999998</v>
          </cell>
          <cell r="O8543">
            <v>0.83299999999999996</v>
          </cell>
          <cell r="P8543" t="str">
            <v>57/69</v>
          </cell>
          <cell r="Q8543">
            <v>0.82608695652173914</v>
          </cell>
          <cell r="R8543" t="str">
            <v>Rehabilitation</v>
          </cell>
        </row>
        <row r="8544">
          <cell r="C8544" t="str">
            <v>Paed Child Healt-Can</v>
          </cell>
          <cell r="D8544" t="str">
            <v>1205-7088</v>
          </cell>
          <cell r="E8544">
            <v>1.0589999999999999</v>
          </cell>
          <cell r="F8544" t="str">
            <v>/</v>
          </cell>
          <cell r="G8544" t="e">
            <v>#DIV/0!</v>
          </cell>
          <cell r="H8544" t="str">
            <v>SCI</v>
          </cell>
          <cell r="K8544" t="str">
            <v>Pediatrics</v>
          </cell>
          <cell r="M8544" t="str">
            <v>國外</v>
          </cell>
          <cell r="N8544">
            <v>-1.2889999999999999</v>
          </cell>
          <cell r="O8544">
            <v>2.3479999999999999</v>
          </cell>
          <cell r="P8544" t="str">
            <v>37/124</v>
          </cell>
          <cell r="Q8544">
            <v>0.29838709677419356</v>
          </cell>
          <cell r="R8544" t="str">
            <v>Pediatrics</v>
          </cell>
        </row>
        <row r="8545">
          <cell r="C8545" t="str">
            <v>Bragantia</v>
          </cell>
          <cell r="D8545" t="str">
            <v>0006-8705</v>
          </cell>
          <cell r="E8545">
            <v>1.0580000000000001</v>
          </cell>
          <cell r="F8545" t="str">
            <v>/</v>
          </cell>
          <cell r="G8545" t="e">
            <v>#DIV/0!</v>
          </cell>
          <cell r="H8545" t="str">
            <v>SCI</v>
          </cell>
          <cell r="K8545" t="str">
            <v>Agriculture, Multidisciplinary</v>
          </cell>
          <cell r="M8545" t="str">
            <v>國外</v>
          </cell>
          <cell r="N8545">
            <v>5.0000000000000044E-2</v>
          </cell>
          <cell r="O8545">
            <v>1.008</v>
          </cell>
          <cell r="P8545" t="str">
            <v>26/57</v>
          </cell>
          <cell r="Q8545">
            <v>0.45614035087719296</v>
          </cell>
          <cell r="R8545" t="str">
            <v>Agriculture, Multidisciplinary</v>
          </cell>
        </row>
        <row r="8546">
          <cell r="C8546" t="str">
            <v>Eklem Hast Cerrahisi</v>
          </cell>
          <cell r="D8546" t="str">
            <v>1305-8282</v>
          </cell>
          <cell r="E8546">
            <v>1.0580000000000001</v>
          </cell>
          <cell r="F8546" t="str">
            <v>/</v>
          </cell>
          <cell r="G8546" t="e">
            <v>#DIV/0!</v>
          </cell>
          <cell r="H8546" t="str">
            <v>SCI</v>
          </cell>
          <cell r="K8546" t="str">
            <v>Orthopedics</v>
          </cell>
          <cell r="M8546" t="str">
            <v>國外</v>
          </cell>
          <cell r="N8546">
            <v>-0.23399999999999999</v>
          </cell>
          <cell r="O8546">
            <v>1.292</v>
          </cell>
          <cell r="P8546" t="str">
            <v>49/77</v>
          </cell>
          <cell r="Q8546">
            <v>0.63636363636363635</v>
          </cell>
          <cell r="R8546" t="str">
            <v>Orthopedics</v>
          </cell>
        </row>
        <row r="8547">
          <cell r="C8547" t="str">
            <v>Forest Sci</v>
          </cell>
          <cell r="D8547" t="str">
            <v>0015-749X</v>
          </cell>
          <cell r="E8547">
            <v>1.0580000000000001</v>
          </cell>
          <cell r="F8547" t="str">
            <v>/</v>
          </cell>
          <cell r="G8547" t="e">
            <v>#DIV/0!</v>
          </cell>
          <cell r="H8547" t="str">
            <v>SCI</v>
          </cell>
          <cell r="K8547" t="str">
            <v>Forestry</v>
          </cell>
          <cell r="M8547" t="str">
            <v>國外</v>
          </cell>
          <cell r="N8547">
            <v>-0.30600000000000005</v>
          </cell>
          <cell r="O8547">
            <v>1.3640000000000001</v>
          </cell>
          <cell r="P8547" t="str">
            <v>34/66</v>
          </cell>
          <cell r="Q8547">
            <v>0.51515151515151514</v>
          </cell>
          <cell r="R8547" t="str">
            <v>Forestry</v>
          </cell>
        </row>
        <row r="8548">
          <cell r="C8548" t="str">
            <v>J Innov Opt Heal Sci</v>
          </cell>
          <cell r="D8548" t="str">
            <v>1793-5458</v>
          </cell>
          <cell r="E8548">
            <v>1.0580000000000001</v>
          </cell>
          <cell r="F8548" t="str">
            <v>/</v>
          </cell>
          <cell r="G8548" t="e">
            <v>#DIV/0!</v>
          </cell>
          <cell r="H8548" t="str">
            <v>SCI</v>
          </cell>
          <cell r="K8548" t="str">
            <v>Optics</v>
          </cell>
          <cell r="M8548" t="str">
            <v>國外</v>
          </cell>
          <cell r="N8548">
            <v>-7.7999999999999847E-2</v>
          </cell>
          <cell r="O8548">
            <v>1.1359999999999999</v>
          </cell>
          <cell r="P8548" t="str">
            <v>71/94</v>
          </cell>
          <cell r="Q8548">
            <v>0.75531914893617025</v>
          </cell>
          <cell r="R8548" t="str">
            <v>Optics</v>
          </cell>
        </row>
        <row r="8549">
          <cell r="C8549" t="str">
            <v>Nova Hedwigia</v>
          </cell>
          <cell r="D8549" t="str">
            <v>0029-5035</v>
          </cell>
          <cell r="E8549">
            <v>1.0580000000000001</v>
          </cell>
          <cell r="F8549" t="str">
            <v>/</v>
          </cell>
          <cell r="G8549" t="e">
            <v>#DIV/0!</v>
          </cell>
          <cell r="H8549" t="str">
            <v>SCI</v>
          </cell>
          <cell r="K8549" t="str">
            <v>Plant Sciences</v>
          </cell>
          <cell r="M8549" t="str">
            <v>國外</v>
          </cell>
          <cell r="N8549">
            <v>0.15400000000000003</v>
          </cell>
          <cell r="O8549">
            <v>0.90400000000000003</v>
          </cell>
          <cell r="P8549" t="str">
            <v>156/223</v>
          </cell>
          <cell r="Q8549">
            <v>0.69955156950672648</v>
          </cell>
          <cell r="R8549" t="str">
            <v>Plant Sciences</v>
          </cell>
        </row>
        <row r="8550">
          <cell r="C8550" t="str">
            <v>Transform Bus Econ</v>
          </cell>
          <cell r="D8550" t="str">
            <v>1648-4460</v>
          </cell>
          <cell r="E8550">
            <v>1.0580000000000001</v>
          </cell>
          <cell r="F8550" t="str">
            <v>/</v>
          </cell>
          <cell r="G8550" t="e">
            <v>#DIV/0!</v>
          </cell>
          <cell r="H8550" t="str">
            <v>SSCI</v>
          </cell>
          <cell r="K8550" t="str">
            <v>Economics</v>
          </cell>
          <cell r="M8550" t="str">
            <v>國外</v>
          </cell>
          <cell r="N8550">
            <v>-5.4000000000000048E-2</v>
          </cell>
          <cell r="O8550">
            <v>1.1120000000000001</v>
          </cell>
          <cell r="P8550" t="str">
            <v>177/353</v>
          </cell>
          <cell r="Q8550">
            <v>0.50141643059490082</v>
          </cell>
          <cell r="R8550" t="str">
            <v>Economics</v>
          </cell>
        </row>
        <row r="8551">
          <cell r="C8551" t="str">
            <v>Eur J Migr Law</v>
          </cell>
          <cell r="D8551" t="str">
            <v>1388-364X</v>
          </cell>
          <cell r="E8551">
            <v>1.0569999999999999</v>
          </cell>
          <cell r="F8551" t="str">
            <v>/</v>
          </cell>
          <cell r="G8551" t="e">
            <v>#DIV/0!</v>
          </cell>
          <cell r="H8551" t="str">
            <v>SSCI</v>
          </cell>
          <cell r="K8551" t="str">
            <v>Law</v>
          </cell>
          <cell r="M8551" t="str">
            <v>國外</v>
          </cell>
          <cell r="N8551">
            <v>-6.4000000000000057E-2</v>
          </cell>
          <cell r="O8551">
            <v>1.121</v>
          </cell>
          <cell r="P8551" t="str">
            <v>61/150</v>
          </cell>
          <cell r="Q8551">
            <v>0.40666666666666668</v>
          </cell>
          <cell r="R8551" t="str">
            <v>Law</v>
          </cell>
        </row>
        <row r="8552">
          <cell r="C8552" t="str">
            <v>Sb Math+</v>
          </cell>
          <cell r="D8552" t="str">
            <v>1064-5616</v>
          </cell>
          <cell r="E8552">
            <v>1.0569999999999999</v>
          </cell>
          <cell r="F8552" t="str">
            <v>/</v>
          </cell>
          <cell r="G8552" t="e">
            <v>#DIV/0!</v>
          </cell>
          <cell r="H8552" t="str">
            <v>SCI</v>
          </cell>
          <cell r="K8552" t="str">
            <v>Mathematics</v>
          </cell>
          <cell r="M8552" t="str">
            <v>國外</v>
          </cell>
          <cell r="N8552">
            <v>0.19199999999999995</v>
          </cell>
          <cell r="O8552">
            <v>0.86499999999999999</v>
          </cell>
          <cell r="P8552" t="str">
            <v>104/310</v>
          </cell>
          <cell r="Q8552">
            <v>0.33548387096774196</v>
          </cell>
          <cell r="R8552" t="str">
            <v>Mathematics</v>
          </cell>
        </row>
        <row r="8553">
          <cell r="C8553" t="str">
            <v>Dissent</v>
          </cell>
          <cell r="D8553" t="str">
            <v>0012-3846</v>
          </cell>
          <cell r="E8553">
            <v>1.056</v>
          </cell>
          <cell r="F8553" t="str">
            <v>/</v>
          </cell>
          <cell r="G8553" t="e">
            <v>#DIV/0!</v>
          </cell>
          <cell r="H8553" t="str">
            <v>SSCI</v>
          </cell>
          <cell r="K8553" t="str">
            <v>Political Science</v>
          </cell>
          <cell r="M8553" t="str">
            <v>國外</v>
          </cell>
          <cell r="N8553">
            <v>0.59299999999999997</v>
          </cell>
          <cell r="O8553">
            <v>0.46300000000000002</v>
          </cell>
          <cell r="P8553" t="str">
            <v>141/169</v>
          </cell>
          <cell r="Q8553">
            <v>0.83431952662721898</v>
          </cell>
          <cell r="R8553" t="str">
            <v>Political Science</v>
          </cell>
        </row>
        <row r="8554">
          <cell r="C8554" t="str">
            <v>Ieee T Comp Intel Ai</v>
          </cell>
          <cell r="D8554" t="str">
            <v>1943-068X</v>
          </cell>
          <cell r="E8554">
            <v>1.056</v>
          </cell>
          <cell r="F8554" t="str">
            <v>/</v>
          </cell>
          <cell r="G8554" t="e">
            <v>#DIV/0!</v>
          </cell>
          <cell r="H8554" t="str">
            <v>SCI</v>
          </cell>
          <cell r="K8554" t="str">
            <v>Computer Science, Software Engineering</v>
          </cell>
          <cell r="M8554" t="str">
            <v>國外</v>
          </cell>
          <cell r="N8554">
            <v>0.15900000000000003</v>
          </cell>
          <cell r="O8554">
            <v>0.89700000000000002</v>
          </cell>
          <cell r="P8554" t="str">
            <v>80/104</v>
          </cell>
          <cell r="Q8554">
            <v>0.76923076923076927</v>
          </cell>
          <cell r="R8554" t="str">
            <v>Computer Science, Software Engineering</v>
          </cell>
        </row>
        <row r="8555">
          <cell r="C8555" t="str">
            <v>Int J Cult Policy</v>
          </cell>
          <cell r="D8555" t="str">
            <v>1028-6632</v>
          </cell>
          <cell r="E8555">
            <v>1.056</v>
          </cell>
          <cell r="F8555" t="str">
            <v>/</v>
          </cell>
          <cell r="G8555" t="e">
            <v>#DIV/0!</v>
          </cell>
          <cell r="H8555" t="str">
            <v>SSCI</v>
          </cell>
          <cell r="K8555" t="str">
            <v>Cultural Studies</v>
          </cell>
          <cell r="M8555" t="str">
            <v>國外</v>
          </cell>
          <cell r="N8555">
            <v>-5.8999999999999941E-2</v>
          </cell>
          <cell r="O8555">
            <v>1.115</v>
          </cell>
          <cell r="P8555" t="str">
            <v>9/40</v>
          </cell>
          <cell r="Q8555">
            <v>0.22500000000000001</v>
          </cell>
          <cell r="R8555" t="str">
            <v>Cultural Studies</v>
          </cell>
        </row>
        <row r="8556">
          <cell r="C8556" t="str">
            <v>J Aapos</v>
          </cell>
          <cell r="D8556" t="str">
            <v>1091-8531</v>
          </cell>
          <cell r="E8556">
            <v>1.056</v>
          </cell>
          <cell r="F8556" t="str">
            <v>/</v>
          </cell>
          <cell r="G8556" t="e">
            <v>#DIV/0!</v>
          </cell>
          <cell r="H8556" t="str">
            <v>SCI</v>
          </cell>
          <cell r="K8556" t="str">
            <v>Pediatrics</v>
          </cell>
          <cell r="M8556" t="str">
            <v>國外</v>
          </cell>
          <cell r="N8556">
            <v>0.14000000000000001</v>
          </cell>
          <cell r="O8556">
            <v>0.91600000000000004</v>
          </cell>
          <cell r="P8556" t="str">
            <v>105/124</v>
          </cell>
          <cell r="Q8556">
            <v>0.84677419354838712</v>
          </cell>
          <cell r="R8556" t="str">
            <v>Pediatrics</v>
          </cell>
        </row>
        <row r="8557">
          <cell r="C8557" t="str">
            <v>J Nonlinear Math Phy</v>
          </cell>
          <cell r="D8557" t="str">
            <v>1402-9251</v>
          </cell>
          <cell r="E8557">
            <v>1.056</v>
          </cell>
          <cell r="F8557" t="str">
            <v>/</v>
          </cell>
          <cell r="G8557" t="e">
            <v>#DIV/0!</v>
          </cell>
          <cell r="H8557" t="str">
            <v>SCI</v>
          </cell>
          <cell r="K8557" t="str">
            <v>Mathematics, Applied</v>
          </cell>
          <cell r="M8557" t="str">
            <v>國外</v>
          </cell>
          <cell r="N8557">
            <v>-0.3819999999999999</v>
          </cell>
          <cell r="O8557">
            <v>1.4379999999999999</v>
          </cell>
          <cell r="P8557" t="str">
            <v>65/252</v>
          </cell>
          <cell r="Q8557">
            <v>0.25793650793650796</v>
          </cell>
          <cell r="R8557" t="str">
            <v>Mathematics, Applied</v>
          </cell>
        </row>
        <row r="8558">
          <cell r="C8558" t="str">
            <v>City Community</v>
          </cell>
          <cell r="D8558" t="str">
            <v>1535-6841</v>
          </cell>
          <cell r="E8558">
            <v>1.0549999999999999</v>
          </cell>
          <cell r="F8558" t="str">
            <v>/</v>
          </cell>
          <cell r="G8558" t="e">
            <v>#DIV/0!</v>
          </cell>
          <cell r="H8558" t="str">
            <v>SSCI</v>
          </cell>
          <cell r="K8558" t="str">
            <v>Sociology</v>
          </cell>
          <cell r="M8558" t="str">
            <v>國外</v>
          </cell>
          <cell r="N8558">
            <v>-3.2000000000000028E-2</v>
          </cell>
          <cell r="O8558">
            <v>1.087</v>
          </cell>
          <cell r="P8558" t="str">
            <v>80/147</v>
          </cell>
          <cell r="Q8558">
            <v>0.54421768707482998</v>
          </cell>
          <cell r="R8558" t="str">
            <v>Sociology</v>
          </cell>
        </row>
        <row r="8559">
          <cell r="C8559" t="str">
            <v>Innovation-Abingdon</v>
          </cell>
          <cell r="D8559" t="str">
            <v>1351-1610</v>
          </cell>
          <cell r="E8559">
            <v>1.0549999999999999</v>
          </cell>
          <cell r="F8559" t="str">
            <v>/</v>
          </cell>
          <cell r="G8559" t="e">
            <v>#DIV/0!</v>
          </cell>
          <cell r="H8559" t="str">
            <v>SSCI</v>
          </cell>
          <cell r="K8559" t="str">
            <v>Sociology</v>
          </cell>
          <cell r="M8559" t="str">
            <v>國外</v>
          </cell>
          <cell r="N8559">
            <v>3.6999999999999922E-2</v>
          </cell>
          <cell r="O8559">
            <v>1.018</v>
          </cell>
          <cell r="P8559" t="str">
            <v>83/147</v>
          </cell>
          <cell r="Q8559">
            <v>0.56462585034013602</v>
          </cell>
          <cell r="R8559" t="str">
            <v>Sociology</v>
          </cell>
        </row>
        <row r="8560">
          <cell r="C8560" t="str">
            <v>Saudi Med J</v>
          </cell>
          <cell r="D8560" t="str">
            <v>0379-5284</v>
          </cell>
          <cell r="E8560">
            <v>1.0549999999999999</v>
          </cell>
          <cell r="F8560" t="str">
            <v>/</v>
          </cell>
          <cell r="G8560" t="e">
            <v>#DIV/0!</v>
          </cell>
          <cell r="H8560" t="str">
            <v>SCI</v>
          </cell>
          <cell r="K8560" t="str">
            <v>Medicine, General &amp; Internal</v>
          </cell>
          <cell r="M8560" t="str">
            <v>國外</v>
          </cell>
          <cell r="N8560">
            <v>0</v>
          </cell>
          <cell r="O8560">
            <v>1.0549999999999999</v>
          </cell>
          <cell r="P8560" t="str">
            <v>102/155</v>
          </cell>
          <cell r="Q8560">
            <v>0.65806451612903227</v>
          </cell>
          <cell r="R8560" t="str">
            <v>Medicine, General &amp; Internal</v>
          </cell>
        </row>
        <row r="8561">
          <cell r="C8561" t="str">
            <v>Afr Dev Rev</v>
          </cell>
          <cell r="D8561" t="str">
            <v>1017-6772</v>
          </cell>
          <cell r="E8561">
            <v>1.054</v>
          </cell>
          <cell r="F8561" t="str">
            <v>/</v>
          </cell>
          <cell r="G8561" t="e">
            <v>#DIV/0!</v>
          </cell>
          <cell r="H8561" t="str">
            <v>SSCI</v>
          </cell>
          <cell r="K8561" t="str">
            <v>Planning &amp; Development</v>
          </cell>
          <cell r="M8561" t="str">
            <v>國外</v>
          </cell>
          <cell r="N8561">
            <v>-0.51899999999999991</v>
          </cell>
          <cell r="O8561">
            <v>1.573</v>
          </cell>
          <cell r="P8561" t="str">
            <v>31/57</v>
          </cell>
          <cell r="Q8561">
            <v>0.54385964912280704</v>
          </cell>
          <cell r="R8561" t="str">
            <v>Planning &amp; Development</v>
          </cell>
        </row>
        <row r="8562">
          <cell r="C8562" t="str">
            <v>Int J Low-Carbon Tec</v>
          </cell>
          <cell r="D8562" t="str">
            <v>1748-1317</v>
          </cell>
          <cell r="E8562">
            <v>1.054</v>
          </cell>
          <cell r="F8562" t="str">
            <v>/</v>
          </cell>
          <cell r="G8562" t="e">
            <v>#DIV/0!</v>
          </cell>
          <cell r="H8562" t="str">
            <v>SCI</v>
          </cell>
          <cell r="K8562" t="str">
            <v>Thermodynamics</v>
          </cell>
          <cell r="M8562" t="str">
            <v>國外</v>
          </cell>
          <cell r="N8562">
            <v>0.21700000000000008</v>
          </cell>
          <cell r="O8562">
            <v>0.83699999999999997</v>
          </cell>
          <cell r="P8562" t="str">
            <v>50/59</v>
          </cell>
          <cell r="Q8562">
            <v>0.84745762711864403</v>
          </cell>
          <cell r="R8562" t="str">
            <v>Thermodynamics</v>
          </cell>
        </row>
        <row r="8563">
          <cell r="C8563" t="str">
            <v>J Pediat Ophth Strab</v>
          </cell>
          <cell r="D8563" t="str">
            <v>0191-3913</v>
          </cell>
          <cell r="E8563">
            <v>1.054</v>
          </cell>
          <cell r="F8563" t="str">
            <v>/</v>
          </cell>
          <cell r="G8563" t="e">
            <v>#DIV/0!</v>
          </cell>
          <cell r="H8563" t="str">
            <v>SCI</v>
          </cell>
          <cell r="K8563" t="str">
            <v>Pediatrics</v>
          </cell>
          <cell r="M8563" t="str">
            <v>國外</v>
          </cell>
          <cell r="N8563">
            <v>7.5000000000000067E-2</v>
          </cell>
          <cell r="O8563">
            <v>0.97899999999999998</v>
          </cell>
          <cell r="P8563" t="str">
            <v>101/124</v>
          </cell>
          <cell r="Q8563">
            <v>0.81451612903225812</v>
          </cell>
          <cell r="R8563" t="str">
            <v>Pediatrics</v>
          </cell>
        </row>
        <row r="8564">
          <cell r="C8564" t="str">
            <v>Literacy</v>
          </cell>
          <cell r="D8564" t="str">
            <v>1741-4350</v>
          </cell>
          <cell r="E8564">
            <v>1.054</v>
          </cell>
          <cell r="F8564" t="str">
            <v>/</v>
          </cell>
          <cell r="G8564" t="e">
            <v>#DIV/0!</v>
          </cell>
          <cell r="H8564" t="str">
            <v>SSCI</v>
          </cell>
          <cell r="K8564" t="str">
            <v>Linguistics</v>
          </cell>
          <cell r="M8564" t="str">
            <v>國外</v>
          </cell>
          <cell r="N8564">
            <v>0.35100000000000009</v>
          </cell>
          <cell r="O8564">
            <v>0.70299999999999996</v>
          </cell>
          <cell r="P8564" t="str">
            <v>102/181</v>
          </cell>
          <cell r="Q8564">
            <v>0.56353591160220995</v>
          </cell>
          <cell r="R8564" t="str">
            <v>Linguistics</v>
          </cell>
        </row>
        <row r="8565">
          <cell r="C8565" t="str">
            <v>Opt Appl</v>
          </cell>
          <cell r="D8565" t="str">
            <v>0078-5466</v>
          </cell>
          <cell r="E8565">
            <v>1.054</v>
          </cell>
          <cell r="F8565" t="str">
            <v>/</v>
          </cell>
          <cell r="G8565" t="e">
            <v>#DIV/0!</v>
          </cell>
          <cell r="H8565" t="str">
            <v>SCI</v>
          </cell>
          <cell r="K8565" t="str">
            <v>Optics</v>
          </cell>
          <cell r="M8565" t="str">
            <v>國外</v>
          </cell>
          <cell r="N8565">
            <v>0.129</v>
          </cell>
          <cell r="O8565">
            <v>0.92500000000000004</v>
          </cell>
          <cell r="P8565" t="str">
            <v>77/94</v>
          </cell>
          <cell r="Q8565">
            <v>0.81914893617021278</v>
          </cell>
          <cell r="R8565" t="str">
            <v>Optics</v>
          </cell>
        </row>
        <row r="8566">
          <cell r="C8566" t="str">
            <v>B Soc Geol Fr</v>
          </cell>
          <cell r="D8566" t="str">
            <v>0037-9409</v>
          </cell>
          <cell r="E8566">
            <v>1.0529999999999999</v>
          </cell>
          <cell r="F8566" t="str">
            <v>/</v>
          </cell>
          <cell r="G8566" t="e">
            <v>#DIV/0!</v>
          </cell>
          <cell r="H8566" t="str">
            <v>SCI</v>
          </cell>
          <cell r="K8566" t="str">
            <v>Geosciences, Multidisciplinary</v>
          </cell>
          <cell r="M8566" t="str">
            <v>國外</v>
          </cell>
          <cell r="N8566">
            <v>-0.20900000000000007</v>
          </cell>
          <cell r="O8566">
            <v>1.262</v>
          </cell>
          <cell r="P8566" t="str">
            <v>139/190</v>
          </cell>
          <cell r="Q8566">
            <v>0.73157894736842111</v>
          </cell>
          <cell r="R8566" t="str">
            <v>Geosciences, Multidisciplinary</v>
          </cell>
        </row>
        <row r="8567">
          <cell r="C8567" t="str">
            <v>Int J Inclusive Educ</v>
          </cell>
          <cell r="D8567" t="str">
            <v>1360-3116</v>
          </cell>
          <cell r="E8567">
            <v>1.0529999999999999</v>
          </cell>
          <cell r="F8567" t="str">
            <v>/</v>
          </cell>
          <cell r="G8567" t="e">
            <v>#DIV/0!</v>
          </cell>
          <cell r="H8567" t="str">
            <v>SSCI</v>
          </cell>
          <cell r="K8567" t="str">
            <v>Education &amp; Educational Research</v>
          </cell>
          <cell r="M8567" t="str">
            <v>國外</v>
          </cell>
          <cell r="N8567">
            <v>-9.099999999999997E-2</v>
          </cell>
          <cell r="O8567">
            <v>1.1439999999999999</v>
          </cell>
          <cell r="P8567" t="str">
            <v>153/239</v>
          </cell>
          <cell r="Q8567">
            <v>0.64016736401673635</v>
          </cell>
          <cell r="R8567" t="str">
            <v>Education &amp; Educational Research</v>
          </cell>
        </row>
        <row r="8568">
          <cell r="C8568" t="str">
            <v>J Coastal Res</v>
          </cell>
          <cell r="D8568" t="str">
            <v>0749-0208</v>
          </cell>
          <cell r="E8568">
            <v>1.0529999999999999</v>
          </cell>
          <cell r="F8568" t="str">
            <v>/</v>
          </cell>
          <cell r="G8568" t="e">
            <v>#DIV/0!</v>
          </cell>
          <cell r="H8568" t="str">
            <v>SCI</v>
          </cell>
          <cell r="K8568" t="str">
            <v>Geosciences, Multidisciplinary</v>
          </cell>
          <cell r="M8568" t="str">
            <v>國外</v>
          </cell>
          <cell r="N8568">
            <v>0.24899999999999989</v>
          </cell>
          <cell r="O8568">
            <v>0.80400000000000005</v>
          </cell>
          <cell r="P8568" t="str">
            <v>170/190</v>
          </cell>
          <cell r="Q8568">
            <v>0.89473684210526316</v>
          </cell>
          <cell r="R8568" t="str">
            <v>Geosciences, Multidisciplinary</v>
          </cell>
        </row>
        <row r="8569">
          <cell r="C8569" t="str">
            <v>New Perspect Turk</v>
          </cell>
          <cell r="D8569" t="str">
            <v>0896-6346</v>
          </cell>
          <cell r="E8569">
            <v>1.0529999999999999</v>
          </cell>
          <cell r="F8569" t="str">
            <v>/</v>
          </cell>
          <cell r="G8569" t="e">
            <v>#DIV/0!</v>
          </cell>
          <cell r="H8569" t="str">
            <v>SSCI</v>
          </cell>
          <cell r="K8569" t="str">
            <v>Social Sciences, Interdisciplinary</v>
          </cell>
          <cell r="M8569" t="str">
            <v>國外</v>
          </cell>
          <cell r="N8569">
            <v>0.95799999999999996</v>
          </cell>
          <cell r="O8569">
            <v>9.5000000000000001E-2</v>
          </cell>
          <cell r="P8569" t="str">
            <v>98/98</v>
          </cell>
          <cell r="Q8569">
            <v>1</v>
          </cell>
          <cell r="R8569" t="str">
            <v>Social Sciences, Interdisciplinary</v>
          </cell>
        </row>
        <row r="8570">
          <cell r="C8570" t="str">
            <v>China World Econ</v>
          </cell>
          <cell r="D8570" t="str">
            <v>1671-2234</v>
          </cell>
          <cell r="E8570">
            <v>1.052</v>
          </cell>
          <cell r="F8570" t="str">
            <v>/</v>
          </cell>
          <cell r="G8570" t="e">
            <v>#DIV/0!</v>
          </cell>
          <cell r="H8570" t="str">
            <v>SSCI</v>
          </cell>
          <cell r="K8570" t="str">
            <v>Economics</v>
          </cell>
          <cell r="M8570" t="str">
            <v>國外</v>
          </cell>
          <cell r="N8570">
            <v>0.10600000000000009</v>
          </cell>
          <cell r="O8570">
            <v>0.94599999999999995</v>
          </cell>
          <cell r="P8570" t="str">
            <v>214/353</v>
          </cell>
          <cell r="Q8570">
            <v>0.60623229461756378</v>
          </cell>
          <cell r="R8570" t="str">
            <v>Economics</v>
          </cell>
        </row>
        <row r="8571">
          <cell r="C8571" t="str">
            <v>Early Child Educ J</v>
          </cell>
          <cell r="D8571" t="str">
            <v>1082-3301</v>
          </cell>
          <cell r="E8571">
            <v>1.052</v>
          </cell>
          <cell r="F8571" t="str">
            <v>/</v>
          </cell>
          <cell r="G8571" t="e">
            <v>#DIV/0!</v>
          </cell>
          <cell r="H8571" t="str">
            <v>SSCI</v>
          </cell>
          <cell r="K8571" t="str">
            <v>Education &amp; Educational Research</v>
          </cell>
          <cell r="M8571" t="str">
            <v>國外</v>
          </cell>
          <cell r="N8571">
            <v>0.125</v>
          </cell>
          <cell r="O8571">
            <v>0.92700000000000005</v>
          </cell>
          <cell r="P8571" t="str">
            <v>171/239</v>
          </cell>
          <cell r="Q8571">
            <v>0.71548117154811719</v>
          </cell>
          <cell r="R8571" t="str">
            <v>Education &amp; Educational Research</v>
          </cell>
        </row>
        <row r="8572">
          <cell r="C8572" t="str">
            <v>Mech Sci</v>
          </cell>
          <cell r="D8572" t="str">
            <v>2191-9151</v>
          </cell>
          <cell r="E8572">
            <v>1.052</v>
          </cell>
          <cell r="F8572" t="str">
            <v>/</v>
          </cell>
          <cell r="G8572" t="e">
            <v>#DIV/0!</v>
          </cell>
          <cell r="H8572" t="str">
            <v>SCI</v>
          </cell>
          <cell r="K8572" t="str">
            <v>Engineering, Mechanical</v>
          </cell>
          <cell r="M8572" t="str">
            <v>國外</v>
          </cell>
          <cell r="N8572">
            <v>-0.30000000000000004</v>
          </cell>
          <cell r="O8572">
            <v>1.3520000000000001</v>
          </cell>
          <cell r="P8572" t="str">
            <v>77/128</v>
          </cell>
          <cell r="Q8572">
            <v>0.6015625</v>
          </cell>
          <cell r="R8572" t="str">
            <v>Engineering, Mechanical</v>
          </cell>
        </row>
        <row r="8573">
          <cell r="C8573" t="str">
            <v>Orl J Oto-Rhino-Lary</v>
          </cell>
          <cell r="D8573" t="str">
            <v>0301-1569</v>
          </cell>
          <cell r="E8573">
            <v>1.052</v>
          </cell>
          <cell r="F8573" t="str">
            <v>/</v>
          </cell>
          <cell r="G8573" t="e">
            <v>#DIV/0!</v>
          </cell>
          <cell r="H8573" t="str">
            <v>SCI</v>
          </cell>
          <cell r="K8573" t="str">
            <v>Otorhinolaryngology</v>
          </cell>
          <cell r="M8573" t="str">
            <v>國外</v>
          </cell>
          <cell r="N8573">
            <v>4.0000000000000036E-2</v>
          </cell>
          <cell r="O8573">
            <v>1.012</v>
          </cell>
          <cell r="P8573" t="str">
            <v>34/41</v>
          </cell>
          <cell r="Q8573">
            <v>0.82926829268292679</v>
          </cell>
          <cell r="R8573" t="str">
            <v>Otorhinolaryngology</v>
          </cell>
        </row>
        <row r="8574">
          <cell r="C8574" t="str">
            <v>Syst Res Behav Sci</v>
          </cell>
          <cell r="D8574" t="str">
            <v>1092-7026</v>
          </cell>
          <cell r="E8574">
            <v>1.052</v>
          </cell>
          <cell r="F8574" t="str">
            <v>/</v>
          </cell>
          <cell r="G8574" t="e">
            <v>#DIV/0!</v>
          </cell>
          <cell r="H8574" t="str">
            <v>SSCI</v>
          </cell>
          <cell r="K8574" t="str">
            <v>Social Sciences, Interdisciplinary</v>
          </cell>
          <cell r="M8574" t="str">
            <v>國外</v>
          </cell>
          <cell r="N8574">
            <v>0.19200000000000006</v>
          </cell>
          <cell r="O8574">
            <v>0.86</v>
          </cell>
          <cell r="P8574" t="str">
            <v>59/98</v>
          </cell>
          <cell r="Q8574">
            <v>0.60204081632653061</v>
          </cell>
          <cell r="R8574" t="str">
            <v>Social Sciences, Interdisciplinary</v>
          </cell>
        </row>
        <row r="8575">
          <cell r="C8575" t="str">
            <v>Int J Nurs Knowl</v>
          </cell>
          <cell r="D8575" t="str">
            <v>2047-3087</v>
          </cell>
          <cell r="E8575">
            <v>1.0509999999999999</v>
          </cell>
          <cell r="F8575" t="str">
            <v>/</v>
          </cell>
          <cell r="G8575" t="e">
            <v>#DIV/0!</v>
          </cell>
          <cell r="H8575" t="str">
            <v>SSCI</v>
          </cell>
          <cell r="K8575" t="str">
            <v>Nursing</v>
          </cell>
          <cell r="M8575" t="str">
            <v>國外</v>
          </cell>
          <cell r="N8575">
            <v>0.14699999999999991</v>
          </cell>
          <cell r="O8575">
            <v>0.90400000000000003</v>
          </cell>
          <cell r="P8575" t="str">
            <v>79/115</v>
          </cell>
          <cell r="Q8575">
            <v>0.68695652173913047</v>
          </cell>
          <cell r="R8575" t="str">
            <v>Nursing</v>
          </cell>
        </row>
        <row r="8576">
          <cell r="C8576" t="str">
            <v>J Pers Psychol</v>
          </cell>
          <cell r="D8576" t="str">
            <v>1866-5888</v>
          </cell>
          <cell r="E8576">
            <v>1.0509999999999999</v>
          </cell>
          <cell r="F8576" t="str">
            <v>/</v>
          </cell>
          <cell r="G8576" t="e">
            <v>#DIV/0!</v>
          </cell>
          <cell r="H8576" t="str">
            <v>SSCI</v>
          </cell>
          <cell r="K8576" t="str">
            <v>Psychology, Applied</v>
          </cell>
          <cell r="M8576" t="str">
            <v>國外</v>
          </cell>
          <cell r="N8576">
            <v>-9.4999999999999973E-2</v>
          </cell>
          <cell r="O8576">
            <v>1.1459999999999999</v>
          </cell>
          <cell r="P8576" t="str">
            <v>60/82</v>
          </cell>
          <cell r="Q8576">
            <v>0.73170731707317072</v>
          </cell>
          <cell r="R8576" t="str">
            <v>Psychology, Applied</v>
          </cell>
        </row>
        <row r="8577">
          <cell r="C8577" t="str">
            <v>J Thermophys Heat Tr</v>
          </cell>
          <cell r="D8577" t="str">
            <v>0887-8722</v>
          </cell>
          <cell r="E8577">
            <v>1.0509999999999999</v>
          </cell>
          <cell r="F8577" t="str">
            <v>/</v>
          </cell>
          <cell r="G8577" t="e">
            <v>#DIV/0!</v>
          </cell>
          <cell r="H8577" t="str">
            <v>SCI</v>
          </cell>
          <cell r="K8577" t="str">
            <v>Engineering, Mechanical</v>
          </cell>
          <cell r="M8577" t="str">
            <v>國外</v>
          </cell>
          <cell r="N8577">
            <v>-3.400000000000003E-2</v>
          </cell>
          <cell r="O8577">
            <v>1.085</v>
          </cell>
          <cell r="P8577" t="str">
            <v>91/128</v>
          </cell>
          <cell r="Q8577">
            <v>0.7109375</v>
          </cell>
          <cell r="R8577" t="str">
            <v>Engineering, Mechanical</v>
          </cell>
        </row>
        <row r="8578">
          <cell r="C8578" t="str">
            <v>J Water Supply Res T</v>
          </cell>
          <cell r="D8578" t="str">
            <v>0003-7214</v>
          </cell>
          <cell r="E8578">
            <v>1.0509999999999999</v>
          </cell>
          <cell r="F8578" t="str">
            <v>/</v>
          </cell>
          <cell r="G8578" t="e">
            <v>#DIV/0!</v>
          </cell>
          <cell r="H8578" t="str">
            <v>SCI</v>
          </cell>
          <cell r="K8578" t="str">
            <v>Engineering, Civil</v>
          </cell>
          <cell r="M8578" t="str">
            <v>國外</v>
          </cell>
          <cell r="N8578">
            <v>-0.12800000000000011</v>
          </cell>
          <cell r="O8578">
            <v>1.179</v>
          </cell>
          <cell r="P8578" t="str">
            <v>82/128</v>
          </cell>
          <cell r="Q8578">
            <v>0.640625</v>
          </cell>
          <cell r="R8578" t="str">
            <v>Engineering, Civil</v>
          </cell>
        </row>
        <row r="8579">
          <cell r="C8579" t="str">
            <v>Polar Rec</v>
          </cell>
          <cell r="D8579" t="str">
            <v>0032-2474</v>
          </cell>
          <cell r="E8579">
            <v>1.0509999999999999</v>
          </cell>
          <cell r="F8579" t="str">
            <v>/</v>
          </cell>
          <cell r="G8579" t="e">
            <v>#DIV/0!</v>
          </cell>
          <cell r="H8579" t="str">
            <v>SCI</v>
          </cell>
          <cell r="K8579" t="str">
            <v>Ecology</v>
          </cell>
          <cell r="M8579" t="str">
            <v>國外</v>
          </cell>
          <cell r="N8579">
            <v>0.33899999999999997</v>
          </cell>
          <cell r="O8579">
            <v>0.71199999999999997</v>
          </cell>
          <cell r="P8579" t="str">
            <v>140/160</v>
          </cell>
          <cell r="Q8579">
            <v>0.875</v>
          </cell>
          <cell r="R8579" t="str">
            <v>Ecology</v>
          </cell>
        </row>
        <row r="8580">
          <cell r="C8580" t="str">
            <v>Acta Phys-Chim Sin</v>
          </cell>
          <cell r="D8580" t="str">
            <v>1000-6818</v>
          </cell>
          <cell r="E8580">
            <v>1.05</v>
          </cell>
          <cell r="F8580" t="str">
            <v>/</v>
          </cell>
          <cell r="G8580" t="e">
            <v>#DIV/0!</v>
          </cell>
          <cell r="H8580" t="str">
            <v>SCI</v>
          </cell>
          <cell r="K8580" t="str">
            <v>Chemistry, Physical</v>
          </cell>
          <cell r="M8580" t="str">
            <v>國外</v>
          </cell>
          <cell r="N8580">
            <v>0.20400000000000007</v>
          </cell>
          <cell r="O8580">
            <v>0.84599999999999997</v>
          </cell>
          <cell r="P8580" t="str">
            <v>131/147</v>
          </cell>
          <cell r="Q8580">
            <v>0.891156462585034</v>
          </cell>
          <cell r="R8580" t="str">
            <v>Chemistry, Physical</v>
          </cell>
        </row>
        <row r="8581">
          <cell r="C8581" t="str">
            <v>An Bras Dermatol</v>
          </cell>
          <cell r="D8581" t="str">
            <v>0365-0596</v>
          </cell>
          <cell r="E8581">
            <v>1.05</v>
          </cell>
          <cell r="F8581" t="str">
            <v>/</v>
          </cell>
          <cell r="G8581" t="e">
            <v>#DIV/0!</v>
          </cell>
          <cell r="H8581" t="str">
            <v>SCI</v>
          </cell>
          <cell r="K8581" t="str">
            <v>Dermatology</v>
          </cell>
          <cell r="M8581" t="str">
            <v>國外</v>
          </cell>
          <cell r="N8581">
            <v>0.16600000000000004</v>
          </cell>
          <cell r="O8581">
            <v>0.88400000000000001</v>
          </cell>
          <cell r="P8581" t="str">
            <v>60/64</v>
          </cell>
          <cell r="Q8581">
            <v>0.9375</v>
          </cell>
          <cell r="R8581" t="str">
            <v>Dermatology</v>
          </cell>
        </row>
        <row r="8582">
          <cell r="C8582" t="str">
            <v>China Agr Econ Rev</v>
          </cell>
          <cell r="D8582" t="str">
            <v>1756-137X</v>
          </cell>
          <cell r="E8582">
            <v>1.05</v>
          </cell>
          <cell r="F8582" t="str">
            <v>/</v>
          </cell>
          <cell r="G8582" t="e">
            <v>#DIV/0!</v>
          </cell>
          <cell r="H8582" t="str">
            <v>SCI</v>
          </cell>
          <cell r="K8582" t="str">
            <v>Agricultural Economics &amp; Policy</v>
          </cell>
          <cell r="M8582" t="str">
            <v>國外</v>
          </cell>
          <cell r="N8582">
            <v>0.33200000000000007</v>
          </cell>
          <cell r="O8582">
            <v>0.71799999999999997</v>
          </cell>
          <cell r="P8582" t="str">
            <v>12/17</v>
          </cell>
          <cell r="Q8582">
            <v>0.70588235294117652</v>
          </cell>
          <cell r="R8582" t="str">
            <v>Agricultural Economics &amp; Policy</v>
          </cell>
        </row>
        <row r="8583">
          <cell r="C8583" t="str">
            <v>Earthq Eng Eng Vib</v>
          </cell>
          <cell r="D8583" t="str">
            <v>1671-3664</v>
          </cell>
          <cell r="E8583">
            <v>1.05</v>
          </cell>
          <cell r="F8583" t="str">
            <v>/</v>
          </cell>
          <cell r="G8583" t="e">
            <v>#DIV/0!</v>
          </cell>
          <cell r="H8583" t="str">
            <v>SCI</v>
          </cell>
          <cell r="K8583" t="str">
            <v>Engineering, Civil</v>
          </cell>
          <cell r="M8583" t="str">
            <v>國外</v>
          </cell>
          <cell r="N8583">
            <v>0.20300000000000007</v>
          </cell>
          <cell r="O8583">
            <v>0.84699999999999998</v>
          </cell>
          <cell r="P8583" t="str">
            <v>95/128</v>
          </cell>
          <cell r="Q8583">
            <v>0.7421875</v>
          </cell>
          <cell r="R8583" t="str">
            <v>Engineering, Civil</v>
          </cell>
        </row>
        <row r="8584">
          <cell r="C8584" t="str">
            <v>J Biosoc Sci</v>
          </cell>
          <cell r="D8584" t="str">
            <v>0021-9320</v>
          </cell>
          <cell r="E8584">
            <v>1.05</v>
          </cell>
          <cell r="F8584" t="str">
            <v>/</v>
          </cell>
          <cell r="G8584" t="e">
            <v>#DIV/0!</v>
          </cell>
          <cell r="H8584" t="str">
            <v>SSCI</v>
          </cell>
          <cell r="K8584" t="str">
            <v>Demography</v>
          </cell>
          <cell r="M8584" t="str">
            <v>國外</v>
          </cell>
          <cell r="N8584">
            <v>-0.16700000000000004</v>
          </cell>
          <cell r="O8584">
            <v>1.2170000000000001</v>
          </cell>
          <cell r="P8584" t="str">
            <v>17/28</v>
          </cell>
          <cell r="Q8584">
            <v>0.6071428571428571</v>
          </cell>
          <cell r="R8584" t="str">
            <v>Demography</v>
          </cell>
        </row>
        <row r="8585">
          <cell r="C8585" t="str">
            <v>Int J Micro Air Veh</v>
          </cell>
          <cell r="D8585" t="str">
            <v>1756-8293</v>
          </cell>
          <cell r="E8585">
            <v>1.0489999999999999</v>
          </cell>
          <cell r="F8585" t="str">
            <v>/</v>
          </cell>
          <cell r="G8585" t="e">
            <v>#DIV/0!</v>
          </cell>
          <cell r="H8585" t="str">
            <v>SCI</v>
          </cell>
          <cell r="K8585" t="str">
            <v>Engineering, Aerospace</v>
          </cell>
          <cell r="M8585" t="str">
            <v>國外</v>
          </cell>
          <cell r="N8585">
            <v>0.19499999999999995</v>
          </cell>
          <cell r="O8585">
            <v>0.85399999999999998</v>
          </cell>
          <cell r="P8585" t="str">
            <v>20/31</v>
          </cell>
          <cell r="Q8585">
            <v>0.64516129032258063</v>
          </cell>
          <cell r="R8585" t="str">
            <v>Engineering, Aerospace</v>
          </cell>
        </row>
        <row r="8586">
          <cell r="C8586" t="str">
            <v>Percept Motor Skill</v>
          </cell>
          <cell r="D8586" t="str">
            <v>0031-5125</v>
          </cell>
          <cell r="E8586">
            <v>1.0489999999999999</v>
          </cell>
          <cell r="F8586" t="str">
            <v>/</v>
          </cell>
          <cell r="G8586" t="e">
            <v>#DIV/0!</v>
          </cell>
          <cell r="H8586" t="str">
            <v>SSCI</v>
          </cell>
          <cell r="K8586" t="str">
            <v>Psychology, Experimental</v>
          </cell>
          <cell r="M8586" t="str">
            <v>國外</v>
          </cell>
          <cell r="N8586">
            <v>0.34599999999999997</v>
          </cell>
          <cell r="O8586">
            <v>0.70299999999999996</v>
          </cell>
          <cell r="P8586" t="str">
            <v>81/85</v>
          </cell>
          <cell r="Q8586">
            <v>0.95294117647058818</v>
          </cell>
          <cell r="R8586" t="str">
            <v>Psychology, Experimental</v>
          </cell>
        </row>
        <row r="8587">
          <cell r="C8587" t="str">
            <v>Top Lang Disord</v>
          </cell>
          <cell r="D8587" t="str">
            <v>0271-8294</v>
          </cell>
          <cell r="E8587">
            <v>1.0489999999999999</v>
          </cell>
          <cell r="F8587" t="str">
            <v>/</v>
          </cell>
          <cell r="G8587" t="e">
            <v>#DIV/0!</v>
          </cell>
          <cell r="H8587" t="str">
            <v>SSCI</v>
          </cell>
          <cell r="K8587" t="str">
            <v>Linguistics</v>
          </cell>
          <cell r="M8587" t="str">
            <v>國外</v>
          </cell>
          <cell r="N8587">
            <v>0.26899999999999991</v>
          </cell>
          <cell r="O8587">
            <v>0.78</v>
          </cell>
          <cell r="P8587" t="str">
            <v>97/181</v>
          </cell>
          <cell r="Q8587">
            <v>0.53591160220994472</v>
          </cell>
          <cell r="R8587" t="str">
            <v>Linguistics</v>
          </cell>
        </row>
        <row r="8588">
          <cell r="C8588" t="str">
            <v>Arq Neuro-Psiquiat</v>
          </cell>
          <cell r="D8588" t="str">
            <v>0004-282X</v>
          </cell>
          <cell r="E8588">
            <v>1.048</v>
          </cell>
          <cell r="F8588" t="str">
            <v>/</v>
          </cell>
          <cell r="G8588" t="e">
            <v>#DIV/0!</v>
          </cell>
          <cell r="H8588" t="str">
            <v>SCI</v>
          </cell>
          <cell r="K8588" t="str">
            <v>Psychiatry</v>
          </cell>
          <cell r="M8588" t="str">
            <v>國外</v>
          </cell>
          <cell r="N8588">
            <v>3.300000000000014E-2</v>
          </cell>
          <cell r="O8588">
            <v>1.0149999999999999</v>
          </cell>
          <cell r="P8588" t="str">
            <v>118/142</v>
          </cell>
          <cell r="Q8588">
            <v>0.83098591549295775</v>
          </cell>
          <cell r="R8588" t="str">
            <v>Psychiatry</v>
          </cell>
        </row>
        <row r="8589">
          <cell r="C8589" t="str">
            <v>Evol Equ Control The</v>
          </cell>
          <cell r="D8589" t="str">
            <v>2163-2480</v>
          </cell>
          <cell r="E8589">
            <v>1.048</v>
          </cell>
          <cell r="F8589" t="str">
            <v>/</v>
          </cell>
          <cell r="G8589" t="e">
            <v>#DIV/0!</v>
          </cell>
          <cell r="H8589" t="str">
            <v>SCI</v>
          </cell>
          <cell r="K8589" t="str">
            <v>Mathematics</v>
          </cell>
          <cell r="M8589" t="str">
            <v>國外</v>
          </cell>
          <cell r="N8589">
            <v>-9.9999999999988987E-4</v>
          </cell>
          <cell r="O8589">
            <v>1.0489999999999999</v>
          </cell>
          <cell r="P8589" t="str">
            <v>62/310</v>
          </cell>
          <cell r="Q8589">
            <v>0.2</v>
          </cell>
          <cell r="R8589" t="str">
            <v>Mathematics</v>
          </cell>
        </row>
        <row r="8590">
          <cell r="C8590" t="str">
            <v>Acarologia</v>
          </cell>
          <cell r="D8590" t="str">
            <v>0044-586X</v>
          </cell>
          <cell r="E8590">
            <v>1.0469999999999999</v>
          </cell>
          <cell r="F8590" t="str">
            <v>/</v>
          </cell>
          <cell r="G8590" t="e">
            <v>#DIV/0!</v>
          </cell>
          <cell r="H8590" t="str">
            <v>SCI</v>
          </cell>
          <cell r="K8590" t="str">
            <v>Entomology</v>
          </cell>
          <cell r="M8590" t="str">
            <v>國外</v>
          </cell>
          <cell r="N8590">
            <v>0.18099999999999994</v>
          </cell>
          <cell r="O8590">
            <v>0.86599999999999999</v>
          </cell>
          <cell r="P8590" t="str">
            <v>61/96</v>
          </cell>
          <cell r="Q8590">
            <v>0.63541666666666663</v>
          </cell>
          <cell r="R8590" t="str">
            <v>Entomology</v>
          </cell>
        </row>
        <row r="8591">
          <cell r="C8591" t="str">
            <v>Asta-Adv Stat Anal</v>
          </cell>
          <cell r="D8591" t="str">
            <v>1863-8171</v>
          </cell>
          <cell r="E8591">
            <v>1.0469999999999999</v>
          </cell>
          <cell r="F8591" t="str">
            <v>/</v>
          </cell>
          <cell r="G8591" t="e">
            <v>#DIV/0!</v>
          </cell>
          <cell r="H8591" t="str">
            <v>SCI</v>
          </cell>
          <cell r="K8591" t="str">
            <v>Statistics &amp; Probability</v>
          </cell>
          <cell r="M8591" t="str">
            <v>國外</v>
          </cell>
          <cell r="N8591">
            <v>0.40399999999999991</v>
          </cell>
          <cell r="O8591">
            <v>0.64300000000000002</v>
          </cell>
          <cell r="P8591" t="str">
            <v>99/123</v>
          </cell>
          <cell r="Q8591">
            <v>0.80487804878048785</v>
          </cell>
          <cell r="R8591" t="str">
            <v>Statistics &amp; Probability</v>
          </cell>
        </row>
        <row r="8592">
          <cell r="C8592" t="str">
            <v>Basic Appl Soc Psych</v>
          </cell>
          <cell r="D8592" t="str">
            <v>0197-3533</v>
          </cell>
          <cell r="E8592">
            <v>1.0469999999999999</v>
          </cell>
          <cell r="F8592" t="str">
            <v>/</v>
          </cell>
          <cell r="G8592" t="e">
            <v>#DIV/0!</v>
          </cell>
          <cell r="H8592" t="str">
            <v>SSCI</v>
          </cell>
          <cell r="K8592" t="str">
            <v>Psychology, Social</v>
          </cell>
          <cell r="M8592" t="str">
            <v>國外</v>
          </cell>
          <cell r="N8592">
            <v>-2.3790000000000004</v>
          </cell>
          <cell r="O8592">
            <v>3.4260000000000002</v>
          </cell>
          <cell r="P8592" t="str">
            <v>8/64</v>
          </cell>
          <cell r="Q8592">
            <v>0.125</v>
          </cell>
          <cell r="R8592" t="str">
            <v>Psychology, Social</v>
          </cell>
        </row>
        <row r="8593">
          <cell r="C8593" t="str">
            <v>Diagnostica</v>
          </cell>
          <cell r="D8593" t="str">
            <v>0012-1924</v>
          </cell>
          <cell r="E8593">
            <v>1.0469999999999999</v>
          </cell>
          <cell r="F8593" t="str">
            <v>/</v>
          </cell>
          <cell r="G8593" t="e">
            <v>#DIV/0!</v>
          </cell>
          <cell r="H8593" t="str">
            <v>SSCI</v>
          </cell>
          <cell r="K8593" t="str">
            <v>Psychology, Clinical</v>
          </cell>
          <cell r="M8593" t="str">
            <v>國外</v>
          </cell>
          <cell r="N8593">
            <v>0.23599999999999988</v>
          </cell>
          <cell r="O8593">
            <v>0.81100000000000005</v>
          </cell>
          <cell r="P8593" t="str">
            <v>108/127</v>
          </cell>
          <cell r="Q8593">
            <v>0.85039370078740162</v>
          </cell>
          <cell r="R8593" t="str">
            <v>Psychology, Clinical</v>
          </cell>
        </row>
        <row r="8594">
          <cell r="C8594" t="str">
            <v>Asia Pac Policy Stud</v>
          </cell>
          <cell r="D8594" t="str">
            <v>2050-2680</v>
          </cell>
          <cell r="E8594">
            <v>1.046</v>
          </cell>
          <cell r="F8594" t="str">
            <v>/</v>
          </cell>
          <cell r="G8594" t="e">
            <v>#DIV/0!</v>
          </cell>
          <cell r="H8594" t="e">
            <v>#N/A</v>
          </cell>
          <cell r="K8594" t="e">
            <v>#N/A</v>
          </cell>
          <cell r="M8594" t="e">
            <v>#N/A</v>
          </cell>
          <cell r="N8594" t="e">
            <v>#N/A</v>
          </cell>
          <cell r="O8594" t="e">
            <v>#N/A</v>
          </cell>
          <cell r="P8594" t="e">
            <v>#N/A</v>
          </cell>
          <cell r="Q8594" t="e">
            <v>#N/A</v>
          </cell>
          <cell r="R8594" t="e">
            <v>#N/A</v>
          </cell>
        </row>
        <row r="8595">
          <cell r="C8595" t="str">
            <v>Folia Geobot</v>
          </cell>
          <cell r="D8595" t="str">
            <v>1211-9520</v>
          </cell>
          <cell r="E8595">
            <v>1.046</v>
          </cell>
          <cell r="F8595" t="str">
            <v>/</v>
          </cell>
          <cell r="G8595" t="e">
            <v>#DIV/0!</v>
          </cell>
          <cell r="H8595" t="str">
            <v>SCI</v>
          </cell>
          <cell r="K8595" t="str">
            <v>Plant Sciences</v>
          </cell>
          <cell r="M8595" t="str">
            <v>國外</v>
          </cell>
          <cell r="N8595">
            <v>-0.20799999999999996</v>
          </cell>
          <cell r="O8595">
            <v>1.254</v>
          </cell>
          <cell r="P8595" t="str">
            <v>125/223</v>
          </cell>
          <cell r="Q8595">
            <v>0.5605381165919282</v>
          </cell>
          <cell r="R8595" t="str">
            <v>Plant Sciences</v>
          </cell>
        </row>
        <row r="8596">
          <cell r="C8596" t="str">
            <v>Int Braz J Urol</v>
          </cell>
          <cell r="D8596" t="str">
            <v>1677-5538</v>
          </cell>
          <cell r="E8596">
            <v>1.046</v>
          </cell>
          <cell r="F8596" t="str">
            <v>/</v>
          </cell>
          <cell r="G8596" t="e">
            <v>#DIV/0!</v>
          </cell>
          <cell r="H8596" t="str">
            <v>SCI</v>
          </cell>
          <cell r="K8596" t="str">
            <v>Urology &amp; Nephrology</v>
          </cell>
          <cell r="M8596" t="str">
            <v>國外</v>
          </cell>
          <cell r="N8596">
            <v>7.0000000000000062E-2</v>
          </cell>
          <cell r="O8596">
            <v>0.97599999999999998</v>
          </cell>
          <cell r="P8596" t="str">
            <v>67/76</v>
          </cell>
          <cell r="Q8596">
            <v>0.88157894736842102</v>
          </cell>
          <cell r="R8596" t="str">
            <v>Urology &amp; Nephrology</v>
          </cell>
        </row>
        <row r="8597">
          <cell r="C8597" t="str">
            <v>Q Appl Math</v>
          </cell>
          <cell r="D8597" t="str">
            <v>0033-569X</v>
          </cell>
          <cell r="E8597">
            <v>1.046</v>
          </cell>
          <cell r="F8597" t="str">
            <v>/</v>
          </cell>
          <cell r="G8597" t="e">
            <v>#DIV/0!</v>
          </cell>
          <cell r="H8597" t="str">
            <v>SCI</v>
          </cell>
          <cell r="K8597" t="str">
            <v>Mathematics, Applied</v>
          </cell>
          <cell r="M8597" t="str">
            <v>國外</v>
          </cell>
          <cell r="N8597">
            <v>0.19300000000000006</v>
          </cell>
          <cell r="O8597">
            <v>0.85299999999999998</v>
          </cell>
          <cell r="P8597" t="str">
            <v>155/252</v>
          </cell>
          <cell r="Q8597">
            <v>0.61507936507936511</v>
          </cell>
          <cell r="R8597" t="str">
            <v>Mathematics, Applied</v>
          </cell>
        </row>
        <row r="8598">
          <cell r="C8598" t="str">
            <v>J Visual Lang Comput</v>
          </cell>
          <cell r="D8598" t="str">
            <v>1045-926X</v>
          </cell>
          <cell r="E8598">
            <v>1.0449999999999999</v>
          </cell>
          <cell r="F8598" t="str">
            <v>/</v>
          </cell>
          <cell r="G8598" t="e">
            <v>#DIV/0!</v>
          </cell>
          <cell r="H8598" t="str">
            <v>SCI</v>
          </cell>
          <cell r="K8598" t="str">
            <v>Computer Science, Software Engineering</v>
          </cell>
          <cell r="M8598" t="str">
            <v>國外</v>
          </cell>
          <cell r="N8598">
            <v>7.3999999999999955E-2</v>
          </cell>
          <cell r="O8598">
            <v>0.97099999999999997</v>
          </cell>
          <cell r="P8598" t="str">
            <v>71/104</v>
          </cell>
          <cell r="Q8598">
            <v>0.68269230769230771</v>
          </cell>
          <cell r="R8598" t="str">
            <v>Computer Science, Software Engineering</v>
          </cell>
        </row>
        <row r="8599">
          <cell r="C8599" t="str">
            <v>Microprocess Microsy</v>
          </cell>
          <cell r="D8599" t="str">
            <v>0141-9331</v>
          </cell>
          <cell r="E8599">
            <v>1.0449999999999999</v>
          </cell>
          <cell r="F8599" t="str">
            <v>/</v>
          </cell>
          <cell r="G8599" t="e">
            <v>#DIV/0!</v>
          </cell>
          <cell r="H8599" t="str">
            <v>SCI</v>
          </cell>
          <cell r="K8599" t="str">
            <v>Computer Science, Theory &amp; Methods</v>
          </cell>
          <cell r="M8599" t="str">
            <v>國外</v>
          </cell>
          <cell r="N8599">
            <v>-4.0000000000000036E-3</v>
          </cell>
          <cell r="O8599">
            <v>1.0489999999999999</v>
          </cell>
          <cell r="P8599" t="str">
            <v>60/103</v>
          </cell>
          <cell r="Q8599">
            <v>0.58252427184466016</v>
          </cell>
          <cell r="R8599" t="str">
            <v>Computer Science, Theory &amp; Methods</v>
          </cell>
        </row>
        <row r="8600">
          <cell r="C8600" t="str">
            <v>P Roy Soc Edinb A</v>
          </cell>
          <cell r="D8600" t="str">
            <v>0308-2105</v>
          </cell>
          <cell r="E8600">
            <v>1.0449999999999999</v>
          </cell>
          <cell r="F8600" t="str">
            <v>/</v>
          </cell>
          <cell r="G8600" t="e">
            <v>#DIV/0!</v>
          </cell>
          <cell r="H8600" t="str">
            <v>SCI</v>
          </cell>
          <cell r="K8600" t="str">
            <v>Mathematics</v>
          </cell>
          <cell r="M8600" t="str">
            <v>國外</v>
          </cell>
          <cell r="N8600">
            <v>0.15599999999999992</v>
          </cell>
          <cell r="O8600">
            <v>0.88900000000000001</v>
          </cell>
          <cell r="P8600" t="str">
            <v>96/310</v>
          </cell>
          <cell r="Q8600">
            <v>0.30967741935483872</v>
          </cell>
          <cell r="R8600" t="str">
            <v>Mathematics</v>
          </cell>
        </row>
        <row r="8601">
          <cell r="C8601" t="str">
            <v>Hum Serv Org Manage</v>
          </cell>
          <cell r="D8601" t="str">
            <v>2330-3131</v>
          </cell>
          <cell r="E8601">
            <v>1.044</v>
          </cell>
          <cell r="F8601" t="str">
            <v>/</v>
          </cell>
          <cell r="G8601" t="e">
            <v>#DIV/0!</v>
          </cell>
          <cell r="H8601" t="str">
            <v>SSCI</v>
          </cell>
          <cell r="K8601" t="str">
            <v>Social Work</v>
          </cell>
          <cell r="M8601" t="str">
            <v>國外</v>
          </cell>
          <cell r="N8601">
            <v>0.20800000000000007</v>
          </cell>
          <cell r="O8601">
            <v>0.83599999999999997</v>
          </cell>
          <cell r="P8601" t="str">
            <v>28/42</v>
          </cell>
          <cell r="Q8601">
            <v>0.66666666666666663</v>
          </cell>
          <cell r="R8601" t="str">
            <v>Social Work</v>
          </cell>
        </row>
        <row r="8602">
          <cell r="C8602" t="str">
            <v>J Hortic Sci Biotech</v>
          </cell>
          <cell r="D8602" t="str">
            <v>1462-0316</v>
          </cell>
          <cell r="E8602">
            <v>1.044</v>
          </cell>
          <cell r="F8602" t="str">
            <v>/</v>
          </cell>
          <cell r="G8602" t="e">
            <v>#DIV/0!</v>
          </cell>
          <cell r="H8602" t="str">
            <v>SCI</v>
          </cell>
          <cell r="K8602" t="str">
            <v>Horticulture</v>
          </cell>
          <cell r="M8602" t="str">
            <v>國外</v>
          </cell>
          <cell r="N8602">
            <v>0.32900000000000007</v>
          </cell>
          <cell r="O8602">
            <v>0.71499999999999997</v>
          </cell>
          <cell r="P8602" t="str">
            <v>18/37</v>
          </cell>
          <cell r="Q8602">
            <v>0.48648648648648651</v>
          </cell>
          <cell r="R8602" t="str">
            <v>Horticulture</v>
          </cell>
        </row>
        <row r="8603">
          <cell r="C8603" t="str">
            <v>Vet Surg</v>
          </cell>
          <cell r="D8603" t="str">
            <v>0161-3499</v>
          </cell>
          <cell r="E8603">
            <v>1.044</v>
          </cell>
          <cell r="F8603" t="str">
            <v>/</v>
          </cell>
          <cell r="G8603" t="e">
            <v>#DIV/0!</v>
          </cell>
          <cell r="H8603" t="str">
            <v>SCI</v>
          </cell>
          <cell r="K8603" t="str">
            <v>Veterinary Sciences</v>
          </cell>
          <cell r="M8603" t="str">
            <v>國外</v>
          </cell>
          <cell r="N8603">
            <v>-5.8000000000000052E-2</v>
          </cell>
          <cell r="O8603">
            <v>1.1020000000000001</v>
          </cell>
          <cell r="P8603" t="str">
            <v>60/140</v>
          </cell>
          <cell r="Q8603">
            <v>0.42857142857142855</v>
          </cell>
          <cell r="R8603" t="str">
            <v>Veterinary Sciences</v>
          </cell>
        </row>
        <row r="8604">
          <cell r="C8604" t="str">
            <v>Appl Meas Educ</v>
          </cell>
          <cell r="D8604" t="str">
            <v>0895-7347</v>
          </cell>
          <cell r="E8604">
            <v>1.0429999999999999</v>
          </cell>
          <cell r="F8604" t="str">
            <v>/</v>
          </cell>
          <cell r="G8604" t="e">
            <v>#DIV/0!</v>
          </cell>
          <cell r="H8604" t="str">
            <v>SSCI</v>
          </cell>
          <cell r="K8604" t="str">
            <v>Education &amp; Educational Research</v>
          </cell>
          <cell r="M8604" t="str">
            <v>國外</v>
          </cell>
          <cell r="N8604">
            <v>0.17899999999999994</v>
          </cell>
          <cell r="O8604">
            <v>0.86399999999999999</v>
          </cell>
          <cell r="P8604" t="str">
            <v>177/239</v>
          </cell>
          <cell r="Q8604">
            <v>0.7405857740585774</v>
          </cell>
          <cell r="R8604" t="str">
            <v>Education &amp; Educational Research</v>
          </cell>
        </row>
        <row r="8605">
          <cell r="C8605" t="str">
            <v>Crit Criminol-Neth</v>
          </cell>
          <cell r="D8605" t="str">
            <v>1205-8629</v>
          </cell>
          <cell r="E8605">
            <v>1.0429999999999999</v>
          </cell>
          <cell r="F8605" t="str">
            <v>/</v>
          </cell>
          <cell r="G8605" t="e">
            <v>#DIV/0!</v>
          </cell>
          <cell r="H8605" t="str">
            <v>SSCI</v>
          </cell>
          <cell r="K8605" t="str">
            <v>Criminology &amp; Penology</v>
          </cell>
          <cell r="M8605" t="str">
            <v>國外</v>
          </cell>
          <cell r="N8605">
            <v>0.43599999999999994</v>
          </cell>
          <cell r="O8605">
            <v>0.60699999999999998</v>
          </cell>
          <cell r="P8605" t="str">
            <v>55/61</v>
          </cell>
          <cell r="Q8605">
            <v>0.90163934426229508</v>
          </cell>
          <cell r="R8605" t="str">
            <v>Criminology &amp; Penology</v>
          </cell>
        </row>
        <row r="8606">
          <cell r="C8606" t="str">
            <v>Health Care Anal</v>
          </cell>
          <cell r="D8606" t="str">
            <v>1065-3058</v>
          </cell>
          <cell r="E8606">
            <v>1.0429999999999999</v>
          </cell>
          <cell r="F8606" t="str">
            <v>/</v>
          </cell>
          <cell r="G8606" t="e">
            <v>#DIV/0!</v>
          </cell>
          <cell r="H8606" t="str">
            <v>SSCI</v>
          </cell>
          <cell r="K8606" t="str">
            <v>Ethics</v>
          </cell>
          <cell r="M8606" t="str">
            <v>國外</v>
          </cell>
          <cell r="N8606">
            <v>-0.13700000000000001</v>
          </cell>
          <cell r="O8606">
            <v>1.18</v>
          </cell>
          <cell r="P8606" t="str">
            <v>18/52</v>
          </cell>
          <cell r="Q8606">
            <v>0.34615384615384615</v>
          </cell>
          <cell r="R8606" t="str">
            <v>Ethics</v>
          </cell>
        </row>
        <row r="8607">
          <cell r="C8607" t="str">
            <v>Ichnos</v>
          </cell>
          <cell r="D8607" t="str">
            <v>1042-0940</v>
          </cell>
          <cell r="E8607">
            <v>1.0429999999999999</v>
          </cell>
          <cell r="F8607" t="str">
            <v>/</v>
          </cell>
          <cell r="G8607" t="e">
            <v>#DIV/0!</v>
          </cell>
          <cell r="H8607" t="str">
            <v>SCI</v>
          </cell>
          <cell r="K8607" t="str">
            <v>Paleontology</v>
          </cell>
          <cell r="M8607" t="str">
            <v>國外</v>
          </cell>
          <cell r="N8607">
            <v>-4.4000000000000039E-2</v>
          </cell>
          <cell r="O8607">
            <v>1.087</v>
          </cell>
          <cell r="P8607" t="str">
            <v>34/56</v>
          </cell>
          <cell r="Q8607">
            <v>0.6071428571428571</v>
          </cell>
          <cell r="R8607" t="str">
            <v>Paleontology</v>
          </cell>
        </row>
        <row r="8608">
          <cell r="C8608" t="str">
            <v>Kennedy Inst Ethic J</v>
          </cell>
          <cell r="D8608" t="str">
            <v>1054-6863</v>
          </cell>
          <cell r="E8608">
            <v>1.0429999999999999</v>
          </cell>
          <cell r="F8608" t="str">
            <v>/</v>
          </cell>
          <cell r="G8608" t="e">
            <v>#DIV/0!</v>
          </cell>
          <cell r="H8608" t="str">
            <v>SSCI</v>
          </cell>
          <cell r="K8608" t="str">
            <v>Ethics</v>
          </cell>
          <cell r="M8608" t="str">
            <v>國外</v>
          </cell>
          <cell r="N8608">
            <v>0.40399999999999991</v>
          </cell>
          <cell r="O8608">
            <v>0.63900000000000001</v>
          </cell>
          <cell r="P8608" t="str">
            <v>35/52</v>
          </cell>
          <cell r="Q8608">
            <v>0.67307692307692313</v>
          </cell>
          <cell r="R8608" t="str">
            <v>Ethics</v>
          </cell>
        </row>
        <row r="8609">
          <cell r="C8609" t="str">
            <v>Outlook Agr</v>
          </cell>
          <cell r="D8609" t="str">
            <v>0030-7270</v>
          </cell>
          <cell r="E8609">
            <v>1.0429999999999999</v>
          </cell>
          <cell r="F8609" t="str">
            <v>/</v>
          </cell>
          <cell r="G8609" t="e">
            <v>#DIV/0!</v>
          </cell>
          <cell r="H8609" t="str">
            <v>SCI</v>
          </cell>
          <cell r="K8609" t="str">
            <v>Agriculture, Multidisciplinary</v>
          </cell>
          <cell r="M8609" t="str">
            <v>國外</v>
          </cell>
          <cell r="N8609">
            <v>1.2999999999999901E-2</v>
          </cell>
          <cell r="O8609">
            <v>1.03</v>
          </cell>
          <cell r="P8609" t="str">
            <v>25/57</v>
          </cell>
          <cell r="Q8609">
            <v>0.43859649122807015</v>
          </cell>
          <cell r="R8609" t="str">
            <v>Agriculture, Multidisciplinary</v>
          </cell>
        </row>
        <row r="8610">
          <cell r="C8610" t="str">
            <v>Rev Clin Esp</v>
          </cell>
          <cell r="D8610" t="str">
            <v>0014-2565</v>
          </cell>
          <cell r="E8610">
            <v>1.0429999999999999</v>
          </cell>
          <cell r="F8610" t="str">
            <v>/</v>
          </cell>
          <cell r="G8610" t="e">
            <v>#DIV/0!</v>
          </cell>
          <cell r="H8610" t="str">
            <v>SCI</v>
          </cell>
          <cell r="K8610" t="str">
            <v>Medicine, General &amp; Internal</v>
          </cell>
          <cell r="M8610" t="str">
            <v>國外</v>
          </cell>
          <cell r="N8610">
            <v>-0.14100000000000001</v>
          </cell>
          <cell r="O8610">
            <v>1.1839999999999999</v>
          </cell>
          <cell r="P8610" t="str">
            <v>92/155</v>
          </cell>
          <cell r="Q8610">
            <v>0.59354838709677415</v>
          </cell>
          <cell r="R8610" t="str">
            <v>Medicine, General &amp; Internal</v>
          </cell>
        </row>
        <row r="8611">
          <cell r="C8611" t="str">
            <v>Rev Mex Cienc Geol</v>
          </cell>
          <cell r="D8611" t="str">
            <v>1026-8774</v>
          </cell>
          <cell r="E8611">
            <v>1.0429999999999999</v>
          </cell>
          <cell r="F8611" t="str">
            <v>/</v>
          </cell>
          <cell r="G8611" t="e">
            <v>#DIV/0!</v>
          </cell>
          <cell r="H8611" t="str">
            <v>SCI</v>
          </cell>
          <cell r="K8611" t="str">
            <v>Geosciences, Multidisciplinary</v>
          </cell>
          <cell r="M8611" t="str">
            <v>國外</v>
          </cell>
          <cell r="N8611">
            <v>0.10799999999999987</v>
          </cell>
          <cell r="O8611">
            <v>0.93500000000000005</v>
          </cell>
          <cell r="P8611" t="str">
            <v>160/190</v>
          </cell>
          <cell r="Q8611">
            <v>0.84210526315789469</v>
          </cell>
          <cell r="R8611" t="str">
            <v>Geosciences, Multidisciplinary</v>
          </cell>
        </row>
        <row r="8612">
          <cell r="C8612" t="str">
            <v>Russ J Electrochem+</v>
          </cell>
          <cell r="D8612" t="str">
            <v>1023-1935</v>
          </cell>
          <cell r="E8612">
            <v>1.0429999999999999</v>
          </cell>
          <cell r="F8612" t="str">
            <v>/</v>
          </cell>
          <cell r="G8612" t="e">
            <v>#DIV/0!</v>
          </cell>
          <cell r="H8612" t="str">
            <v>SCI</v>
          </cell>
          <cell r="K8612" t="str">
            <v>Electrochemistry</v>
          </cell>
          <cell r="M8612" t="str">
            <v>國外</v>
          </cell>
          <cell r="N8612">
            <v>0.16299999999999992</v>
          </cell>
          <cell r="O8612">
            <v>0.88</v>
          </cell>
          <cell r="P8612" t="str">
            <v>26/28</v>
          </cell>
          <cell r="Q8612">
            <v>0.9285714285714286</v>
          </cell>
          <cell r="R8612" t="str">
            <v>Electrochemistry</v>
          </cell>
        </row>
        <row r="8613">
          <cell r="C8613" t="str">
            <v>Acta Amazon</v>
          </cell>
          <cell r="D8613" t="str">
            <v>0044-5967</v>
          </cell>
          <cell r="E8613">
            <v>1.042</v>
          </cell>
          <cell r="F8613" t="str">
            <v>/</v>
          </cell>
          <cell r="G8613" t="e">
            <v>#DIV/0!</v>
          </cell>
          <cell r="H8613" t="str">
            <v>SCI</v>
          </cell>
          <cell r="K8613" t="str">
            <v>Zoology</v>
          </cell>
          <cell r="M8613" t="str">
            <v>國外</v>
          </cell>
          <cell r="N8613">
            <v>0.20500000000000007</v>
          </cell>
          <cell r="O8613">
            <v>0.83699999999999997</v>
          </cell>
          <cell r="P8613" t="str">
            <v>103/167</v>
          </cell>
          <cell r="Q8613">
            <v>0.61676646706586824</v>
          </cell>
          <cell r="R8613" t="str">
            <v>Zoology</v>
          </cell>
        </row>
        <row r="8614">
          <cell r="C8614" t="str">
            <v>Acta Inform</v>
          </cell>
          <cell r="D8614" t="str">
            <v>0001-5903</v>
          </cell>
          <cell r="E8614">
            <v>1.042</v>
          </cell>
          <cell r="F8614" t="str">
            <v>/</v>
          </cell>
          <cell r="G8614" t="e">
            <v>#DIV/0!</v>
          </cell>
          <cell r="H8614" t="str">
            <v>SCI</v>
          </cell>
          <cell r="K8614" t="str">
            <v>Computer Science, Information Systems</v>
          </cell>
          <cell r="M8614" t="str">
            <v>國外</v>
          </cell>
          <cell r="N8614">
            <v>0.15600000000000003</v>
          </cell>
          <cell r="O8614">
            <v>0.88600000000000001</v>
          </cell>
          <cell r="P8614" t="str">
            <v>124/148</v>
          </cell>
          <cell r="Q8614">
            <v>0.83783783783783783</v>
          </cell>
          <cell r="R8614" t="str">
            <v>Computer Science, Information Systems</v>
          </cell>
        </row>
        <row r="8615">
          <cell r="C8615" t="str">
            <v>Circuit World</v>
          </cell>
          <cell r="D8615" t="str">
            <v>0305-6120</v>
          </cell>
          <cell r="E8615">
            <v>1.042</v>
          </cell>
          <cell r="F8615" t="str">
            <v>/</v>
          </cell>
          <cell r="G8615" t="e">
            <v>#DIV/0!</v>
          </cell>
          <cell r="H8615" t="str">
            <v>SCI</v>
          </cell>
          <cell r="K8615" t="str">
            <v>Engineering, Electrical &amp; Electronic</v>
          </cell>
          <cell r="M8615" t="str">
            <v>國外</v>
          </cell>
          <cell r="N8615">
            <v>0.63800000000000001</v>
          </cell>
          <cell r="O8615">
            <v>0.40400000000000003</v>
          </cell>
          <cell r="P8615" t="str">
            <v>245/260</v>
          </cell>
          <cell r="Q8615">
            <v>0.94230769230769229</v>
          </cell>
          <cell r="R8615" t="str">
            <v>Engineering, Electrical &amp; Electronic</v>
          </cell>
        </row>
        <row r="8616">
          <cell r="C8616" t="str">
            <v>Cytojournal</v>
          </cell>
          <cell r="D8616" t="str">
            <v>0974-5963</v>
          </cell>
          <cell r="E8616">
            <v>1.042</v>
          </cell>
          <cell r="F8616" t="str">
            <v>/</v>
          </cell>
          <cell r="G8616" t="e">
            <v>#DIV/0!</v>
          </cell>
          <cell r="H8616" t="str">
            <v>SCI</v>
          </cell>
          <cell r="K8616" t="str">
            <v>Pathology</v>
          </cell>
          <cell r="M8616" t="str">
            <v>國外</v>
          </cell>
          <cell r="N8616">
            <v>-0.20799999999999996</v>
          </cell>
          <cell r="O8616">
            <v>1.25</v>
          </cell>
          <cell r="P8616" t="str">
            <v>61/79</v>
          </cell>
          <cell r="Q8616">
            <v>0.77215189873417722</v>
          </cell>
          <cell r="R8616" t="str">
            <v>Pathology</v>
          </cell>
        </row>
        <row r="8617">
          <cell r="C8617" t="str">
            <v>Nz J Forestry Sci</v>
          </cell>
          <cell r="D8617" t="str">
            <v>0048-0134</v>
          </cell>
          <cell r="E8617">
            <v>1.042</v>
          </cell>
          <cell r="F8617" t="str">
            <v>/</v>
          </cell>
          <cell r="G8617" t="e">
            <v>#DIV/0!</v>
          </cell>
          <cell r="H8617" t="str">
            <v>SCI</v>
          </cell>
          <cell r="K8617" t="str">
            <v>Forestry</v>
          </cell>
          <cell r="M8617" t="str">
            <v>國外</v>
          </cell>
          <cell r="N8617">
            <v>-0.29099999999999993</v>
          </cell>
          <cell r="O8617">
            <v>1.333</v>
          </cell>
          <cell r="P8617" t="str">
            <v>35/66</v>
          </cell>
          <cell r="Q8617">
            <v>0.53030303030303028</v>
          </cell>
          <cell r="R8617" t="str">
            <v>Forestry</v>
          </cell>
        </row>
        <row r="8618">
          <cell r="C8618" t="str">
            <v>Oil Shale</v>
          </cell>
          <cell r="D8618" t="str">
            <v>0208-189X</v>
          </cell>
          <cell r="E8618">
            <v>1.0409999999999999</v>
          </cell>
          <cell r="F8618" t="str">
            <v>/</v>
          </cell>
          <cell r="G8618" t="e">
            <v>#DIV/0!</v>
          </cell>
          <cell r="H8618" t="str">
            <v>SCI</v>
          </cell>
          <cell r="K8618" t="str">
            <v>Engineering, Petroleum</v>
          </cell>
          <cell r="M8618" t="str">
            <v>國外</v>
          </cell>
          <cell r="N8618">
            <v>0.18699999999999994</v>
          </cell>
          <cell r="O8618">
            <v>0.85399999999999998</v>
          </cell>
          <cell r="P8618" t="str">
            <v>12/19</v>
          </cell>
          <cell r="Q8618">
            <v>0.63157894736842102</v>
          </cell>
          <cell r="R8618" t="str">
            <v>Engineering, Petroleum</v>
          </cell>
        </row>
        <row r="8619">
          <cell r="C8619" t="str">
            <v>Pediatr Hemat Oncol</v>
          </cell>
          <cell r="D8619" t="str">
            <v>0888-0018</v>
          </cell>
          <cell r="E8619">
            <v>1.0409999999999999</v>
          </cell>
          <cell r="F8619" t="str">
            <v>/</v>
          </cell>
          <cell r="G8619" t="e">
            <v>#DIV/0!</v>
          </cell>
          <cell r="H8619" t="str">
            <v>SCI</v>
          </cell>
          <cell r="K8619" t="str">
            <v>Pediatrics</v>
          </cell>
          <cell r="M8619" t="str">
            <v>國外</v>
          </cell>
          <cell r="N8619">
            <v>-0.11299999999999999</v>
          </cell>
          <cell r="O8619">
            <v>1.1539999999999999</v>
          </cell>
          <cell r="P8619" t="str">
            <v>91/124</v>
          </cell>
          <cell r="Q8619">
            <v>0.7338709677419355</v>
          </cell>
          <cell r="R8619" t="str">
            <v>Pediatrics</v>
          </cell>
        </row>
        <row r="8620">
          <cell r="C8620" t="str">
            <v>Indian J Pharmacol</v>
          </cell>
          <cell r="D8620" t="str">
            <v>0253-7613</v>
          </cell>
          <cell r="E8620">
            <v>1.04</v>
          </cell>
          <cell r="F8620" t="str">
            <v>/</v>
          </cell>
          <cell r="G8620" t="e">
            <v>#DIV/0!</v>
          </cell>
          <cell r="H8620" t="str">
            <v>SCI</v>
          </cell>
          <cell r="K8620" t="str">
            <v>Pharmacology &amp; Pharmacy</v>
          </cell>
          <cell r="M8620" t="str">
            <v>國外</v>
          </cell>
          <cell r="N8620">
            <v>0.13800000000000001</v>
          </cell>
          <cell r="O8620">
            <v>0.90200000000000002</v>
          </cell>
          <cell r="P8620" t="str">
            <v>235/261</v>
          </cell>
          <cell r="Q8620">
            <v>0.90038314176245215</v>
          </cell>
          <cell r="R8620" t="str">
            <v>Pharmacology &amp; Pharmacy</v>
          </cell>
        </row>
        <row r="8621">
          <cell r="C8621" t="str">
            <v>Aust Syst Bot</v>
          </cell>
          <cell r="D8621" t="str">
            <v>1030-1887</v>
          </cell>
          <cell r="E8621">
            <v>1.0389999999999999</v>
          </cell>
          <cell r="F8621" t="str">
            <v>/</v>
          </cell>
          <cell r="G8621" t="e">
            <v>#DIV/0!</v>
          </cell>
          <cell r="H8621" t="str">
            <v>SCI</v>
          </cell>
          <cell r="K8621" t="str">
            <v>Plant Sciences</v>
          </cell>
          <cell r="M8621" t="str">
            <v>國外</v>
          </cell>
          <cell r="N8621">
            <v>-0.57500000000000018</v>
          </cell>
          <cell r="O8621">
            <v>1.6140000000000001</v>
          </cell>
          <cell r="P8621" t="str">
            <v>94/223</v>
          </cell>
          <cell r="Q8621">
            <v>0.42152466367713004</v>
          </cell>
          <cell r="R8621" t="str">
            <v>Plant Sciences</v>
          </cell>
        </row>
        <row r="8622">
          <cell r="C8622" t="str">
            <v>Can J Urol</v>
          </cell>
          <cell r="D8622" t="str">
            <v>1195-9479</v>
          </cell>
          <cell r="E8622">
            <v>1.0389999999999999</v>
          </cell>
          <cell r="F8622" t="str">
            <v>/</v>
          </cell>
          <cell r="G8622" t="e">
            <v>#DIV/0!</v>
          </cell>
          <cell r="H8622" t="str">
            <v>SCI</v>
          </cell>
          <cell r="K8622" t="str">
            <v>Urology &amp; Nephrology</v>
          </cell>
          <cell r="M8622" t="str">
            <v>國外</v>
          </cell>
          <cell r="N8622">
            <v>-0.31300000000000017</v>
          </cell>
          <cell r="O8622">
            <v>1.3520000000000001</v>
          </cell>
          <cell r="P8622" t="str">
            <v>59/76</v>
          </cell>
          <cell r="Q8622">
            <v>0.77631578947368418</v>
          </cell>
          <cell r="R8622" t="str">
            <v>Urology &amp; Nephrology</v>
          </cell>
        </row>
        <row r="8623">
          <cell r="C8623" t="str">
            <v>Eur J Spec Needs Edu</v>
          </cell>
          <cell r="D8623" t="str">
            <v>0885-6257</v>
          </cell>
          <cell r="E8623">
            <v>1.0389999999999999</v>
          </cell>
          <cell r="F8623" t="str">
            <v>/</v>
          </cell>
          <cell r="G8623" t="e">
            <v>#DIV/0!</v>
          </cell>
          <cell r="H8623" t="str">
            <v>SSCI</v>
          </cell>
          <cell r="K8623" t="str">
            <v>Education, Special</v>
          </cell>
          <cell r="M8623" t="str">
            <v>國外</v>
          </cell>
          <cell r="N8623">
            <v>0.18799999999999994</v>
          </cell>
          <cell r="O8623">
            <v>0.85099999999999998</v>
          </cell>
          <cell r="P8623" t="str">
            <v>32/40</v>
          </cell>
          <cell r="Q8623">
            <v>0.8</v>
          </cell>
          <cell r="R8623" t="str">
            <v>Education, Special</v>
          </cell>
        </row>
        <row r="8624">
          <cell r="C8624" t="str">
            <v>J Solution Chem</v>
          </cell>
          <cell r="D8624" t="str">
            <v>0095-9782</v>
          </cell>
          <cell r="E8624">
            <v>1.0389999999999999</v>
          </cell>
          <cell r="F8624" t="str">
            <v>/</v>
          </cell>
          <cell r="G8624" t="e">
            <v>#DIV/0!</v>
          </cell>
          <cell r="H8624" t="str">
            <v>SCI</v>
          </cell>
          <cell r="K8624" t="str">
            <v>Chemistry, Physical</v>
          </cell>
          <cell r="M8624" t="str">
            <v>國外</v>
          </cell>
          <cell r="N8624">
            <v>-0.3620000000000001</v>
          </cell>
          <cell r="O8624">
            <v>1.401</v>
          </cell>
          <cell r="P8624" t="str">
            <v>115/147</v>
          </cell>
          <cell r="Q8624">
            <v>0.78231292517006801</v>
          </cell>
          <cell r="R8624" t="str">
            <v>Chemistry, Physical</v>
          </cell>
        </row>
        <row r="8625">
          <cell r="C8625" t="str">
            <v>Surg Radiol Anat</v>
          </cell>
          <cell r="D8625" t="str">
            <v>0930-1038</v>
          </cell>
          <cell r="E8625">
            <v>1.0389999999999999</v>
          </cell>
          <cell r="F8625" t="str">
            <v>/</v>
          </cell>
          <cell r="G8625" t="e">
            <v>#DIV/0!</v>
          </cell>
          <cell r="H8625" t="str">
            <v>SCI</v>
          </cell>
          <cell r="K8625" t="str">
            <v>Surgery</v>
          </cell>
          <cell r="M8625" t="str">
            <v>國外</v>
          </cell>
          <cell r="N8625">
            <v>3.6000000000000032E-2</v>
          </cell>
          <cell r="O8625">
            <v>1.0029999999999999</v>
          </cell>
          <cell r="P8625" t="str">
            <v>158/200</v>
          </cell>
          <cell r="Q8625">
            <v>0.79</v>
          </cell>
          <cell r="R8625" t="str">
            <v>Surgery</v>
          </cell>
        </row>
        <row r="8626">
          <cell r="C8626" t="str">
            <v>Ethol Ecol Evol</v>
          </cell>
          <cell r="D8626" t="str">
            <v>0394-9370</v>
          </cell>
          <cell r="E8626">
            <v>1.038</v>
          </cell>
          <cell r="F8626" t="str">
            <v>/</v>
          </cell>
          <cell r="G8626" t="e">
            <v>#DIV/0!</v>
          </cell>
          <cell r="H8626" t="str">
            <v>SCI</v>
          </cell>
          <cell r="K8626" t="str">
            <v>Zoology</v>
          </cell>
          <cell r="M8626" t="str">
            <v>國外</v>
          </cell>
          <cell r="N8626">
            <v>-0.23199999999999998</v>
          </cell>
          <cell r="O8626">
            <v>1.27</v>
          </cell>
          <cell r="P8626" t="str">
            <v>66/167</v>
          </cell>
          <cell r="Q8626">
            <v>0.39520958083832336</v>
          </cell>
          <cell r="R8626" t="str">
            <v>Zoology</v>
          </cell>
        </row>
        <row r="8627">
          <cell r="C8627" t="str">
            <v>J Plant Biochem Biot</v>
          </cell>
          <cell r="D8627" t="str">
            <v>0971-7811</v>
          </cell>
          <cell r="E8627">
            <v>1.038</v>
          </cell>
          <cell r="F8627" t="str">
            <v>/</v>
          </cell>
          <cell r="G8627" t="e">
            <v>#DIV/0!</v>
          </cell>
          <cell r="H8627" t="str">
            <v>SCI</v>
          </cell>
          <cell r="K8627" t="str">
            <v>Plant Sciences</v>
          </cell>
          <cell r="M8627" t="str">
            <v>國外</v>
          </cell>
          <cell r="N8627">
            <v>0.26400000000000001</v>
          </cell>
          <cell r="O8627">
            <v>0.77400000000000002</v>
          </cell>
          <cell r="P8627" t="str">
            <v>176/223</v>
          </cell>
          <cell r="Q8627">
            <v>0.78923766816143492</v>
          </cell>
          <cell r="R8627" t="str">
            <v>Plant Sciences</v>
          </cell>
        </row>
        <row r="8628">
          <cell r="C8628" t="str">
            <v>Math Model Anal</v>
          </cell>
          <cell r="D8628" t="str">
            <v>1392-6292</v>
          </cell>
          <cell r="E8628">
            <v>1.038</v>
          </cell>
          <cell r="F8628" t="str">
            <v>/</v>
          </cell>
          <cell r="G8628" t="e">
            <v>#DIV/0!</v>
          </cell>
          <cell r="H8628" t="str">
            <v>SCI</v>
          </cell>
          <cell r="K8628" t="str">
            <v>Mathematics</v>
          </cell>
          <cell r="M8628" t="str">
            <v>國外</v>
          </cell>
          <cell r="N8628">
            <v>0.32200000000000006</v>
          </cell>
          <cell r="O8628">
            <v>0.71599999999999997</v>
          </cell>
          <cell r="P8628" t="str">
            <v>150/310</v>
          </cell>
          <cell r="Q8628">
            <v>0.4838709677419355</v>
          </cell>
          <cell r="R8628" t="str">
            <v>Mathematics</v>
          </cell>
        </row>
        <row r="8629">
          <cell r="C8629" t="str">
            <v>Acta Acust United Ac</v>
          </cell>
          <cell r="D8629" t="str">
            <v>1610-1928</v>
          </cell>
          <cell r="E8629">
            <v>1.0369999999999999</v>
          </cell>
          <cell r="F8629" t="str">
            <v>/</v>
          </cell>
          <cell r="G8629" t="e">
            <v>#DIV/0!</v>
          </cell>
          <cell r="H8629" t="str">
            <v>SCI</v>
          </cell>
          <cell r="K8629" t="str">
            <v>Acoustics</v>
          </cell>
          <cell r="M8629" t="str">
            <v>國外</v>
          </cell>
          <cell r="N8629">
            <v>-9.2000000000000082E-2</v>
          </cell>
          <cell r="O8629">
            <v>1.129</v>
          </cell>
          <cell r="P8629" t="str">
            <v>20/31</v>
          </cell>
          <cell r="Q8629">
            <v>0.64516129032258063</v>
          </cell>
          <cell r="R8629" t="str">
            <v>Acoustics</v>
          </cell>
        </row>
        <row r="8630">
          <cell r="C8630" t="str">
            <v>Aust J Rural Health</v>
          </cell>
          <cell r="D8630" t="str">
            <v>1038-5282</v>
          </cell>
          <cell r="E8630">
            <v>1.0369999999999999</v>
          </cell>
          <cell r="F8630" t="str">
            <v>/</v>
          </cell>
          <cell r="G8630" t="e">
            <v>#DIV/0!</v>
          </cell>
          <cell r="H8630" t="str">
            <v>SSCI</v>
          </cell>
          <cell r="K8630" t="str">
            <v>Nursing</v>
          </cell>
          <cell r="M8630" t="str">
            <v>國外</v>
          </cell>
          <cell r="N8630">
            <v>0.17899999999999994</v>
          </cell>
          <cell r="O8630">
            <v>0.85799999999999998</v>
          </cell>
          <cell r="P8630" t="str">
            <v>82/115</v>
          </cell>
          <cell r="Q8630">
            <v>0.71304347826086956</v>
          </cell>
          <cell r="R8630" t="str">
            <v>Nursing</v>
          </cell>
        </row>
        <row r="8631">
          <cell r="C8631" t="str">
            <v>Explore-Ny</v>
          </cell>
          <cell r="D8631" t="str">
            <v>1550-8307</v>
          </cell>
          <cell r="E8631">
            <v>1.0369999999999999</v>
          </cell>
          <cell r="F8631" t="str">
            <v>/</v>
          </cell>
          <cell r="G8631" t="e">
            <v>#DIV/0!</v>
          </cell>
          <cell r="H8631" t="str">
            <v>SCI</v>
          </cell>
          <cell r="K8631" t="str">
            <v>Integrative &amp; Complementary Medicine</v>
          </cell>
          <cell r="M8631" t="str">
            <v>國外</v>
          </cell>
          <cell r="N8631">
            <v>4.599999999999993E-2</v>
          </cell>
          <cell r="O8631">
            <v>0.99099999999999999</v>
          </cell>
          <cell r="P8631" t="str">
            <v>21/27</v>
          </cell>
          <cell r="Q8631">
            <v>0.77777777777777779</v>
          </cell>
          <cell r="R8631" t="str">
            <v>Integrative &amp; Complementary Medicine</v>
          </cell>
        </row>
        <row r="8632">
          <cell r="C8632" t="str">
            <v>Identities-Glob Stud</v>
          </cell>
          <cell r="D8632" t="str">
            <v>1070-289X</v>
          </cell>
          <cell r="E8632">
            <v>1.0369999999999999</v>
          </cell>
          <cell r="F8632" t="str">
            <v>/</v>
          </cell>
          <cell r="G8632" t="e">
            <v>#DIV/0!</v>
          </cell>
          <cell r="H8632" t="str">
            <v>SSCI</v>
          </cell>
          <cell r="K8632" t="str">
            <v>Cultural Studies</v>
          </cell>
          <cell r="M8632" t="str">
            <v>國外</v>
          </cell>
          <cell r="N8632">
            <v>0.11699999999999988</v>
          </cell>
          <cell r="O8632">
            <v>0.92</v>
          </cell>
          <cell r="P8632" t="str">
            <v>16/40</v>
          </cell>
          <cell r="Q8632">
            <v>0.4</v>
          </cell>
          <cell r="R8632" t="str">
            <v>Cultural Studies</v>
          </cell>
        </row>
        <row r="8633">
          <cell r="C8633" t="str">
            <v>Ind Lubr Tribol</v>
          </cell>
          <cell r="D8633" t="str">
            <v>0036-8792</v>
          </cell>
          <cell r="E8633">
            <v>1.0369999999999999</v>
          </cell>
          <cell r="F8633" t="str">
            <v>/</v>
          </cell>
          <cell r="G8633" t="e">
            <v>#DIV/0!</v>
          </cell>
          <cell r="H8633" t="str">
            <v>SCI</v>
          </cell>
          <cell r="K8633" t="str">
            <v>Engineering, Mechanical</v>
          </cell>
          <cell r="M8633" t="str">
            <v>國外</v>
          </cell>
          <cell r="N8633">
            <v>0.27399999999999991</v>
          </cell>
          <cell r="O8633">
            <v>0.76300000000000001</v>
          </cell>
          <cell r="P8633" t="str">
            <v>109/128</v>
          </cell>
          <cell r="Q8633">
            <v>0.8515625</v>
          </cell>
          <cell r="R8633" t="str">
            <v>Engineering, Mechanical</v>
          </cell>
        </row>
        <row r="8634">
          <cell r="C8634" t="str">
            <v>J Plast Surg Hand Su</v>
          </cell>
          <cell r="D8634" t="str">
            <v>2000-656X</v>
          </cell>
          <cell r="E8634">
            <v>1.0369999999999999</v>
          </cell>
          <cell r="F8634" t="str">
            <v>/</v>
          </cell>
          <cell r="G8634" t="e">
            <v>#DIV/0!</v>
          </cell>
          <cell r="H8634" t="str">
            <v>SCI</v>
          </cell>
          <cell r="K8634" t="str">
            <v>Orthopedics</v>
          </cell>
          <cell r="M8634" t="str">
            <v>國外</v>
          </cell>
          <cell r="N8634">
            <v>-6.3000000000000167E-2</v>
          </cell>
          <cell r="O8634">
            <v>1.1000000000000001</v>
          </cell>
          <cell r="P8634" t="str">
            <v>58/77</v>
          </cell>
          <cell r="Q8634">
            <v>0.75324675324675328</v>
          </cell>
          <cell r="R8634" t="str">
            <v>Orthopedics</v>
          </cell>
        </row>
        <row r="8635">
          <cell r="C8635" t="str">
            <v>J Public Econ Theory</v>
          </cell>
          <cell r="D8635" t="str">
            <v>1097-3923</v>
          </cell>
          <cell r="E8635">
            <v>1.0369999999999999</v>
          </cell>
          <cell r="F8635" t="str">
            <v>/</v>
          </cell>
          <cell r="G8635" t="e">
            <v>#DIV/0!</v>
          </cell>
          <cell r="H8635" t="str">
            <v>SSCI</v>
          </cell>
          <cell r="K8635" t="str">
            <v>Economics</v>
          </cell>
          <cell r="M8635" t="str">
            <v>國外</v>
          </cell>
          <cell r="N8635">
            <v>1.4999999999999902E-2</v>
          </cell>
          <cell r="O8635">
            <v>1.022</v>
          </cell>
          <cell r="P8635" t="str">
            <v>200/353</v>
          </cell>
          <cell r="Q8635">
            <v>0.56657223796033995</v>
          </cell>
          <cell r="R8635" t="str">
            <v>Economics</v>
          </cell>
        </row>
        <row r="8636">
          <cell r="C8636" t="str">
            <v>J Shellfish Res</v>
          </cell>
          <cell r="D8636" t="str">
            <v>0730-8000</v>
          </cell>
          <cell r="E8636">
            <v>1.0369999999999999</v>
          </cell>
          <cell r="F8636" t="str">
            <v>/</v>
          </cell>
          <cell r="G8636" t="e">
            <v>#DIV/0!</v>
          </cell>
          <cell r="H8636" t="str">
            <v>SCI</v>
          </cell>
          <cell r="K8636" t="str">
            <v>Fisheries</v>
          </cell>
          <cell r="M8636" t="str">
            <v>國外</v>
          </cell>
          <cell r="N8636">
            <v>8.5999999999999965E-2</v>
          </cell>
          <cell r="O8636">
            <v>0.95099999999999996</v>
          </cell>
          <cell r="P8636" t="str">
            <v>35/51</v>
          </cell>
          <cell r="Q8636">
            <v>0.68627450980392157</v>
          </cell>
          <cell r="R8636" t="str">
            <v>Fisheries</v>
          </cell>
        </row>
        <row r="8637">
          <cell r="C8637" t="str">
            <v>Portal-Libr Acad</v>
          </cell>
          <cell r="D8637" t="str">
            <v>1531-2542</v>
          </cell>
          <cell r="E8637">
            <v>1.0369999999999999</v>
          </cell>
          <cell r="F8637" t="str">
            <v>/</v>
          </cell>
          <cell r="G8637" t="e">
            <v>#DIV/0!</v>
          </cell>
          <cell r="H8637" t="str">
            <v>SSCI</v>
          </cell>
          <cell r="K8637" t="str">
            <v>Information Science &amp; Library Science</v>
          </cell>
          <cell r="M8637" t="str">
            <v>國外</v>
          </cell>
          <cell r="N8637">
            <v>-0.43600000000000017</v>
          </cell>
          <cell r="O8637">
            <v>1.4730000000000001</v>
          </cell>
          <cell r="P8637" t="str">
            <v>38/88</v>
          </cell>
          <cell r="Q8637">
            <v>0.43181818181818182</v>
          </cell>
          <cell r="R8637" t="str">
            <v>Information Science &amp; Library Science</v>
          </cell>
        </row>
        <row r="8638">
          <cell r="C8638" t="str">
            <v>Econ Polit-Oxford</v>
          </cell>
          <cell r="D8638" t="str">
            <v>0954-1985</v>
          </cell>
          <cell r="E8638">
            <v>1.036</v>
          </cell>
          <cell r="F8638" t="str">
            <v>/</v>
          </cell>
          <cell r="G8638" t="e">
            <v>#DIV/0!</v>
          </cell>
          <cell r="H8638" t="str">
            <v>SSCI</v>
          </cell>
          <cell r="K8638" t="str">
            <v>Political Science</v>
          </cell>
          <cell r="M8638" t="str">
            <v>國外</v>
          </cell>
          <cell r="N8638">
            <v>0.11899999999999999</v>
          </cell>
          <cell r="O8638">
            <v>0.91700000000000004</v>
          </cell>
          <cell r="P8638" t="str">
            <v>103/169</v>
          </cell>
          <cell r="Q8638">
            <v>0.60946745562130178</v>
          </cell>
          <cell r="R8638" t="str">
            <v>Political Science</v>
          </cell>
        </row>
        <row r="8639">
          <cell r="C8639" t="str">
            <v>J Build Phys</v>
          </cell>
          <cell r="D8639" t="str">
            <v>1744-2591</v>
          </cell>
          <cell r="E8639">
            <v>1.036</v>
          </cell>
          <cell r="F8639" t="str">
            <v>/</v>
          </cell>
          <cell r="G8639" t="e">
            <v>#DIV/0!</v>
          </cell>
          <cell r="H8639" t="str">
            <v>SCI</v>
          </cell>
          <cell r="K8639" t="str">
            <v>Construction &amp; Building Technology</v>
          </cell>
          <cell r="M8639" t="str">
            <v>國外</v>
          </cell>
          <cell r="N8639">
            <v>-0.18999999999999995</v>
          </cell>
          <cell r="O8639">
            <v>1.226</v>
          </cell>
          <cell r="P8639" t="str">
            <v>35/62</v>
          </cell>
          <cell r="Q8639">
            <v>0.56451612903225812</v>
          </cell>
          <cell r="R8639" t="str">
            <v>Construction &amp; Building Technology</v>
          </cell>
        </row>
        <row r="8640">
          <cell r="C8640" t="str">
            <v>Acta Appl Math</v>
          </cell>
          <cell r="D8640" t="str">
            <v>0167-8019</v>
          </cell>
          <cell r="E8640">
            <v>1.0349999999999999</v>
          </cell>
          <cell r="F8640" t="str">
            <v>/</v>
          </cell>
          <cell r="G8640" t="e">
            <v>#DIV/0!</v>
          </cell>
          <cell r="H8640" t="str">
            <v>SCI</v>
          </cell>
          <cell r="K8640" t="str">
            <v>Mathematics, Applied</v>
          </cell>
          <cell r="M8640" t="str">
            <v>國外</v>
          </cell>
          <cell r="N8640">
            <v>0.12499999999999989</v>
          </cell>
          <cell r="O8640">
            <v>0.91</v>
          </cell>
          <cell r="P8640" t="str">
            <v>140/252</v>
          </cell>
          <cell r="Q8640">
            <v>0.55555555555555558</v>
          </cell>
          <cell r="R8640" t="str">
            <v>Mathematics, Applied</v>
          </cell>
        </row>
        <row r="8641">
          <cell r="C8641" t="str">
            <v>J Signal Process Sys</v>
          </cell>
          <cell r="D8641" t="str">
            <v>1939-8018</v>
          </cell>
          <cell r="E8641">
            <v>1.0349999999999999</v>
          </cell>
          <cell r="F8641" t="str">
            <v>/</v>
          </cell>
          <cell r="G8641" t="e">
            <v>#DIV/0!</v>
          </cell>
          <cell r="H8641" t="str">
            <v>SCI</v>
          </cell>
          <cell r="K8641" t="str">
            <v>Engineering, Electrical &amp; Electronic</v>
          </cell>
          <cell r="M8641" t="str">
            <v>國外</v>
          </cell>
          <cell r="N8641">
            <v>-5.3000000000000158E-2</v>
          </cell>
          <cell r="O8641">
            <v>1.0880000000000001</v>
          </cell>
          <cell r="P8641" t="str">
            <v>194/260</v>
          </cell>
          <cell r="Q8641">
            <v>0.74615384615384617</v>
          </cell>
          <cell r="R8641" t="str">
            <v>Engineering, Electrical &amp; Electronic</v>
          </cell>
        </row>
        <row r="8642">
          <cell r="C8642" t="str">
            <v>Span J Agric Res</v>
          </cell>
          <cell r="D8642" t="str">
            <v>1695-971X</v>
          </cell>
          <cell r="E8642">
            <v>1.0349999999999999</v>
          </cell>
          <cell r="F8642" t="str">
            <v>/</v>
          </cell>
          <cell r="G8642" t="e">
            <v>#DIV/0!</v>
          </cell>
          <cell r="H8642" t="str">
            <v>SCI</v>
          </cell>
          <cell r="K8642" t="str">
            <v>Agriculture, Multidisciplinary</v>
          </cell>
          <cell r="M8642" t="str">
            <v>國外</v>
          </cell>
          <cell r="N8642">
            <v>0.22399999999999987</v>
          </cell>
          <cell r="O8642">
            <v>0.81100000000000005</v>
          </cell>
          <cell r="P8642" t="str">
            <v>29/57</v>
          </cell>
          <cell r="Q8642">
            <v>0.50877192982456143</v>
          </cell>
          <cell r="R8642" t="str">
            <v>Agriculture, Multidisciplinary</v>
          </cell>
        </row>
        <row r="8643">
          <cell r="C8643" t="str">
            <v>Cliometrica</v>
          </cell>
          <cell r="D8643" t="str">
            <v>1863-2505</v>
          </cell>
          <cell r="E8643">
            <v>1.034</v>
          </cell>
          <cell r="F8643" t="str">
            <v>/</v>
          </cell>
          <cell r="G8643" t="e">
            <v>#DIV/0!</v>
          </cell>
          <cell r="H8643" t="str">
            <v>SSCI</v>
          </cell>
          <cell r="K8643" t="str">
            <v>History</v>
          </cell>
          <cell r="M8643" t="str">
            <v>國外</v>
          </cell>
          <cell r="N8643">
            <v>0.33000000000000007</v>
          </cell>
          <cell r="O8643">
            <v>0.70399999999999996</v>
          </cell>
          <cell r="P8643" t="str">
            <v>14/89</v>
          </cell>
          <cell r="Q8643">
            <v>0.15730337078651685</v>
          </cell>
          <cell r="R8643" t="str">
            <v>History</v>
          </cell>
        </row>
        <row r="8644">
          <cell r="C8644" t="str">
            <v>Ethnography</v>
          </cell>
          <cell r="D8644" t="str">
            <v>1466-1381</v>
          </cell>
          <cell r="E8644">
            <v>1.034</v>
          </cell>
          <cell r="F8644" t="str">
            <v>/</v>
          </cell>
          <cell r="G8644" t="e">
            <v>#DIV/0!</v>
          </cell>
          <cell r="H8644" t="str">
            <v>SSCI</v>
          </cell>
          <cell r="K8644" t="str">
            <v>Anthropology</v>
          </cell>
          <cell r="M8644" t="str">
            <v>國外</v>
          </cell>
          <cell r="N8644">
            <v>0.18500000000000005</v>
          </cell>
          <cell r="O8644">
            <v>0.84899999999999998</v>
          </cell>
          <cell r="P8644" t="str">
            <v>46/85</v>
          </cell>
          <cell r="Q8644">
            <v>0.54117647058823526</v>
          </cell>
          <cell r="R8644" t="str">
            <v>Anthropology</v>
          </cell>
        </row>
        <row r="8645">
          <cell r="C8645" t="str">
            <v>J Gynecol Obstet Hum</v>
          </cell>
          <cell r="D8645" t="str">
            <v>2468-7847</v>
          </cell>
          <cell r="E8645">
            <v>1.034</v>
          </cell>
          <cell r="F8645" t="str">
            <v>/</v>
          </cell>
          <cell r="G8645" t="e">
            <v>#DIV/0!</v>
          </cell>
          <cell r="H8645" t="str">
            <v>SCI</v>
          </cell>
          <cell r="K8645" t="str">
            <v>Obstetrics &amp; Gynecology</v>
          </cell>
          <cell r="M8645" t="str">
            <v>國外</v>
          </cell>
          <cell r="N8645">
            <v>1.034</v>
          </cell>
          <cell r="O8645">
            <v>0</v>
          </cell>
          <cell r="P8645" t="str">
            <v>82/82</v>
          </cell>
          <cell r="Q8645">
            <v>1</v>
          </cell>
          <cell r="R8645" t="str">
            <v>Obstetrics &amp; Gynecology</v>
          </cell>
        </row>
        <row r="8646">
          <cell r="C8646" t="str">
            <v>Prim Health Care Res</v>
          </cell>
          <cell r="D8646" t="str">
            <v>1463-4236</v>
          </cell>
          <cell r="E8646">
            <v>1.034</v>
          </cell>
          <cell r="F8646" t="str">
            <v>/</v>
          </cell>
          <cell r="G8646" t="e">
            <v>#DIV/0!</v>
          </cell>
          <cell r="H8646" t="str">
            <v>SCI</v>
          </cell>
          <cell r="K8646" t="str">
            <v>Primary Health Care</v>
          </cell>
          <cell r="M8646" t="str">
            <v>國外</v>
          </cell>
          <cell r="N8646">
            <v>-9.3999999999999861E-2</v>
          </cell>
          <cell r="O8646">
            <v>1.1279999999999999</v>
          </cell>
          <cell r="P8646" t="str">
            <v>16/19</v>
          </cell>
          <cell r="Q8646">
            <v>0.84210526315789469</v>
          </cell>
          <cell r="R8646" t="str">
            <v>Primary Health Care</v>
          </cell>
        </row>
        <row r="8647">
          <cell r="C8647" t="str">
            <v>Fluoride</v>
          </cell>
          <cell r="D8647" t="str">
            <v>0015-4725</v>
          </cell>
          <cell r="E8647">
            <v>1.0329999999999999</v>
          </cell>
          <cell r="F8647" t="str">
            <v>/</v>
          </cell>
          <cell r="G8647" t="e">
            <v>#DIV/0!</v>
          </cell>
          <cell r="H8647" t="str">
            <v>SCI</v>
          </cell>
          <cell r="K8647" t="str">
            <v>Public, Environmental &amp; Occupational Health</v>
          </cell>
          <cell r="M8647" t="str">
            <v>國外</v>
          </cell>
          <cell r="N8647">
            <v>-0.40500000000000003</v>
          </cell>
          <cell r="O8647">
            <v>1.4379999999999999</v>
          </cell>
          <cell r="P8647" t="str">
            <v>117/181</v>
          </cell>
          <cell r="Q8647">
            <v>0.64640883977900554</v>
          </cell>
          <cell r="R8647" t="str">
            <v>Public, Environmental &amp; Occupational Health</v>
          </cell>
        </row>
        <row r="8648">
          <cell r="C8648" t="str">
            <v>Front Inform Tech El</v>
          </cell>
          <cell r="D8648" t="str">
            <v>2095-9184</v>
          </cell>
          <cell r="E8648">
            <v>1.0329999999999999</v>
          </cell>
          <cell r="F8648" t="str">
            <v>/</v>
          </cell>
          <cell r="G8648" t="e">
            <v>#DIV/0!</v>
          </cell>
          <cell r="H8648" t="str">
            <v>SCI</v>
          </cell>
          <cell r="K8648" t="str">
            <v>Computer Science, Software Engineering</v>
          </cell>
          <cell r="M8648" t="str">
            <v>國外</v>
          </cell>
          <cell r="N8648">
            <v>0.12299999999999989</v>
          </cell>
          <cell r="O8648">
            <v>0.91</v>
          </cell>
          <cell r="P8648" t="str">
            <v>79/104</v>
          </cell>
          <cell r="Q8648">
            <v>0.75961538461538458</v>
          </cell>
          <cell r="R8648" t="str">
            <v>Computer Science, Software Engineering</v>
          </cell>
        </row>
        <row r="8649">
          <cell r="C8649" t="str">
            <v>Int J Metalcast</v>
          </cell>
          <cell r="D8649" t="str">
            <v>1939-5981</v>
          </cell>
          <cell r="E8649">
            <v>1.0329999999999999</v>
          </cell>
          <cell r="F8649" t="str">
            <v>/</v>
          </cell>
          <cell r="G8649" t="e">
            <v>#DIV/0!</v>
          </cell>
          <cell r="H8649" t="str">
            <v>SCI</v>
          </cell>
          <cell r="K8649" t="str">
            <v>Metallurgy &amp; Metallurgical Engineering</v>
          </cell>
          <cell r="M8649" t="str">
            <v>國外</v>
          </cell>
          <cell r="N8649">
            <v>0.25399999999999989</v>
          </cell>
          <cell r="O8649">
            <v>0.77900000000000003</v>
          </cell>
          <cell r="P8649" t="str">
            <v>49/75</v>
          </cell>
          <cell r="Q8649">
            <v>0.65333333333333332</v>
          </cell>
          <cell r="R8649" t="str">
            <v>Metallurgy &amp; Metallurgical Engineering</v>
          </cell>
        </row>
        <row r="8650">
          <cell r="C8650" t="str">
            <v>Int J Nonlin Sci Num</v>
          </cell>
          <cell r="D8650" t="str">
            <v>1565-1339</v>
          </cell>
          <cell r="E8650">
            <v>1.0329999999999999</v>
          </cell>
          <cell r="F8650" t="str">
            <v>/</v>
          </cell>
          <cell r="G8650" t="e">
            <v>#DIV/0!</v>
          </cell>
          <cell r="H8650" t="str">
            <v>SCI</v>
          </cell>
          <cell r="K8650" t="str">
            <v>Mathematics, Applied</v>
          </cell>
          <cell r="M8650" t="str">
            <v>國外</v>
          </cell>
          <cell r="N8650">
            <v>-0.129</v>
          </cell>
          <cell r="O8650">
            <v>1.1619999999999999</v>
          </cell>
          <cell r="P8650" t="str">
            <v>96/252</v>
          </cell>
          <cell r="Q8650">
            <v>0.38095238095238093</v>
          </cell>
          <cell r="R8650" t="str">
            <v>Mathematics, Applied</v>
          </cell>
        </row>
        <row r="8651">
          <cell r="C8651" t="str">
            <v>J Appl Commun Res</v>
          </cell>
          <cell r="D8651" t="str">
            <v>0090-9882</v>
          </cell>
          <cell r="E8651">
            <v>1.0329999999999999</v>
          </cell>
          <cell r="F8651" t="str">
            <v>/</v>
          </cell>
          <cell r="G8651" t="e">
            <v>#DIV/0!</v>
          </cell>
          <cell r="H8651" t="str">
            <v>SSCI</v>
          </cell>
          <cell r="K8651" t="str">
            <v>Communication</v>
          </cell>
          <cell r="M8651" t="str">
            <v>國外</v>
          </cell>
          <cell r="N8651">
            <v>3.2999999999999918E-2</v>
          </cell>
          <cell r="O8651">
            <v>1</v>
          </cell>
          <cell r="P8651" t="str">
            <v>55/84</v>
          </cell>
          <cell r="Q8651">
            <v>0.65476190476190477</v>
          </cell>
          <cell r="R8651" t="str">
            <v>Communication</v>
          </cell>
        </row>
        <row r="8652">
          <cell r="C8652" t="str">
            <v>Mil Psychol</v>
          </cell>
          <cell r="D8652" t="str">
            <v>0899-5605</v>
          </cell>
          <cell r="E8652">
            <v>1.0329999999999999</v>
          </cell>
          <cell r="F8652" t="str">
            <v>/</v>
          </cell>
          <cell r="G8652" t="e">
            <v>#DIV/0!</v>
          </cell>
          <cell r="H8652" t="str">
            <v>SSCI</v>
          </cell>
          <cell r="K8652" t="str">
            <v>Psychology, Multidisciplinary</v>
          </cell>
          <cell r="M8652" t="str">
            <v>國外</v>
          </cell>
          <cell r="N8652">
            <v>-0.17200000000000015</v>
          </cell>
          <cell r="O8652">
            <v>1.2050000000000001</v>
          </cell>
          <cell r="P8652" t="str">
            <v>76/135</v>
          </cell>
          <cell r="Q8652">
            <v>0.562962962962963</v>
          </cell>
          <cell r="R8652" t="str">
            <v>Psychology, Multidisciplinary</v>
          </cell>
        </row>
        <row r="8653">
          <cell r="C8653" t="str">
            <v>Onderstepoort J Vet</v>
          </cell>
          <cell r="D8653" t="str">
            <v>0030-2465</v>
          </cell>
          <cell r="E8653">
            <v>1.0329999999999999</v>
          </cell>
          <cell r="F8653" t="str">
            <v>/</v>
          </cell>
          <cell r="G8653" t="e">
            <v>#DIV/0!</v>
          </cell>
          <cell r="H8653" t="str">
            <v>SCI</v>
          </cell>
          <cell r="K8653" t="str">
            <v>Veterinary Sciences</v>
          </cell>
          <cell r="M8653" t="str">
            <v>國外</v>
          </cell>
          <cell r="N8653">
            <v>1.6000000000000014E-2</v>
          </cell>
          <cell r="O8653">
            <v>1.0169999999999999</v>
          </cell>
          <cell r="P8653" t="str">
            <v>64/140</v>
          </cell>
          <cell r="Q8653">
            <v>0.45714285714285713</v>
          </cell>
          <cell r="R8653" t="str">
            <v>Veterinary Sciences</v>
          </cell>
        </row>
        <row r="8654">
          <cell r="C8654" t="str">
            <v>First Lang</v>
          </cell>
          <cell r="D8654" t="str">
            <v>0142-7237</v>
          </cell>
          <cell r="E8654">
            <v>1.032</v>
          </cell>
          <cell r="F8654" t="str">
            <v>/</v>
          </cell>
          <cell r="G8654" t="e">
            <v>#DIV/0!</v>
          </cell>
          <cell r="H8654" t="str">
            <v>SSCI</v>
          </cell>
          <cell r="K8654" t="str">
            <v>Linguistics</v>
          </cell>
          <cell r="M8654" t="str">
            <v>國外</v>
          </cell>
          <cell r="N8654">
            <v>0.23599999999999999</v>
          </cell>
          <cell r="O8654">
            <v>0.79600000000000004</v>
          </cell>
          <cell r="P8654" t="str">
            <v>96/181</v>
          </cell>
          <cell r="Q8654">
            <v>0.53038674033149169</v>
          </cell>
          <cell r="R8654" t="str">
            <v>Linguistics</v>
          </cell>
        </row>
        <row r="8655">
          <cell r="C8655" t="str">
            <v>Nat Area J</v>
          </cell>
          <cell r="D8655" t="str">
            <v>0885-8608</v>
          </cell>
          <cell r="E8655">
            <v>1.032</v>
          </cell>
          <cell r="F8655" t="str">
            <v>/</v>
          </cell>
          <cell r="G8655" t="e">
            <v>#DIV/0!</v>
          </cell>
          <cell r="H8655" t="str">
            <v>SCI</v>
          </cell>
          <cell r="K8655" t="str">
            <v>Forestry</v>
          </cell>
          <cell r="M8655" t="str">
            <v>國外</v>
          </cell>
          <cell r="N8655">
            <v>5.2000000000000046E-2</v>
          </cell>
          <cell r="O8655">
            <v>0.98</v>
          </cell>
          <cell r="P8655" t="str">
            <v>42/66</v>
          </cell>
          <cell r="Q8655">
            <v>0.63636363636363635</v>
          </cell>
          <cell r="R8655" t="str">
            <v>Forestry</v>
          </cell>
        </row>
        <row r="8656">
          <cell r="C8656" t="str">
            <v>Past Present</v>
          </cell>
          <cell r="D8656" t="str">
            <v>0031-2746</v>
          </cell>
          <cell r="E8656">
            <v>1.032</v>
          </cell>
          <cell r="F8656" t="str">
            <v>/</v>
          </cell>
          <cell r="G8656" t="e">
            <v>#DIV/0!</v>
          </cell>
          <cell r="H8656" t="str">
            <v>SSCI</v>
          </cell>
          <cell r="K8656" t="str">
            <v>History</v>
          </cell>
          <cell r="M8656" t="str">
            <v>國外</v>
          </cell>
          <cell r="N8656">
            <v>0.11899999999999999</v>
          </cell>
          <cell r="O8656">
            <v>0.91300000000000003</v>
          </cell>
          <cell r="P8656" t="str">
            <v>8/89</v>
          </cell>
          <cell r="Q8656">
            <v>8.98876404494382E-2</v>
          </cell>
          <cell r="R8656" t="str">
            <v>History</v>
          </cell>
        </row>
        <row r="8657">
          <cell r="C8657" t="str">
            <v>Disaster Med Public</v>
          </cell>
          <cell r="D8657" t="str">
            <v>1935-7893</v>
          </cell>
          <cell r="E8657">
            <v>1.0309999999999999</v>
          </cell>
          <cell r="F8657" t="str">
            <v>/</v>
          </cell>
          <cell r="G8657" t="e">
            <v>#DIV/0!</v>
          </cell>
          <cell r="H8657" t="str">
            <v>SSCI</v>
          </cell>
          <cell r="K8657" t="str">
            <v>Public, Environmental &amp; Occupational Health</v>
          </cell>
          <cell r="M8657" t="str">
            <v>國外</v>
          </cell>
          <cell r="N8657">
            <v>-0.18900000000000006</v>
          </cell>
          <cell r="O8657">
            <v>1.22</v>
          </cell>
          <cell r="P8657" t="str">
            <v>105/157</v>
          </cell>
          <cell r="Q8657">
            <v>0.66878980891719741</v>
          </cell>
          <cell r="R8657" t="str">
            <v>Public, Environmental &amp; Occupational Health</v>
          </cell>
        </row>
        <row r="8658">
          <cell r="C8658" t="str">
            <v>Int J Immunogenet</v>
          </cell>
          <cell r="D8658" t="str">
            <v>1744-3121</v>
          </cell>
          <cell r="E8658">
            <v>1.0309999999999999</v>
          </cell>
          <cell r="F8658" t="str">
            <v>/</v>
          </cell>
          <cell r="G8658" t="e">
            <v>#DIV/0!</v>
          </cell>
          <cell r="H8658" t="str">
            <v>SCI</v>
          </cell>
          <cell r="K8658" t="str">
            <v>Genetics &amp; Heredity</v>
          </cell>
          <cell r="M8658" t="str">
            <v>國外</v>
          </cell>
          <cell r="N8658">
            <v>3.0999999999999917E-2</v>
          </cell>
          <cell r="O8658">
            <v>1</v>
          </cell>
          <cell r="P8658" t="str">
            <v>150/171</v>
          </cell>
          <cell r="Q8658">
            <v>0.8771929824561403</v>
          </cell>
          <cell r="R8658" t="str">
            <v>Genetics &amp; Heredity</v>
          </cell>
        </row>
        <row r="8659">
          <cell r="C8659" t="str">
            <v>Int J Soc Welf</v>
          </cell>
          <cell r="D8659" t="str">
            <v>1369-6866</v>
          </cell>
          <cell r="E8659">
            <v>1.0309999999999999</v>
          </cell>
          <cell r="F8659" t="str">
            <v>/</v>
          </cell>
          <cell r="G8659" t="e">
            <v>#DIV/0!</v>
          </cell>
          <cell r="H8659" t="str">
            <v>SSCI</v>
          </cell>
          <cell r="K8659" t="str">
            <v>Social Work</v>
          </cell>
          <cell r="M8659" t="str">
            <v>國外</v>
          </cell>
          <cell r="N8659">
            <v>0.26999999999999991</v>
          </cell>
          <cell r="O8659">
            <v>0.76100000000000001</v>
          </cell>
          <cell r="P8659" t="str">
            <v>32/42</v>
          </cell>
          <cell r="Q8659">
            <v>0.76190476190476186</v>
          </cell>
          <cell r="R8659" t="str">
            <v>Social Work</v>
          </cell>
        </row>
        <row r="8660">
          <cell r="C8660" t="str">
            <v>Irish J Med Sci</v>
          </cell>
          <cell r="D8660" t="str">
            <v>0021-1265</v>
          </cell>
          <cell r="E8660">
            <v>1.0309999999999999</v>
          </cell>
          <cell r="F8660" t="str">
            <v>/</v>
          </cell>
          <cell r="G8660" t="e">
            <v>#DIV/0!</v>
          </cell>
          <cell r="H8660" t="str">
            <v>SCI</v>
          </cell>
          <cell r="K8660" t="str">
            <v>Medicine, General &amp; Internal</v>
          </cell>
          <cell r="M8660" t="str">
            <v>國外</v>
          </cell>
          <cell r="N8660">
            <v>-1.4000000000000012E-2</v>
          </cell>
          <cell r="O8660">
            <v>1.0449999999999999</v>
          </cell>
          <cell r="P8660" t="str">
            <v>103/155</v>
          </cell>
          <cell r="Q8660">
            <v>0.6645161290322581</v>
          </cell>
          <cell r="R8660" t="str">
            <v>Medicine, General &amp; Internal</v>
          </cell>
        </row>
        <row r="8661">
          <cell r="C8661" t="str">
            <v>Potential Anal</v>
          </cell>
          <cell r="D8661" t="str">
            <v>0926-2601</v>
          </cell>
          <cell r="E8661">
            <v>1.0309999999999999</v>
          </cell>
          <cell r="F8661" t="str">
            <v>/</v>
          </cell>
          <cell r="G8661" t="e">
            <v>#DIV/0!</v>
          </cell>
          <cell r="H8661" t="str">
            <v>SCI</v>
          </cell>
          <cell r="K8661" t="str">
            <v>Mathematics</v>
          </cell>
          <cell r="M8661" t="str">
            <v>國外</v>
          </cell>
          <cell r="N8661">
            <v>0.17899999999999994</v>
          </cell>
          <cell r="O8661">
            <v>0.85199999999999998</v>
          </cell>
          <cell r="P8661" t="str">
            <v>106/310</v>
          </cell>
          <cell r="Q8661">
            <v>0.34193548387096773</v>
          </cell>
          <cell r="R8661" t="str">
            <v>Mathematics</v>
          </cell>
        </row>
        <row r="8662">
          <cell r="C8662" t="str">
            <v>Rev Int Med Cienc Ac</v>
          </cell>
          <cell r="D8662" t="str">
            <v>1577-0354</v>
          </cell>
          <cell r="E8662">
            <v>1.0309999999999999</v>
          </cell>
          <cell r="F8662" t="str">
            <v>/</v>
          </cell>
          <cell r="G8662" t="e">
            <v>#DIV/0!</v>
          </cell>
          <cell r="H8662" t="str">
            <v>SCI</v>
          </cell>
          <cell r="K8662" t="str">
            <v>Sport Sciences</v>
          </cell>
          <cell r="M8662" t="str">
            <v>國外</v>
          </cell>
          <cell r="N8662">
            <v>0.35399999999999987</v>
          </cell>
          <cell r="O8662">
            <v>0.67700000000000005</v>
          </cell>
          <cell r="P8662" t="str">
            <v>74/81</v>
          </cell>
          <cell r="Q8662">
            <v>0.9135802469135802</v>
          </cell>
          <cell r="R8662" t="str">
            <v>Sport Sciences</v>
          </cell>
        </row>
        <row r="8663">
          <cell r="C8663" t="str">
            <v>Sci China Math</v>
          </cell>
          <cell r="D8663" t="str">
            <v>1674-7283</v>
          </cell>
          <cell r="E8663">
            <v>1.0309999999999999</v>
          </cell>
          <cell r="F8663" t="str">
            <v>/</v>
          </cell>
          <cell r="G8663" t="e">
            <v>#DIV/0!</v>
          </cell>
          <cell r="H8663" t="str">
            <v>SCI</v>
          </cell>
          <cell r="K8663" t="str">
            <v>Mathematics</v>
          </cell>
          <cell r="M8663" t="str">
            <v>國外</v>
          </cell>
          <cell r="N8663">
            <v>-0.17500000000000004</v>
          </cell>
          <cell r="O8663">
            <v>1.206</v>
          </cell>
          <cell r="P8663" t="str">
            <v>47/310</v>
          </cell>
          <cell r="Q8663">
            <v>0.15161290322580645</v>
          </cell>
          <cell r="R8663" t="str">
            <v>Mathematics</v>
          </cell>
        </row>
        <row r="8664">
          <cell r="C8664" t="str">
            <v>Ann Agr Env Med</v>
          </cell>
          <cell r="D8664" t="str">
            <v>1232-1966</v>
          </cell>
          <cell r="E8664">
            <v>1.03</v>
          </cell>
          <cell r="F8664" t="str">
            <v>/</v>
          </cell>
          <cell r="G8664" t="e">
            <v>#DIV/0!</v>
          </cell>
          <cell r="H8664" t="str">
            <v>SCI</v>
          </cell>
          <cell r="K8664" t="str">
            <v>Environmental Sciences</v>
          </cell>
          <cell r="M8664" t="str">
            <v>國外</v>
          </cell>
          <cell r="N8664">
            <v>-8.6000000000000076E-2</v>
          </cell>
          <cell r="O8664">
            <v>1.1160000000000001</v>
          </cell>
          <cell r="P8664" t="str">
            <v>194/242</v>
          </cell>
          <cell r="Q8664">
            <v>0.80165289256198347</v>
          </cell>
          <cell r="R8664" t="str">
            <v>Environmental Sciences</v>
          </cell>
        </row>
        <row r="8665">
          <cell r="C8665" t="str">
            <v>Eur J Crim Policy Re</v>
          </cell>
          <cell r="D8665" t="str">
            <v>0928-1371</v>
          </cell>
          <cell r="E8665">
            <v>1.03</v>
          </cell>
          <cell r="F8665" t="str">
            <v>/</v>
          </cell>
          <cell r="G8665" t="e">
            <v>#DIV/0!</v>
          </cell>
          <cell r="H8665" t="str">
            <v>SSCI</v>
          </cell>
          <cell r="K8665" t="str">
            <v>Criminology &amp; Penology</v>
          </cell>
          <cell r="M8665" t="str">
            <v>國外</v>
          </cell>
          <cell r="N8665">
            <v>0</v>
          </cell>
          <cell r="O8665">
            <v>1.03</v>
          </cell>
          <cell r="P8665" t="str">
            <v>34/61</v>
          </cell>
          <cell r="Q8665">
            <v>0.55737704918032782</v>
          </cell>
          <cell r="R8665" t="str">
            <v>Criminology &amp; Penology</v>
          </cell>
        </row>
        <row r="8666">
          <cell r="C8666" t="str">
            <v>Herzogia</v>
          </cell>
          <cell r="D8666" t="str">
            <v>0018-0971</v>
          </cell>
          <cell r="E8666">
            <v>1.03</v>
          </cell>
          <cell r="F8666" t="str">
            <v>/</v>
          </cell>
          <cell r="G8666" t="e">
            <v>#DIV/0!</v>
          </cell>
          <cell r="H8666" t="str">
            <v>SCI</v>
          </cell>
          <cell r="K8666" t="str">
            <v>Plant Sciences</v>
          </cell>
          <cell r="M8666" t="str">
            <v>國外</v>
          </cell>
          <cell r="N8666">
            <v>0.19200000000000006</v>
          </cell>
          <cell r="O8666">
            <v>0.83799999999999997</v>
          </cell>
          <cell r="P8666" t="str">
            <v>165/223</v>
          </cell>
          <cell r="Q8666">
            <v>0.73991031390134532</v>
          </cell>
          <cell r="R8666" t="str">
            <v>Plant Sciences</v>
          </cell>
        </row>
        <row r="8667">
          <cell r="C8667" t="str">
            <v>Izv Math+</v>
          </cell>
          <cell r="D8667" t="str">
            <v>1064-5632</v>
          </cell>
          <cell r="E8667">
            <v>1.03</v>
          </cell>
          <cell r="F8667" t="str">
            <v>/</v>
          </cell>
          <cell r="G8667" t="e">
            <v>#DIV/0!</v>
          </cell>
          <cell r="H8667" t="str">
            <v>SCI</v>
          </cell>
          <cell r="K8667" t="str">
            <v>Mathematics</v>
          </cell>
          <cell r="M8667" t="str">
            <v>國外</v>
          </cell>
          <cell r="N8667">
            <v>0.10699999999999998</v>
          </cell>
          <cell r="O8667">
            <v>0.92300000000000004</v>
          </cell>
          <cell r="P8667" t="str">
            <v>90/310</v>
          </cell>
          <cell r="Q8667">
            <v>0.29032258064516131</v>
          </cell>
          <cell r="R8667" t="str">
            <v>Mathematics</v>
          </cell>
        </row>
        <row r="8668">
          <cell r="C8668" t="str">
            <v>J Herpetol</v>
          </cell>
          <cell r="D8668" t="str">
            <v>0022-1511</v>
          </cell>
          <cell r="E8668">
            <v>1.03</v>
          </cell>
          <cell r="F8668" t="str">
            <v>/</v>
          </cell>
          <cell r="G8668" t="e">
            <v>#DIV/0!</v>
          </cell>
          <cell r="H8668" t="str">
            <v>SCI</v>
          </cell>
          <cell r="K8668" t="str">
            <v>Zoology</v>
          </cell>
          <cell r="M8668" t="str">
            <v>國外</v>
          </cell>
          <cell r="N8668">
            <v>0.16500000000000004</v>
          </cell>
          <cell r="O8668">
            <v>0.86499999999999999</v>
          </cell>
          <cell r="P8668" t="str">
            <v>100/167</v>
          </cell>
          <cell r="Q8668">
            <v>0.59880239520958078</v>
          </cell>
          <cell r="R8668" t="str">
            <v>Zoology</v>
          </cell>
        </row>
        <row r="8669">
          <cell r="C8669" t="str">
            <v>Biodivers Data J</v>
          </cell>
          <cell r="D8669" t="str">
            <v>1314-2836</v>
          </cell>
          <cell r="E8669">
            <v>1.0289999999999999</v>
          </cell>
          <cell r="F8669" t="str">
            <v>/</v>
          </cell>
          <cell r="G8669" t="e">
            <v>#DIV/0!</v>
          </cell>
          <cell r="H8669" t="e">
            <v>#N/A</v>
          </cell>
          <cell r="K8669" t="e">
            <v>#N/A</v>
          </cell>
          <cell r="M8669" t="e">
            <v>#N/A</v>
          </cell>
          <cell r="N8669" t="e">
            <v>#N/A</v>
          </cell>
          <cell r="O8669" t="e">
            <v>#N/A</v>
          </cell>
          <cell r="P8669" t="e">
            <v>#N/A</v>
          </cell>
          <cell r="Q8669" t="e">
            <v>#N/A</v>
          </cell>
          <cell r="R8669" t="e">
            <v>#N/A</v>
          </cell>
        </row>
        <row r="8670">
          <cell r="C8670" t="str">
            <v>Cin-Comput Inform Nu</v>
          </cell>
          <cell r="D8670" t="str">
            <v>1538-2931</v>
          </cell>
          <cell r="E8670">
            <v>1.0289999999999999</v>
          </cell>
          <cell r="F8670" t="str">
            <v>/</v>
          </cell>
          <cell r="G8670" t="e">
            <v>#DIV/0!</v>
          </cell>
          <cell r="H8670" t="str">
            <v>SSCI</v>
          </cell>
          <cell r="K8670" t="str">
            <v>Nursing</v>
          </cell>
          <cell r="M8670" t="str">
            <v>國外</v>
          </cell>
          <cell r="N8670">
            <v>-2.7000000000000135E-2</v>
          </cell>
          <cell r="O8670">
            <v>1.056</v>
          </cell>
          <cell r="P8670" t="str">
            <v>71/115</v>
          </cell>
          <cell r="Q8670">
            <v>0.61739130434782608</v>
          </cell>
          <cell r="R8670" t="str">
            <v>Nursing</v>
          </cell>
        </row>
        <row r="8671">
          <cell r="C8671" t="str">
            <v>Empir Econ</v>
          </cell>
          <cell r="D8671" t="str">
            <v>0377-7332</v>
          </cell>
          <cell r="E8671">
            <v>1.0289999999999999</v>
          </cell>
          <cell r="F8671" t="str">
            <v>/</v>
          </cell>
          <cell r="G8671" t="e">
            <v>#DIV/0!</v>
          </cell>
          <cell r="H8671" t="str">
            <v>SSCI</v>
          </cell>
          <cell r="K8671" t="str">
            <v>Economics</v>
          </cell>
          <cell r="M8671" t="str">
            <v>國外</v>
          </cell>
          <cell r="N8671">
            <v>5.4999999999999938E-2</v>
          </cell>
          <cell r="O8671">
            <v>0.97399999999999998</v>
          </cell>
          <cell r="P8671" t="str">
            <v>207/353</v>
          </cell>
          <cell r="Q8671">
            <v>0.58640226628895187</v>
          </cell>
          <cell r="R8671" t="str">
            <v>Economics</v>
          </cell>
        </row>
        <row r="8672">
          <cell r="C8672" t="str">
            <v>J Multivariate Anal</v>
          </cell>
          <cell r="D8672" t="str">
            <v>0047-259X</v>
          </cell>
          <cell r="E8672">
            <v>1.0289999999999999</v>
          </cell>
          <cell r="F8672" t="str">
            <v>/</v>
          </cell>
          <cell r="G8672" t="e">
            <v>#DIV/0!</v>
          </cell>
          <cell r="H8672" t="str">
            <v>SCI</v>
          </cell>
          <cell r="K8672" t="str">
            <v>Statistics &amp; Probability</v>
          </cell>
          <cell r="M8672" t="str">
            <v>國外</v>
          </cell>
          <cell r="N8672">
            <v>2.0000000000000018E-2</v>
          </cell>
          <cell r="O8672">
            <v>1.0089999999999999</v>
          </cell>
          <cell r="P8672" t="str">
            <v>63/123</v>
          </cell>
          <cell r="Q8672">
            <v>0.51219512195121952</v>
          </cell>
          <cell r="R8672" t="str">
            <v>Statistics &amp; Probability</v>
          </cell>
        </row>
        <row r="8673">
          <cell r="C8673" t="str">
            <v>J Am Assoc Nurse Pra</v>
          </cell>
          <cell r="D8673" t="str">
            <v>2327-6886</v>
          </cell>
          <cell r="E8673">
            <v>1.0289999999999999</v>
          </cell>
          <cell r="F8673" t="str">
            <v>81/118</v>
          </cell>
          <cell r="G8673">
            <v>0.68644067796610164</v>
          </cell>
          <cell r="H8673" t="str">
            <v>SSCI</v>
          </cell>
          <cell r="I8673">
            <v>81</v>
          </cell>
          <cell r="J8673">
            <v>118</v>
          </cell>
          <cell r="K8673" t="str">
            <v>Nursing</v>
          </cell>
          <cell r="M8673" t="str">
            <v>國外</v>
          </cell>
          <cell r="N8673">
            <v>-0.10699999999999998</v>
          </cell>
          <cell r="O8673">
            <v>1.1359999999999999</v>
          </cell>
          <cell r="P8673" t="str">
            <v>64/115</v>
          </cell>
          <cell r="Q8673">
            <v>0.55652173913043479</v>
          </cell>
          <cell r="R8673" t="str">
            <v>Nursing</v>
          </cell>
        </row>
        <row r="8674">
          <cell r="C8674" t="str">
            <v>Lang Resour Eval</v>
          </cell>
          <cell r="D8674" t="str">
            <v>1574-020X</v>
          </cell>
          <cell r="E8674">
            <v>1.0289999999999999</v>
          </cell>
          <cell r="F8674" t="str">
            <v>/</v>
          </cell>
          <cell r="G8674" t="e">
            <v>#DIV/0!</v>
          </cell>
          <cell r="H8674" t="str">
            <v>SCI</v>
          </cell>
          <cell r="K8674" t="str">
            <v>Computer Science, Interdisciplinary Applications</v>
          </cell>
          <cell r="M8674" t="str">
            <v>國外</v>
          </cell>
          <cell r="N8674">
            <v>0.37299999999999989</v>
          </cell>
          <cell r="O8674">
            <v>0.65600000000000003</v>
          </cell>
          <cell r="P8674" t="str">
            <v>98/105</v>
          </cell>
          <cell r="Q8674">
            <v>0.93333333333333335</v>
          </cell>
          <cell r="R8674" t="str">
            <v>Computer Science, Interdisciplinary Applications</v>
          </cell>
        </row>
        <row r="8675">
          <cell r="C8675" t="str">
            <v>Protein J</v>
          </cell>
          <cell r="D8675" t="str">
            <v>1572-3887</v>
          </cell>
          <cell r="E8675">
            <v>1.0289999999999999</v>
          </cell>
          <cell r="F8675" t="str">
            <v>/</v>
          </cell>
          <cell r="G8675" t="e">
            <v>#DIV/0!</v>
          </cell>
          <cell r="H8675" t="str">
            <v>SCI</v>
          </cell>
          <cell r="K8675" t="str">
            <v>Biochemistry &amp; Molecular Biology</v>
          </cell>
          <cell r="M8675" t="str">
            <v>國外</v>
          </cell>
          <cell r="N8675">
            <v>-0.10400000000000009</v>
          </cell>
          <cell r="O8675">
            <v>1.133</v>
          </cell>
          <cell r="P8675" t="str">
            <v>266/293</v>
          </cell>
          <cell r="Q8675">
            <v>0.9078498293515358</v>
          </cell>
          <cell r="R8675" t="str">
            <v>Biochemistry &amp; Molecular Biology</v>
          </cell>
        </row>
        <row r="8676">
          <cell r="C8676" t="str">
            <v>Transfus Clin Biol</v>
          </cell>
          <cell r="D8676" t="str">
            <v>1246-7820</v>
          </cell>
          <cell r="E8676">
            <v>1.0289999999999999</v>
          </cell>
          <cell r="F8676" t="str">
            <v>/</v>
          </cell>
          <cell r="G8676" t="e">
            <v>#DIV/0!</v>
          </cell>
          <cell r="H8676" t="str">
            <v>SCI</v>
          </cell>
          <cell r="K8676" t="str">
            <v>Hematology</v>
          </cell>
          <cell r="M8676" t="str">
            <v>國外</v>
          </cell>
          <cell r="N8676">
            <v>9.2999999999999861E-2</v>
          </cell>
          <cell r="O8676">
            <v>0.93600000000000005</v>
          </cell>
          <cell r="P8676" t="str">
            <v>66/71</v>
          </cell>
          <cell r="Q8676">
            <v>0.92957746478873238</v>
          </cell>
          <cell r="R8676" t="str">
            <v>Hematology</v>
          </cell>
        </row>
        <row r="8677">
          <cell r="C8677" t="str">
            <v>Affilia J Wom Soc Wo</v>
          </cell>
          <cell r="D8677" t="str">
            <v>0886-1099</v>
          </cell>
          <cell r="E8677">
            <v>1.028</v>
          </cell>
          <cell r="F8677" t="str">
            <v>/</v>
          </cell>
          <cell r="G8677" t="e">
            <v>#DIV/0!</v>
          </cell>
          <cell r="H8677" t="str">
            <v>SSCI</v>
          </cell>
          <cell r="K8677" t="str">
            <v>Womens Studies</v>
          </cell>
          <cell r="M8677" t="str">
            <v>國外</v>
          </cell>
          <cell r="N8677">
            <v>0.19500000000000006</v>
          </cell>
          <cell r="O8677">
            <v>0.83299999999999996</v>
          </cell>
          <cell r="P8677" t="str">
            <v>24/42</v>
          </cell>
          <cell r="Q8677">
            <v>0.5714285714285714</v>
          </cell>
          <cell r="R8677" t="str">
            <v>Womens Studies</v>
          </cell>
        </row>
        <row r="8678">
          <cell r="C8678" t="str">
            <v>J Fam Violence</v>
          </cell>
          <cell r="D8678" t="str">
            <v>0885-7482</v>
          </cell>
          <cell r="E8678">
            <v>1.028</v>
          </cell>
          <cell r="F8678" t="str">
            <v>/</v>
          </cell>
          <cell r="G8678" t="e">
            <v>#DIV/0!</v>
          </cell>
          <cell r="H8678" t="str">
            <v>SSCI</v>
          </cell>
          <cell r="K8678" t="str">
            <v>Family Studies</v>
          </cell>
          <cell r="M8678" t="str">
            <v>國外</v>
          </cell>
          <cell r="N8678">
            <v>3.0000000000001137E-3</v>
          </cell>
          <cell r="O8678">
            <v>1.0249999999999999</v>
          </cell>
          <cell r="P8678" t="str">
            <v>32/46</v>
          </cell>
          <cell r="Q8678">
            <v>0.69565217391304346</v>
          </cell>
          <cell r="R8678" t="str">
            <v>Family Studies</v>
          </cell>
        </row>
        <row r="8679">
          <cell r="C8679" t="str">
            <v>Racsam Rev R Acad A</v>
          </cell>
          <cell r="D8679" t="str">
            <v>1578-7303</v>
          </cell>
          <cell r="E8679">
            <v>1.028</v>
          </cell>
          <cell r="F8679" t="str">
            <v>/</v>
          </cell>
          <cell r="G8679" t="e">
            <v>#DIV/0!</v>
          </cell>
          <cell r="H8679" t="str">
            <v>SCI</v>
          </cell>
          <cell r="K8679" t="str">
            <v>Mathematics</v>
          </cell>
          <cell r="M8679" t="str">
            <v>國外</v>
          </cell>
          <cell r="N8679">
            <v>-4.6000000000000041E-2</v>
          </cell>
          <cell r="O8679">
            <v>1.0740000000000001</v>
          </cell>
          <cell r="P8679" t="str">
            <v>58/310</v>
          </cell>
          <cell r="Q8679">
            <v>0.18709677419354839</v>
          </cell>
          <cell r="R8679" t="str">
            <v>Mathematics</v>
          </cell>
        </row>
        <row r="8680">
          <cell r="C8680" t="str">
            <v>Color Res Appl</v>
          </cell>
          <cell r="D8680" t="str">
            <v>0361-2317</v>
          </cell>
          <cell r="E8680">
            <v>1.0269999999999999</v>
          </cell>
          <cell r="F8680" t="str">
            <v>/</v>
          </cell>
          <cell r="G8680" t="e">
            <v>#DIV/0!</v>
          </cell>
          <cell r="H8680" t="str">
            <v>SCI</v>
          </cell>
          <cell r="K8680" t="str">
            <v>Engineering, Chemical</v>
          </cell>
          <cell r="M8680" t="str">
            <v>國外</v>
          </cell>
          <cell r="N8680">
            <v>4.0000000000000036E-3</v>
          </cell>
          <cell r="O8680">
            <v>1.0229999999999999</v>
          </cell>
          <cell r="P8680" t="str">
            <v>99/137</v>
          </cell>
          <cell r="Q8680">
            <v>0.72262773722627738</v>
          </cell>
          <cell r="R8680" t="str">
            <v>Engineering, Chemical</v>
          </cell>
        </row>
        <row r="8681">
          <cell r="C8681" t="str">
            <v>Int J Sci Math Educ</v>
          </cell>
          <cell r="D8681" t="str">
            <v>1571-0068</v>
          </cell>
          <cell r="E8681">
            <v>1.0269999999999999</v>
          </cell>
          <cell r="F8681" t="str">
            <v>/</v>
          </cell>
          <cell r="G8681" t="e">
            <v>#DIV/0!</v>
          </cell>
          <cell r="H8681" t="str">
            <v>SSCI</v>
          </cell>
          <cell r="K8681" t="str">
            <v>Education &amp; Educational Research</v>
          </cell>
          <cell r="M8681" t="str">
            <v>國外</v>
          </cell>
          <cell r="N8681">
            <v>-5.9000000000000163E-2</v>
          </cell>
          <cell r="O8681">
            <v>1.0860000000000001</v>
          </cell>
          <cell r="P8681" t="str">
            <v>162/239</v>
          </cell>
          <cell r="Q8681">
            <v>0.67782426778242677</v>
          </cell>
          <cell r="R8681" t="str">
            <v>Education &amp; Educational Research</v>
          </cell>
        </row>
        <row r="8682">
          <cell r="C8682" t="str">
            <v>Irrig Drain</v>
          </cell>
          <cell r="D8682" t="str">
            <v>1531-0353</v>
          </cell>
          <cell r="E8682">
            <v>1.0269999999999999</v>
          </cell>
          <cell r="F8682" t="str">
            <v>/</v>
          </cell>
          <cell r="G8682" t="e">
            <v>#DIV/0!</v>
          </cell>
          <cell r="H8682" t="str">
            <v>SCI</v>
          </cell>
          <cell r="K8682" t="str">
            <v>Agronomy</v>
          </cell>
          <cell r="M8682" t="str">
            <v>國外</v>
          </cell>
          <cell r="N8682">
            <v>0.31999999999999995</v>
          </cell>
          <cell r="O8682">
            <v>0.70699999999999996</v>
          </cell>
          <cell r="P8682" t="str">
            <v>57/87</v>
          </cell>
          <cell r="Q8682">
            <v>0.65517241379310343</v>
          </cell>
          <cell r="R8682" t="str">
            <v>Agronomy</v>
          </cell>
        </row>
        <row r="8683">
          <cell r="C8683" t="str">
            <v>J Int Dev</v>
          </cell>
          <cell r="D8683" t="str">
            <v>0954-1748</v>
          </cell>
          <cell r="E8683">
            <v>1.0269999999999999</v>
          </cell>
          <cell r="F8683" t="str">
            <v>/</v>
          </cell>
          <cell r="G8683" t="e">
            <v>#DIV/0!</v>
          </cell>
          <cell r="H8683" t="str">
            <v>SSCI</v>
          </cell>
          <cell r="K8683" t="str">
            <v>Planning &amp; Development</v>
          </cell>
          <cell r="M8683" t="str">
            <v>國外</v>
          </cell>
          <cell r="N8683">
            <v>0.16399999999999992</v>
          </cell>
          <cell r="O8683">
            <v>0.86299999999999999</v>
          </cell>
          <cell r="P8683" t="str">
            <v>47/57</v>
          </cell>
          <cell r="Q8683">
            <v>0.82456140350877194</v>
          </cell>
          <cell r="R8683" t="str">
            <v>Planning &amp; Development</v>
          </cell>
        </row>
        <row r="8684">
          <cell r="C8684" t="str">
            <v>J Transp Econ Policy</v>
          </cell>
          <cell r="D8684" t="str">
            <v>0022-5258</v>
          </cell>
          <cell r="E8684">
            <v>1.0269999999999999</v>
          </cell>
          <cell r="F8684" t="str">
            <v>/</v>
          </cell>
          <cell r="G8684" t="e">
            <v>#DIV/0!</v>
          </cell>
          <cell r="H8684" t="str">
            <v>SSCI</v>
          </cell>
          <cell r="K8684" t="str">
            <v>Economics</v>
          </cell>
          <cell r="M8684" t="str">
            <v>國外</v>
          </cell>
          <cell r="N8684">
            <v>-0.28800000000000003</v>
          </cell>
          <cell r="O8684">
            <v>1.3149999999999999</v>
          </cell>
          <cell r="P8684" t="str">
            <v>141/353</v>
          </cell>
          <cell r="Q8684">
            <v>0.39943342776203966</v>
          </cell>
          <cell r="R8684" t="str">
            <v>Economics</v>
          </cell>
        </row>
        <row r="8685">
          <cell r="C8685" t="str">
            <v>Microbiology+</v>
          </cell>
          <cell r="D8685" t="str">
            <v>0026-2617</v>
          </cell>
          <cell r="E8685">
            <v>1.0269999999999999</v>
          </cell>
          <cell r="F8685" t="str">
            <v>/</v>
          </cell>
          <cell r="G8685" t="e">
            <v>#DIV/0!</v>
          </cell>
          <cell r="H8685" t="str">
            <v>SCI</v>
          </cell>
          <cell r="K8685" t="str">
            <v>Microbiology</v>
          </cell>
          <cell r="M8685" t="str">
            <v>國外</v>
          </cell>
          <cell r="N8685">
            <v>0.17199999999999993</v>
          </cell>
          <cell r="O8685">
            <v>0.85499999999999998</v>
          </cell>
          <cell r="P8685" t="str">
            <v>116/126</v>
          </cell>
          <cell r="Q8685">
            <v>0.92063492063492058</v>
          </cell>
          <cell r="R8685" t="str">
            <v>Microbiology</v>
          </cell>
        </row>
        <row r="8686">
          <cell r="C8686" t="str">
            <v>Notre Dame Law Rev</v>
          </cell>
          <cell r="D8686" t="str">
            <v>0745-3515</v>
          </cell>
          <cell r="E8686">
            <v>1.0269999999999999</v>
          </cell>
          <cell r="F8686" t="str">
            <v>/</v>
          </cell>
          <cell r="G8686" t="e">
            <v>#DIV/0!</v>
          </cell>
          <cell r="H8686" t="str">
            <v>SSCI</v>
          </cell>
          <cell r="K8686" t="str">
            <v>Law</v>
          </cell>
          <cell r="M8686" t="str">
            <v>國外</v>
          </cell>
          <cell r="N8686">
            <v>1.6999999999999904E-2</v>
          </cell>
          <cell r="O8686">
            <v>1.01</v>
          </cell>
          <cell r="P8686" t="str">
            <v>76/150</v>
          </cell>
          <cell r="Q8686">
            <v>0.50666666666666671</v>
          </cell>
          <cell r="R8686" t="str">
            <v>Law</v>
          </cell>
        </row>
        <row r="8687">
          <cell r="C8687" t="str">
            <v>Crop Breed Appl Biot</v>
          </cell>
          <cell r="D8687" t="str">
            <v>1984-7033</v>
          </cell>
          <cell r="E8687">
            <v>1.026</v>
          </cell>
          <cell r="F8687" t="str">
            <v>/</v>
          </cell>
          <cell r="G8687" t="e">
            <v>#DIV/0!</v>
          </cell>
          <cell r="H8687" t="str">
            <v>SCI</v>
          </cell>
          <cell r="K8687" t="str">
            <v>Agronomy</v>
          </cell>
          <cell r="M8687" t="str">
            <v>國外</v>
          </cell>
          <cell r="N8687">
            <v>0.21999999999999997</v>
          </cell>
          <cell r="O8687">
            <v>0.80600000000000005</v>
          </cell>
          <cell r="P8687" t="str">
            <v>52/87</v>
          </cell>
          <cell r="Q8687">
            <v>0.5977011494252874</v>
          </cell>
          <cell r="R8687" t="str">
            <v>Agronomy</v>
          </cell>
        </row>
        <row r="8688">
          <cell r="C8688" t="str">
            <v>Eur Rev Econ Hist</v>
          </cell>
          <cell r="D8688" t="str">
            <v>1361-4916</v>
          </cell>
          <cell r="E8688">
            <v>1.026</v>
          </cell>
          <cell r="F8688" t="str">
            <v>/</v>
          </cell>
          <cell r="G8688" t="e">
            <v>#DIV/0!</v>
          </cell>
          <cell r="H8688" t="str">
            <v>SSCI</v>
          </cell>
          <cell r="K8688" t="str">
            <v>History Of Social Sciences</v>
          </cell>
          <cell r="M8688" t="str">
            <v>國外</v>
          </cell>
          <cell r="N8688">
            <v>3.0000000000001137E-3</v>
          </cell>
          <cell r="O8688">
            <v>1.0229999999999999</v>
          </cell>
          <cell r="P8688" t="str">
            <v>8/31</v>
          </cell>
          <cell r="Q8688">
            <v>0.25806451612903225</v>
          </cell>
          <cell r="R8688" t="str">
            <v>History Of Social Sciences</v>
          </cell>
        </row>
        <row r="8689">
          <cell r="C8689" t="str">
            <v>Ocean Dev Int Law</v>
          </cell>
          <cell r="D8689" t="str">
            <v>0090-8320</v>
          </cell>
          <cell r="E8689">
            <v>1.026</v>
          </cell>
          <cell r="F8689" t="str">
            <v>/</v>
          </cell>
          <cell r="G8689" t="e">
            <v>#DIV/0!</v>
          </cell>
          <cell r="H8689" t="str">
            <v>SSCI</v>
          </cell>
          <cell r="K8689" t="str">
            <v>Law</v>
          </cell>
          <cell r="M8689" t="str">
            <v>國外</v>
          </cell>
          <cell r="N8689">
            <v>0.22099999999999997</v>
          </cell>
          <cell r="O8689">
            <v>0.80500000000000005</v>
          </cell>
          <cell r="P8689" t="str">
            <v>91/150</v>
          </cell>
          <cell r="Q8689">
            <v>0.60666666666666669</v>
          </cell>
          <cell r="R8689" t="str">
            <v>Law</v>
          </cell>
        </row>
        <row r="8690">
          <cell r="C8690" t="str">
            <v>Phase Transit</v>
          </cell>
          <cell r="D8690" t="str">
            <v>0141-1594</v>
          </cell>
          <cell r="E8690">
            <v>1.026</v>
          </cell>
          <cell r="F8690" t="str">
            <v>/</v>
          </cell>
          <cell r="G8690" t="e">
            <v>#DIV/0!</v>
          </cell>
          <cell r="H8690" t="str">
            <v>SCI</v>
          </cell>
          <cell r="K8690" t="str">
            <v>Crystallography</v>
          </cell>
          <cell r="M8690" t="str">
            <v>國外</v>
          </cell>
          <cell r="N8690">
            <v>-2.0000000000000018E-3</v>
          </cell>
          <cell r="O8690">
            <v>1.028</v>
          </cell>
          <cell r="P8690" t="str">
            <v>20/26</v>
          </cell>
          <cell r="Q8690">
            <v>0.76923076923076927</v>
          </cell>
          <cell r="R8690" t="str">
            <v>Crystallography</v>
          </cell>
        </row>
        <row r="8691">
          <cell r="C8691" t="str">
            <v>Stat Model</v>
          </cell>
          <cell r="D8691" t="str">
            <v>1471-082X</v>
          </cell>
          <cell r="E8691">
            <v>1.026</v>
          </cell>
          <cell r="F8691" t="str">
            <v>/</v>
          </cell>
          <cell r="G8691" t="e">
            <v>#DIV/0!</v>
          </cell>
          <cell r="H8691" t="str">
            <v>SCI</v>
          </cell>
          <cell r="K8691" t="str">
            <v>Statistics &amp; Probability</v>
          </cell>
          <cell r="M8691" t="str">
            <v>國外</v>
          </cell>
          <cell r="N8691">
            <v>-0.40300000000000002</v>
          </cell>
          <cell r="O8691">
            <v>1.429</v>
          </cell>
          <cell r="P8691" t="str">
            <v>40/123</v>
          </cell>
          <cell r="Q8691">
            <v>0.32520325203252032</v>
          </cell>
          <cell r="R8691" t="str">
            <v>Statistics &amp; Probability</v>
          </cell>
        </row>
        <row r="8692">
          <cell r="C8692" t="str">
            <v>J Econ Manage Strat</v>
          </cell>
          <cell r="D8692" t="str">
            <v>1058-6407</v>
          </cell>
          <cell r="E8692">
            <v>1.0249999999999999</v>
          </cell>
          <cell r="F8692" t="str">
            <v>/</v>
          </cell>
          <cell r="G8692" t="e">
            <v>#DIV/0!</v>
          </cell>
          <cell r="H8692" t="str">
            <v>SSCI</v>
          </cell>
          <cell r="K8692" t="str">
            <v>Economics</v>
          </cell>
          <cell r="M8692" t="str">
            <v>國外</v>
          </cell>
          <cell r="N8692">
            <v>-0.13800000000000012</v>
          </cell>
          <cell r="O8692">
            <v>1.163</v>
          </cell>
          <cell r="P8692" t="str">
            <v>170/353</v>
          </cell>
          <cell r="Q8692">
            <v>0.48158640226628896</v>
          </cell>
          <cell r="R8692" t="str">
            <v>Economics</v>
          </cell>
        </row>
        <row r="8693">
          <cell r="C8693" t="str">
            <v>J Ind Manag Optim</v>
          </cell>
          <cell r="D8693" t="str">
            <v>1547-5816</v>
          </cell>
          <cell r="E8693">
            <v>1.0249999999999999</v>
          </cell>
          <cell r="F8693" t="str">
            <v>/</v>
          </cell>
          <cell r="G8693" t="e">
            <v>#DIV/0!</v>
          </cell>
          <cell r="H8693" t="str">
            <v>SCI</v>
          </cell>
          <cell r="K8693" t="str">
            <v>Mathematics, Interdisciplinary Applications</v>
          </cell>
          <cell r="M8693" t="str">
            <v>國外</v>
          </cell>
          <cell r="N8693">
            <v>3.0999999999999917E-2</v>
          </cell>
          <cell r="O8693">
            <v>0.99399999999999999</v>
          </cell>
          <cell r="P8693" t="str">
            <v>70/103</v>
          </cell>
          <cell r="Q8693">
            <v>0.67961165048543692</v>
          </cell>
          <cell r="R8693" t="str">
            <v>Mathematics, Interdisciplinary Applications</v>
          </cell>
        </row>
        <row r="8694">
          <cell r="C8694" t="str">
            <v>Nurs Econ</v>
          </cell>
          <cell r="D8694" t="str">
            <v>0746-1739</v>
          </cell>
          <cell r="E8694">
            <v>1.0249999999999999</v>
          </cell>
          <cell r="F8694" t="str">
            <v>/</v>
          </cell>
          <cell r="G8694" t="e">
            <v>#DIV/0!</v>
          </cell>
          <cell r="H8694" t="str">
            <v>SSCI</v>
          </cell>
          <cell r="K8694" t="str">
            <v>Nursing</v>
          </cell>
          <cell r="M8694" t="str">
            <v>國外</v>
          </cell>
          <cell r="N8694">
            <v>-0.123</v>
          </cell>
          <cell r="O8694">
            <v>1.1479999999999999</v>
          </cell>
          <cell r="P8694" t="str">
            <v>61/115</v>
          </cell>
          <cell r="Q8694">
            <v>0.5304347826086957</v>
          </cell>
          <cell r="R8694" t="str">
            <v>Nursing</v>
          </cell>
        </row>
        <row r="8695">
          <cell r="C8695" t="str">
            <v>Adv Mech Eng</v>
          </cell>
          <cell r="D8695" t="str">
            <v>1687-8132</v>
          </cell>
          <cell r="E8695">
            <v>1.024</v>
          </cell>
          <cell r="F8695" t="str">
            <v>/</v>
          </cell>
          <cell r="G8695" t="e">
            <v>#DIV/0!</v>
          </cell>
          <cell r="H8695" t="str">
            <v>SCI</v>
          </cell>
          <cell r="K8695" t="str">
            <v>Engineering, Mechanical</v>
          </cell>
          <cell r="M8695" t="str">
            <v>國外</v>
          </cell>
          <cell r="N8695">
            <v>0.17600000000000005</v>
          </cell>
          <cell r="O8695">
            <v>0.84799999999999998</v>
          </cell>
          <cell r="P8695" t="str">
            <v>103/128</v>
          </cell>
          <cell r="Q8695">
            <v>0.8046875</v>
          </cell>
          <cell r="R8695" t="str">
            <v>Engineering, Mechanical</v>
          </cell>
        </row>
        <row r="8696">
          <cell r="C8696" t="str">
            <v>Aust J Prim Health</v>
          </cell>
          <cell r="D8696" t="str">
            <v>1448-7527</v>
          </cell>
          <cell r="E8696">
            <v>1.024</v>
          </cell>
          <cell r="F8696" t="str">
            <v>/</v>
          </cell>
          <cell r="G8696" t="e">
            <v>#DIV/0!</v>
          </cell>
          <cell r="H8696" t="str">
            <v>SSCI</v>
          </cell>
          <cell r="K8696" t="str">
            <v>Public, Environmental &amp; Occupational Health</v>
          </cell>
          <cell r="M8696" t="str">
            <v>國外</v>
          </cell>
          <cell r="N8696">
            <v>8.8999999999999968E-2</v>
          </cell>
          <cell r="O8696">
            <v>0.93500000000000005</v>
          </cell>
          <cell r="P8696" t="str">
            <v>130/157</v>
          </cell>
          <cell r="Q8696">
            <v>0.82802547770700641</v>
          </cell>
          <cell r="R8696" t="str">
            <v>Public, Environmental &amp; Occupational Health</v>
          </cell>
        </row>
        <row r="8697">
          <cell r="C8697" t="str">
            <v>Ieee Instru Meas Mag</v>
          </cell>
          <cell r="D8697" t="str">
            <v>1094-6969</v>
          </cell>
          <cell r="E8697">
            <v>1.024</v>
          </cell>
          <cell r="F8697" t="str">
            <v>/</v>
          </cell>
          <cell r="G8697" t="e">
            <v>#DIV/0!</v>
          </cell>
          <cell r="H8697" t="str">
            <v>SCI</v>
          </cell>
          <cell r="K8697" t="str">
            <v>Instruments &amp; Instrumentation</v>
          </cell>
          <cell r="M8697" t="str">
            <v>國外</v>
          </cell>
          <cell r="N8697">
            <v>-0.871</v>
          </cell>
          <cell r="O8697">
            <v>1.895</v>
          </cell>
          <cell r="P8697" t="str">
            <v>27/61</v>
          </cell>
          <cell r="Q8697">
            <v>0.44262295081967212</v>
          </cell>
          <cell r="R8697" t="str">
            <v>Instruments &amp; Instrumentation</v>
          </cell>
        </row>
        <row r="8698">
          <cell r="C8698" t="str">
            <v>J Balt Sci Educ</v>
          </cell>
          <cell r="D8698" t="str">
            <v>1648-3898</v>
          </cell>
          <cell r="E8698">
            <v>1.024</v>
          </cell>
          <cell r="F8698" t="str">
            <v>/</v>
          </cell>
          <cell r="G8698" t="e">
            <v>#DIV/0!</v>
          </cell>
          <cell r="H8698" t="str">
            <v>SSCI</v>
          </cell>
          <cell r="K8698" t="str">
            <v>Education &amp; Educational Research</v>
          </cell>
          <cell r="M8698" t="str">
            <v>國外</v>
          </cell>
          <cell r="N8698">
            <v>0.38600000000000001</v>
          </cell>
          <cell r="O8698">
            <v>0.63800000000000001</v>
          </cell>
          <cell r="P8698" t="str">
            <v>206/239</v>
          </cell>
          <cell r="Q8698">
            <v>0.86192468619246865</v>
          </cell>
          <cell r="R8698" t="str">
            <v>Education &amp; Educational Research</v>
          </cell>
        </row>
        <row r="8699">
          <cell r="C8699" t="str">
            <v>Method Inform Med</v>
          </cell>
          <cell r="D8699" t="str">
            <v>0026-1270</v>
          </cell>
          <cell r="E8699">
            <v>1.024</v>
          </cell>
          <cell r="F8699" t="str">
            <v>/</v>
          </cell>
          <cell r="G8699" t="e">
            <v>#DIV/0!</v>
          </cell>
          <cell r="H8699" t="str">
            <v>SCI</v>
          </cell>
          <cell r="K8699" t="str">
            <v>Computer Science, Information Systems</v>
          </cell>
          <cell r="M8699" t="str">
            <v>國外</v>
          </cell>
          <cell r="N8699">
            <v>-0.5069999999999999</v>
          </cell>
          <cell r="O8699">
            <v>1.5309999999999999</v>
          </cell>
          <cell r="P8699" t="str">
            <v>85/148</v>
          </cell>
          <cell r="Q8699">
            <v>0.57432432432432434</v>
          </cell>
          <cell r="R8699" t="str">
            <v>Computer Science, Information Systems</v>
          </cell>
        </row>
        <row r="8700">
          <cell r="C8700" t="str">
            <v>Oper Orthop Traumato</v>
          </cell>
          <cell r="D8700" t="str">
            <v>0934-6694</v>
          </cell>
          <cell r="E8700">
            <v>1.024</v>
          </cell>
          <cell r="F8700" t="str">
            <v>/</v>
          </cell>
          <cell r="G8700" t="e">
            <v>#DIV/0!</v>
          </cell>
          <cell r="H8700" t="str">
            <v>SCI</v>
          </cell>
          <cell r="K8700" t="str">
            <v>Orthopedics</v>
          </cell>
          <cell r="M8700" t="str">
            <v>國外</v>
          </cell>
          <cell r="N8700">
            <v>-0.16399999999999992</v>
          </cell>
          <cell r="O8700">
            <v>1.1879999999999999</v>
          </cell>
          <cell r="P8700" t="str">
            <v>52/77</v>
          </cell>
          <cell r="Q8700">
            <v>0.67532467532467533</v>
          </cell>
          <cell r="R8700" t="str">
            <v>Orthopedics</v>
          </cell>
        </row>
        <row r="8701">
          <cell r="C8701" t="str">
            <v>Sugar Tech</v>
          </cell>
          <cell r="D8701" t="str">
            <v>0972-1525</v>
          </cell>
          <cell r="E8701">
            <v>1.024</v>
          </cell>
          <cell r="F8701" t="str">
            <v>/</v>
          </cell>
          <cell r="G8701" t="e">
            <v>#DIV/0!</v>
          </cell>
          <cell r="H8701" t="str">
            <v>SCI</v>
          </cell>
          <cell r="K8701" t="str">
            <v>Agronomy</v>
          </cell>
          <cell r="M8701" t="str">
            <v>國外</v>
          </cell>
          <cell r="N8701">
            <v>0.21699999999999997</v>
          </cell>
          <cell r="O8701">
            <v>0.80700000000000005</v>
          </cell>
          <cell r="P8701" t="str">
            <v>51/87</v>
          </cell>
          <cell r="Q8701">
            <v>0.58620689655172409</v>
          </cell>
          <cell r="R8701" t="str">
            <v>Agronomy</v>
          </cell>
        </row>
        <row r="8702">
          <cell r="C8702" t="str">
            <v>Eur J Womens Stud</v>
          </cell>
          <cell r="D8702" t="str">
            <v>1350-5068</v>
          </cell>
          <cell r="E8702">
            <v>1.0229999999999999</v>
          </cell>
          <cell r="F8702" t="str">
            <v>/</v>
          </cell>
          <cell r="G8702" t="e">
            <v>#DIV/0!</v>
          </cell>
          <cell r="H8702" t="str">
            <v>SSCI</v>
          </cell>
          <cell r="K8702" t="str">
            <v>Womens Studies</v>
          </cell>
          <cell r="M8702" t="str">
            <v>國外</v>
          </cell>
          <cell r="N8702">
            <v>0.25399999999999989</v>
          </cell>
          <cell r="O8702">
            <v>0.76900000000000002</v>
          </cell>
          <cell r="P8702" t="str">
            <v>25/42</v>
          </cell>
          <cell r="Q8702">
            <v>0.59523809523809523</v>
          </cell>
          <cell r="R8702" t="str">
            <v>Womens Studies</v>
          </cell>
        </row>
        <row r="8703">
          <cell r="C8703" t="str">
            <v>Math Method Oper Res</v>
          </cell>
          <cell r="D8703" t="str">
            <v>1432-2994</v>
          </cell>
          <cell r="E8703">
            <v>1.0229999999999999</v>
          </cell>
          <cell r="F8703" t="str">
            <v>/</v>
          </cell>
          <cell r="G8703" t="e">
            <v>#DIV/0!</v>
          </cell>
          <cell r="H8703" t="str">
            <v>SCI</v>
          </cell>
          <cell r="K8703" t="str">
            <v>Mathematics, Applied</v>
          </cell>
          <cell r="M8703" t="str">
            <v>國外</v>
          </cell>
          <cell r="N8703">
            <v>0.17999999999999994</v>
          </cell>
          <cell r="O8703">
            <v>0.84299999999999997</v>
          </cell>
          <cell r="P8703" t="str">
            <v>158/252</v>
          </cell>
          <cell r="Q8703">
            <v>0.62698412698412698</v>
          </cell>
          <cell r="R8703" t="str">
            <v>Mathematics, Applied</v>
          </cell>
        </row>
        <row r="8704">
          <cell r="C8704" t="str">
            <v>Psychol Rep</v>
          </cell>
          <cell r="D8704" t="str">
            <v>0033-2941</v>
          </cell>
          <cell r="E8704">
            <v>1.0229999999999999</v>
          </cell>
          <cell r="F8704" t="str">
            <v>/</v>
          </cell>
          <cell r="G8704" t="e">
            <v>#DIV/0!</v>
          </cell>
          <cell r="H8704" t="str">
            <v>SSCI</v>
          </cell>
          <cell r="K8704" t="str">
            <v>Psychology, Multidisciplinary</v>
          </cell>
          <cell r="M8704" t="str">
            <v>國外</v>
          </cell>
          <cell r="N8704">
            <v>0.35599999999999987</v>
          </cell>
          <cell r="O8704">
            <v>0.66700000000000004</v>
          </cell>
          <cell r="P8704" t="str">
            <v>107/135</v>
          </cell>
          <cell r="Q8704">
            <v>0.79259259259259263</v>
          </cell>
          <cell r="R8704" t="str">
            <v>Psychology, Multidisciplinary</v>
          </cell>
        </row>
        <row r="8705">
          <cell r="C8705" t="str">
            <v>Vet Ophthalmol</v>
          </cell>
          <cell r="D8705" t="str">
            <v>1463-5216</v>
          </cell>
          <cell r="E8705">
            <v>1.0229999999999999</v>
          </cell>
          <cell r="F8705" t="str">
            <v>/</v>
          </cell>
          <cell r="G8705" t="e">
            <v>#DIV/0!</v>
          </cell>
          <cell r="H8705" t="str">
            <v>SCI</v>
          </cell>
          <cell r="K8705" t="str">
            <v>Veterinary Sciences</v>
          </cell>
          <cell r="M8705" t="str">
            <v>國外</v>
          </cell>
          <cell r="N8705">
            <v>-6.0000000000000053E-2</v>
          </cell>
          <cell r="O8705">
            <v>1.083</v>
          </cell>
          <cell r="P8705" t="str">
            <v>62/140</v>
          </cell>
          <cell r="Q8705">
            <v>0.44285714285714284</v>
          </cell>
          <cell r="R8705" t="str">
            <v>Veterinary Sciences</v>
          </cell>
        </row>
        <row r="8706">
          <cell r="C8706" t="str">
            <v>Alcheringa</v>
          </cell>
          <cell r="D8706" t="str">
            <v>0311-5518</v>
          </cell>
          <cell r="E8706">
            <v>1.022</v>
          </cell>
          <cell r="F8706" t="str">
            <v>/</v>
          </cell>
          <cell r="G8706" t="e">
            <v>#DIV/0!</v>
          </cell>
          <cell r="H8706" t="str">
            <v>SCI</v>
          </cell>
          <cell r="K8706" t="str">
            <v>Paleontology</v>
          </cell>
          <cell r="M8706" t="str">
            <v>國外</v>
          </cell>
          <cell r="N8706">
            <v>-1.0999999999999899E-2</v>
          </cell>
          <cell r="O8706">
            <v>1.0329999999999999</v>
          </cell>
          <cell r="P8706" t="str">
            <v>35/56</v>
          </cell>
          <cell r="Q8706">
            <v>0.625</v>
          </cell>
          <cell r="R8706" t="str">
            <v>Paleontology</v>
          </cell>
        </row>
        <row r="8707">
          <cell r="C8707" t="str">
            <v>Ieee Technol Soc Mag</v>
          </cell>
          <cell r="D8707" t="str">
            <v>0278-0097</v>
          </cell>
          <cell r="E8707">
            <v>1.022</v>
          </cell>
          <cell r="F8707" t="str">
            <v>/</v>
          </cell>
          <cell r="G8707" t="e">
            <v>#DIV/0!</v>
          </cell>
          <cell r="H8707" t="str">
            <v>SCI</v>
          </cell>
          <cell r="K8707" t="str">
            <v>Engineering, Electrical &amp; Electronic</v>
          </cell>
          <cell r="M8707" t="str">
            <v>國外</v>
          </cell>
          <cell r="N8707">
            <v>3.0000000000001137E-3</v>
          </cell>
          <cell r="O8707">
            <v>1.0189999999999999</v>
          </cell>
          <cell r="P8707" t="str">
            <v>202/260</v>
          </cell>
          <cell r="Q8707">
            <v>0.77692307692307694</v>
          </cell>
          <cell r="R8707" t="str">
            <v>Engineering, Electrical &amp; Electronic</v>
          </cell>
        </row>
        <row r="8708">
          <cell r="C8708" t="str">
            <v>Int J Geom Methods M</v>
          </cell>
          <cell r="D8708" t="str">
            <v>0219-8878</v>
          </cell>
          <cell r="E8708">
            <v>1.022</v>
          </cell>
          <cell r="F8708" t="str">
            <v>/</v>
          </cell>
          <cell r="G8708" t="e">
            <v>#DIV/0!</v>
          </cell>
          <cell r="H8708" t="str">
            <v>SCI</v>
          </cell>
          <cell r="K8708" t="str">
            <v>Physics, Mathematical</v>
          </cell>
          <cell r="M8708" t="str">
            <v>國外</v>
          </cell>
          <cell r="N8708">
            <v>1.3000000000000123E-2</v>
          </cell>
          <cell r="O8708">
            <v>1.0089999999999999</v>
          </cell>
          <cell r="P8708" t="str">
            <v>35/55</v>
          </cell>
          <cell r="Q8708">
            <v>0.63636363636363635</v>
          </cell>
          <cell r="R8708" t="str">
            <v>Physics, Mathematical</v>
          </cell>
        </row>
        <row r="8709">
          <cell r="C8709" t="str">
            <v>J Approx Theory</v>
          </cell>
          <cell r="D8709" t="str">
            <v>0021-9045</v>
          </cell>
          <cell r="E8709">
            <v>1.022</v>
          </cell>
          <cell r="F8709" t="str">
            <v>/</v>
          </cell>
          <cell r="G8709" t="e">
            <v>#DIV/0!</v>
          </cell>
          <cell r="H8709" t="str">
            <v>SCI</v>
          </cell>
          <cell r="K8709" t="str">
            <v>Mathematics</v>
          </cell>
          <cell r="M8709" t="str">
            <v>國外</v>
          </cell>
          <cell r="N8709">
            <v>8.3000000000000074E-2</v>
          </cell>
          <cell r="O8709">
            <v>0.93899999999999995</v>
          </cell>
          <cell r="P8709" t="str">
            <v>86/310</v>
          </cell>
          <cell r="Q8709">
            <v>0.27741935483870966</v>
          </cell>
          <cell r="R8709" t="str">
            <v>Mathematics</v>
          </cell>
        </row>
        <row r="8710">
          <cell r="C8710" t="str">
            <v>Phytoparasitica</v>
          </cell>
          <cell r="D8710" t="str">
            <v>0334-2123</v>
          </cell>
          <cell r="E8710">
            <v>1.022</v>
          </cell>
          <cell r="F8710" t="str">
            <v>/</v>
          </cell>
          <cell r="G8710" t="e">
            <v>#DIV/0!</v>
          </cell>
          <cell r="H8710" t="str">
            <v>SCI</v>
          </cell>
          <cell r="K8710" t="str">
            <v>Plant Sciences</v>
          </cell>
          <cell r="M8710" t="str">
            <v>國外</v>
          </cell>
          <cell r="N8710">
            <v>1.5000000000000124E-2</v>
          </cell>
          <cell r="O8710">
            <v>1.0069999999999999</v>
          </cell>
          <cell r="P8710" t="str">
            <v>150/223</v>
          </cell>
          <cell r="Q8710">
            <v>0.67264573991031396</v>
          </cell>
          <cell r="R8710" t="str">
            <v>Plant Sciences</v>
          </cell>
        </row>
        <row r="8711">
          <cell r="C8711" t="str">
            <v>J Manage Organ</v>
          </cell>
          <cell r="D8711" t="str">
            <v>1833-3672</v>
          </cell>
          <cell r="E8711">
            <v>1.0209999999999999</v>
          </cell>
          <cell r="F8711" t="str">
            <v>/</v>
          </cell>
          <cell r="G8711" t="e">
            <v>#DIV/0!</v>
          </cell>
          <cell r="H8711" t="str">
            <v>SSCI</v>
          </cell>
          <cell r="K8711" t="str">
            <v>Management</v>
          </cell>
          <cell r="M8711" t="str">
            <v>國外</v>
          </cell>
          <cell r="N8711">
            <v>-0.16800000000000015</v>
          </cell>
          <cell r="O8711">
            <v>1.1890000000000001</v>
          </cell>
          <cell r="P8711" t="str">
            <v>159/210</v>
          </cell>
          <cell r="Q8711">
            <v>0.75714285714285712</v>
          </cell>
          <cell r="R8711" t="str">
            <v>Management</v>
          </cell>
        </row>
        <row r="8712">
          <cell r="C8712" t="str">
            <v>Brit Polit</v>
          </cell>
          <cell r="D8712" t="str">
            <v>1746-918X</v>
          </cell>
          <cell r="E8712">
            <v>1.02</v>
          </cell>
          <cell r="F8712" t="str">
            <v>/</v>
          </cell>
          <cell r="G8712" t="e">
            <v>#DIV/0!</v>
          </cell>
          <cell r="H8712" t="str">
            <v>SSCI</v>
          </cell>
          <cell r="K8712" t="str">
            <v>Political Science</v>
          </cell>
          <cell r="M8712" t="str">
            <v>國外</v>
          </cell>
          <cell r="N8712">
            <v>0.17400000000000004</v>
          </cell>
          <cell r="O8712">
            <v>0.84599999999999997</v>
          </cell>
          <cell r="P8712" t="str">
            <v>114/169</v>
          </cell>
          <cell r="Q8712">
            <v>0.67455621301775148</v>
          </cell>
          <cell r="R8712" t="str">
            <v>Political Science</v>
          </cell>
        </row>
        <row r="8713">
          <cell r="C8713" t="str">
            <v>Contemp Se Asia</v>
          </cell>
          <cell r="D8713" t="str">
            <v>0129-797X</v>
          </cell>
          <cell r="E8713">
            <v>1.02</v>
          </cell>
          <cell r="F8713" t="str">
            <v>/</v>
          </cell>
          <cell r="G8713" t="e">
            <v>#DIV/0!</v>
          </cell>
          <cell r="H8713" t="str">
            <v>SSCI</v>
          </cell>
          <cell r="K8713" t="str">
            <v>Area Studies</v>
          </cell>
          <cell r="M8713" t="str">
            <v>國外</v>
          </cell>
          <cell r="N8713">
            <v>0.11399999999999999</v>
          </cell>
          <cell r="O8713">
            <v>0.90600000000000003</v>
          </cell>
          <cell r="P8713" t="str">
            <v>20/68</v>
          </cell>
          <cell r="Q8713">
            <v>0.29411764705882354</v>
          </cell>
          <cell r="R8713" t="str">
            <v>Area Studies</v>
          </cell>
        </row>
        <row r="8714">
          <cell r="C8714" t="str">
            <v>Lab Med</v>
          </cell>
          <cell r="D8714" t="str">
            <v>0007-5027</v>
          </cell>
          <cell r="E8714">
            <v>1.02</v>
          </cell>
          <cell r="F8714" t="str">
            <v>/</v>
          </cell>
          <cell r="G8714" t="e">
            <v>#DIV/0!</v>
          </cell>
          <cell r="H8714" t="str">
            <v>SCI</v>
          </cell>
          <cell r="K8714" t="str">
            <v>Medical Laboratory Technology</v>
          </cell>
          <cell r="M8714" t="str">
            <v>國外</v>
          </cell>
          <cell r="N8714">
            <v>-0.20199999999999996</v>
          </cell>
          <cell r="O8714">
            <v>1.222</v>
          </cell>
          <cell r="P8714" t="str">
            <v>23/30</v>
          </cell>
          <cell r="Q8714">
            <v>0.76666666666666672</v>
          </cell>
          <cell r="R8714" t="str">
            <v>Medical Laboratory Technology</v>
          </cell>
        </row>
        <row r="8715">
          <cell r="C8715" t="str">
            <v>Zemdirbyste</v>
          </cell>
          <cell r="D8715" t="str">
            <v>1392-3196</v>
          </cell>
          <cell r="E8715">
            <v>1.02</v>
          </cell>
          <cell r="F8715" t="str">
            <v>/</v>
          </cell>
          <cell r="G8715" t="e">
            <v>#DIV/0!</v>
          </cell>
          <cell r="H8715" t="str">
            <v>SCI</v>
          </cell>
          <cell r="K8715" t="str">
            <v>Agriculture, Multidisciplinary</v>
          </cell>
          <cell r="M8715" t="str">
            <v>國外</v>
          </cell>
          <cell r="N8715">
            <v>0.27400000000000002</v>
          </cell>
          <cell r="O8715">
            <v>0.746</v>
          </cell>
          <cell r="P8715" t="str">
            <v>32/57</v>
          </cell>
          <cell r="Q8715">
            <v>0.56140350877192979</v>
          </cell>
          <cell r="R8715" t="str">
            <v>Agriculture, Multidisciplinary</v>
          </cell>
        </row>
        <row r="8716">
          <cell r="C8716" t="str">
            <v>Ann Zool Fenn</v>
          </cell>
          <cell r="D8716" t="str">
            <v>0003-455X</v>
          </cell>
          <cell r="E8716">
            <v>1.0189999999999999</v>
          </cell>
          <cell r="F8716" t="str">
            <v>/</v>
          </cell>
          <cell r="G8716" t="e">
            <v>#DIV/0!</v>
          </cell>
          <cell r="H8716" t="str">
            <v>SCI</v>
          </cell>
          <cell r="K8716" t="str">
            <v>Zoology</v>
          </cell>
          <cell r="M8716" t="str">
            <v>國外</v>
          </cell>
          <cell r="N8716">
            <v>0.28699999999999992</v>
          </cell>
          <cell r="O8716">
            <v>0.73199999999999998</v>
          </cell>
          <cell r="P8716" t="str">
            <v>117/167</v>
          </cell>
          <cell r="Q8716">
            <v>0.70059880239520955</v>
          </cell>
          <cell r="R8716" t="str">
            <v>Zoology</v>
          </cell>
        </row>
        <row r="8717">
          <cell r="C8717" t="str">
            <v>Nat Resour Model</v>
          </cell>
          <cell r="D8717" t="str">
            <v>0890-8575</v>
          </cell>
          <cell r="E8717">
            <v>1.0189999999999999</v>
          </cell>
          <cell r="F8717" t="str">
            <v>/</v>
          </cell>
          <cell r="G8717" t="e">
            <v>#DIV/0!</v>
          </cell>
          <cell r="H8717" t="str">
            <v>SCI</v>
          </cell>
          <cell r="K8717" t="str">
            <v>Mathematics, Interdisciplinary Applications</v>
          </cell>
          <cell r="M8717" t="str">
            <v>國外</v>
          </cell>
          <cell r="N8717">
            <v>0.14399999999999991</v>
          </cell>
          <cell r="O8717">
            <v>0.875</v>
          </cell>
          <cell r="P8717" t="str">
            <v>75/103</v>
          </cell>
          <cell r="Q8717">
            <v>0.72815533980582525</v>
          </cell>
          <cell r="R8717" t="str">
            <v>Mathematics, Interdisciplinary Applications</v>
          </cell>
        </row>
        <row r="8718">
          <cell r="C8718" t="str">
            <v>Rangeland J</v>
          </cell>
          <cell r="D8718" t="str">
            <v>1036-9872</v>
          </cell>
          <cell r="E8718">
            <v>1.0189999999999999</v>
          </cell>
          <cell r="F8718" t="str">
            <v>/</v>
          </cell>
          <cell r="G8718" t="e">
            <v>#DIV/0!</v>
          </cell>
          <cell r="H8718" t="str">
            <v>SCI</v>
          </cell>
          <cell r="K8718" t="str">
            <v>Ecology</v>
          </cell>
          <cell r="M8718" t="str">
            <v>國外</v>
          </cell>
          <cell r="N8718">
            <v>-6.1000000000000165E-2</v>
          </cell>
          <cell r="O8718">
            <v>1.08</v>
          </cell>
          <cell r="P8718" t="str">
            <v>119/160</v>
          </cell>
          <cell r="Q8718">
            <v>0.74375000000000002</v>
          </cell>
          <cell r="R8718" t="str">
            <v>Ecology</v>
          </cell>
        </row>
        <row r="8719">
          <cell r="C8719" t="str">
            <v>Teach Sociol</v>
          </cell>
          <cell r="D8719" t="str">
            <v>0092-055X</v>
          </cell>
          <cell r="E8719">
            <v>1.0189999999999999</v>
          </cell>
          <cell r="F8719" t="str">
            <v>/</v>
          </cell>
          <cell r="G8719" t="e">
            <v>#DIV/0!</v>
          </cell>
          <cell r="H8719" t="str">
            <v>SSCI</v>
          </cell>
          <cell r="K8719" t="str">
            <v>Sociology</v>
          </cell>
          <cell r="M8719" t="str">
            <v>國外</v>
          </cell>
          <cell r="N8719">
            <v>-0.28300000000000014</v>
          </cell>
          <cell r="O8719">
            <v>1.302</v>
          </cell>
          <cell r="P8719" t="str">
            <v>62/147</v>
          </cell>
          <cell r="Q8719">
            <v>0.42176870748299322</v>
          </cell>
          <cell r="R8719" t="str">
            <v>Sociology</v>
          </cell>
        </row>
        <row r="8720">
          <cell r="C8720" t="str">
            <v>Copeia</v>
          </cell>
          <cell r="D8720" t="str">
            <v>0045-8511</v>
          </cell>
          <cell r="E8720">
            <v>1.018</v>
          </cell>
          <cell r="F8720" t="str">
            <v>/</v>
          </cell>
          <cell r="G8720" t="e">
            <v>#DIV/0!</v>
          </cell>
          <cell r="H8720" t="str">
            <v>SCI</v>
          </cell>
          <cell r="K8720" t="str">
            <v>Zoology</v>
          </cell>
          <cell r="M8720" t="str">
            <v>國外</v>
          </cell>
          <cell r="N8720">
            <v>-0.20199999999999996</v>
          </cell>
          <cell r="O8720">
            <v>1.22</v>
          </cell>
          <cell r="P8720" t="str">
            <v>70/167</v>
          </cell>
          <cell r="Q8720">
            <v>0.41916167664670656</v>
          </cell>
          <cell r="R8720" t="str">
            <v>Zoology</v>
          </cell>
        </row>
        <row r="8721">
          <cell r="C8721" t="str">
            <v>Astin Bull</v>
          </cell>
          <cell r="D8721" t="str">
            <v>0515-0361</v>
          </cell>
          <cell r="E8721">
            <v>1.0169999999999999</v>
          </cell>
          <cell r="F8721" t="str">
            <v>/</v>
          </cell>
          <cell r="G8721" t="e">
            <v>#DIV/0!</v>
          </cell>
          <cell r="H8721" t="str">
            <v>SCI</v>
          </cell>
          <cell r="K8721" t="str">
            <v>Statistics &amp; Probability</v>
          </cell>
          <cell r="M8721" t="str">
            <v>國外</v>
          </cell>
          <cell r="N8721">
            <v>0.11099999999999988</v>
          </cell>
          <cell r="O8721">
            <v>0.90600000000000003</v>
          </cell>
          <cell r="P8721" t="str">
            <v>68/123</v>
          </cell>
          <cell r="Q8721">
            <v>0.55284552845528456</v>
          </cell>
          <cell r="R8721" t="str">
            <v>Statistics &amp; Probability</v>
          </cell>
        </row>
        <row r="8722">
          <cell r="C8722" t="str">
            <v>Int J Mod Phys C</v>
          </cell>
          <cell r="D8722" t="str">
            <v>0129-1831</v>
          </cell>
          <cell r="E8722">
            <v>1.0169999999999999</v>
          </cell>
          <cell r="F8722" t="str">
            <v>/</v>
          </cell>
          <cell r="G8722" t="e">
            <v>#DIV/0!</v>
          </cell>
          <cell r="H8722" t="str">
            <v>SCI</v>
          </cell>
          <cell r="K8722" t="str">
            <v>Physics, Mathematical</v>
          </cell>
          <cell r="M8722" t="str">
            <v>國外</v>
          </cell>
          <cell r="N8722">
            <v>9.7999999999999865E-2</v>
          </cell>
          <cell r="O8722">
            <v>0.91900000000000004</v>
          </cell>
          <cell r="P8722" t="str">
            <v>36/55</v>
          </cell>
          <cell r="Q8722">
            <v>0.65454545454545454</v>
          </cell>
          <cell r="R8722" t="str">
            <v>Physics, Mathematical</v>
          </cell>
        </row>
        <row r="8723">
          <cell r="C8723" t="str">
            <v>J Am Assoc Lab Anim</v>
          </cell>
          <cell r="D8723" t="str">
            <v>1559-6109</v>
          </cell>
          <cell r="E8723">
            <v>1.0169999999999999</v>
          </cell>
          <cell r="F8723" t="str">
            <v>/</v>
          </cell>
          <cell r="G8723" t="e">
            <v>#DIV/0!</v>
          </cell>
          <cell r="H8723" t="str">
            <v>SCI</v>
          </cell>
          <cell r="K8723" t="str">
            <v>Veterinary Sciences</v>
          </cell>
          <cell r="M8723" t="str">
            <v>國外</v>
          </cell>
          <cell r="N8723">
            <v>-0.20100000000000007</v>
          </cell>
          <cell r="O8723">
            <v>1.218</v>
          </cell>
          <cell r="P8723" t="str">
            <v>53/140</v>
          </cell>
          <cell r="Q8723">
            <v>0.37857142857142856</v>
          </cell>
          <cell r="R8723" t="str">
            <v>Veterinary Sciences</v>
          </cell>
        </row>
        <row r="8724">
          <cell r="C8724" t="str">
            <v>Scand J Stat</v>
          </cell>
          <cell r="D8724" t="str">
            <v>0303-6898</v>
          </cell>
          <cell r="E8724">
            <v>1.0169999999999999</v>
          </cell>
          <cell r="F8724" t="str">
            <v>/</v>
          </cell>
          <cell r="G8724" t="e">
            <v>#DIV/0!</v>
          </cell>
          <cell r="H8724" t="str">
            <v>SCI</v>
          </cell>
          <cell r="K8724" t="str">
            <v>Statistics &amp; Probability</v>
          </cell>
          <cell r="M8724" t="str">
            <v>國外</v>
          </cell>
          <cell r="N8724">
            <v>0.11899999999999988</v>
          </cell>
          <cell r="O8724">
            <v>0.89800000000000002</v>
          </cell>
          <cell r="P8724" t="str">
            <v>70/123</v>
          </cell>
          <cell r="Q8724">
            <v>0.56910569105691056</v>
          </cell>
          <cell r="R8724" t="str">
            <v>Statistics &amp; Probability</v>
          </cell>
        </row>
        <row r="8725">
          <cell r="C8725" t="str">
            <v>Can J Phys</v>
          </cell>
          <cell r="D8725" t="str">
            <v>0008-4204</v>
          </cell>
          <cell r="E8725">
            <v>1.016</v>
          </cell>
          <cell r="F8725" t="str">
            <v>/</v>
          </cell>
          <cell r="G8725" t="e">
            <v>#DIV/0!</v>
          </cell>
          <cell r="H8725" t="str">
            <v>SCI</v>
          </cell>
          <cell r="K8725" t="str">
            <v>Physics, Multidisciplinary</v>
          </cell>
          <cell r="M8725" t="str">
            <v>國外</v>
          </cell>
          <cell r="N8725">
            <v>3.3000000000000029E-2</v>
          </cell>
          <cell r="O8725">
            <v>0.98299999999999998</v>
          </cell>
          <cell r="P8725" t="str">
            <v>53/78</v>
          </cell>
          <cell r="Q8725">
            <v>0.67948717948717952</v>
          </cell>
          <cell r="R8725" t="str">
            <v>Physics, Multidisciplinary</v>
          </cell>
        </row>
        <row r="8726">
          <cell r="C8726" t="str">
            <v>J Energy South Afr</v>
          </cell>
          <cell r="D8726" t="str">
            <v>1021-447X</v>
          </cell>
          <cell r="E8726">
            <v>1.016</v>
          </cell>
          <cell r="F8726" t="str">
            <v>/</v>
          </cell>
          <cell r="G8726" t="e">
            <v>#DIV/0!</v>
          </cell>
          <cell r="H8726" t="str">
            <v>SCI</v>
          </cell>
          <cell r="K8726" t="str">
            <v>Energy &amp; Fuels</v>
          </cell>
          <cell r="M8726" t="str">
            <v>國外</v>
          </cell>
          <cell r="N8726">
            <v>0.41600000000000004</v>
          </cell>
          <cell r="O8726">
            <v>0.6</v>
          </cell>
          <cell r="P8726" t="str">
            <v>88/97</v>
          </cell>
          <cell r="Q8726">
            <v>0.90721649484536082</v>
          </cell>
          <cell r="R8726" t="str">
            <v>Energy &amp; Fuels</v>
          </cell>
        </row>
        <row r="8727">
          <cell r="C8727" t="str">
            <v>J Spacecraft Rockets</v>
          </cell>
          <cell r="D8727" t="str">
            <v>0022-4650</v>
          </cell>
          <cell r="E8727">
            <v>1.016</v>
          </cell>
          <cell r="F8727" t="str">
            <v>/</v>
          </cell>
          <cell r="G8727" t="e">
            <v>#DIV/0!</v>
          </cell>
          <cell r="H8727" t="str">
            <v>SCI</v>
          </cell>
          <cell r="K8727" t="str">
            <v>Engineering, Aerospace</v>
          </cell>
          <cell r="M8727" t="str">
            <v>國外</v>
          </cell>
          <cell r="N8727">
            <v>-0.10000000000000009</v>
          </cell>
          <cell r="O8727">
            <v>1.1160000000000001</v>
          </cell>
          <cell r="P8727" t="str">
            <v>17/31</v>
          </cell>
          <cell r="Q8727">
            <v>0.54838709677419351</v>
          </cell>
          <cell r="R8727" t="str">
            <v>Engineering, Aerospace</v>
          </cell>
        </row>
        <row r="8728">
          <cell r="C8728" t="str">
            <v>Transit Metal Chem</v>
          </cell>
          <cell r="D8728" t="str">
            <v>0340-4285</v>
          </cell>
          <cell r="E8728">
            <v>1.016</v>
          </cell>
          <cell r="F8728" t="str">
            <v>/</v>
          </cell>
          <cell r="G8728" t="e">
            <v>#DIV/0!</v>
          </cell>
          <cell r="H8728" t="str">
            <v>SCI</v>
          </cell>
          <cell r="K8728" t="str">
            <v>Chemistry, Inorganic &amp; Nuclear</v>
          </cell>
          <cell r="M8728" t="str">
            <v>國外</v>
          </cell>
          <cell r="N8728">
            <v>-0.24499999999999988</v>
          </cell>
          <cell r="O8728">
            <v>1.2609999999999999</v>
          </cell>
          <cell r="P8728" t="str">
            <v>30/45</v>
          </cell>
          <cell r="Q8728">
            <v>0.66666666666666663</v>
          </cell>
          <cell r="R8728" t="str">
            <v>Chemistry, Inorganic &amp; Nuclear</v>
          </cell>
        </row>
        <row r="8729">
          <cell r="C8729" t="str">
            <v>J Moral Educ</v>
          </cell>
          <cell r="D8729" t="str">
            <v>0305-7240</v>
          </cell>
          <cell r="E8729">
            <v>1.0149999999999999</v>
          </cell>
          <cell r="F8729" t="str">
            <v>/</v>
          </cell>
          <cell r="G8729" t="e">
            <v>#DIV/0!</v>
          </cell>
          <cell r="H8729" t="str">
            <v>SSCI</v>
          </cell>
          <cell r="K8729" t="str">
            <v>Education &amp; Educational Research</v>
          </cell>
          <cell r="M8729" t="str">
            <v>國外</v>
          </cell>
          <cell r="N8729">
            <v>0.18999999999999995</v>
          </cell>
          <cell r="O8729">
            <v>0.82499999999999996</v>
          </cell>
          <cell r="P8729" t="str">
            <v>183/239</v>
          </cell>
          <cell r="Q8729">
            <v>0.76569037656903771</v>
          </cell>
          <cell r="R8729" t="str">
            <v>Education &amp; Educational Research</v>
          </cell>
        </row>
        <row r="8730">
          <cell r="C8730" t="str">
            <v>Plant Ecol Evol</v>
          </cell>
          <cell r="D8730" t="str">
            <v>2032-3913</v>
          </cell>
          <cell r="E8730">
            <v>1.0149999999999999</v>
          </cell>
          <cell r="F8730" t="str">
            <v>/</v>
          </cell>
          <cell r="G8730" t="e">
            <v>#DIV/0!</v>
          </cell>
          <cell r="H8730" t="str">
            <v>SCI</v>
          </cell>
          <cell r="K8730" t="str">
            <v>Plant Sciences</v>
          </cell>
          <cell r="M8730" t="str">
            <v>國外</v>
          </cell>
          <cell r="N8730">
            <v>-0.123</v>
          </cell>
          <cell r="O8730">
            <v>1.1379999999999999</v>
          </cell>
          <cell r="P8730" t="str">
            <v>135/223</v>
          </cell>
          <cell r="Q8730">
            <v>0.60538116591928248</v>
          </cell>
          <cell r="R8730" t="str">
            <v>Plant Sciences</v>
          </cell>
        </row>
        <row r="8731">
          <cell r="C8731" t="str">
            <v>Int Fem J Polit</v>
          </cell>
          <cell r="D8731" t="str">
            <v>1461-6742</v>
          </cell>
          <cell r="E8731">
            <v>1.014</v>
          </cell>
          <cell r="F8731" t="str">
            <v>/</v>
          </cell>
          <cell r="G8731" t="e">
            <v>#DIV/0!</v>
          </cell>
          <cell r="H8731" t="str">
            <v>SSCI</v>
          </cell>
          <cell r="K8731" t="str">
            <v>Womens Studies</v>
          </cell>
          <cell r="M8731" t="str">
            <v>國外</v>
          </cell>
          <cell r="N8731">
            <v>-1.6999999999999904E-2</v>
          </cell>
          <cell r="O8731">
            <v>1.0309999999999999</v>
          </cell>
          <cell r="P8731" t="str">
            <v>19/42</v>
          </cell>
          <cell r="Q8731">
            <v>0.45238095238095238</v>
          </cell>
          <cell r="R8731" t="str">
            <v>Womens Studies</v>
          </cell>
        </row>
        <row r="8732">
          <cell r="C8732" t="str">
            <v>J Foot Ankle Surg</v>
          </cell>
          <cell r="D8732" t="str">
            <v>1067-2516</v>
          </cell>
          <cell r="E8732">
            <v>1.014</v>
          </cell>
          <cell r="F8732" t="str">
            <v>/</v>
          </cell>
          <cell r="G8732" t="e">
            <v>#DIV/0!</v>
          </cell>
          <cell r="H8732" t="str">
            <v>SCI</v>
          </cell>
          <cell r="K8732" t="str">
            <v>Orthopedics</v>
          </cell>
          <cell r="M8732" t="str">
            <v>國外</v>
          </cell>
          <cell r="N8732">
            <v>-0.12399999999999989</v>
          </cell>
          <cell r="O8732">
            <v>1.1379999999999999</v>
          </cell>
          <cell r="P8732" t="str">
            <v>56/77</v>
          </cell>
          <cell r="Q8732">
            <v>0.72727272727272729</v>
          </cell>
          <cell r="R8732" t="str">
            <v>Orthopedics</v>
          </cell>
        </row>
        <row r="8733">
          <cell r="C8733" t="str">
            <v>J Lang Soc Psychol</v>
          </cell>
          <cell r="D8733" t="str">
            <v>0261-927X</v>
          </cell>
          <cell r="E8733">
            <v>1.014</v>
          </cell>
          <cell r="F8733" t="str">
            <v>/</v>
          </cell>
          <cell r="G8733" t="e">
            <v>#DIV/0!</v>
          </cell>
          <cell r="H8733" t="str">
            <v>SSCI</v>
          </cell>
          <cell r="K8733" t="str">
            <v>Linguistics</v>
          </cell>
          <cell r="M8733" t="str">
            <v>國外</v>
          </cell>
          <cell r="N8733">
            <v>-0.21900000000000008</v>
          </cell>
          <cell r="O8733">
            <v>1.2330000000000001</v>
          </cell>
          <cell r="P8733" t="str">
            <v>59/181</v>
          </cell>
          <cell r="Q8733">
            <v>0.32596685082872928</v>
          </cell>
          <cell r="R8733" t="str">
            <v>Linguistics</v>
          </cell>
        </row>
        <row r="8734">
          <cell r="C8734" t="str">
            <v>Russ Chem B+</v>
          </cell>
          <cell r="D8734" t="str">
            <v>1066-5285</v>
          </cell>
          <cell r="E8734">
            <v>1.014</v>
          </cell>
          <cell r="F8734" t="str">
            <v>/</v>
          </cell>
          <cell r="G8734" t="e">
            <v>#DIV/0!</v>
          </cell>
          <cell r="H8734" t="str">
            <v>SCI</v>
          </cell>
          <cell r="K8734" t="str">
            <v>Chemistry, Multidisciplinary</v>
          </cell>
          <cell r="M8734" t="str">
            <v>國外</v>
          </cell>
          <cell r="N8734">
            <v>0.23299999999999998</v>
          </cell>
          <cell r="O8734">
            <v>0.78100000000000003</v>
          </cell>
          <cell r="P8734" t="str">
            <v>140/171</v>
          </cell>
          <cell r="Q8734">
            <v>0.81871345029239762</v>
          </cell>
          <cell r="R8734" t="str">
            <v>Chemistry, Multidisciplinary</v>
          </cell>
        </row>
        <row r="8735">
          <cell r="C8735" t="str">
            <v>T Indian Ceram Soc</v>
          </cell>
          <cell r="D8735" t="str">
            <v>0371-750X</v>
          </cell>
          <cell r="E8735">
            <v>1.014</v>
          </cell>
          <cell r="F8735" t="str">
            <v>/</v>
          </cell>
          <cell r="G8735" t="e">
            <v>#DIV/0!</v>
          </cell>
          <cell r="H8735" t="str">
            <v>SCI</v>
          </cell>
          <cell r="K8735" t="str">
            <v>Materials Science, Ceramics</v>
          </cell>
          <cell r="M8735" t="str">
            <v>國外</v>
          </cell>
          <cell r="N8735">
            <v>0.253</v>
          </cell>
          <cell r="O8735">
            <v>0.76100000000000001</v>
          </cell>
          <cell r="P8735" t="str">
            <v>16/27</v>
          </cell>
          <cell r="Q8735">
            <v>0.59259259259259256</v>
          </cell>
          <cell r="R8735" t="str">
            <v>Materials Science, Ceramics</v>
          </cell>
        </row>
        <row r="8736">
          <cell r="C8736" t="str">
            <v>Appl Entomol Zool</v>
          </cell>
          <cell r="D8736" t="str">
            <v>0003-6862</v>
          </cell>
          <cell r="E8736">
            <v>1.0129999999999999</v>
          </cell>
          <cell r="F8736" t="str">
            <v>/</v>
          </cell>
          <cell r="G8736" t="e">
            <v>#DIV/0!</v>
          </cell>
          <cell r="H8736" t="str">
            <v>SCI</v>
          </cell>
          <cell r="K8736" t="str">
            <v>Entomology</v>
          </cell>
          <cell r="M8736" t="str">
            <v>國外</v>
          </cell>
          <cell r="N8736">
            <v>0.15599999999999992</v>
          </cell>
          <cell r="O8736">
            <v>0.85699999999999998</v>
          </cell>
          <cell r="P8736" t="str">
            <v>62/96</v>
          </cell>
          <cell r="Q8736">
            <v>0.64583333333333337</v>
          </cell>
          <cell r="R8736" t="str">
            <v>Entomology</v>
          </cell>
        </row>
        <row r="8737">
          <cell r="C8737" t="str">
            <v>Rev Bras Parasitol V</v>
          </cell>
          <cell r="D8737" t="str">
            <v>1984-2961</v>
          </cell>
          <cell r="E8737">
            <v>1.0129999999999999</v>
          </cell>
          <cell r="F8737" t="str">
            <v>/</v>
          </cell>
          <cell r="G8737" t="e">
            <v>#DIV/0!</v>
          </cell>
          <cell r="H8737" t="str">
            <v>SCI</v>
          </cell>
          <cell r="K8737" t="str">
            <v>Veterinary Sciences</v>
          </cell>
          <cell r="M8737" t="str">
            <v>國外</v>
          </cell>
          <cell r="N8737">
            <v>-7.7000000000000179E-2</v>
          </cell>
          <cell r="O8737">
            <v>1.0900000000000001</v>
          </cell>
          <cell r="P8737" t="str">
            <v>61/140</v>
          </cell>
          <cell r="Q8737">
            <v>0.43571428571428572</v>
          </cell>
          <cell r="R8737" t="str">
            <v>Veterinary Sciences</v>
          </cell>
        </row>
        <row r="8738">
          <cell r="C8738" t="str">
            <v>Acta Zool-Stockholm</v>
          </cell>
          <cell r="D8738" t="str">
            <v>0001-7272</v>
          </cell>
          <cell r="E8738">
            <v>1.012</v>
          </cell>
          <cell r="F8738" t="str">
            <v>/</v>
          </cell>
          <cell r="G8738" t="e">
            <v>#DIV/0!</v>
          </cell>
          <cell r="H8738" t="str">
            <v>SCI</v>
          </cell>
          <cell r="K8738" t="str">
            <v>Zoology</v>
          </cell>
          <cell r="M8738" t="str">
            <v>國外</v>
          </cell>
          <cell r="N8738">
            <v>-6.2000000000000055E-2</v>
          </cell>
          <cell r="O8738">
            <v>1.0740000000000001</v>
          </cell>
          <cell r="P8738" t="str">
            <v>86/167</v>
          </cell>
          <cell r="Q8738">
            <v>0.51497005988023947</v>
          </cell>
          <cell r="R8738" t="str">
            <v>Zoology</v>
          </cell>
        </row>
        <row r="8739">
          <cell r="C8739" t="str">
            <v>Fish B-Noaa</v>
          </cell>
          <cell r="D8739" t="str">
            <v>0090-0656</v>
          </cell>
          <cell r="E8739">
            <v>1.012</v>
          </cell>
          <cell r="F8739" t="str">
            <v>/</v>
          </cell>
          <cell r="G8739" t="e">
            <v>#DIV/0!</v>
          </cell>
          <cell r="H8739" t="str">
            <v>SCI</v>
          </cell>
          <cell r="K8739" t="str">
            <v>Fisheries</v>
          </cell>
          <cell r="M8739" t="str">
            <v>國外</v>
          </cell>
          <cell r="N8739">
            <v>-0.20399999999999996</v>
          </cell>
          <cell r="O8739">
            <v>1.216</v>
          </cell>
          <cell r="P8739" t="str">
            <v>32/51</v>
          </cell>
          <cell r="Q8739">
            <v>0.62745098039215685</v>
          </cell>
          <cell r="R8739" t="str">
            <v>Fisheries</v>
          </cell>
        </row>
        <row r="8740">
          <cell r="C8740" t="str">
            <v>Foreign Pol Anal-Us</v>
          </cell>
          <cell r="D8740" t="str">
            <v>1743-8586</v>
          </cell>
          <cell r="E8740">
            <v>1.012</v>
          </cell>
          <cell r="F8740" t="str">
            <v>/</v>
          </cell>
          <cell r="G8740" t="e">
            <v>#DIV/0!</v>
          </cell>
          <cell r="H8740" t="str">
            <v>SSCI</v>
          </cell>
          <cell r="K8740" t="str">
            <v>International Relations</v>
          </cell>
          <cell r="M8740" t="str">
            <v>國外</v>
          </cell>
          <cell r="N8740">
            <v>-0.37399999999999989</v>
          </cell>
          <cell r="O8740">
            <v>1.3859999999999999</v>
          </cell>
          <cell r="P8740" t="str">
            <v>36/86</v>
          </cell>
          <cell r="Q8740">
            <v>0.41860465116279072</v>
          </cell>
          <cell r="R8740" t="str">
            <v>International Relations</v>
          </cell>
        </row>
        <row r="8741">
          <cell r="C8741" t="str">
            <v>Ann Math Artif Intel</v>
          </cell>
          <cell r="D8741" t="str">
            <v>1012-2443</v>
          </cell>
          <cell r="E8741">
            <v>1.0109999999999999</v>
          </cell>
          <cell r="F8741" t="str">
            <v>/</v>
          </cell>
          <cell r="G8741" t="e">
            <v>#DIV/0!</v>
          </cell>
          <cell r="H8741" t="str">
            <v>SCI</v>
          </cell>
          <cell r="K8741" t="str">
            <v>Mathematics, Applied</v>
          </cell>
          <cell r="M8741" t="str">
            <v>國外</v>
          </cell>
          <cell r="N8741">
            <v>0.11199999999999988</v>
          </cell>
          <cell r="O8741">
            <v>0.89900000000000002</v>
          </cell>
          <cell r="P8741" t="str">
            <v>143/252</v>
          </cell>
          <cell r="Q8741">
            <v>0.56746031746031744</v>
          </cell>
          <cell r="R8741" t="str">
            <v>Mathematics, Applied</v>
          </cell>
        </row>
        <row r="8742">
          <cell r="C8742" t="str">
            <v>Heteroatom Chem</v>
          </cell>
          <cell r="D8742" t="str">
            <v>1042-7163</v>
          </cell>
          <cell r="E8742">
            <v>1.0109999999999999</v>
          </cell>
          <cell r="F8742" t="str">
            <v>/</v>
          </cell>
          <cell r="G8742" t="e">
            <v>#DIV/0!</v>
          </cell>
          <cell r="H8742" t="str">
            <v>SCI</v>
          </cell>
          <cell r="K8742" t="str">
            <v>Chemistry, Multidisciplinary</v>
          </cell>
          <cell r="M8742" t="str">
            <v>國外</v>
          </cell>
          <cell r="N8742">
            <v>-0.12600000000000011</v>
          </cell>
          <cell r="O8742">
            <v>1.137</v>
          </cell>
          <cell r="P8742" t="str">
            <v>124/171</v>
          </cell>
          <cell r="Q8742">
            <v>0.72514619883040932</v>
          </cell>
          <cell r="R8742" t="str">
            <v>Chemistry, Multidisciplinary</v>
          </cell>
        </row>
        <row r="8743">
          <cell r="C8743" t="str">
            <v>Water Policy</v>
          </cell>
          <cell r="D8743" t="str">
            <v>1366-7017</v>
          </cell>
          <cell r="E8743">
            <v>1.0109999999999999</v>
          </cell>
          <cell r="F8743" t="str">
            <v>/</v>
          </cell>
          <cell r="G8743" t="e">
            <v>#DIV/0!</v>
          </cell>
          <cell r="H8743" t="str">
            <v>SCI</v>
          </cell>
          <cell r="K8743" t="str">
            <v>Water Resources</v>
          </cell>
          <cell r="M8743" t="str">
            <v>國外</v>
          </cell>
          <cell r="N8743">
            <v>0.17299999999999993</v>
          </cell>
          <cell r="O8743">
            <v>0.83799999999999997</v>
          </cell>
          <cell r="P8743" t="str">
            <v>71/90</v>
          </cell>
          <cell r="Q8743">
            <v>0.78888888888888886</v>
          </cell>
          <cell r="R8743" t="str">
            <v>Water Resources</v>
          </cell>
        </row>
        <row r="8744">
          <cell r="C8744" t="str">
            <v>Prehosp Disaster Med</v>
          </cell>
          <cell r="D8744" t="str">
            <v>1049-023X</v>
          </cell>
          <cell r="E8744">
            <v>1.01</v>
          </cell>
          <cell r="F8744" t="str">
            <v>/</v>
          </cell>
          <cell r="G8744" t="e">
            <v>#DIV/0!</v>
          </cell>
          <cell r="H8744" t="str">
            <v>SCI</v>
          </cell>
          <cell r="K8744" t="str">
            <v>Emergency Medicine</v>
          </cell>
          <cell r="M8744" t="str">
            <v>國外</v>
          </cell>
          <cell r="N8744">
            <v>3.9000000000000035E-2</v>
          </cell>
          <cell r="O8744">
            <v>0.97099999999999997</v>
          </cell>
          <cell r="P8744" t="str">
            <v>18/26</v>
          </cell>
          <cell r="Q8744">
            <v>0.69230769230769229</v>
          </cell>
          <cell r="R8744" t="str">
            <v>Emergency Medicine</v>
          </cell>
        </row>
        <row r="8745">
          <cell r="C8745" t="str">
            <v>Ramanujan J</v>
          </cell>
          <cell r="D8745" t="str">
            <v>1382-4090</v>
          </cell>
          <cell r="E8745">
            <v>1.01</v>
          </cell>
          <cell r="F8745" t="str">
            <v>/</v>
          </cell>
          <cell r="G8745" t="e">
            <v>#DIV/0!</v>
          </cell>
          <cell r="H8745" t="str">
            <v>SCI</v>
          </cell>
          <cell r="K8745" t="str">
            <v>Mathematics</v>
          </cell>
          <cell r="M8745" t="str">
            <v>國外</v>
          </cell>
          <cell r="N8745">
            <v>0.29900000000000004</v>
          </cell>
          <cell r="O8745">
            <v>0.71099999999999997</v>
          </cell>
          <cell r="P8745" t="str">
            <v>152/310</v>
          </cell>
          <cell r="Q8745">
            <v>0.49032258064516127</v>
          </cell>
          <cell r="R8745" t="str">
            <v>Mathematics</v>
          </cell>
        </row>
        <row r="8746">
          <cell r="C8746" t="str">
            <v>Can Assoc Radiol J</v>
          </cell>
          <cell r="D8746" t="str">
            <v>0846-5371</v>
          </cell>
          <cell r="E8746">
            <v>1.0089999999999999</v>
          </cell>
          <cell r="F8746" t="str">
            <v>/</v>
          </cell>
          <cell r="G8746" t="e">
            <v>#DIV/0!</v>
          </cell>
          <cell r="H8746" t="str">
            <v>SCI</v>
          </cell>
          <cell r="K8746" t="str">
            <v>Radiology, Nuclear Medicine &amp; Medical Imaging</v>
          </cell>
          <cell r="M8746" t="str">
            <v>國外</v>
          </cell>
          <cell r="N8746">
            <v>8.999999999999897E-3</v>
          </cell>
          <cell r="O8746">
            <v>1</v>
          </cell>
          <cell r="P8746" t="str">
            <v>113/129</v>
          </cell>
          <cell r="Q8746">
            <v>0.87596899224806202</v>
          </cell>
          <cell r="R8746" t="str">
            <v>Radiology, Nuclear Medicine &amp; Medical Imaging</v>
          </cell>
        </row>
        <row r="8747">
          <cell r="C8747" t="str">
            <v>J Water Clim Change</v>
          </cell>
          <cell r="D8747" t="str">
            <v>2040-2244</v>
          </cell>
          <cell r="E8747">
            <v>1.0089999999999999</v>
          </cell>
          <cell r="F8747" t="str">
            <v>/</v>
          </cell>
          <cell r="G8747" t="e">
            <v>#DIV/0!</v>
          </cell>
          <cell r="H8747" t="str">
            <v>SCI</v>
          </cell>
          <cell r="K8747" t="str">
            <v>Water Resources</v>
          </cell>
          <cell r="M8747" t="str">
            <v>國外</v>
          </cell>
          <cell r="N8747">
            <v>0.19999999999999984</v>
          </cell>
          <cell r="O8747">
            <v>0.80900000000000005</v>
          </cell>
          <cell r="P8747" t="str">
            <v>73/90</v>
          </cell>
          <cell r="Q8747">
            <v>0.81111111111111112</v>
          </cell>
          <cell r="R8747" t="str">
            <v>Water Resources</v>
          </cell>
        </row>
        <row r="8748">
          <cell r="C8748" t="str">
            <v>Work</v>
          </cell>
          <cell r="D8748" t="str">
            <v>1051-9815</v>
          </cell>
          <cell r="E8748">
            <v>1.0089999999999999</v>
          </cell>
          <cell r="F8748" t="str">
            <v>/</v>
          </cell>
          <cell r="G8748" t="e">
            <v>#DIV/0!</v>
          </cell>
          <cell r="H8748" t="str">
            <v>SSCI</v>
          </cell>
          <cell r="K8748" t="str">
            <v>Public, Environmental &amp; Occupational Health</v>
          </cell>
          <cell r="M8748" t="str">
            <v>國外</v>
          </cell>
          <cell r="N8748">
            <v>0.10699999999999987</v>
          </cell>
          <cell r="O8748">
            <v>0.90200000000000002</v>
          </cell>
          <cell r="P8748" t="str">
            <v>131/157</v>
          </cell>
          <cell r="Q8748">
            <v>0.83439490445859876</v>
          </cell>
          <cell r="R8748" t="str">
            <v>Public, Environmental &amp; Occupational Health</v>
          </cell>
        </row>
        <row r="8749">
          <cell r="C8749" t="str">
            <v>Adv Appl Math</v>
          </cell>
          <cell r="D8749" t="str">
            <v>0196-8858</v>
          </cell>
          <cell r="E8749">
            <v>1.008</v>
          </cell>
          <cell r="F8749" t="str">
            <v>/</v>
          </cell>
          <cell r="G8749" t="e">
            <v>#DIV/0!</v>
          </cell>
          <cell r="H8749" t="str">
            <v>SCI</v>
          </cell>
          <cell r="K8749" t="str">
            <v>Mathematics, Applied</v>
          </cell>
          <cell r="M8749" t="str">
            <v>國外</v>
          </cell>
          <cell r="N8749">
            <v>0.10399999999999998</v>
          </cell>
          <cell r="O8749">
            <v>0.90400000000000003</v>
          </cell>
          <cell r="P8749" t="str">
            <v>141/252</v>
          </cell>
          <cell r="Q8749">
            <v>0.55952380952380953</v>
          </cell>
          <cell r="R8749" t="str">
            <v>Mathematics, Applied</v>
          </cell>
        </row>
        <row r="8750">
          <cell r="C8750" t="str">
            <v>Bird Study</v>
          </cell>
          <cell r="D8750" t="str">
            <v>0006-3657</v>
          </cell>
          <cell r="E8750">
            <v>1.008</v>
          </cell>
          <cell r="F8750" t="str">
            <v>/</v>
          </cell>
          <cell r="G8750" t="e">
            <v>#DIV/0!</v>
          </cell>
          <cell r="H8750" t="str">
            <v>SCI</v>
          </cell>
          <cell r="K8750" t="str">
            <v>Ornithology</v>
          </cell>
          <cell r="M8750" t="str">
            <v>國外</v>
          </cell>
          <cell r="N8750">
            <v>-0.1160000000000001</v>
          </cell>
          <cell r="O8750">
            <v>1.1240000000000001</v>
          </cell>
          <cell r="P8750" t="str">
            <v>11/25</v>
          </cell>
          <cell r="Q8750">
            <v>0.44</v>
          </cell>
          <cell r="R8750" t="str">
            <v>Ornithology</v>
          </cell>
        </row>
        <row r="8751">
          <cell r="C8751" t="str">
            <v>Blood Press Monit</v>
          </cell>
          <cell r="D8751" t="str">
            <v>1359-5237</v>
          </cell>
          <cell r="E8751">
            <v>1.008</v>
          </cell>
          <cell r="F8751" t="str">
            <v>/</v>
          </cell>
          <cell r="G8751" t="e">
            <v>#DIV/0!</v>
          </cell>
          <cell r="H8751" t="str">
            <v>SCI</v>
          </cell>
          <cell r="K8751" t="str">
            <v>Peripheral Vascular Disease</v>
          </cell>
          <cell r="M8751" t="str">
            <v>國外</v>
          </cell>
          <cell r="N8751">
            <v>-0.18599999999999994</v>
          </cell>
          <cell r="O8751">
            <v>1.194</v>
          </cell>
          <cell r="P8751" t="str">
            <v>60/65</v>
          </cell>
          <cell r="Q8751">
            <v>0.92307692307692313</v>
          </cell>
          <cell r="R8751" t="str">
            <v>Peripheral Vascular Disease</v>
          </cell>
        </row>
        <row r="8752">
          <cell r="C8752" t="str">
            <v>Cienc Saude Coletiva</v>
          </cell>
          <cell r="D8752" t="str">
            <v>1413-8123</v>
          </cell>
          <cell r="E8752">
            <v>1.008</v>
          </cell>
          <cell r="F8752" t="str">
            <v>/</v>
          </cell>
          <cell r="G8752" t="e">
            <v>#DIV/0!</v>
          </cell>
          <cell r="H8752" t="str">
            <v>SSCI</v>
          </cell>
          <cell r="K8752" t="str">
            <v>Public, Environmental &amp; Occupational Health</v>
          </cell>
          <cell r="M8752" t="str">
            <v>國外</v>
          </cell>
          <cell r="N8752">
            <v>0.251</v>
          </cell>
          <cell r="O8752">
            <v>0.75700000000000001</v>
          </cell>
          <cell r="P8752" t="str">
            <v>143/157</v>
          </cell>
          <cell r="Q8752">
            <v>0.91082802547770703</v>
          </cell>
          <cell r="R8752" t="str">
            <v>Public, Environmental &amp; Occupational Health</v>
          </cell>
        </row>
        <row r="8753">
          <cell r="C8753" t="str">
            <v>Czech J Anim Sci</v>
          </cell>
          <cell r="D8753" t="str">
            <v>1212-1819</v>
          </cell>
          <cell r="E8753">
            <v>1.008</v>
          </cell>
          <cell r="F8753" t="str">
            <v>/</v>
          </cell>
          <cell r="G8753" t="e">
            <v>#DIV/0!</v>
          </cell>
          <cell r="H8753" t="str">
            <v>SCI</v>
          </cell>
          <cell r="K8753" t="str">
            <v>Agriculture, Dairy &amp; Animal Science</v>
          </cell>
          <cell r="M8753" t="str">
            <v>國外</v>
          </cell>
          <cell r="N8753">
            <v>5.3000000000000047E-2</v>
          </cell>
          <cell r="O8753">
            <v>0.95499999999999996</v>
          </cell>
          <cell r="P8753" t="str">
            <v>33/60</v>
          </cell>
          <cell r="Q8753">
            <v>0.55000000000000004</v>
          </cell>
          <cell r="R8753" t="str">
            <v>Agriculture, Dairy &amp; Animal Science</v>
          </cell>
        </row>
        <row r="8754">
          <cell r="C8754" t="str">
            <v>Discrete Cont Dyn-B</v>
          </cell>
          <cell r="D8754" t="str">
            <v>1531-3492</v>
          </cell>
          <cell r="E8754">
            <v>1.008</v>
          </cell>
          <cell r="F8754" t="str">
            <v>/</v>
          </cell>
          <cell r="G8754" t="e">
            <v>#DIV/0!</v>
          </cell>
          <cell r="H8754" t="str">
            <v>SCI</v>
          </cell>
          <cell r="K8754" t="str">
            <v>Mathematics, Applied</v>
          </cell>
          <cell r="M8754" t="str">
            <v>國外</v>
          </cell>
          <cell r="N8754">
            <v>3.6000000000000032E-2</v>
          </cell>
          <cell r="O8754">
            <v>0.97199999999999998</v>
          </cell>
          <cell r="P8754" t="str">
            <v>125/252</v>
          </cell>
          <cell r="Q8754">
            <v>0.49603174603174605</v>
          </cell>
          <cell r="R8754" t="str">
            <v>Mathematics, Applied</v>
          </cell>
        </row>
        <row r="8755">
          <cell r="C8755" t="str">
            <v>Pediatr Devel Pathol</v>
          </cell>
          <cell r="D8755" t="str">
            <v>1093-5266</v>
          </cell>
          <cell r="E8755">
            <v>1.008</v>
          </cell>
          <cell r="F8755" t="str">
            <v>/</v>
          </cell>
          <cell r="G8755" t="e">
            <v>#DIV/0!</v>
          </cell>
          <cell r="H8755" t="str">
            <v>SCI</v>
          </cell>
          <cell r="K8755" t="str">
            <v>Pediatrics</v>
          </cell>
          <cell r="M8755" t="str">
            <v>國外</v>
          </cell>
          <cell r="N8755">
            <v>-0.24199999999999999</v>
          </cell>
          <cell r="O8755">
            <v>1.25</v>
          </cell>
          <cell r="P8755" t="str">
            <v>85/124</v>
          </cell>
          <cell r="Q8755">
            <v>0.68548387096774188</v>
          </cell>
          <cell r="R8755" t="str">
            <v>Pediatrics</v>
          </cell>
        </row>
        <row r="8756">
          <cell r="C8756" t="str">
            <v>Random Struct Algor</v>
          </cell>
          <cell r="D8756" t="str">
            <v>1042-9832</v>
          </cell>
          <cell r="E8756">
            <v>1.008</v>
          </cell>
          <cell r="F8756" t="str">
            <v>/</v>
          </cell>
          <cell r="G8756" t="e">
            <v>#DIV/0!</v>
          </cell>
          <cell r="H8756" t="str">
            <v>SCI</v>
          </cell>
          <cell r="K8756" t="str">
            <v>Mathematics</v>
          </cell>
          <cell r="M8756" t="str">
            <v>國外</v>
          </cell>
          <cell r="N8756">
            <v>2.300000000000002E-2</v>
          </cell>
          <cell r="O8756">
            <v>0.98499999999999999</v>
          </cell>
          <cell r="P8756" t="str">
            <v>75/310</v>
          </cell>
          <cell r="Q8756">
            <v>0.24193548387096775</v>
          </cell>
          <cell r="R8756" t="str">
            <v>Mathematics</v>
          </cell>
        </row>
        <row r="8757">
          <cell r="C8757" t="str">
            <v>Biomed Eng-Biomed Te</v>
          </cell>
          <cell r="D8757" t="str">
            <v>0013-5585</v>
          </cell>
          <cell r="E8757">
            <v>1.0069999999999999</v>
          </cell>
          <cell r="F8757" t="str">
            <v>/</v>
          </cell>
          <cell r="G8757" t="e">
            <v>#DIV/0!</v>
          </cell>
          <cell r="H8757" t="str">
            <v>SCI</v>
          </cell>
          <cell r="K8757" t="str">
            <v>Engineering, Biomedical</v>
          </cell>
          <cell r="M8757" t="str">
            <v>國外</v>
          </cell>
          <cell r="N8757">
            <v>-8.1000000000000183E-2</v>
          </cell>
          <cell r="O8757">
            <v>1.0880000000000001</v>
          </cell>
          <cell r="P8757" t="str">
            <v>66/78</v>
          </cell>
          <cell r="Q8757">
            <v>0.84615384615384615</v>
          </cell>
          <cell r="R8757" t="str">
            <v>Engineering, Biomedical</v>
          </cell>
        </row>
        <row r="8758">
          <cell r="C8758" t="str">
            <v>Neurol Neurochir Pol</v>
          </cell>
          <cell r="D8758" t="str">
            <v>0028-3843</v>
          </cell>
          <cell r="E8758">
            <v>1.006</v>
          </cell>
          <cell r="F8758" t="str">
            <v>/</v>
          </cell>
          <cell r="G8758" t="e">
            <v>#DIV/0!</v>
          </cell>
          <cell r="H8758" t="str">
            <v>SCI</v>
          </cell>
          <cell r="K8758" t="str">
            <v>Clinical Neurology</v>
          </cell>
          <cell r="M8758" t="str">
            <v>國外</v>
          </cell>
          <cell r="N8758">
            <v>0.18900000000000006</v>
          </cell>
          <cell r="O8758">
            <v>0.81699999999999995</v>
          </cell>
          <cell r="P8758" t="str">
            <v>185/197</v>
          </cell>
          <cell r="Q8758">
            <v>0.93908629441624369</v>
          </cell>
          <cell r="R8758" t="str">
            <v>Clinical Neurology</v>
          </cell>
        </row>
        <row r="8759">
          <cell r="C8759" t="str">
            <v>J Funct Space</v>
          </cell>
          <cell r="D8759" t="str">
            <v>2314-8896</v>
          </cell>
          <cell r="E8759">
            <v>1.0049999999999999</v>
          </cell>
          <cell r="F8759" t="str">
            <v>/</v>
          </cell>
          <cell r="G8759" t="e">
            <v>#DIV/0!</v>
          </cell>
          <cell r="H8759" t="str">
            <v>SCI</v>
          </cell>
          <cell r="K8759" t="str">
            <v>Mathematics</v>
          </cell>
          <cell r="M8759" t="str">
            <v>國外</v>
          </cell>
          <cell r="N8759">
            <v>0.36599999999999988</v>
          </cell>
          <cell r="O8759">
            <v>0.63900000000000001</v>
          </cell>
          <cell r="P8759" t="str">
            <v>185/310</v>
          </cell>
          <cell r="Q8759">
            <v>0.59677419354838712</v>
          </cell>
          <cell r="R8759" t="str">
            <v>Mathematics</v>
          </cell>
        </row>
        <row r="8760">
          <cell r="C8760" t="str">
            <v>Open Phys</v>
          </cell>
          <cell r="D8760" t="str">
            <v>2391-5471</v>
          </cell>
          <cell r="E8760">
            <v>1.0049999999999999</v>
          </cell>
          <cell r="F8760" t="str">
            <v>/</v>
          </cell>
          <cell r="G8760" t="e">
            <v>#DIV/0!</v>
          </cell>
          <cell r="H8760" t="str">
            <v>SCI</v>
          </cell>
          <cell r="K8760" t="str">
            <v>Physics, Multidisciplinary</v>
          </cell>
          <cell r="M8760" t="str">
            <v>國外</v>
          </cell>
          <cell r="N8760">
            <v>0.24999999999999989</v>
          </cell>
          <cell r="O8760">
            <v>0.755</v>
          </cell>
          <cell r="P8760" t="str">
            <v>61/78</v>
          </cell>
          <cell r="Q8760">
            <v>0.78205128205128205</v>
          </cell>
          <cell r="R8760" t="str">
            <v>Physics, Multidisciplinary</v>
          </cell>
        </row>
        <row r="8761">
          <cell r="C8761" t="str">
            <v>Game Econ Behav</v>
          </cell>
          <cell r="D8761" t="str">
            <v>0899-8256</v>
          </cell>
          <cell r="E8761">
            <v>1.004</v>
          </cell>
          <cell r="F8761" t="str">
            <v>/</v>
          </cell>
          <cell r="G8761" t="e">
            <v>#DIV/0!</v>
          </cell>
          <cell r="H8761" t="str">
            <v>SSCI</v>
          </cell>
          <cell r="K8761" t="str">
            <v>Economics</v>
          </cell>
          <cell r="M8761" t="str">
            <v>國外</v>
          </cell>
          <cell r="N8761">
            <v>0.126</v>
          </cell>
          <cell r="O8761">
            <v>0.878</v>
          </cell>
          <cell r="P8761" t="str">
            <v>231/353</v>
          </cell>
          <cell r="Q8761">
            <v>0.65439093484419264</v>
          </cell>
          <cell r="R8761" t="str">
            <v>Economics</v>
          </cell>
        </row>
        <row r="8762">
          <cell r="C8762" t="str">
            <v>Jpn J Infect Dis</v>
          </cell>
          <cell r="D8762" t="str">
            <v>1344-6304</v>
          </cell>
          <cell r="E8762">
            <v>1.004</v>
          </cell>
          <cell r="F8762" t="str">
            <v>/</v>
          </cell>
          <cell r="G8762" t="e">
            <v>#DIV/0!</v>
          </cell>
          <cell r="H8762" t="str">
            <v>SCI</v>
          </cell>
          <cell r="K8762" t="str">
            <v>Infectious Diseases</v>
          </cell>
          <cell r="M8762" t="str">
            <v>國外</v>
          </cell>
          <cell r="N8762">
            <v>-1.0000000000000009E-2</v>
          </cell>
          <cell r="O8762">
            <v>1.014</v>
          </cell>
          <cell r="P8762" t="str">
            <v>82/88</v>
          </cell>
          <cell r="Q8762">
            <v>0.93181818181818177</v>
          </cell>
          <cell r="R8762" t="str">
            <v>Infectious Diseases</v>
          </cell>
        </row>
        <row r="8763">
          <cell r="C8763" t="str">
            <v>Acsms Health Fit J</v>
          </cell>
          <cell r="D8763" t="str">
            <v>1091-5397</v>
          </cell>
          <cell r="E8763">
            <v>1</v>
          </cell>
          <cell r="F8763" t="str">
            <v>/</v>
          </cell>
          <cell r="G8763" t="e">
            <v>#DIV/0!</v>
          </cell>
          <cell r="H8763" t="str">
            <v>SCI</v>
          </cell>
          <cell r="K8763" t="str">
            <v>Sport Sciences</v>
          </cell>
          <cell r="M8763" t="str">
            <v>國外</v>
          </cell>
          <cell r="N8763">
            <v>0.30000000000000004</v>
          </cell>
          <cell r="O8763">
            <v>0.7</v>
          </cell>
          <cell r="P8763" t="str">
            <v>72/81</v>
          </cell>
          <cell r="Q8763">
            <v>0.88888888888888884</v>
          </cell>
          <cell r="R8763" t="str">
            <v>Sport Sciences</v>
          </cell>
        </row>
        <row r="8764">
          <cell r="C8764" t="str">
            <v>Acta Ornithol</v>
          </cell>
          <cell r="D8764" t="str">
            <v>0001-6454</v>
          </cell>
          <cell r="E8764">
            <v>1</v>
          </cell>
          <cell r="F8764" t="str">
            <v>/</v>
          </cell>
          <cell r="G8764" t="e">
            <v>#DIV/0!</v>
          </cell>
          <cell r="H8764" t="str">
            <v>SCI</v>
          </cell>
          <cell r="K8764" t="str">
            <v>Ornithology</v>
          </cell>
          <cell r="M8764" t="str">
            <v>國外</v>
          </cell>
          <cell r="N8764">
            <v>-2.2999999999999909E-2</v>
          </cell>
          <cell r="O8764">
            <v>1.0229999999999999</v>
          </cell>
          <cell r="P8764" t="str">
            <v>14/25</v>
          </cell>
          <cell r="Q8764">
            <v>0.56000000000000005</v>
          </cell>
          <cell r="R8764" t="str">
            <v>Ornithology</v>
          </cell>
        </row>
        <row r="8765">
          <cell r="C8765" t="str">
            <v>Acta Phys Slovaca</v>
          </cell>
          <cell r="D8765" t="str">
            <v>0323-0465</v>
          </cell>
          <cell r="E8765">
            <v>1</v>
          </cell>
          <cell r="F8765" t="str">
            <v>/</v>
          </cell>
          <cell r="G8765" t="e">
            <v>#DIV/0!</v>
          </cell>
          <cell r="H8765" t="str">
            <v>SCI</v>
          </cell>
          <cell r="K8765" t="str">
            <v>Physics, Multidisciplinary</v>
          </cell>
          <cell r="M8765" t="str">
            <v>國外</v>
          </cell>
          <cell r="N8765">
            <v>-1.3330000000000002</v>
          </cell>
          <cell r="O8765">
            <v>2.3330000000000002</v>
          </cell>
          <cell r="P8765" t="str">
            <v>21/78</v>
          </cell>
          <cell r="Q8765">
            <v>0.26923076923076922</v>
          </cell>
          <cell r="R8765" t="str">
            <v>Physics, Multidisciplinary</v>
          </cell>
        </row>
        <row r="8766">
          <cell r="C8766" t="str">
            <v>Agr Econ-Czech</v>
          </cell>
          <cell r="D8766" t="str">
            <v>0139-570X</v>
          </cell>
          <cell r="E8766">
            <v>1</v>
          </cell>
          <cell r="F8766" t="str">
            <v>/</v>
          </cell>
          <cell r="G8766" t="e">
            <v>#DIV/0!</v>
          </cell>
          <cell r="H8766" t="str">
            <v>SSCI</v>
          </cell>
          <cell r="K8766" t="str">
            <v>Economics</v>
          </cell>
          <cell r="M8766" t="str">
            <v>國外</v>
          </cell>
          <cell r="N8766">
            <v>0.29400000000000004</v>
          </cell>
          <cell r="O8766">
            <v>0.70599999999999996</v>
          </cell>
          <cell r="P8766" t="str">
            <v>258/353</v>
          </cell>
          <cell r="Q8766">
            <v>0.73087818696883855</v>
          </cell>
          <cell r="R8766" t="str">
            <v>Economics</v>
          </cell>
        </row>
        <row r="8767">
          <cell r="C8767" t="str">
            <v>Annu Rep Med Chem</v>
          </cell>
          <cell r="D8767" t="str">
            <v>0065-7743</v>
          </cell>
          <cell r="E8767">
            <v>1</v>
          </cell>
          <cell r="F8767" t="str">
            <v>/</v>
          </cell>
          <cell r="G8767" t="e">
            <v>#DIV/0!</v>
          </cell>
          <cell r="H8767" t="e">
            <v>#N/A</v>
          </cell>
          <cell r="K8767" t="e">
            <v>#N/A</v>
          </cell>
          <cell r="M8767" t="e">
            <v>#N/A</v>
          </cell>
          <cell r="N8767" t="e">
            <v>#N/A</v>
          </cell>
          <cell r="O8767" t="e">
            <v>#N/A</v>
          </cell>
          <cell r="P8767" t="e">
            <v>#N/A</v>
          </cell>
          <cell r="Q8767" t="e">
            <v>#N/A</v>
          </cell>
          <cell r="R8767" t="e">
            <v>#N/A</v>
          </cell>
        </row>
        <row r="8768">
          <cell r="C8768" t="str">
            <v>Asian Am J Psychol</v>
          </cell>
          <cell r="D8768" t="str">
            <v>1948-1985</v>
          </cell>
          <cell r="E8768">
            <v>1</v>
          </cell>
          <cell r="F8768" t="str">
            <v>/</v>
          </cell>
          <cell r="G8768" t="e">
            <v>#DIV/0!</v>
          </cell>
          <cell r="H8768" t="str">
            <v>SSCI</v>
          </cell>
          <cell r="K8768" t="str">
            <v>Ethnic Studies</v>
          </cell>
          <cell r="M8768" t="str">
            <v>國外</v>
          </cell>
          <cell r="N8768">
            <v>-0.45199999999999996</v>
          </cell>
          <cell r="O8768">
            <v>1.452</v>
          </cell>
          <cell r="P8768" t="str">
            <v>5/16</v>
          </cell>
          <cell r="Q8768">
            <v>0.3125</v>
          </cell>
          <cell r="R8768" t="str">
            <v>Ethnic Studies</v>
          </cell>
        </row>
        <row r="8769">
          <cell r="C8769" t="str">
            <v>Asian Popul Stud</v>
          </cell>
          <cell r="D8769" t="str">
            <v>1744-1730</v>
          </cell>
          <cell r="E8769">
            <v>1</v>
          </cell>
          <cell r="F8769" t="str">
            <v>/</v>
          </cell>
          <cell r="G8769" t="e">
            <v>#DIV/0!</v>
          </cell>
          <cell r="H8769" t="str">
            <v>SSCI</v>
          </cell>
          <cell r="K8769" t="str">
            <v>Demography</v>
          </cell>
          <cell r="M8769" t="str">
            <v>國外</v>
          </cell>
          <cell r="N8769">
            <v>-5.699999999999994E-2</v>
          </cell>
          <cell r="O8769">
            <v>1.0569999999999999</v>
          </cell>
          <cell r="P8769" t="str">
            <v>21/28</v>
          </cell>
          <cell r="Q8769">
            <v>0.75</v>
          </cell>
          <cell r="R8769" t="str">
            <v>Demography</v>
          </cell>
        </row>
        <row r="8770">
          <cell r="C8770" t="str">
            <v>Australas Phys Eng S</v>
          </cell>
          <cell r="D8770" t="str">
            <v>0158-9938</v>
          </cell>
          <cell r="E8770">
            <v>1</v>
          </cell>
          <cell r="F8770" t="str">
            <v>/</v>
          </cell>
          <cell r="G8770" t="e">
            <v>#DIV/0!</v>
          </cell>
          <cell r="H8770" t="str">
            <v>SCI</v>
          </cell>
          <cell r="K8770" t="str">
            <v>Engineering, Biomedical</v>
          </cell>
          <cell r="M8770" t="str">
            <v>國外</v>
          </cell>
          <cell r="N8770">
            <v>-3.2000000000000028E-2</v>
          </cell>
          <cell r="O8770">
            <v>1.032</v>
          </cell>
          <cell r="P8770" t="str">
            <v>67/78</v>
          </cell>
          <cell r="Q8770">
            <v>0.85897435897435892</v>
          </cell>
          <cell r="R8770" t="str">
            <v>Engineering, Biomedical</v>
          </cell>
        </row>
        <row r="8771">
          <cell r="C8771" t="str">
            <v>Aust Educ Res</v>
          </cell>
          <cell r="D8771" t="str">
            <v>0311-6999</v>
          </cell>
          <cell r="E8771">
            <v>1</v>
          </cell>
          <cell r="F8771" t="str">
            <v>/</v>
          </cell>
          <cell r="G8771" t="e">
            <v>#DIV/0!</v>
          </cell>
          <cell r="H8771" t="str">
            <v>SSCI</v>
          </cell>
          <cell r="K8771" t="str">
            <v>Education &amp; Educational Research</v>
          </cell>
          <cell r="M8771" t="str">
            <v>國外</v>
          </cell>
          <cell r="N8771">
            <v>-0.10400000000000009</v>
          </cell>
          <cell r="O8771">
            <v>1.1040000000000001</v>
          </cell>
          <cell r="P8771" t="str">
            <v>158/239</v>
          </cell>
          <cell r="Q8771">
            <v>0.66108786610878656</v>
          </cell>
          <cell r="R8771" t="str">
            <v>Education &amp; Educational Research</v>
          </cell>
        </row>
        <row r="8772">
          <cell r="C8772" t="str">
            <v>Biocontrol Sci Techn</v>
          </cell>
          <cell r="D8772" t="str">
            <v>0958-3157</v>
          </cell>
          <cell r="E8772">
            <v>1</v>
          </cell>
          <cell r="F8772" t="str">
            <v>/</v>
          </cell>
          <cell r="G8772" t="e">
            <v>#DIV/0!</v>
          </cell>
          <cell r="H8772" t="str">
            <v>SCI</v>
          </cell>
          <cell r="K8772" t="str">
            <v>Entomology</v>
          </cell>
          <cell r="M8772" t="str">
            <v>國外</v>
          </cell>
          <cell r="N8772">
            <v>8.1999999999999962E-2</v>
          </cell>
          <cell r="O8772">
            <v>0.91800000000000004</v>
          </cell>
          <cell r="P8772" t="str">
            <v>55/96</v>
          </cell>
          <cell r="Q8772">
            <v>0.57291666666666663</v>
          </cell>
          <cell r="R8772" t="str">
            <v>Entomology</v>
          </cell>
        </row>
        <row r="8773">
          <cell r="C8773" t="str">
            <v>B Lat Am Res</v>
          </cell>
          <cell r="D8773" t="str">
            <v>0261-3050</v>
          </cell>
          <cell r="E8773">
            <v>1</v>
          </cell>
          <cell r="F8773" t="str">
            <v>/</v>
          </cell>
          <cell r="G8773" t="e">
            <v>#DIV/0!</v>
          </cell>
          <cell r="H8773" t="str">
            <v>SSCI</v>
          </cell>
          <cell r="K8773" t="str">
            <v>Area Studies</v>
          </cell>
          <cell r="M8773" t="str">
            <v>國外</v>
          </cell>
          <cell r="N8773">
            <v>0.14600000000000002</v>
          </cell>
          <cell r="O8773">
            <v>0.85399999999999998</v>
          </cell>
          <cell r="P8773" t="str">
            <v>23/68</v>
          </cell>
          <cell r="Q8773">
            <v>0.33823529411764708</v>
          </cell>
          <cell r="R8773" t="str">
            <v>Area Studies</v>
          </cell>
        </row>
        <row r="8774">
          <cell r="C8774" t="str">
            <v>Clin J Oncol Nurs</v>
          </cell>
          <cell r="D8774" t="str">
            <v>1092-1095</v>
          </cell>
          <cell r="E8774">
            <v>1</v>
          </cell>
          <cell r="F8774" t="str">
            <v>/</v>
          </cell>
          <cell r="G8774" t="e">
            <v>#DIV/0!</v>
          </cell>
          <cell r="H8774" t="str">
            <v>SSCI</v>
          </cell>
          <cell r="K8774" t="str">
            <v>Nursing</v>
          </cell>
          <cell r="M8774" t="str">
            <v>國外</v>
          </cell>
          <cell r="N8774">
            <v>0.11899999999999999</v>
          </cell>
          <cell r="O8774">
            <v>0.88100000000000001</v>
          </cell>
          <cell r="P8774" t="str">
            <v>80/115</v>
          </cell>
          <cell r="Q8774">
            <v>0.69565217391304346</v>
          </cell>
          <cell r="R8774" t="str">
            <v>Nursing</v>
          </cell>
        </row>
        <row r="8775">
          <cell r="C8775" t="str">
            <v>Compost Sci Util</v>
          </cell>
          <cell r="D8775" t="str">
            <v>1065-657X</v>
          </cell>
          <cell r="E8775">
            <v>1</v>
          </cell>
          <cell r="F8775" t="str">
            <v>/</v>
          </cell>
          <cell r="G8775" t="e">
            <v>#DIV/0!</v>
          </cell>
          <cell r="H8775" t="str">
            <v>SCI</v>
          </cell>
          <cell r="K8775" t="str">
            <v>Ecology</v>
          </cell>
          <cell r="M8775" t="str">
            <v>國外</v>
          </cell>
          <cell r="N8775">
            <v>0.11099999999999999</v>
          </cell>
          <cell r="O8775">
            <v>0.88900000000000001</v>
          </cell>
          <cell r="P8775" t="str">
            <v>128/160</v>
          </cell>
          <cell r="Q8775">
            <v>0.8</v>
          </cell>
          <cell r="R8775" t="str">
            <v>Ecology</v>
          </cell>
        </row>
        <row r="8776">
          <cell r="C8776" t="str">
            <v>Decis Anal</v>
          </cell>
          <cell r="D8776" t="str">
            <v>1545-8490</v>
          </cell>
          <cell r="E8776">
            <v>1</v>
          </cell>
          <cell r="F8776" t="str">
            <v>/</v>
          </cell>
          <cell r="G8776" t="e">
            <v>#DIV/0!</v>
          </cell>
          <cell r="H8776" t="str">
            <v>SSCI</v>
          </cell>
          <cell r="K8776" t="str">
            <v>Management</v>
          </cell>
          <cell r="M8776" t="str">
            <v>國外</v>
          </cell>
          <cell r="N8776">
            <v>-6.2999999999999945E-2</v>
          </cell>
          <cell r="O8776">
            <v>1.0629999999999999</v>
          </cell>
          <cell r="P8776" t="str">
            <v>171/210</v>
          </cell>
          <cell r="Q8776">
            <v>0.81428571428571428</v>
          </cell>
          <cell r="R8776" t="str">
            <v>Management</v>
          </cell>
        </row>
        <row r="8777">
          <cell r="C8777" t="str">
            <v>Econ Philos</v>
          </cell>
          <cell r="D8777" t="str">
            <v>0266-2671</v>
          </cell>
          <cell r="E8777">
            <v>1</v>
          </cell>
          <cell r="F8777" t="str">
            <v>/</v>
          </cell>
          <cell r="G8777" t="e">
            <v>#DIV/0!</v>
          </cell>
          <cell r="H8777" t="str">
            <v>SSCI</v>
          </cell>
          <cell r="K8777" t="str">
            <v>Ethics</v>
          </cell>
          <cell r="M8777" t="str">
            <v>國外</v>
          </cell>
          <cell r="N8777">
            <v>-0.2569999999999999</v>
          </cell>
          <cell r="O8777">
            <v>1.2569999999999999</v>
          </cell>
          <cell r="P8777" t="str">
            <v>13/52</v>
          </cell>
          <cell r="Q8777">
            <v>0.25</v>
          </cell>
          <cell r="R8777" t="str">
            <v>Ethics</v>
          </cell>
        </row>
        <row r="8778">
          <cell r="C8778" t="str">
            <v>Emerg Med Int</v>
          </cell>
          <cell r="D8778" t="str">
            <v>2090-2840</v>
          </cell>
          <cell r="E8778">
            <v>1</v>
          </cell>
          <cell r="F8778" t="str">
            <v>/</v>
          </cell>
          <cell r="G8778" t="e">
            <v>#DIV/0!</v>
          </cell>
          <cell r="H8778" t="str">
            <v>SCI</v>
          </cell>
          <cell r="K8778" t="str">
            <v>Emergency Medicine</v>
          </cell>
          <cell r="M8778" t="str">
            <v>國外</v>
          </cell>
          <cell r="N8778">
            <v>0.48099999999999998</v>
          </cell>
          <cell r="O8778">
            <v>0.51900000000000002</v>
          </cell>
          <cell r="P8778" t="str">
            <v>23/26</v>
          </cell>
          <cell r="Q8778">
            <v>0.88461538461538458</v>
          </cell>
          <cell r="R8778" t="str">
            <v>Emergency Medicine</v>
          </cell>
        </row>
        <row r="8779">
          <cell r="C8779" t="str">
            <v>Empir Stud Arts</v>
          </cell>
          <cell r="D8779" t="str">
            <v>0276-2374</v>
          </cell>
          <cell r="E8779">
            <v>1</v>
          </cell>
          <cell r="F8779" t="str">
            <v>/</v>
          </cell>
          <cell r="G8779" t="e">
            <v>#DIV/0!</v>
          </cell>
          <cell r="H8779" t="str">
            <v>SSCI</v>
          </cell>
          <cell r="K8779" t="str">
            <v>Psychology, Multidisciplinary</v>
          </cell>
          <cell r="M8779" t="str">
            <v>國外</v>
          </cell>
          <cell r="N8779">
            <v>0.4</v>
          </cell>
          <cell r="O8779">
            <v>0.6</v>
          </cell>
          <cell r="P8779" t="str">
            <v>112/135</v>
          </cell>
          <cell r="Q8779">
            <v>0.82962962962962961</v>
          </cell>
          <cell r="R8779" t="str">
            <v>Psychology, Multidisciplinary</v>
          </cell>
        </row>
        <row r="8780">
          <cell r="C8780" t="str">
            <v>Eur Phys J H</v>
          </cell>
          <cell r="D8780" t="str">
            <v>2102-6459</v>
          </cell>
          <cell r="E8780">
            <v>1</v>
          </cell>
          <cell r="F8780" t="str">
            <v>/</v>
          </cell>
          <cell r="G8780" t="e">
            <v>#DIV/0!</v>
          </cell>
          <cell r="H8780" t="str">
            <v>SCI</v>
          </cell>
          <cell r="K8780" t="str">
            <v>History &amp; Philosophy Of Science</v>
          </cell>
          <cell r="M8780" t="str">
            <v>國外</v>
          </cell>
          <cell r="N8780">
            <v>0.48099999999999998</v>
          </cell>
          <cell r="O8780">
            <v>0.51900000000000002</v>
          </cell>
          <cell r="P8780" t="str">
            <v>29/62</v>
          </cell>
          <cell r="Q8780">
            <v>0.46774193548387094</v>
          </cell>
          <cell r="R8780" t="str">
            <v>History &amp; Philosophy Of Science</v>
          </cell>
        </row>
        <row r="8781">
          <cell r="C8781" t="str">
            <v>Exp Psychol</v>
          </cell>
          <cell r="D8781" t="str">
            <v>1618-3169</v>
          </cell>
          <cell r="E8781">
            <v>1</v>
          </cell>
          <cell r="F8781" t="str">
            <v>/</v>
          </cell>
          <cell r="G8781" t="e">
            <v>#DIV/0!</v>
          </cell>
          <cell r="H8781" t="str">
            <v>SSCI</v>
          </cell>
          <cell r="K8781" t="str">
            <v>Psychology, Experimental</v>
          </cell>
          <cell r="M8781" t="str">
            <v>國外</v>
          </cell>
          <cell r="N8781">
            <v>-0.20599999999999996</v>
          </cell>
          <cell r="O8781">
            <v>1.206</v>
          </cell>
          <cell r="P8781" t="str">
            <v>74/85</v>
          </cell>
          <cell r="Q8781">
            <v>0.87058823529411766</v>
          </cell>
          <cell r="R8781" t="str">
            <v>Psychology, Experimental</v>
          </cell>
        </row>
        <row r="8782">
          <cell r="C8782" t="str">
            <v>Gems Gemol</v>
          </cell>
          <cell r="D8782" t="str">
            <v>0016-626X</v>
          </cell>
          <cell r="E8782">
            <v>1</v>
          </cell>
          <cell r="F8782" t="str">
            <v>/</v>
          </cell>
          <cell r="G8782" t="e">
            <v>#DIV/0!</v>
          </cell>
          <cell r="H8782" t="str">
            <v>SCI</v>
          </cell>
          <cell r="K8782" t="str">
            <v>Mineralogy</v>
          </cell>
          <cell r="M8782" t="str">
            <v>國外</v>
          </cell>
          <cell r="N8782">
            <v>-0.84400000000000008</v>
          </cell>
          <cell r="O8782">
            <v>1.8440000000000001</v>
          </cell>
          <cell r="P8782" t="str">
            <v>12/29</v>
          </cell>
          <cell r="Q8782">
            <v>0.41379310344827586</v>
          </cell>
          <cell r="R8782" t="str">
            <v>Mineralogy</v>
          </cell>
        </row>
        <row r="8783">
          <cell r="C8783" t="str">
            <v>Hamostaseologie</v>
          </cell>
          <cell r="D8783" t="str">
            <v>0720-9355</v>
          </cell>
          <cell r="E8783">
            <v>1</v>
          </cell>
          <cell r="F8783" t="str">
            <v>/</v>
          </cell>
          <cell r="G8783" t="e">
            <v>#DIV/0!</v>
          </cell>
          <cell r="H8783" t="str">
            <v>SCI</v>
          </cell>
          <cell r="K8783" t="str">
            <v>Hematology</v>
          </cell>
          <cell r="M8783" t="str">
            <v>國外</v>
          </cell>
          <cell r="N8783">
            <v>-0.34499999999999997</v>
          </cell>
          <cell r="O8783">
            <v>1.345</v>
          </cell>
          <cell r="P8783" t="str">
            <v>58/71</v>
          </cell>
          <cell r="Q8783">
            <v>0.81690140845070425</v>
          </cell>
          <cell r="R8783" t="str">
            <v>Hematology</v>
          </cell>
        </row>
        <row r="8784">
          <cell r="C8784" t="str">
            <v>Hum Factor Ergon Man</v>
          </cell>
          <cell r="D8784" t="str">
            <v>1090-8471</v>
          </cell>
          <cell r="E8784">
            <v>1</v>
          </cell>
          <cell r="F8784" t="str">
            <v>/</v>
          </cell>
          <cell r="G8784" t="e">
            <v>#DIV/0!</v>
          </cell>
          <cell r="H8784" t="str">
            <v>SSCI</v>
          </cell>
          <cell r="K8784" t="str">
            <v>Ergonomics</v>
          </cell>
          <cell r="M8784" t="str">
            <v>國外</v>
          </cell>
          <cell r="N8784">
            <v>8.2999999999999963E-2</v>
          </cell>
          <cell r="O8784">
            <v>0.91700000000000004</v>
          </cell>
          <cell r="P8784" t="str">
            <v>13/16</v>
          </cell>
          <cell r="Q8784">
            <v>0.8125</v>
          </cell>
          <cell r="R8784" t="str">
            <v>Ergonomics</v>
          </cell>
        </row>
        <row r="8785">
          <cell r="C8785" t="str">
            <v>Iceland Agr Sci</v>
          </cell>
          <cell r="D8785" t="str">
            <v>1670-567X</v>
          </cell>
          <cell r="E8785">
            <v>1</v>
          </cell>
          <cell r="F8785" t="str">
            <v>/</v>
          </cell>
          <cell r="G8785" t="e">
            <v>#DIV/0!</v>
          </cell>
          <cell r="H8785" t="str">
            <v>SCI</v>
          </cell>
          <cell r="K8785" t="str">
            <v>Agriculture, Multidisciplinary</v>
          </cell>
          <cell r="M8785" t="str">
            <v>國外</v>
          </cell>
          <cell r="N8785">
            <v>0.63600000000000001</v>
          </cell>
          <cell r="O8785">
            <v>0.36399999999999999</v>
          </cell>
          <cell r="P8785" t="str">
            <v>44/57</v>
          </cell>
          <cell r="Q8785">
            <v>0.77192982456140347</v>
          </cell>
          <cell r="R8785" t="str">
            <v>Agriculture, Multidisciplinary</v>
          </cell>
        </row>
        <row r="8786">
          <cell r="C8786" t="str">
            <v>Ima J Math Control I</v>
          </cell>
          <cell r="D8786" t="str">
            <v>0265-0754</v>
          </cell>
          <cell r="E8786">
            <v>1</v>
          </cell>
          <cell r="F8786" t="str">
            <v>/</v>
          </cell>
          <cell r="G8786" t="e">
            <v>#DIV/0!</v>
          </cell>
          <cell r="H8786" t="str">
            <v>SCI</v>
          </cell>
          <cell r="K8786" t="str">
            <v>Mathematics, Applied</v>
          </cell>
          <cell r="M8786" t="str">
            <v>國外</v>
          </cell>
          <cell r="N8786">
            <v>-0.3580000000000001</v>
          </cell>
          <cell r="O8786">
            <v>1.3580000000000001</v>
          </cell>
          <cell r="P8786" t="str">
            <v>76/252</v>
          </cell>
          <cell r="Q8786">
            <v>0.30158730158730157</v>
          </cell>
          <cell r="R8786" t="str">
            <v>Mathematics, Applied</v>
          </cell>
        </row>
        <row r="8787">
          <cell r="C8787" t="str">
            <v>J-For</v>
          </cell>
          <cell r="D8787" t="str">
            <v>1927-6311</v>
          </cell>
          <cell r="E8787">
            <v>1</v>
          </cell>
          <cell r="F8787" t="str">
            <v>/</v>
          </cell>
          <cell r="G8787" t="e">
            <v>#DIV/0!</v>
          </cell>
          <cell r="H8787" t="str">
            <v>SCI</v>
          </cell>
          <cell r="K8787" t="str">
            <v>Materials Science, Paper &amp; Wood</v>
          </cell>
          <cell r="M8787" t="str">
            <v>國外</v>
          </cell>
          <cell r="N8787">
            <v>0.52500000000000002</v>
          </cell>
          <cell r="O8787">
            <v>0.47499999999999998</v>
          </cell>
          <cell r="P8787" t="str">
            <v>16/21</v>
          </cell>
          <cell r="Q8787">
            <v>0.76190476190476186</v>
          </cell>
          <cell r="R8787" t="str">
            <v>Materials Science, Paper &amp; Wood</v>
          </cell>
        </row>
        <row r="8788">
          <cell r="C8788" t="str">
            <v>J Contemp Crim Just</v>
          </cell>
          <cell r="D8788" t="str">
            <v>1043-9862</v>
          </cell>
          <cell r="E8788">
            <v>1</v>
          </cell>
          <cell r="F8788" t="str">
            <v>/</v>
          </cell>
          <cell r="G8788" t="e">
            <v>#DIV/0!</v>
          </cell>
          <cell r="H8788" t="str">
            <v>SSCI</v>
          </cell>
          <cell r="K8788" t="str">
            <v>Criminology &amp; Penology</v>
          </cell>
          <cell r="M8788" t="str">
            <v>國外</v>
          </cell>
          <cell r="N8788">
            <v>-0.85699999999999998</v>
          </cell>
          <cell r="O8788">
            <v>1.857</v>
          </cell>
          <cell r="P8788" t="str">
            <v>21/61</v>
          </cell>
          <cell r="Q8788">
            <v>0.34426229508196721</v>
          </cell>
          <cell r="R8788" t="str">
            <v>Criminology &amp; Penology</v>
          </cell>
        </row>
        <row r="8789">
          <cell r="C8789" t="str">
            <v>J Jpn Stud</v>
          </cell>
          <cell r="D8789" t="str">
            <v>0095-6848</v>
          </cell>
          <cell r="E8789">
            <v>1</v>
          </cell>
          <cell r="F8789" t="str">
            <v>/</v>
          </cell>
          <cell r="G8789" t="e">
            <v>#DIV/0!</v>
          </cell>
          <cell r="H8789" t="str">
            <v>SSCI</v>
          </cell>
          <cell r="K8789" t="str">
            <v>Area Studies</v>
          </cell>
          <cell r="M8789" t="str">
            <v>國外</v>
          </cell>
          <cell r="N8789">
            <v>0.31200000000000006</v>
          </cell>
          <cell r="O8789">
            <v>0.68799999999999994</v>
          </cell>
          <cell r="P8789" t="str">
            <v>33/68</v>
          </cell>
          <cell r="Q8789">
            <v>0.48529411764705882</v>
          </cell>
          <cell r="R8789" t="str">
            <v>Area Studies</v>
          </cell>
        </row>
        <row r="8790">
          <cell r="C8790" t="str">
            <v>J Math Log</v>
          </cell>
          <cell r="D8790" t="str">
            <v>0219-0613</v>
          </cell>
          <cell r="E8790">
            <v>1</v>
          </cell>
          <cell r="F8790" t="str">
            <v>/</v>
          </cell>
          <cell r="G8790" t="e">
            <v>#DIV/0!</v>
          </cell>
          <cell r="H8790" t="str">
            <v>SCI</v>
          </cell>
          <cell r="K8790" t="str">
            <v>Logic</v>
          </cell>
          <cell r="M8790" t="str">
            <v>國外</v>
          </cell>
          <cell r="N8790">
            <v>-0.22199999999999998</v>
          </cell>
          <cell r="O8790">
            <v>1.222</v>
          </cell>
          <cell r="P8790" t="str">
            <v>1/20</v>
          </cell>
          <cell r="Q8790">
            <v>0.05</v>
          </cell>
          <cell r="R8790" t="str">
            <v>Logic</v>
          </cell>
        </row>
        <row r="8791">
          <cell r="C8791" t="str">
            <v>J Psychophysiol</v>
          </cell>
          <cell r="D8791" t="str">
            <v>0269-8803</v>
          </cell>
          <cell r="E8791">
            <v>1</v>
          </cell>
          <cell r="F8791" t="str">
            <v>/</v>
          </cell>
          <cell r="G8791" t="e">
            <v>#DIV/0!</v>
          </cell>
          <cell r="H8791" t="str">
            <v>SCI</v>
          </cell>
          <cell r="K8791" t="str">
            <v>Neurosciences</v>
          </cell>
          <cell r="M8791" t="str">
            <v>國外</v>
          </cell>
          <cell r="N8791">
            <v>8.2999999999999963E-2</v>
          </cell>
          <cell r="O8791">
            <v>0.91700000000000004</v>
          </cell>
          <cell r="P8791" t="str">
            <v>242/261</v>
          </cell>
          <cell r="Q8791">
            <v>0.92720306513409967</v>
          </cell>
          <cell r="R8791" t="str">
            <v>Neurosciences</v>
          </cell>
        </row>
        <row r="8792">
          <cell r="C8792" t="str">
            <v>Kolner Z Soziol Soz</v>
          </cell>
          <cell r="D8792" t="str">
            <v>0023-2653</v>
          </cell>
          <cell r="E8792">
            <v>1</v>
          </cell>
          <cell r="F8792" t="str">
            <v>/</v>
          </cell>
          <cell r="G8792" t="e">
            <v>#DIV/0!</v>
          </cell>
          <cell r="H8792" t="str">
            <v>SSCI</v>
          </cell>
          <cell r="K8792" t="str">
            <v>Sociology</v>
          </cell>
          <cell r="M8792" t="str">
            <v>國外</v>
          </cell>
          <cell r="N8792">
            <v>0.25800000000000001</v>
          </cell>
          <cell r="O8792">
            <v>0.74199999999999999</v>
          </cell>
          <cell r="P8792" t="str">
            <v>105/147</v>
          </cell>
          <cell r="Q8792">
            <v>0.7142857142857143</v>
          </cell>
          <cell r="R8792" t="str">
            <v>Sociology</v>
          </cell>
        </row>
        <row r="8793">
          <cell r="C8793" t="str">
            <v>Lang Policy-Neth</v>
          </cell>
          <cell r="D8793" t="str">
            <v>1568-4555</v>
          </cell>
          <cell r="E8793">
            <v>1</v>
          </cell>
          <cell r="F8793" t="str">
            <v>/</v>
          </cell>
          <cell r="G8793" t="e">
            <v>#DIV/0!</v>
          </cell>
          <cell r="H8793" t="str">
            <v>SSCI</v>
          </cell>
          <cell r="K8793" t="str">
            <v>Linguistics</v>
          </cell>
          <cell r="M8793" t="str">
            <v>國外</v>
          </cell>
          <cell r="N8793">
            <v>-0.19500000000000006</v>
          </cell>
          <cell r="O8793">
            <v>1.1950000000000001</v>
          </cell>
          <cell r="P8793" t="str">
            <v>61/181</v>
          </cell>
          <cell r="Q8793">
            <v>0.33701657458563539</v>
          </cell>
          <cell r="R8793" t="str">
            <v>Linguistics</v>
          </cell>
        </row>
        <row r="8794">
          <cell r="C8794" t="str">
            <v>Malays J Libr Inf Sc</v>
          </cell>
          <cell r="D8794" t="str">
            <v>1394-6234</v>
          </cell>
          <cell r="E8794">
            <v>1</v>
          </cell>
          <cell r="F8794" t="str">
            <v>/</v>
          </cell>
          <cell r="G8794" t="e">
            <v>#DIV/0!</v>
          </cell>
          <cell r="H8794" t="str">
            <v>SSCI</v>
          </cell>
          <cell r="K8794" t="str">
            <v>Information Science &amp; Library Science</v>
          </cell>
          <cell r="M8794" t="str">
            <v>國外</v>
          </cell>
          <cell r="N8794">
            <v>0.57499999999999996</v>
          </cell>
          <cell r="O8794">
            <v>0.42499999999999999</v>
          </cell>
          <cell r="P8794" t="str">
            <v>71/88</v>
          </cell>
          <cell r="Q8794">
            <v>0.80681818181818177</v>
          </cell>
          <cell r="R8794" t="str">
            <v>Information Science &amp; Library Science</v>
          </cell>
        </row>
        <row r="8795">
          <cell r="C8795" t="str">
            <v>Network-Comp Neural</v>
          </cell>
          <cell r="D8795" t="str">
            <v>0954-898X</v>
          </cell>
          <cell r="E8795">
            <v>1</v>
          </cell>
          <cell r="F8795" t="str">
            <v>/</v>
          </cell>
          <cell r="G8795" t="e">
            <v>#DIV/0!</v>
          </cell>
          <cell r="H8795" t="str">
            <v>SCI</v>
          </cell>
          <cell r="K8795" t="str">
            <v>Engineering, Electrical &amp; Electronic</v>
          </cell>
          <cell r="M8795" t="str">
            <v>國外</v>
          </cell>
          <cell r="N8795">
            <v>0.29400000000000004</v>
          </cell>
          <cell r="O8795">
            <v>0.70599999999999996</v>
          </cell>
          <cell r="P8795" t="str">
            <v>222/260</v>
          </cell>
          <cell r="Q8795">
            <v>0.85384615384615381</v>
          </cell>
          <cell r="R8795" t="str">
            <v>Engineering, Electrical &amp; Electronic</v>
          </cell>
        </row>
        <row r="8796">
          <cell r="C8796" t="str">
            <v>Nord Psychol</v>
          </cell>
          <cell r="D8796" t="str">
            <v>1901-2276</v>
          </cell>
          <cell r="E8796">
            <v>1</v>
          </cell>
          <cell r="F8796" t="str">
            <v>/</v>
          </cell>
          <cell r="G8796" t="e">
            <v>#DIV/0!</v>
          </cell>
          <cell r="H8796" t="str">
            <v>SSCI</v>
          </cell>
          <cell r="K8796" t="str">
            <v>Psychology, Multidisciplinary</v>
          </cell>
          <cell r="M8796" t="str">
            <v>國外</v>
          </cell>
          <cell r="N8796">
            <v>0.43600000000000005</v>
          </cell>
          <cell r="O8796">
            <v>0.56399999999999995</v>
          </cell>
          <cell r="P8796" t="str">
            <v>115/135</v>
          </cell>
          <cell r="Q8796">
            <v>0.85185185185185186</v>
          </cell>
          <cell r="R8796" t="str">
            <v>Psychology, Multidisciplinary</v>
          </cell>
        </row>
        <row r="8797">
          <cell r="C8797" t="str">
            <v>Sex Disabil</v>
          </cell>
          <cell r="D8797" t="str">
            <v>0146-1044</v>
          </cell>
          <cell r="E8797">
            <v>1</v>
          </cell>
          <cell r="F8797" t="str">
            <v>/</v>
          </cell>
          <cell r="G8797" t="e">
            <v>#DIV/0!</v>
          </cell>
          <cell r="H8797" t="str">
            <v>SSCI</v>
          </cell>
          <cell r="K8797" t="str">
            <v>Rehabilitation</v>
          </cell>
          <cell r="M8797" t="str">
            <v>國外</v>
          </cell>
          <cell r="N8797">
            <v>-0.129</v>
          </cell>
          <cell r="O8797">
            <v>1.129</v>
          </cell>
          <cell r="P8797" t="str">
            <v>46/69</v>
          </cell>
          <cell r="Q8797">
            <v>0.66666666666666663</v>
          </cell>
          <cell r="R8797" t="str">
            <v>Rehabilitation</v>
          </cell>
        </row>
        <row r="8798">
          <cell r="C8798" t="str">
            <v>St Petersb Math J+</v>
          </cell>
          <cell r="D8798" t="str">
            <v>1061-0022</v>
          </cell>
          <cell r="E8798">
            <v>1</v>
          </cell>
          <cell r="F8798" t="str">
            <v>/</v>
          </cell>
          <cell r="G8798" t="e">
            <v>#DIV/0!</v>
          </cell>
          <cell r="H8798" t="str">
            <v>SCI</v>
          </cell>
          <cell r="K8798" t="str">
            <v>Mathematics</v>
          </cell>
          <cell r="M8798" t="str">
            <v>國外</v>
          </cell>
          <cell r="N8798">
            <v>0.39600000000000002</v>
          </cell>
          <cell r="O8798">
            <v>0.60399999999999998</v>
          </cell>
          <cell r="P8798" t="str">
            <v>202/310</v>
          </cell>
          <cell r="Q8798">
            <v>0.65161290322580645</v>
          </cell>
          <cell r="R8798" t="str">
            <v>Mathematics</v>
          </cell>
        </row>
        <row r="8799">
          <cell r="C8799" t="str">
            <v>Stanford J Int Law</v>
          </cell>
          <cell r="D8799" t="str">
            <v>0731-5082</v>
          </cell>
          <cell r="E8799">
            <v>1</v>
          </cell>
          <cell r="F8799" t="str">
            <v>/</v>
          </cell>
          <cell r="G8799" t="e">
            <v>#DIV/0!</v>
          </cell>
          <cell r="H8799" t="str">
            <v>SSCI</v>
          </cell>
          <cell r="K8799" t="str">
            <v>International Relations</v>
          </cell>
          <cell r="M8799" t="str">
            <v>國外</v>
          </cell>
          <cell r="N8799">
            <v>0.625</v>
          </cell>
          <cell r="O8799">
            <v>0.375</v>
          </cell>
          <cell r="P8799" t="str">
            <v>75/86</v>
          </cell>
          <cell r="Q8799">
            <v>0.87209302325581395</v>
          </cell>
          <cell r="R8799" t="str">
            <v>International Relations</v>
          </cell>
        </row>
        <row r="8800">
          <cell r="C8800" t="str">
            <v>Terminology</v>
          </cell>
          <cell r="D8800" t="str">
            <v>0929-9971</v>
          </cell>
          <cell r="E8800">
            <v>1</v>
          </cell>
          <cell r="F8800" t="str">
            <v>/</v>
          </cell>
          <cell r="G8800" t="e">
            <v>#DIV/0!</v>
          </cell>
          <cell r="H8800" t="str">
            <v>SSCI</v>
          </cell>
          <cell r="K8800" t="str">
            <v>Linguistics</v>
          </cell>
          <cell r="M8800" t="str">
            <v>國外</v>
          </cell>
          <cell r="N8800">
            <v>0.61099999999999999</v>
          </cell>
          <cell r="O8800">
            <v>0.38900000000000001</v>
          </cell>
          <cell r="P8800" t="str">
            <v>140/181</v>
          </cell>
          <cell r="Q8800">
            <v>0.77348066298342544</v>
          </cell>
          <cell r="R8800" t="str">
            <v>Linguistics</v>
          </cell>
        </row>
        <row r="8801">
          <cell r="C8801" t="str">
            <v>Theor Comput</v>
          </cell>
          <cell r="D8801" t="str">
            <v>1557-2862</v>
          </cell>
          <cell r="E8801">
            <v>1</v>
          </cell>
          <cell r="F8801" t="str">
            <v>/</v>
          </cell>
          <cell r="G8801" t="e">
            <v>#DIV/0!</v>
          </cell>
          <cell r="H8801" t="e">
            <v>#N/A</v>
          </cell>
          <cell r="K8801" t="e">
            <v>#N/A</v>
          </cell>
          <cell r="M8801" t="e">
            <v>#N/A</v>
          </cell>
          <cell r="N8801" t="e">
            <v>#N/A</v>
          </cell>
          <cell r="O8801" t="e">
            <v>#N/A</v>
          </cell>
          <cell r="P8801" t="e">
            <v>#N/A</v>
          </cell>
          <cell r="Q8801" t="e">
            <v>#N/A</v>
          </cell>
          <cell r="R8801" t="e">
            <v>#N/A</v>
          </cell>
        </row>
        <row r="8802">
          <cell r="C8802" t="str">
            <v>Turk J Chem</v>
          </cell>
          <cell r="D8802" t="str">
            <v>1300-0527</v>
          </cell>
          <cell r="E8802">
            <v>1</v>
          </cell>
          <cell r="F8802" t="str">
            <v>/</v>
          </cell>
          <cell r="G8802" t="e">
            <v>#DIV/0!</v>
          </cell>
          <cell r="H8802" t="str">
            <v>SCI</v>
          </cell>
          <cell r="K8802" t="str">
            <v>Engineering, Chemical</v>
          </cell>
          <cell r="M8802" t="str">
            <v>國外</v>
          </cell>
          <cell r="N8802">
            <v>-0.377</v>
          </cell>
          <cell r="O8802">
            <v>1.377</v>
          </cell>
          <cell r="P8802" t="str">
            <v>81/137</v>
          </cell>
          <cell r="Q8802">
            <v>0.59124087591240881</v>
          </cell>
          <cell r="R8802" t="str">
            <v>Engineering, Chemical</v>
          </cell>
        </row>
        <row r="8803">
          <cell r="C8803" t="str">
            <v>Wash Quart</v>
          </cell>
          <cell r="D8803" t="str">
            <v>0163-660X</v>
          </cell>
          <cell r="E8803">
            <v>1</v>
          </cell>
          <cell r="F8803" t="str">
            <v>/</v>
          </cell>
          <cell r="G8803" t="e">
            <v>#DIV/0!</v>
          </cell>
          <cell r="H8803" t="str">
            <v>SSCI</v>
          </cell>
          <cell r="K8803" t="str">
            <v>Law</v>
          </cell>
          <cell r="M8803" t="str">
            <v>國外</v>
          </cell>
          <cell r="N8803">
            <v>-0.2629999999999999</v>
          </cell>
          <cell r="O8803">
            <v>1.2629999999999999</v>
          </cell>
          <cell r="P8803" t="str">
            <v>48/150</v>
          </cell>
          <cell r="Q8803">
            <v>0.32</v>
          </cell>
          <cell r="R8803" t="str">
            <v>Law</v>
          </cell>
        </row>
        <row r="8804">
          <cell r="C8804" t="str">
            <v>Weed Biol Manag</v>
          </cell>
          <cell r="D8804" t="str">
            <v>1444-6162</v>
          </cell>
          <cell r="E8804">
            <v>1</v>
          </cell>
          <cell r="F8804" t="str">
            <v>/</v>
          </cell>
          <cell r="G8804" t="e">
            <v>#DIV/0!</v>
          </cell>
          <cell r="H8804" t="str">
            <v>SCI</v>
          </cell>
          <cell r="K8804" t="str">
            <v>Agronomy</v>
          </cell>
          <cell r="M8804" t="str">
            <v>國外</v>
          </cell>
          <cell r="N8804">
            <v>0.22199999999999998</v>
          </cell>
          <cell r="O8804">
            <v>0.77800000000000002</v>
          </cell>
          <cell r="P8804" t="str">
            <v>54/87</v>
          </cell>
          <cell r="Q8804">
            <v>0.62068965517241381</v>
          </cell>
          <cell r="R8804" t="str">
            <v>Agronomy</v>
          </cell>
        </row>
        <row r="8805">
          <cell r="C8805" t="str">
            <v>Women Crim Justice</v>
          </cell>
          <cell r="D8805" t="str">
            <v>0897-4454</v>
          </cell>
          <cell r="E8805">
            <v>1</v>
          </cell>
          <cell r="F8805" t="str">
            <v>/</v>
          </cell>
          <cell r="G8805" t="e">
            <v>#DIV/0!</v>
          </cell>
          <cell r="H8805" t="e">
            <v>#N/A</v>
          </cell>
          <cell r="K8805" t="e">
            <v>#N/A</v>
          </cell>
          <cell r="M8805" t="e">
            <v>#N/A</v>
          </cell>
          <cell r="N8805" t="e">
            <v>#N/A</v>
          </cell>
          <cell r="O8805" t="e">
            <v>#N/A</v>
          </cell>
          <cell r="P8805" t="e">
            <v>#N/A</v>
          </cell>
          <cell r="Q8805" t="e">
            <v>#N/A</v>
          </cell>
          <cell r="R8805" t="e">
            <v>#N/A</v>
          </cell>
        </row>
        <row r="8806">
          <cell r="C8806" t="str">
            <v>Youth Justice</v>
          </cell>
          <cell r="D8806" t="str">
            <v>1473-2254</v>
          </cell>
          <cell r="E8806">
            <v>1</v>
          </cell>
          <cell r="F8806" t="str">
            <v>/</v>
          </cell>
          <cell r="G8806" t="e">
            <v>#DIV/0!</v>
          </cell>
          <cell r="H8806" t="str">
            <v>SSCI</v>
          </cell>
          <cell r="K8806" t="str">
            <v>Criminology &amp; Penology</v>
          </cell>
          <cell r="M8806" t="str">
            <v>國外</v>
          </cell>
          <cell r="N8806">
            <v>0.21399999999999997</v>
          </cell>
          <cell r="O8806">
            <v>0.78600000000000003</v>
          </cell>
          <cell r="P8806" t="str">
            <v>46/61</v>
          </cell>
          <cell r="Q8806">
            <v>0.75409836065573765</v>
          </cell>
          <cell r="R8806" t="str">
            <v>Criminology &amp; Penology</v>
          </cell>
        </row>
        <row r="8807">
          <cell r="C8807" t="str">
            <v>Z Naturforsch C</v>
          </cell>
          <cell r="D8807" t="str">
            <v>0939-5075</v>
          </cell>
          <cell r="E8807">
            <v>1</v>
          </cell>
          <cell r="F8807" t="str">
            <v>/</v>
          </cell>
          <cell r="G8807" t="e">
            <v>#DIV/0!</v>
          </cell>
          <cell r="H8807" t="str">
            <v>SCI</v>
          </cell>
          <cell r="K8807" t="str">
            <v>Pharmacology &amp; Pharmacy</v>
          </cell>
          <cell r="M8807" t="str">
            <v>國外</v>
          </cell>
          <cell r="N8807">
            <v>0.11799999999999999</v>
          </cell>
          <cell r="O8807">
            <v>0.88200000000000001</v>
          </cell>
          <cell r="P8807" t="str">
            <v>236/261</v>
          </cell>
          <cell r="Q8807">
            <v>0.90421455938697315</v>
          </cell>
          <cell r="R8807" t="str">
            <v>Pharmacology &amp; Pharmacy</v>
          </cell>
        </row>
        <row r="8808">
          <cell r="C8808" t="str">
            <v>Herz</v>
          </cell>
          <cell r="D8808" t="str">
            <v>0340-9937</v>
          </cell>
          <cell r="E8808">
            <v>0.995</v>
          </cell>
          <cell r="F8808" t="str">
            <v>/</v>
          </cell>
          <cell r="G8808" t="e">
            <v>#DIV/0!</v>
          </cell>
          <cell r="H8808" t="str">
            <v>SCI</v>
          </cell>
          <cell r="K8808" t="str">
            <v>Cardiac &amp; Cardiovascular Systems</v>
          </cell>
          <cell r="M8808" t="str">
            <v>國外</v>
          </cell>
          <cell r="N8808">
            <v>5.8999999999999941E-2</v>
          </cell>
          <cell r="O8808">
            <v>0.93600000000000005</v>
          </cell>
          <cell r="P8808" t="str">
            <v>118/128</v>
          </cell>
          <cell r="Q8808">
            <v>0.921875</v>
          </cell>
          <cell r="R8808" t="str">
            <v>Cardiac &amp; Cardiovascular Systems</v>
          </cell>
        </row>
        <row r="8809">
          <cell r="C8809" t="str">
            <v>Electron J Probab</v>
          </cell>
          <cell r="D8809" t="str">
            <v>1083-6489</v>
          </cell>
          <cell r="E8809">
            <v>0.99399999999999999</v>
          </cell>
          <cell r="F8809" t="str">
            <v>/</v>
          </cell>
          <cell r="G8809" t="e">
            <v>#DIV/0!</v>
          </cell>
          <cell r="H8809" t="str">
            <v>SCI</v>
          </cell>
          <cell r="K8809" t="str">
            <v>Statistics &amp; Probability</v>
          </cell>
          <cell r="M8809" t="str">
            <v>國外</v>
          </cell>
          <cell r="N8809">
            <v>9.2999999999999972E-2</v>
          </cell>
          <cell r="O8809">
            <v>0.90100000000000002</v>
          </cell>
          <cell r="P8809" t="str">
            <v>69/123</v>
          </cell>
          <cell r="Q8809">
            <v>0.56097560975609762</v>
          </cell>
          <cell r="R8809" t="str">
            <v>Statistics &amp; Probability</v>
          </cell>
        </row>
        <row r="8810">
          <cell r="C8810" t="str">
            <v>J Geol Soc India</v>
          </cell>
          <cell r="D8810" t="str">
            <v>0016-7622</v>
          </cell>
          <cell r="E8810">
            <v>0.99399999999999999</v>
          </cell>
          <cell r="F8810" t="str">
            <v>/</v>
          </cell>
          <cell r="G8810" t="e">
            <v>#DIV/0!</v>
          </cell>
          <cell r="H8810" t="str">
            <v>SCI</v>
          </cell>
          <cell r="K8810" t="str">
            <v>Geosciences, Multidisciplinary</v>
          </cell>
          <cell r="M8810" t="str">
            <v>國外</v>
          </cell>
          <cell r="N8810">
            <v>0.36199999999999999</v>
          </cell>
          <cell r="O8810">
            <v>0.63200000000000001</v>
          </cell>
          <cell r="P8810" t="str">
            <v>178/190</v>
          </cell>
          <cell r="Q8810">
            <v>0.93684210526315792</v>
          </cell>
          <cell r="R8810" t="str">
            <v>Geosciences, Multidisciplinary</v>
          </cell>
        </row>
        <row r="8811">
          <cell r="C8811" t="str">
            <v>J I Brewing</v>
          </cell>
          <cell r="D8811" t="str">
            <v>0046-9750</v>
          </cell>
          <cell r="E8811">
            <v>0.99399999999999999</v>
          </cell>
          <cell r="F8811" t="str">
            <v>/</v>
          </cell>
          <cell r="G8811" t="e">
            <v>#DIV/0!</v>
          </cell>
          <cell r="H8811" t="str">
            <v>SCI</v>
          </cell>
          <cell r="K8811" t="str">
            <v>Food Science &amp; Technology</v>
          </cell>
          <cell r="M8811" t="str">
            <v>國外</v>
          </cell>
          <cell r="N8811">
            <v>0.126</v>
          </cell>
          <cell r="O8811">
            <v>0.86799999999999999</v>
          </cell>
          <cell r="P8811" t="str">
            <v>99/133</v>
          </cell>
          <cell r="Q8811">
            <v>0.74436090225563911</v>
          </cell>
          <cell r="R8811" t="str">
            <v>Food Science &amp; Technology</v>
          </cell>
        </row>
        <row r="8812">
          <cell r="C8812" t="str">
            <v>J Roy Army Med Corps</v>
          </cell>
          <cell r="D8812" t="str">
            <v>0035-8665</v>
          </cell>
          <cell r="E8812">
            <v>0.99399999999999999</v>
          </cell>
          <cell r="F8812" t="str">
            <v>/</v>
          </cell>
          <cell r="G8812" t="e">
            <v>#DIV/0!</v>
          </cell>
          <cell r="H8812" t="str">
            <v>SCI</v>
          </cell>
          <cell r="K8812" t="str">
            <v>Medicine, General &amp; Internal</v>
          </cell>
          <cell r="M8812" t="str">
            <v>國外</v>
          </cell>
          <cell r="N8812">
            <v>0.11099999999999999</v>
          </cell>
          <cell r="O8812">
            <v>0.88300000000000001</v>
          </cell>
          <cell r="P8812" t="str">
            <v>110/155</v>
          </cell>
          <cell r="Q8812">
            <v>0.70967741935483875</v>
          </cell>
          <cell r="R8812" t="str">
            <v>Medicine, General &amp; Internal</v>
          </cell>
        </row>
        <row r="8813">
          <cell r="C8813" t="str">
            <v>Bio-Med Mater Eng</v>
          </cell>
          <cell r="D8813" t="str">
            <v>0959-2989</v>
          </cell>
          <cell r="E8813">
            <v>0.99299999999999999</v>
          </cell>
          <cell r="F8813" t="str">
            <v>/</v>
          </cell>
          <cell r="G8813" t="e">
            <v>#DIV/0!</v>
          </cell>
          <cell r="H8813" t="str">
            <v>SCI</v>
          </cell>
          <cell r="K8813" t="str">
            <v>Engineering, Biomedical</v>
          </cell>
          <cell r="M8813" t="str">
            <v>國外</v>
          </cell>
          <cell r="N8813">
            <v>0.121</v>
          </cell>
          <cell r="O8813">
            <v>0.872</v>
          </cell>
          <cell r="P8813" t="str">
            <v>71/78</v>
          </cell>
          <cell r="Q8813">
            <v>0.91025641025641024</v>
          </cell>
          <cell r="R8813" t="str">
            <v>Engineering, Biomedical</v>
          </cell>
        </row>
        <row r="8814">
          <cell r="C8814" t="str">
            <v>Fluid Dyn Res</v>
          </cell>
          <cell r="D8814" t="str">
            <v>0169-5983</v>
          </cell>
          <cell r="E8814">
            <v>0.99299999999999999</v>
          </cell>
          <cell r="F8814" t="str">
            <v>/</v>
          </cell>
          <cell r="G8814" t="e">
            <v>#DIV/0!</v>
          </cell>
          <cell r="H8814" t="str">
            <v>SCI</v>
          </cell>
          <cell r="K8814" t="str">
            <v>Mechanics</v>
          </cell>
          <cell r="M8814" t="str">
            <v>國外</v>
          </cell>
          <cell r="N8814">
            <v>5.3000000000000047E-2</v>
          </cell>
          <cell r="O8814">
            <v>0.94</v>
          </cell>
          <cell r="P8814" t="str">
            <v>109/134</v>
          </cell>
          <cell r="Q8814">
            <v>0.81343283582089554</v>
          </cell>
          <cell r="R8814" t="str">
            <v>Mechanics</v>
          </cell>
        </row>
        <row r="8815">
          <cell r="C8815" t="str">
            <v>Health Phys</v>
          </cell>
          <cell r="D8815" t="str">
            <v>0017-9078</v>
          </cell>
          <cell r="E8815">
            <v>0.99299999999999999</v>
          </cell>
          <cell r="F8815" t="str">
            <v>/</v>
          </cell>
          <cell r="G8815" t="e">
            <v>#DIV/0!</v>
          </cell>
          <cell r="H8815" t="str">
            <v>SCI</v>
          </cell>
          <cell r="K8815" t="str">
            <v>Nuclear Science &amp; Technology</v>
          </cell>
          <cell r="M8815" t="str">
            <v>國外</v>
          </cell>
          <cell r="N8815">
            <v>0</v>
          </cell>
          <cell r="O8815">
            <v>0.99299999999999999</v>
          </cell>
          <cell r="P8815" t="str">
            <v>19/33</v>
          </cell>
          <cell r="Q8815">
            <v>0.5757575757575758</v>
          </cell>
          <cell r="R8815" t="str">
            <v>Nuclear Science &amp; Technology</v>
          </cell>
        </row>
        <row r="8816">
          <cell r="C8816" t="str">
            <v>Acta Math Sci</v>
          </cell>
          <cell r="D8816" t="str">
            <v>0252-9602</v>
          </cell>
          <cell r="E8816">
            <v>0.99199999999999999</v>
          </cell>
          <cell r="F8816" t="str">
            <v>/</v>
          </cell>
          <cell r="G8816" t="e">
            <v>#DIV/0!</v>
          </cell>
          <cell r="H8816" t="str">
            <v>SCI</v>
          </cell>
          <cell r="K8816" t="str">
            <v>Mathematics</v>
          </cell>
          <cell r="M8816" t="str">
            <v>國外</v>
          </cell>
          <cell r="N8816">
            <v>0.33099999999999996</v>
          </cell>
          <cell r="O8816">
            <v>0.66100000000000003</v>
          </cell>
          <cell r="P8816" t="str">
            <v>173/310</v>
          </cell>
          <cell r="Q8816">
            <v>0.5580645161290323</v>
          </cell>
          <cell r="R8816" t="str">
            <v>Mathematics</v>
          </cell>
        </row>
        <row r="8817">
          <cell r="C8817" t="str">
            <v>Korean J Met Mater</v>
          </cell>
          <cell r="D8817" t="str">
            <v>1738-8228</v>
          </cell>
          <cell r="E8817">
            <v>0.99199999999999999</v>
          </cell>
          <cell r="F8817" t="str">
            <v>/</v>
          </cell>
          <cell r="G8817" t="e">
            <v>#DIV/0!</v>
          </cell>
          <cell r="H8817" t="str">
            <v>SCI</v>
          </cell>
          <cell r="K8817" t="str">
            <v>Metallurgy &amp; Metallurgical Engineering</v>
          </cell>
          <cell r="M8817" t="str">
            <v>國外</v>
          </cell>
          <cell r="N8817">
            <v>-0.52600000000000002</v>
          </cell>
          <cell r="O8817">
            <v>1.518</v>
          </cell>
          <cell r="P8817" t="str">
            <v>28/75</v>
          </cell>
          <cell r="Q8817">
            <v>0.37333333333333335</v>
          </cell>
          <cell r="R8817" t="str">
            <v>Metallurgy &amp; Metallurgical Engineering</v>
          </cell>
        </row>
        <row r="8818">
          <cell r="C8818" t="str">
            <v>Soil Sediment Contam</v>
          </cell>
          <cell r="D8818" t="str">
            <v>1532-0383</v>
          </cell>
          <cell r="E8818">
            <v>0.99199999999999999</v>
          </cell>
          <cell r="F8818" t="str">
            <v>/</v>
          </cell>
          <cell r="G8818" t="e">
            <v>#DIV/0!</v>
          </cell>
          <cell r="H8818" t="str">
            <v>SCI</v>
          </cell>
          <cell r="K8818" t="str">
            <v>Environmental Sciences</v>
          </cell>
          <cell r="M8818" t="str">
            <v>國外</v>
          </cell>
          <cell r="N8818">
            <v>2.300000000000002E-2</v>
          </cell>
          <cell r="O8818">
            <v>0.96899999999999997</v>
          </cell>
          <cell r="P8818" t="str">
            <v>209/242</v>
          </cell>
          <cell r="Q8818">
            <v>0.86363636363636365</v>
          </cell>
          <cell r="R8818" t="str">
            <v>Environmental Sciences</v>
          </cell>
        </row>
        <row r="8819">
          <cell r="C8819" t="str">
            <v>Afr J Mar Sci</v>
          </cell>
          <cell r="D8819" t="str">
            <v>1814-232X</v>
          </cell>
          <cell r="E8819">
            <v>0.99099999999999999</v>
          </cell>
          <cell r="F8819" t="str">
            <v>/</v>
          </cell>
          <cell r="G8819" t="e">
            <v>#DIV/0!</v>
          </cell>
          <cell r="H8819" t="str">
            <v>SCI</v>
          </cell>
          <cell r="K8819" t="str">
            <v>Marine &amp; Freshwater Biology</v>
          </cell>
          <cell r="M8819" t="str">
            <v>國外</v>
          </cell>
          <cell r="N8819">
            <v>9.6999999999999975E-2</v>
          </cell>
          <cell r="O8819">
            <v>0.89400000000000002</v>
          </cell>
          <cell r="P8819" t="str">
            <v>80/106</v>
          </cell>
          <cell r="Q8819">
            <v>0.75471698113207553</v>
          </cell>
          <cell r="R8819" t="str">
            <v>Marine &amp; Freshwater Biology</v>
          </cell>
        </row>
        <row r="8820">
          <cell r="C8820" t="str">
            <v>Chil J Agr Res</v>
          </cell>
          <cell r="D8820" t="str">
            <v>0718-5839</v>
          </cell>
          <cell r="E8820">
            <v>0.99099999999999999</v>
          </cell>
          <cell r="F8820" t="str">
            <v>/</v>
          </cell>
          <cell r="G8820" t="e">
            <v>#DIV/0!</v>
          </cell>
          <cell r="H8820" t="str">
            <v>SCI</v>
          </cell>
          <cell r="K8820" t="str">
            <v>Agriculture, Multidisciplinary</v>
          </cell>
          <cell r="M8820" t="str">
            <v>國外</v>
          </cell>
          <cell r="N8820">
            <v>0.21599999999999997</v>
          </cell>
          <cell r="O8820">
            <v>0.77500000000000002</v>
          </cell>
          <cell r="P8820" t="str">
            <v>31/57</v>
          </cell>
          <cell r="Q8820">
            <v>0.54385964912280704</v>
          </cell>
          <cell r="R8820" t="str">
            <v>Agriculture, Multidisciplinary</v>
          </cell>
        </row>
        <row r="8821">
          <cell r="C8821" t="str">
            <v>Petrol Chem+</v>
          </cell>
          <cell r="D8821" t="str">
            <v>0965-5441</v>
          </cell>
          <cell r="E8821">
            <v>0.99099999999999999</v>
          </cell>
          <cell r="F8821" t="str">
            <v>/</v>
          </cell>
          <cell r="G8821" t="e">
            <v>#DIV/0!</v>
          </cell>
          <cell r="H8821" t="str">
            <v>SCI</v>
          </cell>
          <cell r="K8821" t="str">
            <v>Engineering, Petroleum</v>
          </cell>
          <cell r="M8821" t="str">
            <v>國外</v>
          </cell>
          <cell r="N8821">
            <v>5.8999999999999941E-2</v>
          </cell>
          <cell r="O8821">
            <v>0.93200000000000005</v>
          </cell>
          <cell r="P8821" t="str">
            <v>11/19</v>
          </cell>
          <cell r="Q8821">
            <v>0.57894736842105265</v>
          </cell>
          <cell r="R8821" t="str">
            <v>Engineering, Petroleum</v>
          </cell>
        </row>
        <row r="8822">
          <cell r="C8822" t="str">
            <v>Geochem J</v>
          </cell>
          <cell r="D8822" t="str">
            <v>0016-7002</v>
          </cell>
          <cell r="E8822">
            <v>0.99</v>
          </cell>
          <cell r="F8822" t="str">
            <v>/</v>
          </cell>
          <cell r="G8822" t="e">
            <v>#DIV/0!</v>
          </cell>
          <cell r="H8822" t="str">
            <v>SCI</v>
          </cell>
          <cell r="K8822" t="str">
            <v>Geochemistry &amp; Geophysics</v>
          </cell>
          <cell r="M8822" t="str">
            <v>國外</v>
          </cell>
          <cell r="N8822">
            <v>-6.6999999999999948E-2</v>
          </cell>
          <cell r="O8822">
            <v>1.0569999999999999</v>
          </cell>
          <cell r="P8822" t="str">
            <v>64/85</v>
          </cell>
          <cell r="Q8822">
            <v>0.75294117647058822</v>
          </cell>
          <cell r="R8822" t="str">
            <v>Geochemistry &amp; Geophysics</v>
          </cell>
        </row>
        <row r="8823">
          <cell r="C8823" t="str">
            <v>J Int Crim Justice</v>
          </cell>
          <cell r="D8823" t="str">
            <v>1478-1387</v>
          </cell>
          <cell r="E8823">
            <v>0.99</v>
          </cell>
          <cell r="F8823" t="str">
            <v>/</v>
          </cell>
          <cell r="G8823" t="e">
            <v>#DIV/0!</v>
          </cell>
          <cell r="H8823" t="str">
            <v>SSCI</v>
          </cell>
          <cell r="K8823" t="str">
            <v>Law</v>
          </cell>
          <cell r="M8823" t="str">
            <v>國外</v>
          </cell>
          <cell r="N8823">
            <v>-1.0000000000000009E-3</v>
          </cell>
          <cell r="O8823">
            <v>0.99099999999999999</v>
          </cell>
          <cell r="P8823" t="str">
            <v>78/150</v>
          </cell>
          <cell r="Q8823">
            <v>0.52</v>
          </cell>
          <cell r="R8823" t="str">
            <v>Law</v>
          </cell>
        </row>
        <row r="8824">
          <cell r="C8824" t="str">
            <v>Semin Intervent Rad</v>
          </cell>
          <cell r="D8824" t="str">
            <v>0739-9529</v>
          </cell>
          <cell r="E8824">
            <v>0.99</v>
          </cell>
          <cell r="F8824" t="str">
            <v>/</v>
          </cell>
          <cell r="G8824" t="e">
            <v>#DIV/0!</v>
          </cell>
          <cell r="H8824" t="str">
            <v>SCI</v>
          </cell>
          <cell r="K8824" t="str">
            <v>Radiology, Nuclear Medicine &amp; Medical Imaging</v>
          </cell>
          <cell r="M8824" t="str">
            <v>國外</v>
          </cell>
          <cell r="N8824">
            <v>1.9000000000000017E-2</v>
          </cell>
          <cell r="O8824">
            <v>0.97099999999999997</v>
          </cell>
          <cell r="P8824" t="str">
            <v>116/129</v>
          </cell>
          <cell r="Q8824">
            <v>0.89922480620155043</v>
          </cell>
          <cell r="R8824" t="str">
            <v>Radiology, Nuclear Medicine &amp; Medical Imaging</v>
          </cell>
        </row>
        <row r="8825">
          <cell r="C8825" t="str">
            <v>Zootaxa</v>
          </cell>
          <cell r="D8825" t="str">
            <v>1175-5326</v>
          </cell>
          <cell r="E8825">
            <v>0.99</v>
          </cell>
          <cell r="F8825" t="str">
            <v>/</v>
          </cell>
          <cell r="G8825" t="e">
            <v>#DIV/0!</v>
          </cell>
          <cell r="H8825" t="str">
            <v>SCI</v>
          </cell>
          <cell r="K8825" t="str">
            <v>Zoology</v>
          </cell>
          <cell r="M8825" t="str">
            <v>國外</v>
          </cell>
          <cell r="N8825">
            <v>5.8999999999999941E-2</v>
          </cell>
          <cell r="O8825">
            <v>0.93100000000000005</v>
          </cell>
          <cell r="P8825" t="str">
            <v>94/167</v>
          </cell>
          <cell r="Q8825">
            <v>0.56287425149700598</v>
          </cell>
          <cell r="R8825" t="str">
            <v>Zoology</v>
          </cell>
        </row>
        <row r="8826">
          <cell r="C8826" t="str">
            <v>Front Mech Eng-Prc</v>
          </cell>
          <cell r="D8826" t="str">
            <v>2095-0233</v>
          </cell>
          <cell r="E8826">
            <v>0.98899999999999999</v>
          </cell>
          <cell r="F8826" t="str">
            <v>/</v>
          </cell>
          <cell r="G8826" t="e">
            <v>#DIV/0!</v>
          </cell>
          <cell r="H8826" t="e">
            <v>#N/A</v>
          </cell>
          <cell r="K8826" t="e">
            <v>#N/A</v>
          </cell>
          <cell r="M8826" t="e">
            <v>#N/A</v>
          </cell>
          <cell r="N8826" t="e">
            <v>#N/A</v>
          </cell>
          <cell r="O8826" t="e">
            <v>#N/A</v>
          </cell>
          <cell r="P8826" t="e">
            <v>#N/A</v>
          </cell>
          <cell r="Q8826" t="e">
            <v>#N/A</v>
          </cell>
          <cell r="R8826" t="e">
            <v>#N/A</v>
          </cell>
        </row>
        <row r="8827">
          <cell r="C8827" t="str">
            <v>J Nanoelectron Optoe</v>
          </cell>
          <cell r="D8827" t="str">
            <v>1555-130X</v>
          </cell>
          <cell r="E8827">
            <v>0.98899999999999999</v>
          </cell>
          <cell r="F8827" t="str">
            <v>/</v>
          </cell>
          <cell r="G8827" t="e">
            <v>#DIV/0!</v>
          </cell>
          <cell r="H8827" t="str">
            <v>SCI</v>
          </cell>
          <cell r="K8827" t="str">
            <v>Engineering, Electrical &amp; Electronic</v>
          </cell>
          <cell r="M8827" t="str">
            <v>國外</v>
          </cell>
          <cell r="N8827">
            <v>-7.999999999999996E-2</v>
          </cell>
          <cell r="O8827">
            <v>1.069</v>
          </cell>
          <cell r="P8827" t="str">
            <v>197/260</v>
          </cell>
          <cell r="Q8827">
            <v>0.75769230769230766</v>
          </cell>
          <cell r="R8827" t="str">
            <v>Engineering, Electrical &amp; Electronic</v>
          </cell>
        </row>
        <row r="8828">
          <cell r="C8828" t="str">
            <v>Oxford B Econ Stat</v>
          </cell>
          <cell r="D8828" t="str">
            <v>0305-9049</v>
          </cell>
          <cell r="E8828">
            <v>0.98899999999999999</v>
          </cell>
          <cell r="F8828" t="str">
            <v>/</v>
          </cell>
          <cell r="G8828" t="e">
            <v>#DIV/0!</v>
          </cell>
          <cell r="H8828" t="str">
            <v>SCI</v>
          </cell>
          <cell r="K8828" t="str">
            <v>Statistics &amp; Probability</v>
          </cell>
          <cell r="M8828" t="str">
            <v>國外</v>
          </cell>
          <cell r="N8828">
            <v>-0.52300000000000002</v>
          </cell>
          <cell r="O8828">
            <v>1.512</v>
          </cell>
          <cell r="P8828" t="str">
            <v>37/123</v>
          </cell>
          <cell r="Q8828">
            <v>0.30081300813008133</v>
          </cell>
          <cell r="R8828" t="str">
            <v>Statistics &amp; Probability</v>
          </cell>
        </row>
        <row r="8829">
          <cell r="C8829" t="str">
            <v>Rep Math Phys</v>
          </cell>
          <cell r="D8829" t="str">
            <v>0034-4877</v>
          </cell>
          <cell r="E8829">
            <v>0.98899999999999999</v>
          </cell>
          <cell r="F8829" t="str">
            <v>/</v>
          </cell>
          <cell r="G8829" t="e">
            <v>#DIV/0!</v>
          </cell>
          <cell r="H8829" t="str">
            <v>SCI</v>
          </cell>
          <cell r="K8829" t="str">
            <v>Physics, Mathematical</v>
          </cell>
          <cell r="M8829" t="str">
            <v>國外</v>
          </cell>
          <cell r="N8829">
            <v>0.19299999999999995</v>
          </cell>
          <cell r="O8829">
            <v>0.79600000000000004</v>
          </cell>
          <cell r="P8829" t="str">
            <v>39/55</v>
          </cell>
          <cell r="Q8829">
            <v>0.70909090909090911</v>
          </cell>
          <cell r="R8829" t="str">
            <v>Physics, Mathematical</v>
          </cell>
        </row>
        <row r="8830">
          <cell r="C8830" t="str">
            <v>Rev Afr Polit Econ</v>
          </cell>
          <cell r="D8830" t="str">
            <v>0305-6244</v>
          </cell>
          <cell r="E8830">
            <v>0.98899999999999999</v>
          </cell>
          <cell r="F8830" t="str">
            <v>/</v>
          </cell>
          <cell r="G8830" t="e">
            <v>#DIV/0!</v>
          </cell>
          <cell r="H8830" t="str">
            <v>SSCI</v>
          </cell>
          <cell r="K8830" t="str">
            <v>Area Studies</v>
          </cell>
          <cell r="M8830" t="str">
            <v>國外</v>
          </cell>
          <cell r="N8830">
            <v>-4.3000000000000038E-2</v>
          </cell>
          <cell r="O8830">
            <v>1.032</v>
          </cell>
          <cell r="P8830" t="str">
            <v>16/68</v>
          </cell>
          <cell r="Q8830">
            <v>0.23529411764705882</v>
          </cell>
          <cell r="R8830" t="str">
            <v>Area Studies</v>
          </cell>
        </row>
        <row r="8831">
          <cell r="C8831" t="str">
            <v>Appl Artif Intell</v>
          </cell>
          <cell r="D8831" t="str">
            <v>0883-9514</v>
          </cell>
          <cell r="E8831">
            <v>0.98799999999999999</v>
          </cell>
          <cell r="F8831" t="str">
            <v>/</v>
          </cell>
          <cell r="G8831" t="e">
            <v>#DIV/0!</v>
          </cell>
          <cell r="H8831" t="str">
            <v>SCI</v>
          </cell>
          <cell r="K8831" t="str">
            <v>Engineering, Electrical &amp; Electronic</v>
          </cell>
          <cell r="M8831" t="str">
            <v>國外</v>
          </cell>
          <cell r="N8831">
            <v>0.40100000000000002</v>
          </cell>
          <cell r="O8831">
            <v>0.58699999999999997</v>
          </cell>
          <cell r="P8831" t="str">
            <v>230/260</v>
          </cell>
          <cell r="Q8831">
            <v>0.88461538461538458</v>
          </cell>
          <cell r="R8831" t="str">
            <v>Engineering, Electrical &amp; Electronic</v>
          </cell>
        </row>
        <row r="8832">
          <cell r="C8832" t="str">
            <v>J Liq Chromatogr R T</v>
          </cell>
          <cell r="D8832" t="str">
            <v>1082-6076</v>
          </cell>
          <cell r="E8832">
            <v>0.98699999999999999</v>
          </cell>
          <cell r="F8832" t="str">
            <v>/</v>
          </cell>
          <cell r="G8832" t="e">
            <v>#DIV/0!</v>
          </cell>
          <cell r="H8832" t="str">
            <v>SCI</v>
          </cell>
          <cell r="K8832" t="str">
            <v>Chemistry, Analytical</v>
          </cell>
          <cell r="M8832" t="str">
            <v>國外</v>
          </cell>
          <cell r="N8832">
            <v>0.16000000000000003</v>
          </cell>
          <cell r="O8832">
            <v>0.82699999999999996</v>
          </cell>
          <cell r="P8832" t="str">
            <v>66/81</v>
          </cell>
          <cell r="Q8832">
            <v>0.81481481481481477</v>
          </cell>
          <cell r="R8832" t="str">
            <v>Chemistry, Analytical</v>
          </cell>
        </row>
        <row r="8833">
          <cell r="C8833" t="str">
            <v>Z Geomorphol</v>
          </cell>
          <cell r="D8833" t="str">
            <v>0372-8854</v>
          </cell>
          <cell r="E8833">
            <v>0.98699999999999999</v>
          </cell>
          <cell r="F8833" t="str">
            <v>/</v>
          </cell>
          <cell r="G8833" t="e">
            <v>#DIV/0!</v>
          </cell>
          <cell r="H8833" t="str">
            <v>SCI</v>
          </cell>
          <cell r="K8833" t="str">
            <v>Geosciences, Multidisciplinary</v>
          </cell>
          <cell r="M8833" t="str">
            <v>國外</v>
          </cell>
          <cell r="N8833">
            <v>-4.0000000000000036E-3</v>
          </cell>
          <cell r="O8833">
            <v>0.99099999999999999</v>
          </cell>
          <cell r="P8833" t="str">
            <v>157/190</v>
          </cell>
          <cell r="Q8833">
            <v>0.82631578947368423</v>
          </cell>
          <cell r="R8833" t="str">
            <v>Geosciences, Multidisciplinary</v>
          </cell>
        </row>
        <row r="8834">
          <cell r="C8834" t="str">
            <v>Can J Plant Sci</v>
          </cell>
          <cell r="D8834" t="str">
            <v>0008-4220</v>
          </cell>
          <cell r="E8834">
            <v>0.98599999999999999</v>
          </cell>
          <cell r="F8834" t="str">
            <v>/</v>
          </cell>
          <cell r="G8834" t="e">
            <v>#DIV/0!</v>
          </cell>
          <cell r="H8834" t="str">
            <v>SCI</v>
          </cell>
          <cell r="K8834" t="str">
            <v>Agronomy</v>
          </cell>
          <cell r="M8834" t="str">
            <v>國外</v>
          </cell>
          <cell r="N8834">
            <v>0.11299999999999999</v>
          </cell>
          <cell r="O8834">
            <v>0.873</v>
          </cell>
          <cell r="P8834" t="str">
            <v>49/87</v>
          </cell>
          <cell r="Q8834">
            <v>0.56321839080459768</v>
          </cell>
          <cell r="R8834" t="str">
            <v>Agronomy</v>
          </cell>
        </row>
        <row r="8835">
          <cell r="C8835" t="str">
            <v>Electron J Stat</v>
          </cell>
          <cell r="D8835" t="str">
            <v>1935-7524</v>
          </cell>
          <cell r="E8835">
            <v>0.98599999999999999</v>
          </cell>
          <cell r="F8835" t="str">
            <v>/</v>
          </cell>
          <cell r="G8835" t="e">
            <v>#DIV/0!</v>
          </cell>
          <cell r="H8835" t="str">
            <v>SCI</v>
          </cell>
          <cell r="K8835" t="str">
            <v>Statistics &amp; Probability</v>
          </cell>
          <cell r="M8835" t="str">
            <v>國外</v>
          </cell>
          <cell r="N8835">
            <v>0.17200000000000004</v>
          </cell>
          <cell r="O8835">
            <v>0.81399999999999995</v>
          </cell>
          <cell r="P8835" t="str">
            <v>83/123</v>
          </cell>
          <cell r="Q8835">
            <v>0.67479674796747968</v>
          </cell>
          <cell r="R8835" t="str">
            <v>Statistics &amp; Probability</v>
          </cell>
        </row>
        <row r="8836">
          <cell r="C8836" t="str">
            <v>Neuroethics-Neth</v>
          </cell>
          <cell r="D8836" t="str">
            <v>1874-5490</v>
          </cell>
          <cell r="E8836">
            <v>0.98599999999999999</v>
          </cell>
          <cell r="F8836" t="str">
            <v>/</v>
          </cell>
          <cell r="G8836" t="e">
            <v>#DIV/0!</v>
          </cell>
          <cell r="H8836" t="str">
            <v>SSCI</v>
          </cell>
          <cell r="K8836" t="str">
            <v>Ethics</v>
          </cell>
          <cell r="M8836" t="str">
            <v>國外</v>
          </cell>
          <cell r="N8836">
            <v>-0.22799999999999998</v>
          </cell>
          <cell r="O8836">
            <v>1.214</v>
          </cell>
          <cell r="P8836" t="str">
            <v>17/52</v>
          </cell>
          <cell r="Q8836">
            <v>0.32692307692307693</v>
          </cell>
          <cell r="R8836" t="str">
            <v>Ethics</v>
          </cell>
        </row>
        <row r="8837">
          <cell r="C8837" t="str">
            <v>Qual Theor Dyn Syst</v>
          </cell>
          <cell r="D8837" t="str">
            <v>1575-5460</v>
          </cell>
          <cell r="E8837">
            <v>0.98599999999999999</v>
          </cell>
          <cell r="F8837" t="str">
            <v>/</v>
          </cell>
          <cell r="G8837" t="e">
            <v>#DIV/0!</v>
          </cell>
          <cell r="H8837" t="str">
            <v>SCI</v>
          </cell>
          <cell r="K8837" t="str">
            <v>Mathematics</v>
          </cell>
          <cell r="M8837" t="str">
            <v>國外</v>
          </cell>
          <cell r="N8837">
            <v>-3.2999999999999918E-2</v>
          </cell>
          <cell r="O8837">
            <v>1.0189999999999999</v>
          </cell>
          <cell r="P8837" t="str">
            <v>69/310</v>
          </cell>
          <cell r="Q8837">
            <v>0.22258064516129034</v>
          </cell>
          <cell r="R8837" t="str">
            <v>Mathematics</v>
          </cell>
        </row>
        <row r="8838">
          <cell r="C8838" t="str">
            <v>Strength Cond J</v>
          </cell>
          <cell r="D8838" t="str">
            <v>1524-1602</v>
          </cell>
          <cell r="E8838">
            <v>0.98599999999999999</v>
          </cell>
          <cell r="F8838" t="str">
            <v>/</v>
          </cell>
          <cell r="G8838" t="e">
            <v>#DIV/0!</v>
          </cell>
          <cell r="H8838" t="str">
            <v>SCI</v>
          </cell>
          <cell r="K8838" t="str">
            <v>Sport Sciences</v>
          </cell>
          <cell r="M8838" t="str">
            <v>國外</v>
          </cell>
          <cell r="N8838">
            <v>0.33499999999999996</v>
          </cell>
          <cell r="O8838">
            <v>0.65100000000000002</v>
          </cell>
          <cell r="P8838" t="str">
            <v>75/81</v>
          </cell>
          <cell r="Q8838">
            <v>0.92592592592592593</v>
          </cell>
          <cell r="R8838" t="str">
            <v>Sport Sciences</v>
          </cell>
        </row>
        <row r="8839">
          <cell r="C8839" t="str">
            <v>Stud Hist Philos M P</v>
          </cell>
          <cell r="D8839" t="str">
            <v>1355-2198</v>
          </cell>
          <cell r="E8839">
            <v>0.98599999999999999</v>
          </cell>
          <cell r="F8839" t="str">
            <v>/</v>
          </cell>
          <cell r="G8839" t="e">
            <v>#DIV/0!</v>
          </cell>
          <cell r="H8839" t="str">
            <v>SCI</v>
          </cell>
          <cell r="K8839" t="str">
            <v>History &amp; Philosophy Of Science</v>
          </cell>
          <cell r="M8839" t="str">
            <v>國外</v>
          </cell>
          <cell r="N8839">
            <v>0.29000000000000004</v>
          </cell>
          <cell r="O8839">
            <v>0.69599999999999995</v>
          </cell>
          <cell r="P8839" t="str">
            <v>23/62</v>
          </cell>
          <cell r="Q8839">
            <v>0.37096774193548387</v>
          </cell>
          <cell r="R8839" t="str">
            <v>History &amp; Philosophy Of Science</v>
          </cell>
        </row>
        <row r="8840">
          <cell r="C8840" t="str">
            <v>Acta Bot Croat</v>
          </cell>
          <cell r="D8840" t="str">
            <v>0365-0588</v>
          </cell>
          <cell r="E8840">
            <v>0.98499999999999999</v>
          </cell>
          <cell r="F8840" t="str">
            <v>/</v>
          </cell>
          <cell r="G8840" t="e">
            <v>#DIV/0!</v>
          </cell>
          <cell r="H8840" t="str">
            <v>SCI</v>
          </cell>
          <cell r="K8840" t="str">
            <v>Plant Sciences</v>
          </cell>
          <cell r="M8840" t="str">
            <v>國外</v>
          </cell>
          <cell r="N8840">
            <v>0.39700000000000002</v>
          </cell>
          <cell r="O8840">
            <v>0.58799999999999997</v>
          </cell>
          <cell r="P8840" t="str">
            <v>191/223</v>
          </cell>
          <cell r="Q8840">
            <v>0.8565022421524664</v>
          </cell>
          <cell r="R8840" t="str">
            <v>Plant Sciences</v>
          </cell>
        </row>
        <row r="8841">
          <cell r="C8841" t="str">
            <v>Anim Reprod</v>
          </cell>
          <cell r="D8841" t="str">
            <v>1806-9614</v>
          </cell>
          <cell r="E8841">
            <v>0.98499999999999999</v>
          </cell>
          <cell r="F8841" t="str">
            <v>/</v>
          </cell>
          <cell r="G8841" t="e">
            <v>#DIV/0!</v>
          </cell>
          <cell r="H8841" t="str">
            <v>SCI</v>
          </cell>
          <cell r="K8841" t="str">
            <v>Agriculture, Dairy &amp; Animal Science</v>
          </cell>
          <cell r="M8841" t="str">
            <v>國外</v>
          </cell>
          <cell r="N8841">
            <v>-6.0000000000000053E-3</v>
          </cell>
          <cell r="O8841">
            <v>0.99099999999999999</v>
          </cell>
          <cell r="P8841" t="str">
            <v>28/60</v>
          </cell>
          <cell r="Q8841">
            <v>0.46666666666666667</v>
          </cell>
          <cell r="R8841" t="str">
            <v>Agriculture, Dairy &amp; Animal Science</v>
          </cell>
        </row>
        <row r="8842">
          <cell r="C8842" t="str">
            <v>Arid Land Res Manag</v>
          </cell>
          <cell r="D8842" t="str">
            <v>1532-4982</v>
          </cell>
          <cell r="E8842">
            <v>0.98499999999999999</v>
          </cell>
          <cell r="F8842" t="str">
            <v>/</v>
          </cell>
          <cell r="G8842" t="e">
            <v>#DIV/0!</v>
          </cell>
          <cell r="H8842" t="str">
            <v>SCI</v>
          </cell>
          <cell r="K8842" t="str">
            <v>Soil Science</v>
          </cell>
          <cell r="M8842" t="str">
            <v>國外</v>
          </cell>
          <cell r="N8842">
            <v>1.5000000000000013E-2</v>
          </cell>
          <cell r="O8842">
            <v>0.97</v>
          </cell>
          <cell r="P8842" t="str">
            <v>27/34</v>
          </cell>
          <cell r="Q8842">
            <v>0.79411764705882348</v>
          </cell>
          <cell r="R8842" t="str">
            <v>Soil Science</v>
          </cell>
        </row>
        <row r="8843">
          <cell r="C8843" t="str">
            <v>Comp Stud Soc Hist</v>
          </cell>
          <cell r="D8843" t="str">
            <v>0010-4175</v>
          </cell>
          <cell r="E8843">
            <v>0.98499999999999999</v>
          </cell>
          <cell r="F8843" t="str">
            <v>/</v>
          </cell>
          <cell r="G8843" t="e">
            <v>#DIV/0!</v>
          </cell>
          <cell r="H8843" t="str">
            <v>SSCI</v>
          </cell>
          <cell r="K8843" t="str">
            <v>History</v>
          </cell>
          <cell r="M8843" t="str">
            <v>國外</v>
          </cell>
          <cell r="N8843">
            <v>0.36199999999999999</v>
          </cell>
          <cell r="O8843">
            <v>0.623</v>
          </cell>
          <cell r="P8843" t="str">
            <v>21/89</v>
          </cell>
          <cell r="Q8843">
            <v>0.23595505617977527</v>
          </cell>
          <cell r="R8843" t="str">
            <v>History</v>
          </cell>
        </row>
        <row r="8844">
          <cell r="C8844" t="str">
            <v>Hum Rights Quart</v>
          </cell>
          <cell r="D8844" t="str">
            <v>0275-0392</v>
          </cell>
          <cell r="E8844">
            <v>0.98499999999999999</v>
          </cell>
          <cell r="F8844" t="str">
            <v>/</v>
          </cell>
          <cell r="G8844" t="e">
            <v>#DIV/0!</v>
          </cell>
          <cell r="H8844" t="str">
            <v>SSCI</v>
          </cell>
          <cell r="K8844" t="str">
            <v>Social Issues</v>
          </cell>
          <cell r="M8844" t="str">
            <v>國外</v>
          </cell>
          <cell r="N8844">
            <v>0.19099999999999995</v>
          </cell>
          <cell r="O8844">
            <v>0.79400000000000004</v>
          </cell>
          <cell r="P8844" t="str">
            <v>28/40</v>
          </cell>
          <cell r="Q8844">
            <v>0.7</v>
          </cell>
          <cell r="R8844" t="str">
            <v>Social Issues</v>
          </cell>
        </row>
        <row r="8845">
          <cell r="C8845" t="str">
            <v>J Symplect Geom</v>
          </cell>
          <cell r="D8845" t="str">
            <v>1527-5256</v>
          </cell>
          <cell r="E8845">
            <v>0.98499999999999999</v>
          </cell>
          <cell r="F8845" t="str">
            <v>/</v>
          </cell>
          <cell r="G8845" t="e">
            <v>#DIV/0!</v>
          </cell>
          <cell r="H8845" t="str">
            <v>SCI</v>
          </cell>
          <cell r="K8845" t="str">
            <v>Mathematics</v>
          </cell>
          <cell r="M8845" t="str">
            <v>國外</v>
          </cell>
          <cell r="N8845">
            <v>0.44399999999999995</v>
          </cell>
          <cell r="O8845">
            <v>0.54100000000000004</v>
          </cell>
          <cell r="P8845" t="str">
            <v>226/310</v>
          </cell>
          <cell r="Q8845">
            <v>0.7290322580645161</v>
          </cell>
          <cell r="R8845" t="str">
            <v>Mathematics</v>
          </cell>
        </row>
        <row r="8846">
          <cell r="C8846" t="str">
            <v>Physica C</v>
          </cell>
          <cell r="D8846" t="str">
            <v>0921-4534</v>
          </cell>
          <cell r="E8846">
            <v>0.98499999999999999</v>
          </cell>
          <cell r="F8846" t="str">
            <v>/</v>
          </cell>
          <cell r="G8846" t="e">
            <v>#DIV/0!</v>
          </cell>
          <cell r="H8846" t="str">
            <v>SCI</v>
          </cell>
          <cell r="K8846" t="str">
            <v>Physics, Applied</v>
          </cell>
          <cell r="M8846" t="str">
            <v>國外</v>
          </cell>
          <cell r="N8846">
            <v>-0.46800000000000008</v>
          </cell>
          <cell r="O8846">
            <v>1.4530000000000001</v>
          </cell>
          <cell r="P8846" t="str">
            <v>93/146</v>
          </cell>
          <cell r="Q8846">
            <v>0.63698630136986301</v>
          </cell>
          <cell r="R8846" t="str">
            <v>Physics, Applied</v>
          </cell>
        </row>
        <row r="8847">
          <cell r="C8847" t="str">
            <v>Rev Esp Doc Cient</v>
          </cell>
          <cell r="D8847" t="str">
            <v>0210-0614</v>
          </cell>
          <cell r="E8847">
            <v>0.98499999999999999</v>
          </cell>
          <cell r="F8847" t="str">
            <v>/</v>
          </cell>
          <cell r="G8847" t="e">
            <v>#DIV/0!</v>
          </cell>
          <cell r="H8847" t="str">
            <v>SSCI</v>
          </cell>
          <cell r="K8847" t="str">
            <v>Information Science &amp; Library Science</v>
          </cell>
          <cell r="M8847" t="str">
            <v>國外</v>
          </cell>
          <cell r="N8847">
            <v>0.35299999999999998</v>
          </cell>
          <cell r="O8847">
            <v>0.63200000000000001</v>
          </cell>
          <cell r="P8847" t="str">
            <v>60/88</v>
          </cell>
          <cell r="Q8847">
            <v>0.68181818181818177</v>
          </cell>
          <cell r="R8847" t="str">
            <v>Information Science &amp; Library Science</v>
          </cell>
        </row>
        <row r="8848">
          <cell r="C8848" t="str">
            <v>Rural Remote Health</v>
          </cell>
          <cell r="D8848" t="str">
            <v>1445-6354</v>
          </cell>
          <cell r="E8848">
            <v>0.98499999999999999</v>
          </cell>
          <cell r="F8848" t="str">
            <v>/</v>
          </cell>
          <cell r="G8848" t="e">
            <v>#DIV/0!</v>
          </cell>
          <cell r="H8848" t="str">
            <v>SSCI</v>
          </cell>
          <cell r="K8848" t="str">
            <v>Public, Environmental &amp; Occupational Health</v>
          </cell>
          <cell r="M8848" t="str">
            <v>國外</v>
          </cell>
          <cell r="N8848">
            <v>-0.1110000000000001</v>
          </cell>
          <cell r="O8848">
            <v>1.0960000000000001</v>
          </cell>
          <cell r="P8848" t="str">
            <v>113/157</v>
          </cell>
          <cell r="Q8848">
            <v>0.71974522292993626</v>
          </cell>
          <cell r="R8848" t="str">
            <v>Public, Environmental &amp; Occupational Health</v>
          </cell>
        </row>
        <row r="8849">
          <cell r="C8849" t="str">
            <v>Aust J Psychol</v>
          </cell>
          <cell r="D8849" t="str">
            <v>0004-9530</v>
          </cell>
          <cell r="E8849">
            <v>0.98399999999999999</v>
          </cell>
          <cell r="F8849" t="str">
            <v>/</v>
          </cell>
          <cell r="G8849" t="e">
            <v>#DIV/0!</v>
          </cell>
          <cell r="H8849" t="str">
            <v>SSCI</v>
          </cell>
          <cell r="K8849" t="str">
            <v>Psychology, Multidisciplinary</v>
          </cell>
          <cell r="M8849" t="str">
            <v>國外</v>
          </cell>
          <cell r="N8849">
            <v>5.1999999999999935E-2</v>
          </cell>
          <cell r="O8849">
            <v>0.93200000000000005</v>
          </cell>
          <cell r="P8849" t="str">
            <v>90/135</v>
          </cell>
          <cell r="Q8849">
            <v>0.66666666666666663</v>
          </cell>
          <cell r="R8849" t="str">
            <v>Psychology, Multidisciplinary</v>
          </cell>
        </row>
        <row r="8850">
          <cell r="C8850" t="str">
            <v>Crit Discourse Stud</v>
          </cell>
          <cell r="D8850" t="str">
            <v>1740-5904</v>
          </cell>
          <cell r="E8850">
            <v>0.98399999999999999</v>
          </cell>
          <cell r="F8850" t="str">
            <v>/</v>
          </cell>
          <cell r="G8850" t="e">
            <v>#DIV/0!</v>
          </cell>
          <cell r="H8850" t="str">
            <v>SSCI</v>
          </cell>
          <cell r="K8850" t="str">
            <v>Communication</v>
          </cell>
          <cell r="M8850" t="str">
            <v>國外</v>
          </cell>
          <cell r="N8850">
            <v>0.16300000000000003</v>
          </cell>
          <cell r="O8850">
            <v>0.82099999999999995</v>
          </cell>
          <cell r="P8850" t="str">
            <v>60/84</v>
          </cell>
          <cell r="Q8850">
            <v>0.7142857142857143</v>
          </cell>
          <cell r="R8850" t="str">
            <v>Communication</v>
          </cell>
        </row>
        <row r="8851">
          <cell r="C8851" t="str">
            <v>Polym Sci Ser A+</v>
          </cell>
          <cell r="D8851" t="str">
            <v>0965-545X</v>
          </cell>
          <cell r="E8851">
            <v>0.98399999999999999</v>
          </cell>
          <cell r="F8851" t="str">
            <v>/</v>
          </cell>
          <cell r="G8851" t="e">
            <v>#DIV/0!</v>
          </cell>
          <cell r="H8851" t="str">
            <v>SCI</v>
          </cell>
          <cell r="K8851" t="str">
            <v>Polymer Science</v>
          </cell>
          <cell r="M8851" t="str">
            <v>國外</v>
          </cell>
          <cell r="N8851">
            <v>0.255</v>
          </cell>
          <cell r="O8851">
            <v>0.72899999999999998</v>
          </cell>
          <cell r="P8851" t="str">
            <v>72/87</v>
          </cell>
          <cell r="Q8851">
            <v>0.82758620689655171</v>
          </cell>
          <cell r="R8851" t="str">
            <v>Polymer Science</v>
          </cell>
        </row>
        <row r="8852">
          <cell r="C8852" t="str">
            <v>Post-Communist Econ</v>
          </cell>
          <cell r="D8852" t="str">
            <v>1463-1377</v>
          </cell>
          <cell r="E8852">
            <v>0.98399999999999999</v>
          </cell>
          <cell r="F8852" t="str">
            <v>/</v>
          </cell>
          <cell r="G8852" t="e">
            <v>#DIV/0!</v>
          </cell>
          <cell r="H8852" t="str">
            <v>SSCI</v>
          </cell>
          <cell r="K8852" t="str">
            <v>Economics</v>
          </cell>
          <cell r="M8852" t="str">
            <v>國外</v>
          </cell>
          <cell r="N8852">
            <v>0.44299999999999995</v>
          </cell>
          <cell r="O8852">
            <v>0.54100000000000004</v>
          </cell>
          <cell r="P8852" t="str">
            <v>288/353</v>
          </cell>
          <cell r="Q8852">
            <v>0.81586402266288949</v>
          </cell>
          <cell r="R8852" t="str">
            <v>Economics</v>
          </cell>
        </row>
        <row r="8853">
          <cell r="C8853" t="str">
            <v>Braz J Biol</v>
          </cell>
          <cell r="D8853" t="str">
            <v>1519-6984</v>
          </cell>
          <cell r="E8853">
            <v>0.98299999999999998</v>
          </cell>
          <cell r="F8853" t="str">
            <v>/</v>
          </cell>
          <cell r="G8853" t="e">
            <v>#DIV/0!</v>
          </cell>
          <cell r="H8853" t="str">
            <v>SCI</v>
          </cell>
          <cell r="K8853" t="str">
            <v>Biology</v>
          </cell>
          <cell r="M8853" t="str">
            <v>國外</v>
          </cell>
          <cell r="N8853">
            <v>0.19899999999999995</v>
          </cell>
          <cell r="O8853">
            <v>0.78400000000000003</v>
          </cell>
          <cell r="P8853" t="str">
            <v>65/85</v>
          </cell>
          <cell r="Q8853">
            <v>0.76470588235294112</v>
          </cell>
          <cell r="R8853" t="str">
            <v>Biology</v>
          </cell>
        </row>
        <row r="8854">
          <cell r="C8854" t="str">
            <v>Discourse Commun</v>
          </cell>
          <cell r="D8854" t="str">
            <v>1750-4813</v>
          </cell>
          <cell r="E8854">
            <v>0.98299999999999998</v>
          </cell>
          <cell r="F8854" t="str">
            <v>/</v>
          </cell>
          <cell r="G8854" t="e">
            <v>#DIV/0!</v>
          </cell>
          <cell r="H8854" t="str">
            <v>SSCI</v>
          </cell>
          <cell r="K8854" t="str">
            <v>Communication</v>
          </cell>
          <cell r="M8854" t="str">
            <v>國外</v>
          </cell>
          <cell r="N8854">
            <v>0.19399999999999995</v>
          </cell>
          <cell r="O8854">
            <v>0.78900000000000003</v>
          </cell>
          <cell r="P8854" t="str">
            <v>61/84</v>
          </cell>
          <cell r="Q8854">
            <v>0.72619047619047616</v>
          </cell>
          <cell r="R8854" t="str">
            <v>Communication</v>
          </cell>
        </row>
        <row r="8855">
          <cell r="C8855" t="str">
            <v>Discrete Appl Math</v>
          </cell>
          <cell r="D8855" t="str">
            <v>0166-218X</v>
          </cell>
          <cell r="E8855">
            <v>0.98299999999999998</v>
          </cell>
          <cell r="F8855" t="str">
            <v>/</v>
          </cell>
          <cell r="G8855" t="e">
            <v>#DIV/0!</v>
          </cell>
          <cell r="H8855" t="str">
            <v>SCI</v>
          </cell>
          <cell r="K8855" t="str">
            <v>Mathematics, Applied</v>
          </cell>
          <cell r="M8855" t="str">
            <v>國外</v>
          </cell>
          <cell r="N8855">
            <v>5.0999999999999934E-2</v>
          </cell>
          <cell r="O8855">
            <v>0.93200000000000005</v>
          </cell>
          <cell r="P8855" t="str">
            <v>136/252</v>
          </cell>
          <cell r="Q8855">
            <v>0.53968253968253965</v>
          </cell>
          <cell r="R8855" t="str">
            <v>Mathematics, Applied</v>
          </cell>
        </row>
        <row r="8856">
          <cell r="C8856" t="str">
            <v>J Ind Econ</v>
          </cell>
          <cell r="D8856" t="str">
            <v>0022-1821</v>
          </cell>
          <cell r="E8856">
            <v>0.98299999999999998</v>
          </cell>
          <cell r="F8856" t="str">
            <v>/</v>
          </cell>
          <cell r="G8856" t="e">
            <v>#DIV/0!</v>
          </cell>
          <cell r="H8856" t="str">
            <v>SSCI</v>
          </cell>
          <cell r="K8856" t="str">
            <v>Economics</v>
          </cell>
          <cell r="M8856" t="str">
            <v>國外</v>
          </cell>
          <cell r="N8856">
            <v>-5.3000000000000047E-2</v>
          </cell>
          <cell r="O8856">
            <v>1.036</v>
          </cell>
          <cell r="P8856" t="str">
            <v>194/353</v>
          </cell>
          <cell r="Q8856">
            <v>0.54957507082152979</v>
          </cell>
          <cell r="R8856" t="str">
            <v>Economics</v>
          </cell>
        </row>
        <row r="8857">
          <cell r="C8857" t="str">
            <v>Lat Am Antiq</v>
          </cell>
          <cell r="D8857" t="str">
            <v>1045-6635</v>
          </cell>
          <cell r="E8857">
            <v>0.98299999999999998</v>
          </cell>
          <cell r="F8857" t="str">
            <v>/</v>
          </cell>
          <cell r="G8857" t="e">
            <v>#DIV/0!</v>
          </cell>
          <cell r="H8857" t="e">
            <v>#N/A</v>
          </cell>
          <cell r="K8857" t="e">
            <v>#N/A</v>
          </cell>
          <cell r="M8857" t="e">
            <v>#N/A</v>
          </cell>
          <cell r="N8857" t="e">
            <v>#N/A</v>
          </cell>
          <cell r="O8857" t="e">
            <v>#N/A</v>
          </cell>
          <cell r="P8857" t="e">
            <v>#N/A</v>
          </cell>
          <cell r="Q8857" t="e">
            <v>#N/A</v>
          </cell>
          <cell r="R8857" t="e">
            <v>#N/A</v>
          </cell>
        </row>
        <row r="8858">
          <cell r="C8858" t="str">
            <v>Colomb Medica</v>
          </cell>
          <cell r="D8858" t="str">
            <v>1657-9534</v>
          </cell>
          <cell r="E8858">
            <v>0.98199999999999998</v>
          </cell>
          <cell r="F8858" t="str">
            <v>/</v>
          </cell>
          <cell r="G8858" t="e">
            <v>#DIV/0!</v>
          </cell>
          <cell r="H8858" t="str">
            <v>SCI</v>
          </cell>
          <cell r="K8858" t="str">
            <v>Medicine, General &amp; Internal</v>
          </cell>
          <cell r="M8858" t="str">
            <v>國外</v>
          </cell>
          <cell r="N8858">
            <v>0.21499999999999997</v>
          </cell>
          <cell r="O8858">
            <v>0.76700000000000002</v>
          </cell>
          <cell r="P8858" t="str">
            <v>121/155</v>
          </cell>
          <cell r="Q8858">
            <v>0.78064516129032258</v>
          </cell>
          <cell r="R8858" t="str">
            <v>Medicine, General &amp; Internal</v>
          </cell>
        </row>
        <row r="8859">
          <cell r="C8859" t="str">
            <v>Int J Osteopath Med</v>
          </cell>
          <cell r="D8859" t="str">
            <v>1746-0689</v>
          </cell>
          <cell r="E8859">
            <v>0.98199999999999998</v>
          </cell>
          <cell r="F8859" t="str">
            <v>/</v>
          </cell>
          <cell r="G8859" t="e">
            <v>#DIV/0!</v>
          </cell>
          <cell r="H8859" t="str">
            <v>SCI</v>
          </cell>
          <cell r="K8859" t="str">
            <v>Medicine, General &amp; Internal</v>
          </cell>
          <cell r="M8859" t="str">
            <v>國外</v>
          </cell>
          <cell r="N8859">
            <v>0.27800000000000002</v>
          </cell>
          <cell r="O8859">
            <v>0.70399999999999996</v>
          </cell>
          <cell r="P8859" t="str">
            <v>127/155</v>
          </cell>
          <cell r="Q8859">
            <v>0.8193548387096774</v>
          </cell>
          <cell r="R8859" t="str">
            <v>Medicine, General &amp; Internal</v>
          </cell>
        </row>
        <row r="8860">
          <cell r="C8860" t="str">
            <v>J Contemp Eur Stud</v>
          </cell>
          <cell r="D8860" t="str">
            <v>1478-2804</v>
          </cell>
          <cell r="E8860">
            <v>0.98199999999999998</v>
          </cell>
          <cell r="F8860" t="str">
            <v>/</v>
          </cell>
          <cell r="G8860" t="e">
            <v>#DIV/0!</v>
          </cell>
          <cell r="H8860" t="e">
            <v>#N/A</v>
          </cell>
          <cell r="K8860" t="e">
            <v>#N/A</v>
          </cell>
          <cell r="M8860" t="e">
            <v>#N/A</v>
          </cell>
          <cell r="N8860" t="e">
            <v>#N/A</v>
          </cell>
          <cell r="O8860" t="e">
            <v>#N/A</v>
          </cell>
          <cell r="P8860" t="e">
            <v>#N/A</v>
          </cell>
          <cell r="Q8860" t="e">
            <v>#N/A</v>
          </cell>
          <cell r="R8860" t="e">
            <v>#N/A</v>
          </cell>
        </row>
        <row r="8861">
          <cell r="C8861" t="str">
            <v>Stud Neotrop Fauna E</v>
          </cell>
          <cell r="D8861" t="str">
            <v>0165-0521</v>
          </cell>
          <cell r="E8861">
            <v>0.98199999999999998</v>
          </cell>
          <cell r="F8861" t="str">
            <v>/</v>
          </cell>
          <cell r="G8861" t="e">
            <v>#DIV/0!</v>
          </cell>
          <cell r="H8861" t="str">
            <v>SCI</v>
          </cell>
          <cell r="K8861" t="str">
            <v>Zoology</v>
          </cell>
          <cell r="M8861" t="str">
            <v>國外</v>
          </cell>
          <cell r="N8861">
            <v>0.26</v>
          </cell>
          <cell r="O8861">
            <v>0.72199999999999998</v>
          </cell>
          <cell r="P8861" t="str">
            <v>120/167</v>
          </cell>
          <cell r="Q8861">
            <v>0.71856287425149701</v>
          </cell>
          <cell r="R8861" t="str">
            <v>Zoology</v>
          </cell>
        </row>
        <row r="8862">
          <cell r="C8862" t="str">
            <v>Top</v>
          </cell>
          <cell r="D8862" t="str">
            <v>1134-5764</v>
          </cell>
          <cell r="E8862">
            <v>0.98199999999999998</v>
          </cell>
          <cell r="F8862" t="str">
            <v>/</v>
          </cell>
          <cell r="G8862" t="e">
            <v>#DIV/0!</v>
          </cell>
          <cell r="H8862" t="str">
            <v>SCI</v>
          </cell>
          <cell r="K8862" t="str">
            <v>Operations Research &amp; Management Science</v>
          </cell>
          <cell r="M8862" t="str">
            <v>國外</v>
          </cell>
          <cell r="N8862">
            <v>-0.1120000000000001</v>
          </cell>
          <cell r="O8862">
            <v>1.0940000000000001</v>
          </cell>
          <cell r="P8862" t="str">
            <v>60/84</v>
          </cell>
          <cell r="Q8862">
            <v>0.7142857142857143</v>
          </cell>
          <cell r="R8862" t="str">
            <v>Operations Research &amp; Management Science</v>
          </cell>
        </row>
        <row r="8863">
          <cell r="C8863" t="str">
            <v>Curriculum Inq</v>
          </cell>
          <cell r="D8863" t="str">
            <v>0362-6784</v>
          </cell>
          <cell r="E8863">
            <v>0.98099999999999998</v>
          </cell>
          <cell r="F8863" t="str">
            <v>/</v>
          </cell>
          <cell r="G8863" t="e">
            <v>#DIV/0!</v>
          </cell>
          <cell r="H8863" t="str">
            <v>SSCI</v>
          </cell>
          <cell r="K8863" t="str">
            <v>Education &amp; Educational Research</v>
          </cell>
          <cell r="M8863" t="str">
            <v>國外</v>
          </cell>
          <cell r="N8863">
            <v>0.22599999999999998</v>
          </cell>
          <cell r="O8863">
            <v>0.755</v>
          </cell>
          <cell r="P8863" t="str">
            <v>192/239</v>
          </cell>
          <cell r="Q8863">
            <v>0.80334728033472802</v>
          </cell>
          <cell r="R8863" t="str">
            <v>Education &amp; Educational Research</v>
          </cell>
        </row>
        <row r="8864">
          <cell r="C8864" t="str">
            <v>J Fish Wildl Manag</v>
          </cell>
          <cell r="D8864" t="str">
            <v>1944-687X</v>
          </cell>
          <cell r="E8864">
            <v>0.98099999999999998</v>
          </cell>
          <cell r="F8864" t="str">
            <v>/</v>
          </cell>
          <cell r="G8864" t="e">
            <v>#DIV/0!</v>
          </cell>
          <cell r="H8864" t="str">
            <v>SCI</v>
          </cell>
          <cell r="K8864" t="str">
            <v>Biodiversity Conservation</v>
          </cell>
          <cell r="M8864" t="str">
            <v>國外</v>
          </cell>
          <cell r="N8864">
            <v>0.38300000000000001</v>
          </cell>
          <cell r="O8864">
            <v>0.59799999999999998</v>
          </cell>
          <cell r="P8864" t="str">
            <v>48/57</v>
          </cell>
          <cell r="Q8864">
            <v>0.84210526315789469</v>
          </cell>
          <cell r="R8864" t="str">
            <v>Biodiversity Conservation</v>
          </cell>
        </row>
        <row r="8865">
          <cell r="C8865" t="str">
            <v>Luts</v>
          </cell>
          <cell r="D8865" t="str">
            <v>1757-5664</v>
          </cell>
          <cell r="E8865">
            <v>0.98099999999999998</v>
          </cell>
          <cell r="F8865" t="str">
            <v>/</v>
          </cell>
          <cell r="G8865" t="e">
            <v>#DIV/0!</v>
          </cell>
          <cell r="H8865" t="str">
            <v>SCI</v>
          </cell>
          <cell r="K8865" t="str">
            <v>Urology &amp; Nephrology</v>
          </cell>
          <cell r="M8865" t="str">
            <v>國外</v>
          </cell>
          <cell r="N8865">
            <v>-5.7000000000000051E-2</v>
          </cell>
          <cell r="O8865">
            <v>1.038</v>
          </cell>
          <cell r="P8865" t="str">
            <v>66/76</v>
          </cell>
          <cell r="Q8865">
            <v>0.86842105263157898</v>
          </cell>
          <cell r="R8865" t="str">
            <v>Urology &amp; Nephrology</v>
          </cell>
        </row>
        <row r="8866">
          <cell r="C8866" t="str">
            <v>Rev Relig Res</v>
          </cell>
          <cell r="D8866" t="str">
            <v>0034-673X</v>
          </cell>
          <cell r="E8866">
            <v>0.98099999999999998</v>
          </cell>
          <cell r="F8866" t="str">
            <v>/</v>
          </cell>
          <cell r="G8866" t="e">
            <v>#DIV/0!</v>
          </cell>
          <cell r="H8866" t="str">
            <v>SSCI</v>
          </cell>
          <cell r="K8866" t="str">
            <v>Sociology</v>
          </cell>
          <cell r="M8866" t="str">
            <v>國外</v>
          </cell>
          <cell r="N8866">
            <v>0.22099999999999997</v>
          </cell>
          <cell r="O8866">
            <v>0.76</v>
          </cell>
          <cell r="P8866" t="str">
            <v>102/147</v>
          </cell>
          <cell r="Q8866">
            <v>0.69387755102040816</v>
          </cell>
          <cell r="R8866" t="str">
            <v>Sociology</v>
          </cell>
        </row>
        <row r="8867">
          <cell r="C8867" t="str">
            <v>Vet Res Commun</v>
          </cell>
          <cell r="D8867" t="str">
            <v>0165-7380</v>
          </cell>
          <cell r="E8867">
            <v>0.98099999999999998</v>
          </cell>
          <cell r="F8867" t="str">
            <v>/</v>
          </cell>
          <cell r="G8867" t="e">
            <v>#DIV/0!</v>
          </cell>
          <cell r="H8867" t="str">
            <v>SCI</v>
          </cell>
          <cell r="K8867" t="str">
            <v>Veterinary Sciences</v>
          </cell>
          <cell r="M8867" t="str">
            <v>國外</v>
          </cell>
          <cell r="N8867">
            <v>-0.95200000000000007</v>
          </cell>
          <cell r="O8867">
            <v>1.9330000000000001</v>
          </cell>
          <cell r="P8867" t="str">
            <v>21/140</v>
          </cell>
          <cell r="Q8867">
            <v>0.15</v>
          </cell>
          <cell r="R8867" t="str">
            <v>Veterinary Sciences</v>
          </cell>
        </row>
        <row r="8868">
          <cell r="C8868" t="str">
            <v>Asia-Pac J Account E</v>
          </cell>
          <cell r="D8868" t="str">
            <v>1608-1625</v>
          </cell>
          <cell r="E8868">
            <v>0.98</v>
          </cell>
          <cell r="F8868" t="str">
            <v>/</v>
          </cell>
          <cell r="G8868" t="e">
            <v>#DIV/0!</v>
          </cell>
          <cell r="H8868" t="str">
            <v>SSCI</v>
          </cell>
          <cell r="K8868" t="str">
            <v>Economics</v>
          </cell>
          <cell r="M8868" t="str">
            <v>國外</v>
          </cell>
          <cell r="N8868">
            <v>0.502</v>
          </cell>
          <cell r="O8868">
            <v>0.47799999999999998</v>
          </cell>
          <cell r="P8868" t="str">
            <v>302/353</v>
          </cell>
          <cell r="Q8868">
            <v>0.85552407932011332</v>
          </cell>
          <cell r="R8868" t="str">
            <v>Economics</v>
          </cell>
        </row>
        <row r="8869">
          <cell r="C8869" t="str">
            <v>Comput J</v>
          </cell>
          <cell r="D8869" t="str">
            <v>0010-4620</v>
          </cell>
          <cell r="E8869">
            <v>0.98</v>
          </cell>
          <cell r="F8869" t="str">
            <v>/</v>
          </cell>
          <cell r="G8869" t="e">
            <v>#DIV/0!</v>
          </cell>
          <cell r="H8869" t="str">
            <v>SCI</v>
          </cell>
          <cell r="K8869" t="str">
            <v>Computer Science, Theory &amp; Methods</v>
          </cell>
          <cell r="M8869" t="str">
            <v>國外</v>
          </cell>
          <cell r="N8869">
            <v>0.18799999999999994</v>
          </cell>
          <cell r="O8869">
            <v>0.79200000000000004</v>
          </cell>
          <cell r="P8869" t="str">
            <v>75/103</v>
          </cell>
          <cell r="Q8869">
            <v>0.72815533980582525</v>
          </cell>
          <cell r="R8869" t="str">
            <v>Computer Science, Theory &amp; Methods</v>
          </cell>
        </row>
        <row r="8870">
          <cell r="C8870" t="str">
            <v>Fund Appl Limnol</v>
          </cell>
          <cell r="D8870" t="str">
            <v>1863-9135</v>
          </cell>
          <cell r="E8870">
            <v>0.98</v>
          </cell>
          <cell r="F8870" t="str">
            <v>/</v>
          </cell>
          <cell r="G8870" t="e">
            <v>#DIV/0!</v>
          </cell>
          <cell r="H8870" t="str">
            <v>SCI</v>
          </cell>
          <cell r="K8870" t="str">
            <v>Marine &amp; Freshwater Biology</v>
          </cell>
          <cell r="M8870" t="str">
            <v>國外</v>
          </cell>
          <cell r="N8870">
            <v>-0.38100000000000001</v>
          </cell>
          <cell r="O8870">
            <v>1.361</v>
          </cell>
          <cell r="P8870" t="str">
            <v>58/106</v>
          </cell>
          <cell r="Q8870">
            <v>0.54716981132075471</v>
          </cell>
          <cell r="R8870" t="str">
            <v>Marine &amp; Freshwater Biology</v>
          </cell>
        </row>
        <row r="8871">
          <cell r="C8871" t="str">
            <v>Ichthyol Res</v>
          </cell>
          <cell r="D8871" t="str">
            <v>1341-8998</v>
          </cell>
          <cell r="E8871">
            <v>0.98</v>
          </cell>
          <cell r="F8871" t="str">
            <v>/</v>
          </cell>
          <cell r="G8871" t="e">
            <v>#DIV/0!</v>
          </cell>
          <cell r="H8871" t="str">
            <v>SCI</v>
          </cell>
          <cell r="K8871" t="str">
            <v>Zoology</v>
          </cell>
          <cell r="M8871" t="str">
            <v>國外</v>
          </cell>
          <cell r="N8871">
            <v>0.21499999999999997</v>
          </cell>
          <cell r="O8871">
            <v>0.76500000000000001</v>
          </cell>
          <cell r="P8871" t="str">
            <v>114/167</v>
          </cell>
          <cell r="Q8871">
            <v>0.68263473053892221</v>
          </cell>
          <cell r="R8871" t="str">
            <v>Zoology</v>
          </cell>
        </row>
        <row r="8872">
          <cell r="C8872" t="str">
            <v>Izv-Phys Solid Eart+</v>
          </cell>
          <cell r="D8872" t="str">
            <v>1069-3513</v>
          </cell>
          <cell r="E8872">
            <v>0.98</v>
          </cell>
          <cell r="F8872" t="str">
            <v>/</v>
          </cell>
          <cell r="G8872" t="e">
            <v>#DIV/0!</v>
          </cell>
          <cell r="H8872" t="str">
            <v>SCI</v>
          </cell>
          <cell r="K8872" t="str">
            <v>Geochemistry &amp; Geophysics</v>
          </cell>
          <cell r="M8872" t="str">
            <v>國外</v>
          </cell>
          <cell r="N8872">
            <v>0.33799999999999997</v>
          </cell>
          <cell r="O8872">
            <v>0.64200000000000002</v>
          </cell>
          <cell r="P8872" t="str">
            <v>79/85</v>
          </cell>
          <cell r="Q8872">
            <v>0.92941176470588238</v>
          </cell>
          <cell r="R8872" t="str">
            <v>Geochemistry &amp; Geophysics</v>
          </cell>
        </row>
        <row r="8873">
          <cell r="C8873" t="str">
            <v>Teach Psychol</v>
          </cell>
          <cell r="D8873" t="str">
            <v>0098-6283</v>
          </cell>
          <cell r="E8873">
            <v>0.98</v>
          </cell>
          <cell r="F8873" t="str">
            <v>/</v>
          </cell>
          <cell r="G8873" t="e">
            <v>#DIV/0!</v>
          </cell>
          <cell r="H8873" t="str">
            <v>SSCI</v>
          </cell>
          <cell r="K8873" t="str">
            <v>Psychology, Multidisciplinary</v>
          </cell>
          <cell r="M8873" t="str">
            <v>國外</v>
          </cell>
          <cell r="N8873">
            <v>-1.100000000000001E-2</v>
          </cell>
          <cell r="O8873">
            <v>0.99099999999999999</v>
          </cell>
          <cell r="P8873" t="str">
            <v>86/135</v>
          </cell>
          <cell r="Q8873">
            <v>0.63703703703703707</v>
          </cell>
          <cell r="R8873" t="str">
            <v>Psychology, Multidisciplinary</v>
          </cell>
        </row>
        <row r="8874">
          <cell r="C8874" t="str">
            <v>Folia Histochem Cyto</v>
          </cell>
          <cell r="D8874" t="str">
            <v>0239-8508</v>
          </cell>
          <cell r="E8874">
            <v>0.97899999999999998</v>
          </cell>
          <cell r="F8874" t="str">
            <v>/</v>
          </cell>
          <cell r="G8874" t="e">
            <v>#DIV/0!</v>
          </cell>
          <cell r="H8874" t="str">
            <v>SCI</v>
          </cell>
          <cell r="K8874" t="str">
            <v>Biochemistry &amp; Molecular Biology</v>
          </cell>
          <cell r="M8874" t="str">
            <v>國外</v>
          </cell>
          <cell r="N8874">
            <v>-0.6070000000000001</v>
          </cell>
          <cell r="O8874">
            <v>1.5860000000000001</v>
          </cell>
          <cell r="P8874" t="str">
            <v>246/293</v>
          </cell>
          <cell r="Q8874">
            <v>0.83959044368600677</v>
          </cell>
          <cell r="R8874" t="str">
            <v>Biochemistry &amp; Molecular Biology</v>
          </cell>
        </row>
        <row r="8875">
          <cell r="C8875" t="str">
            <v>Knowl Organ</v>
          </cell>
          <cell r="D8875" t="str">
            <v>0943-7444</v>
          </cell>
          <cell r="E8875">
            <v>0.97899999999999998</v>
          </cell>
          <cell r="F8875" t="str">
            <v>/</v>
          </cell>
          <cell r="G8875" t="e">
            <v>#DIV/0!</v>
          </cell>
          <cell r="H8875" t="str">
            <v>SSCI</v>
          </cell>
          <cell r="K8875" t="str">
            <v>Information Science &amp; Library Science</v>
          </cell>
          <cell r="M8875" t="str">
            <v>國外</v>
          </cell>
          <cell r="N8875">
            <v>0.41999999999999993</v>
          </cell>
          <cell r="O8875">
            <v>0.55900000000000005</v>
          </cell>
          <cell r="P8875" t="str">
            <v>64/88</v>
          </cell>
          <cell r="Q8875">
            <v>0.72727272727272729</v>
          </cell>
          <cell r="R8875" t="str">
            <v>Information Science &amp; Library Science</v>
          </cell>
        </row>
        <row r="8876">
          <cell r="C8876" t="str">
            <v>Rev Lat-Am Enferm</v>
          </cell>
          <cell r="D8876" t="str">
            <v>1518-8345</v>
          </cell>
          <cell r="E8876">
            <v>0.97899999999999998</v>
          </cell>
          <cell r="F8876" t="str">
            <v>/</v>
          </cell>
          <cell r="G8876" t="e">
            <v>#DIV/0!</v>
          </cell>
          <cell r="H8876" t="str">
            <v>SSCI</v>
          </cell>
          <cell r="K8876" t="str">
            <v>Nursing</v>
          </cell>
          <cell r="M8876" t="str">
            <v>國外</v>
          </cell>
          <cell r="N8876">
            <v>0.26700000000000002</v>
          </cell>
          <cell r="O8876">
            <v>0.71199999999999997</v>
          </cell>
          <cell r="P8876" t="str">
            <v>96/115</v>
          </cell>
          <cell r="Q8876">
            <v>0.83478260869565213</v>
          </cell>
          <cell r="R8876" t="str">
            <v>Nursing</v>
          </cell>
        </row>
        <row r="8877">
          <cell r="C8877" t="str">
            <v>Curr Iss Lang Plan</v>
          </cell>
          <cell r="D8877" t="str">
            <v>1466-4208</v>
          </cell>
          <cell r="E8877">
            <v>0.97799999999999998</v>
          </cell>
          <cell r="F8877" t="str">
            <v>/</v>
          </cell>
          <cell r="G8877" t="e">
            <v>#DIV/0!</v>
          </cell>
          <cell r="H8877" t="e">
            <v>#N/A</v>
          </cell>
          <cell r="K8877" t="e">
            <v>#N/A</v>
          </cell>
          <cell r="M8877" t="e">
            <v>#N/A</v>
          </cell>
          <cell r="N8877" t="e">
            <v>#N/A</v>
          </cell>
          <cell r="O8877" t="e">
            <v>#N/A</v>
          </cell>
          <cell r="P8877" t="e">
            <v>#N/A</v>
          </cell>
          <cell r="Q8877" t="e">
            <v>#N/A</v>
          </cell>
          <cell r="R8877" t="e">
            <v>#N/A</v>
          </cell>
        </row>
        <row r="8878">
          <cell r="C8878" t="str">
            <v>Icon-Int J Const Law</v>
          </cell>
          <cell r="D8878" t="str">
            <v>1474-2640</v>
          </cell>
          <cell r="E8878">
            <v>0.97799999999999998</v>
          </cell>
          <cell r="F8878" t="str">
            <v>/</v>
          </cell>
          <cell r="G8878" t="e">
            <v>#DIV/0!</v>
          </cell>
          <cell r="H8878" t="str">
            <v>SSCI</v>
          </cell>
          <cell r="K8878" t="str">
            <v>Law</v>
          </cell>
          <cell r="M8878" t="str">
            <v>國外</v>
          </cell>
          <cell r="N8878">
            <v>-0.14000000000000012</v>
          </cell>
          <cell r="O8878">
            <v>1.1180000000000001</v>
          </cell>
          <cell r="P8878" t="str">
            <v>63/150</v>
          </cell>
          <cell r="Q8878">
            <v>0.42</v>
          </cell>
          <cell r="R8878" t="str">
            <v>Law</v>
          </cell>
        </row>
        <row r="8879">
          <cell r="C8879" t="str">
            <v>Indian J Orthop</v>
          </cell>
          <cell r="D8879" t="str">
            <v>0019-5413</v>
          </cell>
          <cell r="E8879">
            <v>0.97799999999999998</v>
          </cell>
          <cell r="F8879" t="str">
            <v>/</v>
          </cell>
          <cell r="G8879" t="e">
            <v>#DIV/0!</v>
          </cell>
          <cell r="H8879" t="str">
            <v>SCI</v>
          </cell>
          <cell r="K8879" t="str">
            <v>Orthopedics</v>
          </cell>
          <cell r="M8879" t="str">
            <v>國外</v>
          </cell>
          <cell r="N8879">
            <v>-2.0000000000000018E-3</v>
          </cell>
          <cell r="O8879">
            <v>0.98</v>
          </cell>
          <cell r="P8879" t="str">
            <v>63/77</v>
          </cell>
          <cell r="Q8879">
            <v>0.81818181818181823</v>
          </cell>
          <cell r="R8879" t="str">
            <v>Orthopedics</v>
          </cell>
        </row>
        <row r="8880">
          <cell r="C8880" t="str">
            <v>Int J Cast Metal Res</v>
          </cell>
          <cell r="D8880" t="str">
            <v>1364-0461</v>
          </cell>
          <cell r="E8880">
            <v>0.97799999999999998</v>
          </cell>
          <cell r="F8880" t="str">
            <v>/</v>
          </cell>
          <cell r="G8880" t="e">
            <v>#DIV/0!</v>
          </cell>
          <cell r="H8880" t="str">
            <v>SCI</v>
          </cell>
          <cell r="K8880" t="str">
            <v>Metallurgy &amp; Metallurgical Engineering</v>
          </cell>
          <cell r="M8880" t="str">
            <v>國外</v>
          </cell>
          <cell r="N8880">
            <v>0.33499999999999996</v>
          </cell>
          <cell r="O8880">
            <v>0.64300000000000002</v>
          </cell>
          <cell r="P8880" t="str">
            <v>56/75</v>
          </cell>
          <cell r="Q8880">
            <v>0.7466666666666667</v>
          </cell>
          <cell r="R8880" t="str">
            <v>Metallurgy &amp; Metallurgical Engineering</v>
          </cell>
        </row>
        <row r="8881">
          <cell r="C8881" t="str">
            <v>Chalcogenide Lett</v>
          </cell>
          <cell r="D8881" t="str">
            <v>1584-8663</v>
          </cell>
          <cell r="E8881">
            <v>0.97699999999999998</v>
          </cell>
          <cell r="F8881" t="str">
            <v>/</v>
          </cell>
          <cell r="G8881" t="e">
            <v>#DIV/0!</v>
          </cell>
          <cell r="H8881" t="str">
            <v>SCI</v>
          </cell>
          <cell r="K8881" t="str">
            <v>Materials Science, Multidisciplinary</v>
          </cell>
          <cell r="M8881" t="str">
            <v>國外</v>
          </cell>
          <cell r="N8881">
            <v>0.35299999999999998</v>
          </cell>
          <cell r="O8881">
            <v>0.624</v>
          </cell>
          <cell r="P8881" t="str">
            <v>255/285</v>
          </cell>
          <cell r="Q8881">
            <v>0.89473684210526316</v>
          </cell>
          <cell r="R8881" t="str">
            <v>Materials Science, Multidisciplinary</v>
          </cell>
        </row>
        <row r="8882">
          <cell r="C8882" t="str">
            <v>Indian J Ophthalmol</v>
          </cell>
          <cell r="D8882" t="str">
            <v>0301-4738</v>
          </cell>
          <cell r="E8882">
            <v>0.97699999999999998</v>
          </cell>
          <cell r="F8882" t="str">
            <v>/</v>
          </cell>
          <cell r="G8882" t="e">
            <v>#DIV/0!</v>
          </cell>
          <cell r="H8882" t="str">
            <v>SCI</v>
          </cell>
          <cell r="K8882" t="str">
            <v>Ophthalmology</v>
          </cell>
          <cell r="M8882" t="str">
            <v>國外</v>
          </cell>
          <cell r="N8882">
            <v>1.6000000000000014E-2</v>
          </cell>
          <cell r="O8882">
            <v>0.96099999999999997</v>
          </cell>
          <cell r="P8882" t="str">
            <v>53/59</v>
          </cell>
          <cell r="Q8882">
            <v>0.89830508474576276</v>
          </cell>
          <cell r="R8882" t="str">
            <v>Ophthalmology</v>
          </cell>
        </row>
        <row r="8883">
          <cell r="C8883" t="str">
            <v>Issues Ment Health N</v>
          </cell>
          <cell r="D8883" t="str">
            <v>0161-2840</v>
          </cell>
          <cell r="E8883">
            <v>0.97699999999999998</v>
          </cell>
          <cell r="F8883" t="str">
            <v>/</v>
          </cell>
          <cell r="G8883" t="e">
            <v>#DIV/0!</v>
          </cell>
          <cell r="H8883" t="str">
            <v>SSCI</v>
          </cell>
          <cell r="K8883" t="str">
            <v>Nursing</v>
          </cell>
          <cell r="M8883" t="str">
            <v>國外</v>
          </cell>
          <cell r="N8883">
            <v>0.15200000000000002</v>
          </cell>
          <cell r="O8883">
            <v>0.82499999999999996</v>
          </cell>
          <cell r="P8883" t="str">
            <v>86/115</v>
          </cell>
          <cell r="Q8883">
            <v>0.74782608695652175</v>
          </cell>
          <cell r="R8883" t="str">
            <v>Nursing</v>
          </cell>
        </row>
        <row r="8884">
          <cell r="C8884" t="str">
            <v>J Water Sanit Hyg De</v>
          </cell>
          <cell r="D8884" t="str">
            <v>2043-9083</v>
          </cell>
          <cell r="E8884">
            <v>0.97699999999999998</v>
          </cell>
          <cell r="F8884" t="str">
            <v>/</v>
          </cell>
          <cell r="G8884" t="e">
            <v>#DIV/0!</v>
          </cell>
          <cell r="H8884" t="str">
            <v>SCI</v>
          </cell>
          <cell r="K8884" t="str">
            <v>Water Resources</v>
          </cell>
          <cell r="M8884" t="str">
            <v>國外</v>
          </cell>
          <cell r="N8884">
            <v>0.19199999999999995</v>
          </cell>
          <cell r="O8884">
            <v>0.78500000000000003</v>
          </cell>
          <cell r="P8884" t="str">
            <v>75/90</v>
          </cell>
          <cell r="Q8884">
            <v>0.83333333333333337</v>
          </cell>
          <cell r="R8884" t="str">
            <v>Water Resources</v>
          </cell>
        </row>
        <row r="8885">
          <cell r="C8885" t="str">
            <v>Linear Algebra Appl</v>
          </cell>
          <cell r="D8885" t="str">
            <v>0024-3795</v>
          </cell>
          <cell r="E8885">
            <v>0.97699999999999998</v>
          </cell>
          <cell r="F8885" t="str">
            <v>/</v>
          </cell>
          <cell r="G8885" t="e">
            <v>#DIV/0!</v>
          </cell>
          <cell r="H8885" t="str">
            <v>SCI</v>
          </cell>
          <cell r="K8885" t="str">
            <v>Mathematics</v>
          </cell>
          <cell r="M8885" t="str">
            <v>國外</v>
          </cell>
          <cell r="N8885">
            <v>5.0000000000000044E-3</v>
          </cell>
          <cell r="O8885">
            <v>0.97199999999999998</v>
          </cell>
          <cell r="P8885" t="str">
            <v>77/310</v>
          </cell>
          <cell r="Q8885">
            <v>0.24838709677419354</v>
          </cell>
          <cell r="R8885" t="str">
            <v>Mathematics</v>
          </cell>
        </row>
        <row r="8886">
          <cell r="C8886" t="str">
            <v>Med Hist</v>
          </cell>
          <cell r="D8886" t="str">
            <v>0025-7273</v>
          </cell>
          <cell r="E8886">
            <v>0.97699999999999998</v>
          </cell>
          <cell r="F8886" t="str">
            <v>/</v>
          </cell>
          <cell r="G8886" t="e">
            <v>#DIV/0!</v>
          </cell>
          <cell r="H8886" t="str">
            <v>SCI</v>
          </cell>
          <cell r="K8886" t="str">
            <v>History &amp; Philosophy Of Science</v>
          </cell>
          <cell r="M8886" t="str">
            <v>國外</v>
          </cell>
          <cell r="N8886">
            <v>0.10999999999999999</v>
          </cell>
          <cell r="O8886">
            <v>0.86699999999999999</v>
          </cell>
          <cell r="P8886" t="str">
            <v>17/62</v>
          </cell>
          <cell r="Q8886">
            <v>0.27419354838709675</v>
          </cell>
          <cell r="R8886" t="str">
            <v>History &amp; Philosophy Of Science</v>
          </cell>
        </row>
        <row r="8887">
          <cell r="C8887" t="str">
            <v>Qual Sociol</v>
          </cell>
          <cell r="D8887" t="str">
            <v>0162-0436</v>
          </cell>
          <cell r="E8887">
            <v>0.97699999999999998</v>
          </cell>
          <cell r="F8887" t="str">
            <v>/</v>
          </cell>
          <cell r="G8887" t="e">
            <v>#DIV/0!</v>
          </cell>
          <cell r="H8887" t="str">
            <v>SSCI</v>
          </cell>
          <cell r="K8887" t="str">
            <v>Sociology</v>
          </cell>
          <cell r="M8887" t="str">
            <v>國外</v>
          </cell>
          <cell r="N8887">
            <v>-0.13200000000000001</v>
          </cell>
          <cell r="O8887">
            <v>1.109</v>
          </cell>
          <cell r="P8887" t="str">
            <v>75/147</v>
          </cell>
          <cell r="Q8887">
            <v>0.51020408163265307</v>
          </cell>
          <cell r="R8887" t="str">
            <v>Sociology</v>
          </cell>
        </row>
        <row r="8888">
          <cell r="C8888" t="str">
            <v>Violence Victims</v>
          </cell>
          <cell r="D8888" t="str">
            <v>0886-6708</v>
          </cell>
          <cell r="E8888">
            <v>0.97699999999999998</v>
          </cell>
          <cell r="F8888" t="str">
            <v>/</v>
          </cell>
          <cell r="G8888" t="e">
            <v>#DIV/0!</v>
          </cell>
          <cell r="H8888" t="str">
            <v>SSCI</v>
          </cell>
          <cell r="K8888" t="str">
            <v>Criminology &amp; Penology</v>
          </cell>
          <cell r="M8888" t="str">
            <v>國外</v>
          </cell>
          <cell r="N8888">
            <v>0.14400000000000002</v>
          </cell>
          <cell r="O8888">
            <v>0.83299999999999996</v>
          </cell>
          <cell r="P8888" t="str">
            <v>42/61</v>
          </cell>
          <cell r="Q8888">
            <v>0.68852459016393441</v>
          </cell>
          <cell r="R8888" t="str">
            <v>Criminology &amp; Penology</v>
          </cell>
        </row>
        <row r="8889">
          <cell r="C8889" t="str">
            <v>Aeronaut J</v>
          </cell>
          <cell r="D8889" t="str">
            <v>0001-9240</v>
          </cell>
          <cell r="E8889">
            <v>0.97599999999999998</v>
          </cell>
          <cell r="F8889" t="str">
            <v>/</v>
          </cell>
          <cell r="G8889" t="e">
            <v>#DIV/0!</v>
          </cell>
          <cell r="H8889" t="str">
            <v>SCI</v>
          </cell>
          <cell r="K8889" t="str">
            <v>Engineering, Aerospace</v>
          </cell>
          <cell r="M8889" t="str">
            <v>國外</v>
          </cell>
          <cell r="N8889">
            <v>0.28000000000000003</v>
          </cell>
          <cell r="O8889">
            <v>0.69599999999999995</v>
          </cell>
          <cell r="P8889" t="str">
            <v>24/31</v>
          </cell>
          <cell r="Q8889">
            <v>0.77419354838709675</v>
          </cell>
          <cell r="R8889" t="str">
            <v>Engineering, Aerospace</v>
          </cell>
        </row>
        <row r="8890">
          <cell r="C8890" t="str">
            <v>Lang Assess Q</v>
          </cell>
          <cell r="D8890" t="str">
            <v>1543-4303</v>
          </cell>
          <cell r="E8890">
            <v>0.97599999999999998</v>
          </cell>
          <cell r="F8890" t="str">
            <v>/</v>
          </cell>
          <cell r="G8890" t="e">
            <v>#DIV/0!</v>
          </cell>
          <cell r="H8890" t="str">
            <v>SSCI</v>
          </cell>
          <cell r="K8890" t="str">
            <v>Linguistics</v>
          </cell>
          <cell r="M8890" t="str">
            <v>國外</v>
          </cell>
          <cell r="N8890">
            <v>0.10799999999999998</v>
          </cell>
          <cell r="O8890">
            <v>0.86799999999999999</v>
          </cell>
          <cell r="P8890" t="str">
            <v>84/181</v>
          </cell>
          <cell r="Q8890">
            <v>0.46408839779005523</v>
          </cell>
          <cell r="R8890" t="str">
            <v>Linguistics</v>
          </cell>
        </row>
        <row r="8891">
          <cell r="C8891" t="str">
            <v>Period Polytech-Civ</v>
          </cell>
          <cell r="D8891" t="str">
            <v>0553-6626</v>
          </cell>
          <cell r="E8891">
            <v>0.97599999999999998</v>
          </cell>
          <cell r="F8891" t="str">
            <v>/</v>
          </cell>
          <cell r="G8891" t="e">
            <v>#DIV/0!</v>
          </cell>
          <cell r="H8891" t="str">
            <v>SCI</v>
          </cell>
          <cell r="K8891" t="str">
            <v>Engineering, Civil</v>
          </cell>
          <cell r="M8891" t="str">
            <v>國外</v>
          </cell>
          <cell r="N8891">
            <v>0.33999999999999997</v>
          </cell>
          <cell r="O8891">
            <v>0.63600000000000001</v>
          </cell>
          <cell r="P8891" t="str">
            <v>105/128</v>
          </cell>
          <cell r="Q8891">
            <v>0.8203125</v>
          </cell>
          <cell r="R8891" t="str">
            <v>Engineering, Civil</v>
          </cell>
        </row>
        <row r="8892">
          <cell r="C8892" t="str">
            <v>Process Appl Ceram</v>
          </cell>
          <cell r="D8892" t="str">
            <v>1820-6131</v>
          </cell>
          <cell r="E8892">
            <v>0.97599999999999998</v>
          </cell>
          <cell r="F8892" t="str">
            <v>/</v>
          </cell>
          <cell r="G8892" t="e">
            <v>#DIV/0!</v>
          </cell>
          <cell r="H8892" t="str">
            <v>SCI</v>
          </cell>
          <cell r="K8892" t="str">
            <v>Materials Science, Ceramics</v>
          </cell>
          <cell r="M8892" t="str">
            <v>國外</v>
          </cell>
          <cell r="N8892">
            <v>-0.17599999999999993</v>
          </cell>
          <cell r="O8892">
            <v>1.1519999999999999</v>
          </cell>
          <cell r="P8892" t="str">
            <v>10/27</v>
          </cell>
          <cell r="Q8892">
            <v>0.37037037037037035</v>
          </cell>
          <cell r="R8892" t="str">
            <v>Materials Science, Ceramics</v>
          </cell>
        </row>
        <row r="8893">
          <cell r="C8893" t="str">
            <v>Eur J Educ</v>
          </cell>
          <cell r="D8893" t="str">
            <v>0141-8211</v>
          </cell>
          <cell r="E8893">
            <v>0.97499999999999998</v>
          </cell>
          <cell r="F8893" t="str">
            <v>/</v>
          </cell>
          <cell r="G8893" t="e">
            <v>#DIV/0!</v>
          </cell>
          <cell r="H8893" t="str">
            <v>SSCI</v>
          </cell>
          <cell r="K8893" t="str">
            <v>Education &amp; Educational Research</v>
          </cell>
          <cell r="M8893" t="str">
            <v>國外</v>
          </cell>
          <cell r="N8893">
            <v>5.699999999999994E-2</v>
          </cell>
          <cell r="O8893">
            <v>0.91800000000000004</v>
          </cell>
          <cell r="P8893" t="str">
            <v>172/239</v>
          </cell>
          <cell r="Q8893">
            <v>0.71966527196652719</v>
          </cell>
          <cell r="R8893" t="str">
            <v>Education &amp; Educational Research</v>
          </cell>
        </row>
        <row r="8894">
          <cell r="C8894" t="str">
            <v>Int J Surg Pathol</v>
          </cell>
          <cell r="D8894" t="str">
            <v>1066-8969</v>
          </cell>
          <cell r="E8894">
            <v>0.97499999999999998</v>
          </cell>
          <cell r="F8894" t="str">
            <v>/</v>
          </cell>
          <cell r="G8894" t="e">
            <v>#DIV/0!</v>
          </cell>
          <cell r="H8894" t="str">
            <v>SCI</v>
          </cell>
          <cell r="K8894" t="str">
            <v>Surgery</v>
          </cell>
          <cell r="M8894" t="str">
            <v>國外</v>
          </cell>
          <cell r="N8894">
            <v>-0.21299999999999997</v>
          </cell>
          <cell r="O8894">
            <v>1.1879999999999999</v>
          </cell>
          <cell r="P8894" t="str">
            <v>146/200</v>
          </cell>
          <cell r="Q8894">
            <v>0.73</v>
          </cell>
          <cell r="R8894" t="str">
            <v>Surgery</v>
          </cell>
        </row>
        <row r="8895">
          <cell r="C8895" t="str">
            <v>Membr Water Treat</v>
          </cell>
          <cell r="D8895" t="str">
            <v>2005-8624</v>
          </cell>
          <cell r="E8895">
            <v>0.97499999999999998</v>
          </cell>
          <cell r="F8895" t="str">
            <v>/</v>
          </cell>
          <cell r="G8895" t="e">
            <v>#DIV/0!</v>
          </cell>
          <cell r="H8895" t="str">
            <v>SCI</v>
          </cell>
          <cell r="K8895" t="str">
            <v>Engineering, Chemical</v>
          </cell>
          <cell r="M8895" t="str">
            <v>國外</v>
          </cell>
          <cell r="N8895">
            <v>-0.19200000000000006</v>
          </cell>
          <cell r="O8895">
            <v>1.167</v>
          </cell>
          <cell r="P8895" t="str">
            <v>91/137</v>
          </cell>
          <cell r="Q8895">
            <v>0.66423357664233573</v>
          </cell>
          <cell r="R8895" t="str">
            <v>Engineering, Chemical</v>
          </cell>
        </row>
        <row r="8896">
          <cell r="C8896" t="str">
            <v>Micro Nano Lett</v>
          </cell>
          <cell r="D8896" t="str">
            <v>1750-0443</v>
          </cell>
          <cell r="E8896">
            <v>0.97499999999999998</v>
          </cell>
          <cell r="F8896" t="str">
            <v>/</v>
          </cell>
          <cell r="G8896" t="e">
            <v>#DIV/0!</v>
          </cell>
          <cell r="H8896" t="str">
            <v>SCI</v>
          </cell>
          <cell r="K8896" t="str">
            <v>Materials Science, Multidisciplinary</v>
          </cell>
          <cell r="M8896" t="str">
            <v>國外</v>
          </cell>
          <cell r="N8896">
            <v>0.13400000000000001</v>
          </cell>
          <cell r="O8896">
            <v>0.84099999999999997</v>
          </cell>
          <cell r="P8896" t="str">
            <v>238/285</v>
          </cell>
          <cell r="Q8896">
            <v>0.83508771929824566</v>
          </cell>
          <cell r="R8896" t="str">
            <v>Materials Science, Multidisciplinary</v>
          </cell>
        </row>
        <row r="8897">
          <cell r="C8897" t="str">
            <v>Pol J Chem Technol</v>
          </cell>
          <cell r="D8897" t="str">
            <v>1509-8117</v>
          </cell>
          <cell r="E8897">
            <v>0.97499999999999998</v>
          </cell>
          <cell r="F8897" t="str">
            <v>/</v>
          </cell>
          <cell r="G8897" t="e">
            <v>#DIV/0!</v>
          </cell>
          <cell r="H8897" t="str">
            <v>SCI</v>
          </cell>
          <cell r="K8897" t="str">
            <v>Chemistry, Applied</v>
          </cell>
          <cell r="M8897" t="str">
            <v>國外</v>
          </cell>
          <cell r="N8897">
            <v>0.42499999999999993</v>
          </cell>
          <cell r="O8897">
            <v>0.55000000000000004</v>
          </cell>
          <cell r="P8897" t="str">
            <v>62/72</v>
          </cell>
          <cell r="Q8897">
            <v>0.86111111111111116</v>
          </cell>
          <cell r="R8897" t="str">
            <v>Chemistry, Applied</v>
          </cell>
        </row>
        <row r="8898">
          <cell r="C8898" t="str">
            <v>Trop Plant Biol</v>
          </cell>
          <cell r="D8898" t="str">
            <v>1935-9756</v>
          </cell>
          <cell r="E8898">
            <v>0.97499999999999998</v>
          </cell>
          <cell r="F8898" t="str">
            <v>/</v>
          </cell>
          <cell r="G8898" t="e">
            <v>#DIV/0!</v>
          </cell>
          <cell r="H8898" t="str">
            <v>SCI</v>
          </cell>
          <cell r="K8898" t="str">
            <v>Plant Sciences</v>
          </cell>
          <cell r="M8898" t="str">
            <v>國外</v>
          </cell>
          <cell r="N8898">
            <v>-0.71099999999999997</v>
          </cell>
          <cell r="O8898">
            <v>1.6859999999999999</v>
          </cell>
          <cell r="P8898" t="str">
            <v>90/223</v>
          </cell>
          <cell r="Q8898">
            <v>0.40358744394618834</v>
          </cell>
          <cell r="R8898" t="str">
            <v>Plant Sciences</v>
          </cell>
        </row>
        <row r="8899">
          <cell r="C8899" t="str">
            <v>Z Phys Chem</v>
          </cell>
          <cell r="D8899" t="str">
            <v>0942-9352</v>
          </cell>
          <cell r="E8899">
            <v>0.97499999999999998</v>
          </cell>
          <cell r="F8899" t="str">
            <v>/</v>
          </cell>
          <cell r="G8899" t="e">
            <v>#DIV/0!</v>
          </cell>
          <cell r="H8899" t="str">
            <v>SCI</v>
          </cell>
          <cell r="K8899" t="str">
            <v>Chemistry, Physical</v>
          </cell>
          <cell r="M8899" t="str">
            <v>國外</v>
          </cell>
          <cell r="N8899">
            <v>-0.16899999999999993</v>
          </cell>
          <cell r="O8899">
            <v>1.1439999999999999</v>
          </cell>
          <cell r="P8899" t="str">
            <v>124/147</v>
          </cell>
          <cell r="Q8899">
            <v>0.84353741496598644</v>
          </cell>
          <cell r="R8899" t="str">
            <v>Chemistry, Physical</v>
          </cell>
        </row>
        <row r="8900">
          <cell r="C8900" t="str">
            <v>Arch Ital Biol</v>
          </cell>
          <cell r="D8900" t="str">
            <v>0003-9829</v>
          </cell>
          <cell r="E8900">
            <v>0.97399999999999998</v>
          </cell>
          <cell r="F8900" t="str">
            <v>/</v>
          </cell>
          <cell r="G8900" t="e">
            <v>#DIV/0!</v>
          </cell>
          <cell r="H8900" t="str">
            <v>SCI</v>
          </cell>
          <cell r="K8900" t="str">
            <v>Neurosciences</v>
          </cell>
          <cell r="M8900" t="str">
            <v>國外</v>
          </cell>
          <cell r="N8900">
            <v>0.379</v>
          </cell>
          <cell r="O8900">
            <v>0.59499999999999997</v>
          </cell>
          <cell r="P8900" t="str">
            <v>251/261</v>
          </cell>
          <cell r="Q8900">
            <v>0.96168582375478928</v>
          </cell>
          <cell r="R8900" t="str">
            <v>Neurosciences</v>
          </cell>
        </row>
        <row r="8901">
          <cell r="C8901" t="str">
            <v>J Differ Equ Appl</v>
          </cell>
          <cell r="D8901" t="str">
            <v>1023-6198</v>
          </cell>
          <cell r="E8901">
            <v>0.97399999999999998</v>
          </cell>
          <cell r="F8901" t="str">
            <v>/</v>
          </cell>
          <cell r="G8901" t="e">
            <v>#DIV/0!</v>
          </cell>
          <cell r="H8901" t="str">
            <v>SCI</v>
          </cell>
          <cell r="K8901" t="str">
            <v>Mathematics, Applied</v>
          </cell>
          <cell r="M8901" t="str">
            <v>國外</v>
          </cell>
          <cell r="N8901">
            <v>0.34899999999999998</v>
          </cell>
          <cell r="O8901">
            <v>0.625</v>
          </cell>
          <cell r="P8901" t="str">
            <v>204/252</v>
          </cell>
          <cell r="Q8901">
            <v>0.80952380952380953</v>
          </cell>
          <cell r="R8901" t="str">
            <v>Mathematics, Applied</v>
          </cell>
        </row>
        <row r="8902">
          <cell r="C8902" t="str">
            <v>J Integral Equ Appl</v>
          </cell>
          <cell r="D8902" t="str">
            <v>0897-3962</v>
          </cell>
          <cell r="E8902">
            <v>0.97399999999999998</v>
          </cell>
          <cell r="F8902" t="str">
            <v>/</v>
          </cell>
          <cell r="G8902" t="e">
            <v>#DIV/0!</v>
          </cell>
          <cell r="H8902" t="str">
            <v>SCI</v>
          </cell>
          <cell r="K8902" t="str">
            <v>Mathematics</v>
          </cell>
          <cell r="M8902" t="str">
            <v>國外</v>
          </cell>
          <cell r="N8902">
            <v>0.48499999999999999</v>
          </cell>
          <cell r="O8902">
            <v>0.48899999999999999</v>
          </cell>
          <cell r="P8902" t="str">
            <v>243/310</v>
          </cell>
          <cell r="Q8902">
            <v>0.78387096774193543</v>
          </cell>
          <cell r="R8902" t="str">
            <v>Mathematics</v>
          </cell>
        </row>
        <row r="8903">
          <cell r="C8903" t="str">
            <v>Bioinspir Biomim Nan</v>
          </cell>
          <cell r="D8903" t="str">
            <v>2045-9858</v>
          </cell>
          <cell r="E8903">
            <v>0.97299999999999998</v>
          </cell>
          <cell r="F8903" t="str">
            <v>/</v>
          </cell>
          <cell r="G8903" t="e">
            <v>#DIV/0!</v>
          </cell>
          <cell r="H8903" t="str">
            <v>SCI</v>
          </cell>
          <cell r="K8903" t="str">
            <v>Engineering, Biomedical</v>
          </cell>
          <cell r="M8903" t="str">
            <v>國外</v>
          </cell>
          <cell r="N8903">
            <v>0.18899999999999995</v>
          </cell>
          <cell r="O8903">
            <v>0.78400000000000003</v>
          </cell>
          <cell r="P8903" t="str">
            <v>72/78</v>
          </cell>
          <cell r="Q8903">
            <v>0.92307692307692313</v>
          </cell>
          <cell r="R8903" t="str">
            <v>Engineering, Biomedical</v>
          </cell>
        </row>
        <row r="8904">
          <cell r="C8904" t="str">
            <v>Discrete Dyn Nat Soc</v>
          </cell>
          <cell r="D8904" t="str">
            <v>1026-0226</v>
          </cell>
          <cell r="E8904">
            <v>0.97299999999999998</v>
          </cell>
          <cell r="F8904" t="str">
            <v>/</v>
          </cell>
          <cell r="G8904" t="e">
            <v>#DIV/0!</v>
          </cell>
          <cell r="H8904" t="str">
            <v>SCI</v>
          </cell>
          <cell r="K8904" t="str">
            <v>Multidisciplinary Sciences</v>
          </cell>
          <cell r="M8904" t="str">
            <v>國外</v>
          </cell>
          <cell r="N8904">
            <v>0.21599999999999997</v>
          </cell>
          <cell r="O8904">
            <v>0.75700000000000001</v>
          </cell>
          <cell r="P8904" t="str">
            <v>44/64</v>
          </cell>
          <cell r="Q8904">
            <v>0.6875</v>
          </cell>
          <cell r="R8904" t="str">
            <v>Multidisciplinary Sciences</v>
          </cell>
        </row>
        <row r="8905">
          <cell r="C8905" t="str">
            <v>Econ Comput Econ Cyb</v>
          </cell>
          <cell r="D8905" t="str">
            <v>0424-267X</v>
          </cell>
          <cell r="E8905">
            <v>0.97299999999999998</v>
          </cell>
          <cell r="F8905" t="str">
            <v>/</v>
          </cell>
          <cell r="G8905" t="e">
            <v>#DIV/0!</v>
          </cell>
          <cell r="H8905" t="str">
            <v>SSCI</v>
          </cell>
          <cell r="K8905" t="str">
            <v>Economics</v>
          </cell>
          <cell r="M8905" t="str">
            <v>國外</v>
          </cell>
          <cell r="N8905">
            <v>0.30899999999999994</v>
          </cell>
          <cell r="O8905">
            <v>0.66400000000000003</v>
          </cell>
          <cell r="P8905" t="str">
            <v>263/353</v>
          </cell>
          <cell r="Q8905">
            <v>0.74504249291784708</v>
          </cell>
          <cell r="R8905" t="str">
            <v>Economics</v>
          </cell>
        </row>
        <row r="8906">
          <cell r="C8906" t="str">
            <v>Fla Entomol</v>
          </cell>
          <cell r="D8906" t="str">
            <v>0015-4040</v>
          </cell>
          <cell r="E8906">
            <v>0.97299999999999998</v>
          </cell>
          <cell r="F8906" t="str">
            <v>/</v>
          </cell>
          <cell r="G8906" t="e">
            <v>#DIV/0!</v>
          </cell>
          <cell r="H8906" t="str">
            <v>SCI</v>
          </cell>
          <cell r="K8906" t="str">
            <v>Entomology</v>
          </cell>
          <cell r="M8906" t="str">
            <v>國外</v>
          </cell>
          <cell r="N8906">
            <v>-7.900000000000007E-2</v>
          </cell>
          <cell r="O8906">
            <v>1.052</v>
          </cell>
          <cell r="P8906" t="str">
            <v>47/96</v>
          </cell>
          <cell r="Q8906">
            <v>0.48958333333333331</v>
          </cell>
          <cell r="R8906" t="str">
            <v>Entomology</v>
          </cell>
        </row>
        <row r="8907">
          <cell r="C8907" t="str">
            <v>Int J Occup Env Heal</v>
          </cell>
          <cell r="D8907" t="str">
            <v>1077-3525</v>
          </cell>
          <cell r="E8907">
            <v>0.97299999999999998</v>
          </cell>
          <cell r="F8907" t="str">
            <v>/</v>
          </cell>
          <cell r="G8907" t="e">
            <v>#DIV/0!</v>
          </cell>
          <cell r="H8907" t="str">
            <v>SSCI</v>
          </cell>
          <cell r="K8907" t="str">
            <v>Public, Environmental &amp; Occupational Health</v>
          </cell>
          <cell r="M8907" t="str">
            <v>國外</v>
          </cell>
          <cell r="N8907">
            <v>-0.22200000000000009</v>
          </cell>
          <cell r="O8907">
            <v>1.1950000000000001</v>
          </cell>
          <cell r="P8907" t="str">
            <v>107/157</v>
          </cell>
          <cell r="Q8907">
            <v>0.68152866242038213</v>
          </cell>
          <cell r="R8907" t="str">
            <v>Public, Environmental &amp; Occupational Health</v>
          </cell>
        </row>
        <row r="8908">
          <cell r="C8908" t="str">
            <v>J Cent South Univ</v>
          </cell>
          <cell r="D8908" t="str">
            <v>2095-2899</v>
          </cell>
          <cell r="E8908">
            <v>0.97299999999999998</v>
          </cell>
          <cell r="F8908" t="str">
            <v>/</v>
          </cell>
          <cell r="G8908" t="e">
            <v>#DIV/0!</v>
          </cell>
          <cell r="H8908" t="str">
            <v>SCI</v>
          </cell>
          <cell r="K8908" t="str">
            <v>Metallurgy &amp; Metallurgical Engineering</v>
          </cell>
          <cell r="M8908" t="str">
            <v>國外</v>
          </cell>
          <cell r="N8908">
            <v>0.21199999999999997</v>
          </cell>
          <cell r="O8908">
            <v>0.76100000000000001</v>
          </cell>
          <cell r="P8908" t="str">
            <v>50/75</v>
          </cell>
          <cell r="Q8908">
            <v>0.66666666666666663</v>
          </cell>
          <cell r="R8908" t="str">
            <v>Metallurgy &amp; Metallurgical Engineering</v>
          </cell>
        </row>
        <row r="8909">
          <cell r="C8909" t="str">
            <v>Soft Mater</v>
          </cell>
          <cell r="D8909" t="str">
            <v>1539-445X</v>
          </cell>
          <cell r="E8909">
            <v>0.97299999999999998</v>
          </cell>
          <cell r="F8909" t="str">
            <v>/</v>
          </cell>
          <cell r="G8909" t="e">
            <v>#DIV/0!</v>
          </cell>
          <cell r="H8909" t="str">
            <v>SCI</v>
          </cell>
          <cell r="K8909" t="str">
            <v>Materials Science, Multidisciplinary</v>
          </cell>
          <cell r="M8909" t="str">
            <v>國外</v>
          </cell>
          <cell r="N8909">
            <v>-0.15899999999999992</v>
          </cell>
          <cell r="O8909">
            <v>1.1319999999999999</v>
          </cell>
          <cell r="P8909" t="str">
            <v>225/285</v>
          </cell>
          <cell r="Q8909">
            <v>0.78947368421052633</v>
          </cell>
          <cell r="R8909" t="str">
            <v>Materials Science, Multidisciplinary</v>
          </cell>
        </row>
        <row r="8910">
          <cell r="C8910" t="str">
            <v>Educ Urban Soc</v>
          </cell>
          <cell r="D8910" t="str">
            <v>0013-1245</v>
          </cell>
          <cell r="E8910">
            <v>0.97199999999999998</v>
          </cell>
          <cell r="F8910" t="str">
            <v>/</v>
          </cell>
          <cell r="G8910" t="e">
            <v>#DIV/0!</v>
          </cell>
          <cell r="H8910" t="str">
            <v>SSCI</v>
          </cell>
          <cell r="K8910" t="str">
            <v>Education &amp; Educational Research</v>
          </cell>
          <cell r="M8910" t="str">
            <v>國外</v>
          </cell>
          <cell r="N8910">
            <v>0.31399999999999995</v>
          </cell>
          <cell r="O8910">
            <v>0.65800000000000003</v>
          </cell>
          <cell r="P8910" t="str">
            <v>202/239</v>
          </cell>
          <cell r="Q8910">
            <v>0.84518828451882844</v>
          </cell>
          <cell r="R8910" t="str">
            <v>Education &amp; Educational Research</v>
          </cell>
        </row>
        <row r="8911">
          <cell r="C8911" t="str">
            <v>Horticult J</v>
          </cell>
          <cell r="D8911" t="str">
            <v>2189-0102</v>
          </cell>
          <cell r="E8911">
            <v>0.97199999999999998</v>
          </cell>
          <cell r="F8911" t="str">
            <v>/</v>
          </cell>
          <cell r="G8911" t="e">
            <v>#DIV/0!</v>
          </cell>
          <cell r="H8911" t="str">
            <v>SCI</v>
          </cell>
          <cell r="K8911" t="str">
            <v>Horticulture</v>
          </cell>
          <cell r="M8911" t="str">
            <v>國外</v>
          </cell>
          <cell r="N8911">
            <v>-6.2999999999999945E-2</v>
          </cell>
          <cell r="O8911">
            <v>1.0349999999999999</v>
          </cell>
          <cell r="P8911" t="str">
            <v>13/37</v>
          </cell>
          <cell r="Q8911">
            <v>0.35135135135135137</v>
          </cell>
          <cell r="R8911" t="str">
            <v>Horticulture</v>
          </cell>
        </row>
        <row r="8912">
          <cell r="C8912" t="str">
            <v>Lc Gc Eur</v>
          </cell>
          <cell r="D8912" t="str">
            <v>1471-6577</v>
          </cell>
          <cell r="E8912">
            <v>0.97199999999999998</v>
          </cell>
          <cell r="F8912" t="str">
            <v>/</v>
          </cell>
          <cell r="G8912" t="e">
            <v>#DIV/0!</v>
          </cell>
          <cell r="H8912" t="str">
            <v>SCI</v>
          </cell>
          <cell r="K8912" t="str">
            <v>Chemistry, Analytical</v>
          </cell>
          <cell r="M8912" t="str">
            <v>國外</v>
          </cell>
          <cell r="N8912">
            <v>0.36</v>
          </cell>
          <cell r="O8912">
            <v>0.61199999999999999</v>
          </cell>
          <cell r="P8912" t="str">
            <v>71/81</v>
          </cell>
          <cell r="Q8912">
            <v>0.87654320987654322</v>
          </cell>
          <cell r="R8912" t="str">
            <v>Chemistry, Analytical</v>
          </cell>
        </row>
        <row r="8913">
          <cell r="C8913" t="str">
            <v>Toxicol Environ Chem</v>
          </cell>
          <cell r="D8913" t="str">
            <v>0277-2248</v>
          </cell>
          <cell r="E8913">
            <v>0.97099999999999997</v>
          </cell>
          <cell r="F8913" t="str">
            <v>/</v>
          </cell>
          <cell r="G8913" t="e">
            <v>#DIV/0!</v>
          </cell>
          <cell r="H8913" t="str">
            <v>SCI</v>
          </cell>
          <cell r="K8913" t="str">
            <v>Environmental Sciences</v>
          </cell>
          <cell r="M8913" t="str">
            <v>國外</v>
          </cell>
          <cell r="N8913">
            <v>-1.0000000000000009E-3</v>
          </cell>
          <cell r="O8913">
            <v>0.97199999999999998</v>
          </cell>
          <cell r="P8913" t="str">
            <v>207/242</v>
          </cell>
          <cell r="Q8913">
            <v>0.85537190082644632</v>
          </cell>
          <cell r="R8913" t="str">
            <v>Environmental Sciences</v>
          </cell>
        </row>
        <row r="8914">
          <cell r="C8914" t="str">
            <v>China Inform</v>
          </cell>
          <cell r="D8914" t="str">
            <v>0920-203X</v>
          </cell>
          <cell r="E8914">
            <v>0.97</v>
          </cell>
          <cell r="F8914" t="str">
            <v>/</v>
          </cell>
          <cell r="G8914" t="e">
            <v>#DIV/0!</v>
          </cell>
          <cell r="H8914" t="str">
            <v>SSCI</v>
          </cell>
          <cell r="K8914" t="str">
            <v>Area Studies</v>
          </cell>
          <cell r="M8914" t="str">
            <v>國外</v>
          </cell>
          <cell r="N8914">
            <v>0.27</v>
          </cell>
          <cell r="O8914">
            <v>0.7</v>
          </cell>
          <cell r="P8914" t="str">
            <v>31/68</v>
          </cell>
          <cell r="Q8914">
            <v>0.45588235294117646</v>
          </cell>
          <cell r="R8914" t="str">
            <v>Area Studies</v>
          </cell>
        </row>
        <row r="8915">
          <cell r="C8915" t="str">
            <v>Comb Probab Comput</v>
          </cell>
          <cell r="D8915" t="str">
            <v>0963-5483</v>
          </cell>
          <cell r="E8915">
            <v>0.97</v>
          </cell>
          <cell r="F8915" t="str">
            <v>/</v>
          </cell>
          <cell r="G8915" t="e">
            <v>#DIV/0!</v>
          </cell>
          <cell r="H8915" t="str">
            <v>SCI</v>
          </cell>
          <cell r="K8915" t="str">
            <v>Mathematics</v>
          </cell>
          <cell r="M8915" t="str">
            <v>國外</v>
          </cell>
          <cell r="N8915">
            <v>0.26500000000000001</v>
          </cell>
          <cell r="O8915">
            <v>0.70499999999999996</v>
          </cell>
          <cell r="P8915" t="str">
            <v>155/310</v>
          </cell>
          <cell r="Q8915">
            <v>0.5</v>
          </cell>
          <cell r="R8915" t="str">
            <v>Mathematics</v>
          </cell>
        </row>
        <row r="8916">
          <cell r="C8916" t="str">
            <v>Public Choice</v>
          </cell>
          <cell r="D8916" t="str">
            <v>0048-5829</v>
          </cell>
          <cell r="E8916">
            <v>0.97</v>
          </cell>
          <cell r="F8916" t="str">
            <v>/</v>
          </cell>
          <cell r="G8916" t="e">
            <v>#DIV/0!</v>
          </cell>
          <cell r="H8916" t="str">
            <v>SSCI</v>
          </cell>
          <cell r="K8916" t="str">
            <v>Economics</v>
          </cell>
          <cell r="M8916" t="str">
            <v>國外</v>
          </cell>
          <cell r="N8916">
            <v>-9.4000000000000083E-2</v>
          </cell>
          <cell r="O8916">
            <v>1.0640000000000001</v>
          </cell>
          <cell r="P8916" t="str">
            <v>190/353</v>
          </cell>
          <cell r="Q8916">
            <v>0.5382436260623229</v>
          </cell>
          <cell r="R8916" t="str">
            <v>Economics</v>
          </cell>
        </row>
        <row r="8917">
          <cell r="C8917" t="str">
            <v>Artery Res</v>
          </cell>
          <cell r="D8917" t="str">
            <v>1872-9312</v>
          </cell>
          <cell r="E8917">
            <v>0.96899999999999997</v>
          </cell>
          <cell r="F8917" t="str">
            <v>/</v>
          </cell>
          <cell r="G8917" t="e">
            <v>#DIV/0!</v>
          </cell>
          <cell r="H8917" t="str">
            <v>SCI</v>
          </cell>
          <cell r="K8917" t="str">
            <v>Peripheral Vascular Disease</v>
          </cell>
          <cell r="M8917" t="str">
            <v>國外</v>
          </cell>
          <cell r="N8917">
            <v>-0.17400000000000004</v>
          </cell>
          <cell r="O8917">
            <v>1.143</v>
          </cell>
          <cell r="P8917" t="str">
            <v>63/65</v>
          </cell>
          <cell r="Q8917">
            <v>0.96923076923076923</v>
          </cell>
          <cell r="R8917" t="str">
            <v>Peripheral Vascular Disease</v>
          </cell>
        </row>
        <row r="8918">
          <cell r="C8918" t="str">
            <v>Astrophys Bull</v>
          </cell>
          <cell r="D8918" t="str">
            <v>1990-3413</v>
          </cell>
          <cell r="E8918">
            <v>0.96899999999999997</v>
          </cell>
          <cell r="F8918" t="str">
            <v>/</v>
          </cell>
          <cell r="G8918" t="e">
            <v>#DIV/0!</v>
          </cell>
          <cell r="H8918" t="str">
            <v>SCI</v>
          </cell>
          <cell r="K8918" t="str">
            <v>Astronomy &amp; Astrophysics</v>
          </cell>
          <cell r="M8918" t="str">
            <v>國外</v>
          </cell>
          <cell r="N8918">
            <v>-0.32100000000000006</v>
          </cell>
          <cell r="O8918">
            <v>1.29</v>
          </cell>
          <cell r="P8918" t="str">
            <v>47/66</v>
          </cell>
          <cell r="Q8918">
            <v>0.71212121212121215</v>
          </cell>
          <cell r="R8918" t="str">
            <v>Astronomy &amp; Astrophysics</v>
          </cell>
        </row>
        <row r="8919">
          <cell r="C8919" t="str">
            <v>J Afr Econ</v>
          </cell>
          <cell r="D8919" t="str">
            <v>0963-8024</v>
          </cell>
          <cell r="E8919">
            <v>0.96899999999999997</v>
          </cell>
          <cell r="F8919" t="str">
            <v>/</v>
          </cell>
          <cell r="G8919" t="e">
            <v>#DIV/0!</v>
          </cell>
          <cell r="H8919" t="str">
            <v>SSCI</v>
          </cell>
          <cell r="K8919" t="str">
            <v>Economics</v>
          </cell>
          <cell r="M8919" t="str">
            <v>國外</v>
          </cell>
          <cell r="N8919">
            <v>0.14800000000000002</v>
          </cell>
          <cell r="O8919">
            <v>0.82099999999999995</v>
          </cell>
          <cell r="P8919" t="str">
            <v>240/353</v>
          </cell>
          <cell r="Q8919">
            <v>0.67988668555240794</v>
          </cell>
          <cell r="R8919" t="str">
            <v>Economics</v>
          </cell>
        </row>
        <row r="8920">
          <cell r="C8920" t="str">
            <v>J Nurs Res</v>
          </cell>
          <cell r="D8920" t="str">
            <v>1682-3141</v>
          </cell>
          <cell r="E8920">
            <v>0.96899999999999997</v>
          </cell>
          <cell r="F8920" t="str">
            <v>87/118</v>
          </cell>
          <cell r="G8920">
            <v>0.73728813559322037</v>
          </cell>
          <cell r="H8920" t="str">
            <v>SSCI</v>
          </cell>
          <cell r="I8920">
            <v>87</v>
          </cell>
          <cell r="J8920">
            <v>118</v>
          </cell>
          <cell r="K8920" t="str">
            <v>Nursing</v>
          </cell>
          <cell r="M8920" t="str">
            <v>國內</v>
          </cell>
          <cell r="N8920">
            <v>-1.8000000000000016E-2</v>
          </cell>
          <cell r="O8920">
            <v>0.98699999999999999</v>
          </cell>
          <cell r="P8920" t="str">
            <v>74/115</v>
          </cell>
          <cell r="Q8920">
            <v>0.64347826086956517</v>
          </cell>
          <cell r="R8920" t="str">
            <v>Nursing</v>
          </cell>
        </row>
        <row r="8921">
          <cell r="C8921" t="str">
            <v>Acta Parasitol</v>
          </cell>
          <cell r="D8921" t="str">
            <v>1230-2821</v>
          </cell>
          <cell r="E8921">
            <v>0.96799999999999997</v>
          </cell>
          <cell r="F8921" t="str">
            <v>/</v>
          </cell>
          <cell r="G8921" t="e">
            <v>#DIV/0!</v>
          </cell>
          <cell r="H8921" t="str">
            <v>SCI</v>
          </cell>
          <cell r="K8921" t="str">
            <v>Parasitology</v>
          </cell>
          <cell r="M8921" t="str">
            <v>國外</v>
          </cell>
          <cell r="N8921">
            <v>-7.0999999999999952E-2</v>
          </cell>
          <cell r="O8921">
            <v>1.0389999999999999</v>
          </cell>
          <cell r="P8921" t="str">
            <v>32/37</v>
          </cell>
          <cell r="Q8921">
            <v>0.86486486486486491</v>
          </cell>
          <cell r="R8921" t="str">
            <v>Parasitology</v>
          </cell>
        </row>
        <row r="8922">
          <cell r="C8922" t="str">
            <v>Appl Econ</v>
          </cell>
          <cell r="D8922" t="str">
            <v>0003-6846</v>
          </cell>
          <cell r="E8922">
            <v>0.96799999999999997</v>
          </cell>
          <cell r="F8922" t="str">
            <v>/</v>
          </cell>
          <cell r="G8922" t="e">
            <v>#DIV/0!</v>
          </cell>
          <cell r="H8922" t="str">
            <v>SSCI</v>
          </cell>
          <cell r="K8922" t="str">
            <v>Economics</v>
          </cell>
          <cell r="M8922" t="str">
            <v>國外</v>
          </cell>
          <cell r="N8922">
            <v>0.21799999999999997</v>
          </cell>
          <cell r="O8922">
            <v>0.75</v>
          </cell>
          <cell r="P8922" t="str">
            <v>250/353</v>
          </cell>
          <cell r="Q8922">
            <v>0.70821529745042489</v>
          </cell>
          <cell r="R8922" t="str">
            <v>Economics</v>
          </cell>
        </row>
        <row r="8923">
          <cell r="C8923" t="str">
            <v>Brodogradnja</v>
          </cell>
          <cell r="D8923" t="str">
            <v>0007-215X</v>
          </cell>
          <cell r="E8923">
            <v>0.96799999999999997</v>
          </cell>
          <cell r="F8923" t="str">
            <v>/</v>
          </cell>
          <cell r="G8923" t="e">
            <v>#DIV/0!</v>
          </cell>
          <cell r="H8923" t="str">
            <v>SCI</v>
          </cell>
          <cell r="K8923" t="str">
            <v>Engineering, Marine</v>
          </cell>
          <cell r="M8923" t="str">
            <v>國外</v>
          </cell>
          <cell r="N8923">
            <v>0.44899999999999995</v>
          </cell>
          <cell r="O8923">
            <v>0.51900000000000002</v>
          </cell>
          <cell r="P8923" t="str">
            <v>11/14</v>
          </cell>
          <cell r="Q8923">
            <v>0.7857142857142857</v>
          </cell>
          <cell r="R8923" t="str">
            <v>Engineering, Marine</v>
          </cell>
        </row>
        <row r="8924">
          <cell r="C8924" t="str">
            <v>Int J Data Warehous</v>
          </cell>
          <cell r="D8924" t="str">
            <v>1548-3924</v>
          </cell>
          <cell r="E8924">
            <v>0.96799999999999997</v>
          </cell>
          <cell r="F8924" t="str">
            <v>/</v>
          </cell>
          <cell r="G8924" t="e">
            <v>#DIV/0!</v>
          </cell>
          <cell r="H8924" t="str">
            <v>SCI</v>
          </cell>
          <cell r="K8924" t="str">
            <v>Computer Science, Software Engineering</v>
          </cell>
          <cell r="M8924" t="str">
            <v>國外</v>
          </cell>
          <cell r="N8924">
            <v>0.18699999999999994</v>
          </cell>
          <cell r="O8924">
            <v>0.78100000000000003</v>
          </cell>
          <cell r="P8924" t="str">
            <v>86/104</v>
          </cell>
          <cell r="Q8924">
            <v>0.82692307692307687</v>
          </cell>
          <cell r="R8924" t="str">
            <v>Computer Science, Software Engineering</v>
          </cell>
        </row>
        <row r="8925">
          <cell r="C8925" t="str">
            <v>Rev Bras Anestesiol</v>
          </cell>
          <cell r="D8925" t="str">
            <v>0034-7094</v>
          </cell>
          <cell r="E8925">
            <v>0.96799999999999997</v>
          </cell>
          <cell r="F8925" t="str">
            <v>/</v>
          </cell>
          <cell r="G8925" t="e">
            <v>#DIV/0!</v>
          </cell>
          <cell r="H8925" t="str">
            <v>SCI</v>
          </cell>
          <cell r="K8925" t="str">
            <v>Anesthesiology</v>
          </cell>
          <cell r="M8925" t="str">
            <v>國外</v>
          </cell>
          <cell r="N8925">
            <v>0.11799999999999999</v>
          </cell>
          <cell r="O8925">
            <v>0.85</v>
          </cell>
          <cell r="P8925" t="str">
            <v>30/31</v>
          </cell>
          <cell r="Q8925">
            <v>0.967741935483871</v>
          </cell>
          <cell r="R8925" t="str">
            <v>Anesthesiology</v>
          </cell>
        </row>
        <row r="8926">
          <cell r="C8926" t="str">
            <v>Appl Anal Discr Math</v>
          </cell>
          <cell r="D8926" t="str">
            <v>1452-8630</v>
          </cell>
          <cell r="E8926">
            <v>0.96699999999999997</v>
          </cell>
          <cell r="F8926" t="str">
            <v>/</v>
          </cell>
          <cell r="G8926" t="e">
            <v>#DIV/0!</v>
          </cell>
          <cell r="H8926" t="str">
            <v>SCI</v>
          </cell>
          <cell r="K8926" t="str">
            <v>Mathematics</v>
          </cell>
          <cell r="M8926" t="str">
            <v>國外</v>
          </cell>
          <cell r="N8926">
            <v>7.999999999999996E-2</v>
          </cell>
          <cell r="O8926">
            <v>0.88700000000000001</v>
          </cell>
          <cell r="P8926" t="str">
            <v>97/310</v>
          </cell>
          <cell r="Q8926">
            <v>0.31290322580645163</v>
          </cell>
          <cell r="R8926" t="str">
            <v>Mathematics</v>
          </cell>
        </row>
        <row r="8927">
          <cell r="C8927" t="str">
            <v>Dynam Syst</v>
          </cell>
          <cell r="D8927" t="str">
            <v>1468-9367</v>
          </cell>
          <cell r="E8927">
            <v>0.96699999999999997</v>
          </cell>
          <cell r="F8927" t="str">
            <v>/</v>
          </cell>
          <cell r="G8927" t="e">
            <v>#DIV/0!</v>
          </cell>
          <cell r="H8927" t="str">
            <v>SCI</v>
          </cell>
          <cell r="K8927" t="str">
            <v>Mathematics, Applied</v>
          </cell>
          <cell r="M8927" t="str">
            <v>國外</v>
          </cell>
          <cell r="N8927">
            <v>0.49099999999999999</v>
          </cell>
          <cell r="O8927">
            <v>0.47599999999999998</v>
          </cell>
          <cell r="P8927" t="str">
            <v>232/252</v>
          </cell>
          <cell r="Q8927">
            <v>0.92063492063492058</v>
          </cell>
          <cell r="R8927" t="str">
            <v>Mathematics, Applied</v>
          </cell>
        </row>
        <row r="8928">
          <cell r="C8928" t="str">
            <v>Giorn Ital Dermat V</v>
          </cell>
          <cell r="D8928" t="str">
            <v>0392-0488</v>
          </cell>
          <cell r="E8928">
            <v>0.96699999999999997</v>
          </cell>
          <cell r="F8928" t="str">
            <v>/</v>
          </cell>
          <cell r="G8928" t="e">
            <v>#DIV/0!</v>
          </cell>
          <cell r="H8928" t="str">
            <v>SCI</v>
          </cell>
          <cell r="K8928" t="str">
            <v>Dermatology</v>
          </cell>
          <cell r="M8928" t="str">
            <v>國外</v>
          </cell>
          <cell r="N8928">
            <v>-0.36</v>
          </cell>
          <cell r="O8928">
            <v>1.327</v>
          </cell>
          <cell r="P8928" t="str">
            <v>48/64</v>
          </cell>
          <cell r="Q8928">
            <v>0.75</v>
          </cell>
          <cell r="R8928" t="str">
            <v>Dermatology</v>
          </cell>
        </row>
        <row r="8929">
          <cell r="C8929" t="str">
            <v>Isj-Invert Surviv J</v>
          </cell>
          <cell r="D8929" t="str">
            <v>1824-307X</v>
          </cell>
          <cell r="E8929">
            <v>0.96699999999999997</v>
          </cell>
          <cell r="F8929" t="str">
            <v>/</v>
          </cell>
          <cell r="G8929" t="e">
            <v>#DIV/0!</v>
          </cell>
          <cell r="H8929" t="str">
            <v>SCI</v>
          </cell>
          <cell r="K8929" t="str">
            <v>Zoology</v>
          </cell>
          <cell r="M8929" t="str">
            <v>國外</v>
          </cell>
          <cell r="N8929">
            <v>0.16099999999999992</v>
          </cell>
          <cell r="O8929">
            <v>0.80600000000000005</v>
          </cell>
          <cell r="P8929" t="str">
            <v>108/167</v>
          </cell>
          <cell r="Q8929">
            <v>0.6467065868263473</v>
          </cell>
          <cell r="R8929" t="str">
            <v>Zoology</v>
          </cell>
        </row>
        <row r="8930">
          <cell r="C8930" t="str">
            <v>J Asia-Pac Entomol</v>
          </cell>
          <cell r="D8930" t="str">
            <v>1226-8615</v>
          </cell>
          <cell r="E8930">
            <v>0.96699999999999997</v>
          </cell>
          <cell r="F8930" t="str">
            <v>/</v>
          </cell>
          <cell r="G8930" t="e">
            <v>#DIV/0!</v>
          </cell>
          <cell r="H8930" t="str">
            <v>SCI</v>
          </cell>
          <cell r="K8930" t="str">
            <v>Entomology</v>
          </cell>
          <cell r="M8930" t="str">
            <v>國外</v>
          </cell>
          <cell r="N8930">
            <v>9.1999999999999971E-2</v>
          </cell>
          <cell r="O8930">
            <v>0.875</v>
          </cell>
          <cell r="P8930" t="str">
            <v>60/96</v>
          </cell>
          <cell r="Q8930">
            <v>0.625</v>
          </cell>
          <cell r="R8930" t="str">
            <v>Entomology</v>
          </cell>
        </row>
        <row r="8931">
          <cell r="C8931" t="str">
            <v>J Media Ethics</v>
          </cell>
          <cell r="D8931" t="str">
            <v>2373-6992</v>
          </cell>
          <cell r="E8931">
            <v>0.96699999999999997</v>
          </cell>
          <cell r="F8931" t="str">
            <v>/</v>
          </cell>
          <cell r="G8931" t="e">
            <v>#DIV/0!</v>
          </cell>
          <cell r="H8931" t="e">
            <v>#N/A</v>
          </cell>
          <cell r="K8931" t="e">
            <v>#N/A</v>
          </cell>
          <cell r="M8931" t="e">
            <v>#N/A</v>
          </cell>
          <cell r="N8931" t="e">
            <v>#N/A</v>
          </cell>
          <cell r="O8931" t="e">
            <v>#N/A</v>
          </cell>
          <cell r="P8931" t="e">
            <v>#N/A</v>
          </cell>
          <cell r="Q8931" t="e">
            <v>#N/A</v>
          </cell>
          <cell r="R8931" t="e">
            <v>#N/A</v>
          </cell>
        </row>
        <row r="8932">
          <cell r="C8932" t="str">
            <v>Radioengineering</v>
          </cell>
          <cell r="D8932" t="str">
            <v>1210-2512</v>
          </cell>
          <cell r="E8932">
            <v>0.96699999999999997</v>
          </cell>
          <cell r="F8932" t="str">
            <v>/</v>
          </cell>
          <cell r="G8932" t="e">
            <v>#DIV/0!</v>
          </cell>
          <cell r="H8932" t="str">
            <v>SCI</v>
          </cell>
          <cell r="K8932" t="str">
            <v>Engineering, Electrical &amp; Electronic</v>
          </cell>
          <cell r="M8932" t="str">
            <v>國外</v>
          </cell>
          <cell r="N8932">
            <v>-8.1000000000000072E-2</v>
          </cell>
          <cell r="O8932">
            <v>1.048</v>
          </cell>
          <cell r="P8932" t="str">
            <v>200/260</v>
          </cell>
          <cell r="Q8932">
            <v>0.76923076923076927</v>
          </cell>
          <cell r="R8932" t="str">
            <v>Engineering, Electrical &amp; Electronic</v>
          </cell>
        </row>
        <row r="8933">
          <cell r="C8933" t="str">
            <v>Acta Ethol</v>
          </cell>
          <cell r="D8933" t="str">
            <v>0873-9749</v>
          </cell>
          <cell r="E8933">
            <v>0.96599999999999997</v>
          </cell>
          <cell r="F8933" t="str">
            <v>/</v>
          </cell>
          <cell r="G8933" t="e">
            <v>#DIV/0!</v>
          </cell>
          <cell r="H8933" t="str">
            <v>SCI</v>
          </cell>
          <cell r="K8933" t="str">
            <v>Zoology</v>
          </cell>
          <cell r="M8933" t="str">
            <v>國外</v>
          </cell>
          <cell r="N8933">
            <v>-0.65900000000000003</v>
          </cell>
          <cell r="O8933">
            <v>1.625</v>
          </cell>
          <cell r="P8933" t="str">
            <v>49/167</v>
          </cell>
          <cell r="Q8933">
            <v>0.29341317365269459</v>
          </cell>
          <cell r="R8933" t="str">
            <v>Zoology</v>
          </cell>
        </row>
        <row r="8934">
          <cell r="C8934" t="str">
            <v>Beton- Stahlbetonbau</v>
          </cell>
          <cell r="D8934" t="str">
            <v>0005-9900</v>
          </cell>
          <cell r="E8934">
            <v>0.96599999999999997</v>
          </cell>
          <cell r="F8934" t="str">
            <v>/</v>
          </cell>
          <cell r="G8934" t="e">
            <v>#DIV/0!</v>
          </cell>
          <cell r="H8934" t="str">
            <v>SCI</v>
          </cell>
          <cell r="K8934" t="str">
            <v>Materials Science, Characterization &amp; Testing</v>
          </cell>
          <cell r="M8934" t="str">
            <v>國外</v>
          </cell>
          <cell r="N8934">
            <v>0.249</v>
          </cell>
          <cell r="O8934">
            <v>0.71699999999999997</v>
          </cell>
          <cell r="P8934" t="str">
            <v>25/33</v>
          </cell>
          <cell r="Q8934">
            <v>0.75757575757575757</v>
          </cell>
          <cell r="R8934" t="str">
            <v>Materials Science, Characterization &amp; Testing</v>
          </cell>
        </row>
        <row r="8935">
          <cell r="C8935" t="str">
            <v>Clin Invest Med</v>
          </cell>
          <cell r="D8935" t="str">
            <v>0147-958X</v>
          </cell>
          <cell r="E8935">
            <v>0.96599999999999997</v>
          </cell>
          <cell r="F8935" t="str">
            <v>/</v>
          </cell>
          <cell r="G8935" t="e">
            <v>#DIV/0!</v>
          </cell>
          <cell r="H8935" t="str">
            <v>SCI</v>
          </cell>
          <cell r="K8935" t="str">
            <v>Medicine, Research &amp; Experimental</v>
          </cell>
          <cell r="M8935" t="str">
            <v>國外</v>
          </cell>
          <cell r="N8935">
            <v>0.13400000000000001</v>
          </cell>
          <cell r="O8935">
            <v>0.83199999999999996</v>
          </cell>
          <cell r="P8935" t="str">
            <v>120/133</v>
          </cell>
          <cell r="Q8935">
            <v>0.90225563909774431</v>
          </cell>
          <cell r="R8935" t="str">
            <v>Medicine, Research &amp; Experimental</v>
          </cell>
        </row>
        <row r="8936">
          <cell r="C8936" t="str">
            <v>Colloid J+</v>
          </cell>
          <cell r="D8936" t="str">
            <v>1061-933X</v>
          </cell>
          <cell r="E8936">
            <v>0.96599999999999997</v>
          </cell>
          <cell r="F8936" t="str">
            <v>/</v>
          </cell>
          <cell r="G8936" t="e">
            <v>#DIV/0!</v>
          </cell>
          <cell r="H8936" t="str">
            <v>SCI</v>
          </cell>
          <cell r="K8936" t="str">
            <v>Chemistry, Physical</v>
          </cell>
          <cell r="M8936" t="str">
            <v>國外</v>
          </cell>
          <cell r="N8936">
            <v>-0.14600000000000013</v>
          </cell>
          <cell r="O8936">
            <v>1.1120000000000001</v>
          </cell>
          <cell r="P8936" t="str">
            <v>125/147</v>
          </cell>
          <cell r="Q8936">
            <v>0.85034013605442171</v>
          </cell>
          <cell r="R8936" t="str">
            <v>Chemistry, Physical</v>
          </cell>
        </row>
        <row r="8937">
          <cell r="C8937" t="str">
            <v>Cr Mecanique</v>
          </cell>
          <cell r="D8937" t="str">
            <v>1631-0721</v>
          </cell>
          <cell r="E8937">
            <v>0.96599999999999997</v>
          </cell>
          <cell r="F8937" t="str">
            <v>/</v>
          </cell>
          <cell r="G8937" t="e">
            <v>#DIV/0!</v>
          </cell>
          <cell r="H8937" t="str">
            <v>SCI</v>
          </cell>
          <cell r="K8937" t="str">
            <v>Mechanics</v>
          </cell>
          <cell r="M8937" t="str">
            <v>國外</v>
          </cell>
          <cell r="N8937">
            <v>-0.16100000000000003</v>
          </cell>
          <cell r="O8937">
            <v>1.127</v>
          </cell>
          <cell r="P8937" t="str">
            <v>98/134</v>
          </cell>
          <cell r="Q8937">
            <v>0.73134328358208955</v>
          </cell>
          <cell r="R8937" t="str">
            <v>Mechanics</v>
          </cell>
        </row>
        <row r="8938">
          <cell r="C8938" t="str">
            <v>Geogr Tidsskr-Den</v>
          </cell>
          <cell r="D8938" t="str">
            <v>0016-7223</v>
          </cell>
          <cell r="E8938">
            <v>0.96599999999999997</v>
          </cell>
          <cell r="F8938" t="str">
            <v>/</v>
          </cell>
          <cell r="G8938" t="e">
            <v>#DIV/0!</v>
          </cell>
          <cell r="H8938" t="str">
            <v>SSCI</v>
          </cell>
          <cell r="K8938" t="str">
            <v>Geography</v>
          </cell>
          <cell r="M8938" t="str">
            <v>國外</v>
          </cell>
          <cell r="N8938">
            <v>-0.13400000000000012</v>
          </cell>
          <cell r="O8938">
            <v>1.1000000000000001</v>
          </cell>
          <cell r="P8938" t="str">
            <v>60/84</v>
          </cell>
          <cell r="Q8938">
            <v>0.7142857142857143</v>
          </cell>
          <cell r="R8938" t="str">
            <v>Geography</v>
          </cell>
        </row>
        <row r="8939">
          <cell r="C8939" t="str">
            <v>J Health Care Poor U</v>
          </cell>
          <cell r="D8939" t="str">
            <v>1049-2089</v>
          </cell>
          <cell r="E8939">
            <v>0.96599999999999997</v>
          </cell>
          <cell r="F8939" t="str">
            <v>/</v>
          </cell>
          <cell r="G8939" t="e">
            <v>#DIV/0!</v>
          </cell>
          <cell r="H8939" t="str">
            <v>SSCI</v>
          </cell>
          <cell r="K8939" t="str">
            <v>Public, Environmental &amp; Occupational Health</v>
          </cell>
          <cell r="M8939" t="str">
            <v>國外</v>
          </cell>
          <cell r="N8939">
            <v>0.10599999999999998</v>
          </cell>
          <cell r="O8939">
            <v>0.86</v>
          </cell>
          <cell r="P8939" t="str">
            <v>135/157</v>
          </cell>
          <cell r="Q8939">
            <v>0.85987261146496818</v>
          </cell>
          <cell r="R8939" t="str">
            <v>Public, Environmental &amp; Occupational Health</v>
          </cell>
        </row>
        <row r="8940">
          <cell r="C8940" t="str">
            <v>J Med Ultrason</v>
          </cell>
          <cell r="D8940" t="str">
            <v>1346-4523</v>
          </cell>
          <cell r="E8940">
            <v>0.96599999999999997</v>
          </cell>
          <cell r="F8940" t="str">
            <v>/</v>
          </cell>
          <cell r="G8940" t="e">
            <v>#DIV/0!</v>
          </cell>
          <cell r="H8940" t="str">
            <v>SCI</v>
          </cell>
          <cell r="K8940" t="str">
            <v>Radiology, Nuclear Medicine &amp; Medical Imaging</v>
          </cell>
          <cell r="M8940" t="str">
            <v>國外</v>
          </cell>
          <cell r="N8940">
            <v>0.28899999999999992</v>
          </cell>
          <cell r="O8940">
            <v>0.67700000000000005</v>
          </cell>
          <cell r="P8940" t="str">
            <v>119/129</v>
          </cell>
          <cell r="Q8940">
            <v>0.92248062015503873</v>
          </cell>
          <cell r="R8940" t="str">
            <v>Radiology, Nuclear Medicine &amp; Medical Imaging</v>
          </cell>
        </row>
        <row r="8941">
          <cell r="C8941" t="str">
            <v>J Minim Access Surg</v>
          </cell>
          <cell r="D8941" t="str">
            <v>0972-9941</v>
          </cell>
          <cell r="E8941">
            <v>0.96599999999999997</v>
          </cell>
          <cell r="F8941" t="str">
            <v>/</v>
          </cell>
          <cell r="G8941" t="e">
            <v>#DIV/0!</v>
          </cell>
          <cell r="H8941" t="str">
            <v>SCI</v>
          </cell>
          <cell r="K8941" t="str">
            <v>Surgery</v>
          </cell>
          <cell r="M8941" t="str">
            <v>國外</v>
          </cell>
          <cell r="N8941">
            <v>-0.17100000000000004</v>
          </cell>
          <cell r="O8941">
            <v>1.137</v>
          </cell>
          <cell r="P8941" t="str">
            <v>151/200</v>
          </cell>
          <cell r="Q8941">
            <v>0.755</v>
          </cell>
          <cell r="R8941" t="str">
            <v>Surgery</v>
          </cell>
        </row>
        <row r="8942">
          <cell r="C8942" t="str">
            <v>Rev Mat Complut</v>
          </cell>
          <cell r="D8942" t="str">
            <v>1139-1138</v>
          </cell>
          <cell r="E8942">
            <v>0.96599999999999997</v>
          </cell>
          <cell r="F8942" t="str">
            <v>/</v>
          </cell>
          <cell r="G8942" t="e">
            <v>#DIV/0!</v>
          </cell>
          <cell r="H8942" t="str">
            <v>SCI</v>
          </cell>
          <cell r="K8942" t="str">
            <v>Mathematics</v>
          </cell>
          <cell r="M8942" t="str">
            <v>國外</v>
          </cell>
          <cell r="N8942">
            <v>-8.8999999999999968E-2</v>
          </cell>
          <cell r="O8942">
            <v>1.0549999999999999</v>
          </cell>
          <cell r="P8942" t="str">
            <v>61/310</v>
          </cell>
          <cell r="Q8942">
            <v>0.1967741935483871</v>
          </cell>
          <cell r="R8942" t="str">
            <v>Mathematics</v>
          </cell>
        </row>
        <row r="8943">
          <cell r="C8943" t="str">
            <v>Eur J Entomol</v>
          </cell>
          <cell r="D8943" t="str">
            <v>****-****</v>
          </cell>
          <cell r="E8943">
            <v>0.96499999999999997</v>
          </cell>
          <cell r="F8943" t="str">
            <v>/</v>
          </cell>
          <cell r="G8943" t="e">
            <v>#DIV/0!</v>
          </cell>
          <cell r="H8943" t="str">
            <v>SCI</v>
          </cell>
          <cell r="K8943" t="str">
            <v>Entomology</v>
          </cell>
          <cell r="M8943" t="str">
            <v>國外</v>
          </cell>
          <cell r="N8943">
            <v>-5.1999999999999935E-2</v>
          </cell>
          <cell r="O8943">
            <v>1.0169999999999999</v>
          </cell>
          <cell r="P8943" t="str">
            <v>49/96</v>
          </cell>
          <cell r="Q8943">
            <v>0.51041666666666663</v>
          </cell>
          <cell r="R8943" t="str">
            <v>Entomology</v>
          </cell>
        </row>
        <row r="8944">
          <cell r="C8944" t="str">
            <v>Ital J Agron</v>
          </cell>
          <cell r="D8944" t="str">
            <v>1125-4718</v>
          </cell>
          <cell r="E8944">
            <v>0.96499999999999997</v>
          </cell>
          <cell r="F8944" t="str">
            <v>/</v>
          </cell>
          <cell r="G8944" t="e">
            <v>#DIV/0!</v>
          </cell>
          <cell r="H8944" t="str">
            <v>SCI</v>
          </cell>
          <cell r="K8944" t="str">
            <v>Agronomy</v>
          </cell>
          <cell r="M8944" t="str">
            <v>國外</v>
          </cell>
          <cell r="N8944">
            <v>0.38600000000000001</v>
          </cell>
          <cell r="O8944">
            <v>0.57899999999999996</v>
          </cell>
          <cell r="P8944" t="str">
            <v>68/87</v>
          </cell>
          <cell r="Q8944">
            <v>0.7816091954022989</v>
          </cell>
          <cell r="R8944" t="str">
            <v>Agronomy</v>
          </cell>
        </row>
        <row r="8945">
          <cell r="C8945" t="str">
            <v>Asia Pac Viewp</v>
          </cell>
          <cell r="D8945" t="str">
            <v>1360-7456</v>
          </cell>
          <cell r="E8945">
            <v>0.96399999999999997</v>
          </cell>
          <cell r="F8945" t="str">
            <v>/</v>
          </cell>
          <cell r="G8945" t="e">
            <v>#DIV/0!</v>
          </cell>
          <cell r="H8945" t="str">
            <v>SSCI</v>
          </cell>
          <cell r="K8945" t="str">
            <v>Area Studies</v>
          </cell>
          <cell r="M8945" t="str">
            <v>國外</v>
          </cell>
          <cell r="N8945">
            <v>-0.41300000000000003</v>
          </cell>
          <cell r="O8945">
            <v>1.377</v>
          </cell>
          <cell r="P8945" t="str">
            <v>9/68</v>
          </cell>
          <cell r="Q8945">
            <v>0.13235294117647059</v>
          </cell>
          <cell r="R8945" t="str">
            <v>Area Studies</v>
          </cell>
        </row>
        <row r="8946">
          <cell r="C8946" t="str">
            <v>Linear Multilinear A</v>
          </cell>
          <cell r="D8946" t="str">
            <v>0308-1087</v>
          </cell>
          <cell r="E8946">
            <v>0.96399999999999997</v>
          </cell>
          <cell r="F8946" t="str">
            <v>/</v>
          </cell>
          <cell r="G8946" t="e">
            <v>#DIV/0!</v>
          </cell>
          <cell r="H8946" t="str">
            <v>SCI</v>
          </cell>
          <cell r="K8946" t="str">
            <v>Mathematics</v>
          </cell>
          <cell r="M8946" t="str">
            <v>國外</v>
          </cell>
          <cell r="N8946">
            <v>0.129</v>
          </cell>
          <cell r="O8946">
            <v>0.83499999999999996</v>
          </cell>
          <cell r="P8946" t="str">
            <v>111/310</v>
          </cell>
          <cell r="Q8946">
            <v>0.35806451612903228</v>
          </cell>
          <cell r="R8946" t="str">
            <v>Mathematics</v>
          </cell>
        </row>
        <row r="8947">
          <cell r="C8947" t="str">
            <v>Res Gerontol Nurs</v>
          </cell>
          <cell r="D8947" t="str">
            <v>1940-4921</v>
          </cell>
          <cell r="E8947">
            <v>0.96399999999999997</v>
          </cell>
          <cell r="F8947" t="str">
            <v>/</v>
          </cell>
          <cell r="G8947" t="e">
            <v>#DIV/0!</v>
          </cell>
          <cell r="H8947" t="str">
            <v>SSCI</v>
          </cell>
          <cell r="K8947" t="str">
            <v>Nursing</v>
          </cell>
          <cell r="M8947" t="str">
            <v>國外</v>
          </cell>
          <cell r="N8947">
            <v>0.10899999999999999</v>
          </cell>
          <cell r="O8947">
            <v>0.85499999999999998</v>
          </cell>
          <cell r="P8947" t="str">
            <v>83/115</v>
          </cell>
          <cell r="Q8947">
            <v>0.72173913043478266</v>
          </cell>
          <cell r="R8947" t="str">
            <v>Nursing</v>
          </cell>
        </row>
        <row r="8948">
          <cell r="C8948" t="str">
            <v>Cult Stud</v>
          </cell>
          <cell r="D8948" t="str">
            <v>0950-2386</v>
          </cell>
          <cell r="E8948">
            <v>0.96299999999999997</v>
          </cell>
          <cell r="F8948" t="str">
            <v>/</v>
          </cell>
          <cell r="G8948" t="e">
            <v>#DIV/0!</v>
          </cell>
          <cell r="H8948" t="str">
            <v>SSCI</v>
          </cell>
          <cell r="K8948" t="str">
            <v>Cultural Studies</v>
          </cell>
          <cell r="M8948" t="str">
            <v>國外</v>
          </cell>
          <cell r="N8948">
            <v>-5.9999999999999942E-2</v>
          </cell>
          <cell r="O8948">
            <v>1.0229999999999999</v>
          </cell>
          <cell r="P8948" t="str">
            <v>11/40</v>
          </cell>
          <cell r="Q8948">
            <v>0.27500000000000002</v>
          </cell>
          <cell r="R8948" t="str">
            <v>Cultural Studies</v>
          </cell>
        </row>
        <row r="8949">
          <cell r="C8949" t="str">
            <v>Int J Clin Exp Hyp</v>
          </cell>
          <cell r="D8949" t="str">
            <v>0020-7144</v>
          </cell>
          <cell r="E8949">
            <v>0.96299999999999997</v>
          </cell>
          <cell r="F8949" t="str">
            <v>/</v>
          </cell>
          <cell r="G8949" t="e">
            <v>#DIV/0!</v>
          </cell>
          <cell r="H8949" t="str">
            <v>SSCI</v>
          </cell>
          <cell r="K8949" t="str">
            <v>Psychiatry</v>
          </cell>
          <cell r="M8949" t="str">
            <v>國外</v>
          </cell>
          <cell r="N8949">
            <v>-0.14800000000000002</v>
          </cell>
          <cell r="O8949">
            <v>1.111</v>
          </cell>
          <cell r="P8949" t="str">
            <v>107/142</v>
          </cell>
          <cell r="Q8949">
            <v>0.75352112676056338</v>
          </cell>
          <cell r="R8949" t="str">
            <v>Psychiatry</v>
          </cell>
        </row>
        <row r="8950">
          <cell r="C8950" t="str">
            <v>J Aircraft</v>
          </cell>
          <cell r="D8950" t="str">
            <v>0021-8669</v>
          </cell>
          <cell r="E8950">
            <v>0.96299999999999997</v>
          </cell>
          <cell r="F8950" t="str">
            <v>/</v>
          </cell>
          <cell r="G8950" t="e">
            <v>#DIV/0!</v>
          </cell>
          <cell r="H8950" t="str">
            <v>SCI</v>
          </cell>
          <cell r="K8950" t="str">
            <v>Engineering, Aerospace</v>
          </cell>
          <cell r="M8950" t="str">
            <v>國外</v>
          </cell>
          <cell r="N8950">
            <v>0.13200000000000001</v>
          </cell>
          <cell r="O8950">
            <v>0.83099999999999996</v>
          </cell>
          <cell r="P8950" t="str">
            <v>21/31</v>
          </cell>
          <cell r="Q8950">
            <v>0.67741935483870963</v>
          </cell>
          <cell r="R8950" t="str">
            <v>Engineering, Aerospace</v>
          </cell>
        </row>
        <row r="8951">
          <cell r="C8951" t="str">
            <v>J Child Sex Abus</v>
          </cell>
          <cell r="D8951" t="str">
            <v>1053-8712</v>
          </cell>
          <cell r="E8951">
            <v>0.96299999999999997</v>
          </cell>
          <cell r="F8951" t="str">
            <v>/</v>
          </cell>
          <cell r="G8951" t="e">
            <v>#DIV/0!</v>
          </cell>
          <cell r="H8951" t="str">
            <v>SSCI</v>
          </cell>
          <cell r="K8951" t="str">
            <v>Family Studies</v>
          </cell>
          <cell r="M8951" t="str">
            <v>國外</v>
          </cell>
          <cell r="N8951">
            <v>-0.17000000000000004</v>
          </cell>
          <cell r="O8951">
            <v>1.133</v>
          </cell>
          <cell r="P8951" t="str">
            <v>29/46</v>
          </cell>
          <cell r="Q8951">
            <v>0.63043478260869568</v>
          </cell>
          <cell r="R8951" t="str">
            <v>Family Studies</v>
          </cell>
        </row>
        <row r="8952">
          <cell r="C8952" t="str">
            <v>Lingua</v>
          </cell>
          <cell r="D8952" t="str">
            <v>0024-3841</v>
          </cell>
          <cell r="E8952">
            <v>0.96299999999999997</v>
          </cell>
          <cell r="F8952" t="str">
            <v>/</v>
          </cell>
          <cell r="G8952" t="e">
            <v>#DIV/0!</v>
          </cell>
          <cell r="H8952" t="str">
            <v>SSCI</v>
          </cell>
          <cell r="K8952" t="str">
            <v>Linguistics</v>
          </cell>
          <cell r="M8952" t="str">
            <v>國外</v>
          </cell>
          <cell r="N8952">
            <v>9.8999999999999977E-2</v>
          </cell>
          <cell r="O8952">
            <v>0.86399999999999999</v>
          </cell>
          <cell r="P8952" t="str">
            <v>87/181</v>
          </cell>
          <cell r="Q8952">
            <v>0.48066298342541436</v>
          </cell>
          <cell r="R8952" t="str">
            <v>Linguistics</v>
          </cell>
        </row>
        <row r="8953">
          <cell r="C8953" t="str">
            <v>Afr Zool</v>
          </cell>
          <cell r="D8953" t="str">
            <v>1562-7020</v>
          </cell>
          <cell r="E8953">
            <v>0.96199999999999997</v>
          </cell>
          <cell r="F8953" t="str">
            <v>/</v>
          </cell>
          <cell r="G8953" t="e">
            <v>#DIV/0!</v>
          </cell>
          <cell r="H8953" t="str">
            <v>SCI</v>
          </cell>
          <cell r="K8953" t="str">
            <v>Zoology</v>
          </cell>
          <cell r="M8953" t="str">
            <v>國外</v>
          </cell>
          <cell r="N8953">
            <v>0.20099999999999996</v>
          </cell>
          <cell r="O8953">
            <v>0.76100000000000001</v>
          </cell>
          <cell r="P8953" t="str">
            <v>115/167</v>
          </cell>
          <cell r="Q8953">
            <v>0.68862275449101795</v>
          </cell>
          <cell r="R8953" t="str">
            <v>Zoology</v>
          </cell>
        </row>
        <row r="8954">
          <cell r="C8954" t="str">
            <v>J Stomatol Oral Maxi</v>
          </cell>
          <cell r="D8954" t="str">
            <v>2468-8509</v>
          </cell>
          <cell r="E8954">
            <v>0.96199999999999997</v>
          </cell>
          <cell r="F8954" t="str">
            <v>/</v>
          </cell>
          <cell r="G8954" t="e">
            <v>#DIV/0!</v>
          </cell>
          <cell r="H8954" t="str">
            <v>SCI</v>
          </cell>
          <cell r="K8954" t="str">
            <v>Dentistry, Oral Surgery &amp; Medicine</v>
          </cell>
          <cell r="M8954" t="str">
            <v>國外</v>
          </cell>
          <cell r="N8954">
            <v>0.96199999999999997</v>
          </cell>
          <cell r="O8954">
            <v>0</v>
          </cell>
          <cell r="P8954" t="str">
            <v>91/91</v>
          </cell>
          <cell r="Q8954">
            <v>1</v>
          </cell>
          <cell r="R8954" t="str">
            <v>Dentistry, Oral Surgery &amp; Medicine</v>
          </cell>
        </row>
        <row r="8955">
          <cell r="C8955" t="str">
            <v>Mar Geod</v>
          </cell>
          <cell r="D8955" t="str">
            <v>0149-0419</v>
          </cell>
          <cell r="E8955">
            <v>0.96199999999999997</v>
          </cell>
          <cell r="F8955" t="str">
            <v>/</v>
          </cell>
          <cell r="G8955" t="e">
            <v>#DIV/0!</v>
          </cell>
          <cell r="H8955" t="str">
            <v>SCI</v>
          </cell>
          <cell r="K8955" t="str">
            <v>Geochemistry &amp; Geophysics</v>
          </cell>
          <cell r="M8955" t="str">
            <v>國外</v>
          </cell>
          <cell r="N8955">
            <v>-0.58499999999999996</v>
          </cell>
          <cell r="O8955">
            <v>1.5469999999999999</v>
          </cell>
          <cell r="P8955" t="str">
            <v>48/85</v>
          </cell>
          <cell r="Q8955">
            <v>0.56470588235294117</v>
          </cell>
          <cell r="R8955" t="str">
            <v>Geochemistry &amp; Geophysics</v>
          </cell>
        </row>
        <row r="8956">
          <cell r="C8956" t="str">
            <v>Econ Theor</v>
          </cell>
          <cell r="D8956" t="str">
            <v>0938-2259</v>
          </cell>
          <cell r="E8956">
            <v>0.96099999999999997</v>
          </cell>
          <cell r="F8956" t="str">
            <v>/</v>
          </cell>
          <cell r="G8956" t="e">
            <v>#DIV/0!</v>
          </cell>
          <cell r="H8956" t="str">
            <v>SSCI</v>
          </cell>
          <cell r="K8956" t="str">
            <v>Economics</v>
          </cell>
          <cell r="M8956" t="str">
            <v>國外</v>
          </cell>
          <cell r="N8956">
            <v>-0.14700000000000013</v>
          </cell>
          <cell r="O8956">
            <v>1.1080000000000001</v>
          </cell>
          <cell r="P8956" t="str">
            <v>178/353</v>
          </cell>
          <cell r="Q8956">
            <v>0.50424929178470257</v>
          </cell>
          <cell r="R8956" t="str">
            <v>Economics</v>
          </cell>
        </row>
        <row r="8957">
          <cell r="C8957" t="str">
            <v>Int J Plant Prod</v>
          </cell>
          <cell r="D8957" t="str">
            <v>1735-6814</v>
          </cell>
          <cell r="E8957">
            <v>0.96099999999999997</v>
          </cell>
          <cell r="F8957" t="str">
            <v>/</v>
          </cell>
          <cell r="G8957" t="e">
            <v>#DIV/0!</v>
          </cell>
          <cell r="H8957" t="str">
            <v>SCI</v>
          </cell>
          <cell r="K8957" t="str">
            <v>Agronomy</v>
          </cell>
          <cell r="M8957" t="str">
            <v>國外</v>
          </cell>
          <cell r="N8957">
            <v>7.4999999999999956E-2</v>
          </cell>
          <cell r="O8957">
            <v>0.88600000000000001</v>
          </cell>
          <cell r="P8957" t="str">
            <v>47/87</v>
          </cell>
          <cell r="Q8957">
            <v>0.54022988505747127</v>
          </cell>
          <cell r="R8957" t="str">
            <v>Agronomy</v>
          </cell>
        </row>
        <row r="8958">
          <cell r="C8958" t="str">
            <v>Nucl Sci Tech</v>
          </cell>
          <cell r="D8958" t="str">
            <v>1001-8042</v>
          </cell>
          <cell r="E8958">
            <v>0.96099999999999997</v>
          </cell>
          <cell r="F8958" t="str">
            <v>/</v>
          </cell>
          <cell r="G8958" t="e">
            <v>#DIV/0!</v>
          </cell>
          <cell r="H8958" t="str">
            <v>SCI</v>
          </cell>
          <cell r="K8958" t="str">
            <v>Nuclear Science &amp; Technology</v>
          </cell>
          <cell r="M8958" t="str">
            <v>國外</v>
          </cell>
          <cell r="N8958">
            <v>-0.124</v>
          </cell>
          <cell r="O8958">
            <v>1.085</v>
          </cell>
          <cell r="P8958" t="str">
            <v>18/33</v>
          </cell>
          <cell r="Q8958">
            <v>0.54545454545454541</v>
          </cell>
          <cell r="R8958" t="str">
            <v>Nuclear Science &amp; Technology</v>
          </cell>
        </row>
        <row r="8959">
          <cell r="C8959" t="str">
            <v>Z Naturforsch B</v>
          </cell>
          <cell r="D8959" t="str">
            <v>0932-0776</v>
          </cell>
          <cell r="E8959">
            <v>0.96099999999999997</v>
          </cell>
          <cell r="F8959" t="str">
            <v>/</v>
          </cell>
          <cell r="G8959" t="e">
            <v>#DIV/0!</v>
          </cell>
          <cell r="H8959" t="str">
            <v>SCI</v>
          </cell>
          <cell r="K8959" t="str">
            <v>Chemistry, Inorganic &amp; Nuclear</v>
          </cell>
          <cell r="M8959" t="str">
            <v>國外</v>
          </cell>
          <cell r="N8959">
            <v>0.20399999999999996</v>
          </cell>
          <cell r="O8959">
            <v>0.75700000000000001</v>
          </cell>
          <cell r="P8959" t="str">
            <v>35/45</v>
          </cell>
          <cell r="Q8959">
            <v>0.77777777777777779</v>
          </cell>
          <cell r="R8959" t="str">
            <v>Chemistry, Inorganic &amp; Nuclear</v>
          </cell>
        </row>
        <row r="8960">
          <cell r="C8960" t="str">
            <v>Acta Clin Belg</v>
          </cell>
          <cell r="D8960" t="str">
            <v>1784-3286</v>
          </cell>
          <cell r="E8960">
            <v>0.96</v>
          </cell>
          <cell r="F8960" t="str">
            <v>/</v>
          </cell>
          <cell r="G8960" t="e">
            <v>#DIV/0!</v>
          </cell>
          <cell r="H8960" t="str">
            <v>SCI</v>
          </cell>
          <cell r="K8960" t="str">
            <v>Medicine, General &amp; Internal</v>
          </cell>
          <cell r="M8960" t="str">
            <v>國外</v>
          </cell>
          <cell r="N8960">
            <v>4.3999999999999928E-2</v>
          </cell>
          <cell r="O8960">
            <v>0.91600000000000004</v>
          </cell>
          <cell r="P8960" t="str">
            <v>106/155</v>
          </cell>
          <cell r="Q8960">
            <v>0.68387096774193545</v>
          </cell>
          <cell r="R8960" t="str">
            <v>Medicine, General &amp; Internal</v>
          </cell>
        </row>
        <row r="8961">
          <cell r="C8961" t="str">
            <v>Ann Clin Lab Sci</v>
          </cell>
          <cell r="D8961" t="str">
            <v>0091-7370</v>
          </cell>
          <cell r="E8961">
            <v>0.96</v>
          </cell>
          <cell r="F8961" t="str">
            <v>/</v>
          </cell>
          <cell r="G8961" t="e">
            <v>#DIV/0!</v>
          </cell>
          <cell r="H8961" t="str">
            <v>SCI</v>
          </cell>
          <cell r="K8961" t="str">
            <v>Medical Laboratory Technology</v>
          </cell>
          <cell r="M8961" t="str">
            <v>國外</v>
          </cell>
          <cell r="N8961">
            <v>0.15999999999999992</v>
          </cell>
          <cell r="O8961">
            <v>0.8</v>
          </cell>
          <cell r="P8961" t="str">
            <v>26/30</v>
          </cell>
          <cell r="Q8961">
            <v>0.8666666666666667</v>
          </cell>
          <cell r="R8961" t="str">
            <v>Medical Laboratory Technology</v>
          </cell>
        </row>
        <row r="8962">
          <cell r="C8962" t="str">
            <v>Corpus Linguist Ling</v>
          </cell>
          <cell r="D8962" t="str">
            <v>1613-7027</v>
          </cell>
          <cell r="E8962">
            <v>0.96</v>
          </cell>
          <cell r="F8962" t="str">
            <v>/</v>
          </cell>
          <cell r="G8962" t="e">
            <v>#DIV/0!</v>
          </cell>
          <cell r="H8962" t="str">
            <v>SSCI</v>
          </cell>
          <cell r="K8962" t="str">
            <v>Linguistics</v>
          </cell>
          <cell r="M8962" t="str">
            <v>國外</v>
          </cell>
          <cell r="N8962">
            <v>-0.24</v>
          </cell>
          <cell r="O8962">
            <v>1.2</v>
          </cell>
          <cell r="P8962" t="str">
            <v>60/181</v>
          </cell>
          <cell r="Q8962">
            <v>0.33149171270718231</v>
          </cell>
          <cell r="R8962" t="str">
            <v>Linguistics</v>
          </cell>
        </row>
        <row r="8963">
          <cell r="C8963" t="str">
            <v>Int J Ind Organ</v>
          </cell>
          <cell r="D8963" t="str">
            <v>0167-7187</v>
          </cell>
          <cell r="E8963">
            <v>0.96</v>
          </cell>
          <cell r="F8963" t="str">
            <v>/</v>
          </cell>
          <cell r="G8963" t="e">
            <v>#DIV/0!</v>
          </cell>
          <cell r="H8963" t="str">
            <v>SSCI</v>
          </cell>
          <cell r="K8963" t="str">
            <v>Economics</v>
          </cell>
          <cell r="M8963" t="str">
            <v>國外</v>
          </cell>
          <cell r="N8963">
            <v>0.21699999999999997</v>
          </cell>
          <cell r="O8963">
            <v>0.74299999999999999</v>
          </cell>
          <cell r="P8963" t="str">
            <v>251/353</v>
          </cell>
          <cell r="Q8963">
            <v>0.71104815864022664</v>
          </cell>
          <cell r="R8963" t="str">
            <v>Economics</v>
          </cell>
        </row>
        <row r="8964">
          <cell r="C8964" t="str">
            <v>Adv Quantum Chem</v>
          </cell>
          <cell r="D8964" t="str">
            <v>0065-3276</v>
          </cell>
          <cell r="E8964">
            <v>0.95899999999999996</v>
          </cell>
          <cell r="F8964" t="str">
            <v>/</v>
          </cell>
          <cell r="G8964" t="e">
            <v>#DIV/0!</v>
          </cell>
          <cell r="H8964" t="str">
            <v>SCI</v>
          </cell>
          <cell r="K8964" t="str">
            <v>Chemistry, Physical</v>
          </cell>
          <cell r="M8964" t="str">
            <v>國外</v>
          </cell>
          <cell r="N8964">
            <v>2.1000000000000019E-2</v>
          </cell>
          <cell r="O8964">
            <v>0.93799999999999994</v>
          </cell>
          <cell r="P8964" t="str">
            <v>127/147</v>
          </cell>
          <cell r="Q8964">
            <v>0.86394557823129248</v>
          </cell>
          <cell r="R8964" t="str">
            <v>Chemistry, Physical</v>
          </cell>
        </row>
        <row r="8965">
          <cell r="C8965" t="str">
            <v>Appl Rheol</v>
          </cell>
          <cell r="D8965" t="str">
            <v>1430-6395</v>
          </cell>
          <cell r="E8965">
            <v>0.95899999999999996</v>
          </cell>
          <cell r="F8965" t="str">
            <v>/</v>
          </cell>
          <cell r="G8965" t="e">
            <v>#DIV/0!</v>
          </cell>
          <cell r="H8965" t="str">
            <v>SCI</v>
          </cell>
          <cell r="K8965" t="str">
            <v>Mechanics</v>
          </cell>
          <cell r="M8965" t="str">
            <v>國外</v>
          </cell>
          <cell r="N8965">
            <v>-0.48299999999999998</v>
          </cell>
          <cell r="O8965">
            <v>1.4419999999999999</v>
          </cell>
          <cell r="P8965" t="str">
            <v>83/134</v>
          </cell>
          <cell r="Q8965">
            <v>0.61940298507462688</v>
          </cell>
          <cell r="R8965" t="str">
            <v>Mechanics</v>
          </cell>
        </row>
        <row r="8966">
          <cell r="C8966" t="str">
            <v>J Geom Anal</v>
          </cell>
          <cell r="D8966" t="str">
            <v>1050-6926</v>
          </cell>
          <cell r="E8966">
            <v>0.95899999999999996</v>
          </cell>
          <cell r="F8966" t="str">
            <v>/</v>
          </cell>
          <cell r="G8966" t="e">
            <v>#DIV/0!</v>
          </cell>
          <cell r="H8966" t="str">
            <v>SCI</v>
          </cell>
          <cell r="K8966" t="str">
            <v>Mathematics</v>
          </cell>
          <cell r="M8966" t="str">
            <v>國外</v>
          </cell>
          <cell r="N8966">
            <v>-3.7000000000000033E-2</v>
          </cell>
          <cell r="O8966">
            <v>0.996</v>
          </cell>
          <cell r="P8966" t="str">
            <v>74/310</v>
          </cell>
          <cell r="Q8966">
            <v>0.23870967741935484</v>
          </cell>
          <cell r="R8966" t="str">
            <v>Mathematics</v>
          </cell>
        </row>
        <row r="8967">
          <cell r="C8967" t="str">
            <v>Transpl P</v>
          </cell>
          <cell r="D8967" t="str">
            <v>0041-1345</v>
          </cell>
          <cell r="E8967">
            <v>0.95899999999999996</v>
          </cell>
          <cell r="F8967" t="str">
            <v>/</v>
          </cell>
          <cell r="G8967" t="e">
            <v>#DIV/0!</v>
          </cell>
          <cell r="H8967" t="str">
            <v>SCI</v>
          </cell>
          <cell r="K8967" t="str">
            <v>Surgery</v>
          </cell>
          <cell r="M8967" t="str">
            <v>國外</v>
          </cell>
          <cell r="N8967">
            <v>0.15299999999999991</v>
          </cell>
          <cell r="O8967">
            <v>0.80600000000000005</v>
          </cell>
          <cell r="P8967" t="str">
            <v>173/200</v>
          </cell>
          <cell r="Q8967">
            <v>0.86499999999999999</v>
          </cell>
          <cell r="R8967" t="str">
            <v>Surgery</v>
          </cell>
        </row>
        <row r="8968">
          <cell r="C8968" t="str">
            <v>Brain Impair</v>
          </cell>
          <cell r="D8968" t="str">
            <v>1443-9646</v>
          </cell>
          <cell r="E8968">
            <v>0.95799999999999996</v>
          </cell>
          <cell r="F8968" t="str">
            <v>/</v>
          </cell>
          <cell r="G8968" t="e">
            <v>#DIV/0!</v>
          </cell>
          <cell r="H8968" t="str">
            <v>SCI</v>
          </cell>
          <cell r="K8968" t="str">
            <v>Rehabilitation</v>
          </cell>
          <cell r="M8968" t="str">
            <v>國外</v>
          </cell>
          <cell r="N8968">
            <v>-1.9000000000000017E-2</v>
          </cell>
          <cell r="O8968">
            <v>0.97699999999999998</v>
          </cell>
          <cell r="P8968" t="str">
            <v>54/65</v>
          </cell>
          <cell r="Q8968">
            <v>0.83076923076923082</v>
          </cell>
          <cell r="R8968" t="str">
            <v>Rehabilitation</v>
          </cell>
        </row>
        <row r="8969">
          <cell r="C8969" t="str">
            <v>Braz J Bot</v>
          </cell>
          <cell r="D8969" t="str">
            <v>0100-8404</v>
          </cell>
          <cell r="E8969">
            <v>0.95799999999999996</v>
          </cell>
          <cell r="F8969" t="str">
            <v>/</v>
          </cell>
          <cell r="G8969" t="e">
            <v>#DIV/0!</v>
          </cell>
          <cell r="H8969" t="str">
            <v>SCI</v>
          </cell>
          <cell r="K8969" t="str">
            <v>Plant Sciences</v>
          </cell>
          <cell r="M8969" t="str">
            <v>國外</v>
          </cell>
          <cell r="N8969">
            <v>0.17899999999999994</v>
          </cell>
          <cell r="O8969">
            <v>0.77900000000000003</v>
          </cell>
          <cell r="P8969" t="str">
            <v>173/223</v>
          </cell>
          <cell r="Q8969">
            <v>0.77578475336322872</v>
          </cell>
          <cell r="R8969" t="str">
            <v>Plant Sciences</v>
          </cell>
        </row>
        <row r="8970">
          <cell r="C8970" t="str">
            <v>J Comb Theory A</v>
          </cell>
          <cell r="D8970" t="str">
            <v>0097-3165</v>
          </cell>
          <cell r="E8970">
            <v>0.95799999999999996</v>
          </cell>
          <cell r="F8970" t="str">
            <v>/</v>
          </cell>
          <cell r="G8970" t="e">
            <v>#DIV/0!</v>
          </cell>
          <cell r="H8970" t="str">
            <v>SCI</v>
          </cell>
          <cell r="K8970" t="str">
            <v>Mathematics</v>
          </cell>
          <cell r="M8970" t="str">
            <v>國外</v>
          </cell>
          <cell r="N8970">
            <v>2.7999999999999914E-2</v>
          </cell>
          <cell r="O8970">
            <v>0.93</v>
          </cell>
          <cell r="P8970" t="str">
            <v>88/310</v>
          </cell>
          <cell r="Q8970">
            <v>0.28387096774193549</v>
          </cell>
          <cell r="R8970" t="str">
            <v>Mathematics</v>
          </cell>
        </row>
        <row r="8971">
          <cell r="C8971" t="str">
            <v>J Int Trade Econ Dev</v>
          </cell>
          <cell r="D8971" t="str">
            <v>0963-8199</v>
          </cell>
          <cell r="E8971">
            <v>0.95799999999999996</v>
          </cell>
          <cell r="F8971" t="str">
            <v>/</v>
          </cell>
          <cell r="G8971" t="e">
            <v>#DIV/0!</v>
          </cell>
          <cell r="H8971" t="str">
            <v>SSCI</v>
          </cell>
          <cell r="K8971" t="str">
            <v>Economics</v>
          </cell>
          <cell r="M8971" t="str">
            <v>國外</v>
          </cell>
          <cell r="N8971">
            <v>0.47299999999999998</v>
          </cell>
          <cell r="O8971">
            <v>0.48499999999999999</v>
          </cell>
          <cell r="P8971" t="str">
            <v>301/353</v>
          </cell>
          <cell r="Q8971">
            <v>0.85269121813031157</v>
          </cell>
          <cell r="R8971" t="str">
            <v>Economics</v>
          </cell>
        </row>
        <row r="8972">
          <cell r="C8972" t="str">
            <v>J Mat Cult</v>
          </cell>
          <cell r="D8972" t="str">
            <v>1359-1835</v>
          </cell>
          <cell r="E8972">
            <v>0.95799999999999996</v>
          </cell>
          <cell r="F8972" t="str">
            <v>/</v>
          </cell>
          <cell r="G8972" t="e">
            <v>#DIV/0!</v>
          </cell>
          <cell r="H8972" t="str">
            <v>SSCI</v>
          </cell>
          <cell r="K8972" t="str">
            <v>Cultural Studies</v>
          </cell>
          <cell r="M8972" t="str">
            <v>國外</v>
          </cell>
          <cell r="N8972">
            <v>1.0000000000000009E-3</v>
          </cell>
          <cell r="O8972">
            <v>0.95699999999999996</v>
          </cell>
          <cell r="P8972" t="str">
            <v>13/40</v>
          </cell>
          <cell r="Q8972">
            <v>0.32500000000000001</v>
          </cell>
          <cell r="R8972" t="str">
            <v>Cultural Studies</v>
          </cell>
        </row>
        <row r="8973">
          <cell r="C8973" t="str">
            <v>Neth J Med</v>
          </cell>
          <cell r="D8973" t="str">
            <v>0300-2977</v>
          </cell>
          <cell r="E8973">
            <v>0.95799999999999996</v>
          </cell>
          <cell r="F8973" t="str">
            <v>/</v>
          </cell>
          <cell r="G8973" t="e">
            <v>#DIV/0!</v>
          </cell>
          <cell r="H8973" t="str">
            <v>SCI</v>
          </cell>
          <cell r="K8973" t="str">
            <v>Medicine, General &amp; Internal</v>
          </cell>
          <cell r="M8973" t="str">
            <v>國外</v>
          </cell>
          <cell r="N8973">
            <v>-0.19799999999999995</v>
          </cell>
          <cell r="O8973">
            <v>1.1559999999999999</v>
          </cell>
          <cell r="P8973" t="str">
            <v>95/155</v>
          </cell>
          <cell r="Q8973">
            <v>0.61290322580645162</v>
          </cell>
          <cell r="R8973" t="str">
            <v>Medicine, General &amp; Internal</v>
          </cell>
        </row>
        <row r="8974">
          <cell r="C8974" t="str">
            <v>Prog Transplant</v>
          </cell>
          <cell r="D8974" t="str">
            <v>1526-9248</v>
          </cell>
          <cell r="E8974">
            <v>0.95799999999999996</v>
          </cell>
          <cell r="F8974" t="str">
            <v>/</v>
          </cell>
          <cell r="G8974" t="e">
            <v>#DIV/0!</v>
          </cell>
          <cell r="H8974" t="str">
            <v>SCI</v>
          </cell>
          <cell r="K8974" t="str">
            <v>Surgery</v>
          </cell>
          <cell r="M8974" t="str">
            <v>國外</v>
          </cell>
          <cell r="N8974">
            <v>-4.2000000000000037E-2</v>
          </cell>
          <cell r="O8974">
            <v>1</v>
          </cell>
          <cell r="P8974" t="str">
            <v>159/200</v>
          </cell>
          <cell r="Q8974">
            <v>0.79500000000000004</v>
          </cell>
          <cell r="R8974" t="str">
            <v>Surgery</v>
          </cell>
        </row>
        <row r="8975">
          <cell r="C8975" t="str">
            <v>Adv Steel Constr</v>
          </cell>
          <cell r="D8975" t="str">
            <v>1816-112X</v>
          </cell>
          <cell r="E8975">
            <v>0.95699999999999996</v>
          </cell>
          <cell r="F8975" t="str">
            <v>/</v>
          </cell>
          <cell r="G8975" t="e">
            <v>#DIV/0!</v>
          </cell>
          <cell r="H8975" t="str">
            <v>SCI</v>
          </cell>
          <cell r="K8975" t="str">
            <v>Materials Science, Characterization &amp; Testing</v>
          </cell>
          <cell r="M8975" t="str">
            <v>國外</v>
          </cell>
          <cell r="N8975">
            <v>0.21999999999999997</v>
          </cell>
          <cell r="O8975">
            <v>0.73699999999999999</v>
          </cell>
          <cell r="P8975" t="str">
            <v>24/33</v>
          </cell>
          <cell r="Q8975">
            <v>0.72727272727272729</v>
          </cell>
          <cell r="R8975" t="str">
            <v>Materials Science, Characterization &amp; Testing</v>
          </cell>
        </row>
        <row r="8976">
          <cell r="C8976" t="str">
            <v>J Huazhong U Sci-Med</v>
          </cell>
          <cell r="D8976" t="str">
            <v>1672-0733</v>
          </cell>
          <cell r="E8976">
            <v>0.95699999999999996</v>
          </cell>
          <cell r="F8976" t="str">
            <v>/</v>
          </cell>
          <cell r="G8976" t="e">
            <v>#DIV/0!</v>
          </cell>
          <cell r="H8976" t="str">
            <v>SCI</v>
          </cell>
          <cell r="K8976" t="str">
            <v>Biochemistry &amp; Molecular Biology</v>
          </cell>
          <cell r="M8976" t="str">
            <v>國外</v>
          </cell>
          <cell r="N8976">
            <v>9.000000000000008E-3</v>
          </cell>
          <cell r="O8976">
            <v>0.94799999999999995</v>
          </cell>
          <cell r="P8976" t="str">
            <v>273/293</v>
          </cell>
          <cell r="Q8976">
            <v>0.93174061433447097</v>
          </cell>
          <cell r="R8976" t="str">
            <v>Biochemistry &amp; Molecular Biology</v>
          </cell>
        </row>
        <row r="8977">
          <cell r="C8977" t="str">
            <v>J Orthop Surg-Hong K</v>
          </cell>
          <cell r="D8977" t="str">
            <v>1022-5536</v>
          </cell>
          <cell r="E8977">
            <v>0.95699999999999996</v>
          </cell>
          <cell r="F8977" t="str">
            <v>/</v>
          </cell>
          <cell r="G8977" t="e">
            <v>#DIV/0!</v>
          </cell>
          <cell r="H8977" t="str">
            <v>SCI</v>
          </cell>
          <cell r="K8977" t="str">
            <v>Orthopedics</v>
          </cell>
          <cell r="M8977" t="str">
            <v>國外</v>
          </cell>
          <cell r="N8977">
            <v>-3.7000000000000033E-2</v>
          </cell>
          <cell r="O8977">
            <v>0.99399999999999999</v>
          </cell>
          <cell r="P8977" t="str">
            <v>61/77</v>
          </cell>
          <cell r="Q8977">
            <v>0.79220779220779225</v>
          </cell>
          <cell r="R8977" t="str">
            <v>Orthopedics</v>
          </cell>
        </row>
        <row r="8978">
          <cell r="C8978" t="str">
            <v>Jundishapur J Microb</v>
          </cell>
          <cell r="D8978" t="str">
            <v>2008-3645</v>
          </cell>
          <cell r="E8978">
            <v>0.95699999999999996</v>
          </cell>
          <cell r="F8978" t="str">
            <v>/</v>
          </cell>
          <cell r="G8978" t="e">
            <v>#DIV/0!</v>
          </cell>
          <cell r="H8978" t="str">
            <v>SCI</v>
          </cell>
          <cell r="K8978" t="str">
            <v>Microbiology</v>
          </cell>
          <cell r="M8978" t="str">
            <v>國外</v>
          </cell>
          <cell r="N8978">
            <v>-0.27600000000000013</v>
          </cell>
          <cell r="O8978">
            <v>1.2330000000000001</v>
          </cell>
          <cell r="P8978" t="str">
            <v>112/126</v>
          </cell>
          <cell r="Q8978">
            <v>0.88888888888888884</v>
          </cell>
          <cell r="R8978" t="str">
            <v>Microbiology</v>
          </cell>
        </row>
        <row r="8979">
          <cell r="C8979" t="str">
            <v>Neural Netw World</v>
          </cell>
          <cell r="D8979" t="str">
            <v>1210-0552</v>
          </cell>
          <cell r="E8979">
            <v>0.95699999999999996</v>
          </cell>
          <cell r="F8979" t="str">
            <v>/</v>
          </cell>
          <cell r="G8979" t="e">
            <v>#DIV/0!</v>
          </cell>
          <cell r="H8979" t="str">
            <v>SCI</v>
          </cell>
          <cell r="K8979" t="str">
            <v>Computer Science, Artificial Intelligence</v>
          </cell>
          <cell r="M8979" t="str">
            <v>國外</v>
          </cell>
          <cell r="N8979">
            <v>0.45699999999999996</v>
          </cell>
          <cell r="O8979">
            <v>0.5</v>
          </cell>
          <cell r="P8979" t="str">
            <v>125/132</v>
          </cell>
          <cell r="Q8979">
            <v>0.94696969696969702</v>
          </cell>
          <cell r="R8979" t="str">
            <v>Computer Science, Artificial Intelligence</v>
          </cell>
        </row>
        <row r="8980">
          <cell r="C8980" t="str">
            <v>Sydowia</v>
          </cell>
          <cell r="D8980" t="str">
            <v>0082-0598</v>
          </cell>
          <cell r="E8980">
            <v>0.95699999999999996</v>
          </cell>
          <cell r="F8980" t="str">
            <v>/</v>
          </cell>
          <cell r="G8980" t="e">
            <v>#DIV/0!</v>
          </cell>
          <cell r="H8980" t="str">
            <v>SCI</v>
          </cell>
          <cell r="K8980" t="str">
            <v>Mycology</v>
          </cell>
          <cell r="M8980" t="str">
            <v>國外</v>
          </cell>
          <cell r="N8980">
            <v>2.7999999999999914E-2</v>
          </cell>
          <cell r="O8980">
            <v>0.92900000000000005</v>
          </cell>
          <cell r="P8980" t="str">
            <v>28/29</v>
          </cell>
          <cell r="Q8980">
            <v>0.96551724137931039</v>
          </cell>
          <cell r="R8980" t="str">
            <v>Mycology</v>
          </cell>
        </row>
        <row r="8981">
          <cell r="C8981" t="str">
            <v>Internal Med</v>
          </cell>
          <cell r="D8981" t="str">
            <v>0918-2918</v>
          </cell>
          <cell r="E8981">
            <v>0.95599999999999996</v>
          </cell>
          <cell r="F8981" t="str">
            <v>/</v>
          </cell>
          <cell r="G8981" t="e">
            <v>#DIV/0!</v>
          </cell>
          <cell r="H8981" t="str">
            <v>SCI</v>
          </cell>
          <cell r="K8981" t="str">
            <v>Medicine, General &amp; Internal</v>
          </cell>
          <cell r="M8981" t="str">
            <v>國外</v>
          </cell>
          <cell r="N8981">
            <v>0.13900000000000001</v>
          </cell>
          <cell r="O8981">
            <v>0.81699999999999995</v>
          </cell>
          <cell r="P8981" t="str">
            <v>114/155</v>
          </cell>
          <cell r="Q8981">
            <v>0.73548387096774193</v>
          </cell>
          <cell r="R8981" t="str">
            <v>Medicine, General &amp; Internal</v>
          </cell>
        </row>
        <row r="8982">
          <cell r="C8982" t="str">
            <v>New Zeal J Agr Res</v>
          </cell>
          <cell r="D8982" t="str">
            <v>0028-8233</v>
          </cell>
          <cell r="E8982">
            <v>0.95599999999999996</v>
          </cell>
          <cell r="F8982" t="str">
            <v>/</v>
          </cell>
          <cell r="G8982" t="e">
            <v>#DIV/0!</v>
          </cell>
          <cell r="H8982" t="str">
            <v>SCI</v>
          </cell>
          <cell r="K8982" t="str">
            <v>Agriculture, Multidisciplinary</v>
          </cell>
          <cell r="M8982" t="str">
            <v>國外</v>
          </cell>
          <cell r="N8982">
            <v>-0.19300000000000006</v>
          </cell>
          <cell r="O8982">
            <v>1.149</v>
          </cell>
          <cell r="P8982" t="str">
            <v>21/57</v>
          </cell>
          <cell r="Q8982">
            <v>0.36842105263157893</v>
          </cell>
          <cell r="R8982" t="str">
            <v>Agriculture, Multidisciplinary</v>
          </cell>
        </row>
        <row r="8983">
          <cell r="C8983" t="str">
            <v>Rhetor Soc Q</v>
          </cell>
          <cell r="D8983" t="str">
            <v>0277-3945</v>
          </cell>
          <cell r="E8983">
            <v>0.95599999999999996</v>
          </cell>
          <cell r="F8983" t="str">
            <v>/</v>
          </cell>
          <cell r="G8983" t="e">
            <v>#DIV/0!</v>
          </cell>
          <cell r="H8983" t="str">
            <v>SSCI</v>
          </cell>
          <cell r="K8983" t="str">
            <v>Communication</v>
          </cell>
          <cell r="M8983" t="str">
            <v>國外</v>
          </cell>
          <cell r="N8983">
            <v>0.52499999999999991</v>
          </cell>
          <cell r="O8983">
            <v>0.43099999999999999</v>
          </cell>
          <cell r="P8983" t="str">
            <v>79/84</v>
          </cell>
          <cell r="Q8983">
            <v>0.94047619047619047</v>
          </cell>
          <cell r="R8983" t="str">
            <v>Communication</v>
          </cell>
        </row>
        <row r="8984">
          <cell r="C8984" t="str">
            <v>Aust Forestry</v>
          </cell>
          <cell r="D8984" t="str">
            <v>0004-9158</v>
          </cell>
          <cell r="E8984">
            <v>0.95499999999999996</v>
          </cell>
          <cell r="F8984" t="str">
            <v>/</v>
          </cell>
          <cell r="G8984" t="e">
            <v>#DIV/0!</v>
          </cell>
          <cell r="H8984" t="str">
            <v>SCI</v>
          </cell>
          <cell r="K8984" t="str">
            <v>Forestry</v>
          </cell>
          <cell r="M8984" t="str">
            <v>國外</v>
          </cell>
          <cell r="N8984">
            <v>-0.16000000000000003</v>
          </cell>
          <cell r="O8984">
            <v>1.115</v>
          </cell>
          <cell r="P8984" t="str">
            <v>40/66</v>
          </cell>
          <cell r="Q8984">
            <v>0.60606060606060608</v>
          </cell>
          <cell r="R8984" t="str">
            <v>Forestry</v>
          </cell>
        </row>
        <row r="8985">
          <cell r="C8985" t="str">
            <v>Aust Mammal</v>
          </cell>
          <cell r="D8985" t="str">
            <v>0310-0049</v>
          </cell>
          <cell r="E8985">
            <v>0.95499999999999996</v>
          </cell>
          <cell r="F8985" t="str">
            <v>/</v>
          </cell>
          <cell r="G8985" t="e">
            <v>#DIV/0!</v>
          </cell>
          <cell r="H8985" t="str">
            <v>SCI</v>
          </cell>
          <cell r="K8985" t="str">
            <v>Zoology</v>
          </cell>
          <cell r="M8985" t="str">
            <v>國外</v>
          </cell>
          <cell r="N8985">
            <v>-0.31399999999999995</v>
          </cell>
          <cell r="O8985">
            <v>1.2689999999999999</v>
          </cell>
          <cell r="P8985" t="str">
            <v>67/167</v>
          </cell>
          <cell r="Q8985">
            <v>0.40119760479041916</v>
          </cell>
          <cell r="R8985" t="str">
            <v>Zoology</v>
          </cell>
        </row>
        <row r="8986">
          <cell r="C8986" t="str">
            <v>Clin Lab</v>
          </cell>
          <cell r="D8986" t="str">
            <v>1433-6510</v>
          </cell>
          <cell r="E8986">
            <v>0.95499999999999996</v>
          </cell>
          <cell r="F8986" t="str">
            <v>/</v>
          </cell>
          <cell r="G8986" t="e">
            <v>#DIV/0!</v>
          </cell>
          <cell r="H8986" t="str">
            <v>SCI</v>
          </cell>
          <cell r="K8986" t="str">
            <v>Medical Laboratory Technology</v>
          </cell>
          <cell r="M8986" t="str">
            <v>國外</v>
          </cell>
          <cell r="N8986">
            <v>0.10699999999999998</v>
          </cell>
          <cell r="O8986">
            <v>0.84799999999999998</v>
          </cell>
          <cell r="P8986" t="str">
            <v>25/30</v>
          </cell>
          <cell r="Q8986">
            <v>0.83333333333333337</v>
          </cell>
          <cell r="R8986" t="str">
            <v>Medical Laboratory Technology</v>
          </cell>
        </row>
        <row r="8987">
          <cell r="C8987" t="str">
            <v>Riv Psichiatr</v>
          </cell>
          <cell r="D8987" t="str">
            <v>0035-6484</v>
          </cell>
          <cell r="E8987">
            <v>0.95499999999999996</v>
          </cell>
          <cell r="F8987" t="str">
            <v>/</v>
          </cell>
          <cell r="G8987" t="e">
            <v>#DIV/0!</v>
          </cell>
          <cell r="H8987" t="str">
            <v>SSCI</v>
          </cell>
          <cell r="K8987" t="str">
            <v>Psychiatry</v>
          </cell>
          <cell r="M8987" t="str">
            <v>國外</v>
          </cell>
          <cell r="N8987">
            <v>0.35499999999999998</v>
          </cell>
          <cell r="O8987">
            <v>0.6</v>
          </cell>
          <cell r="P8987" t="str">
            <v>128/142</v>
          </cell>
          <cell r="Q8987">
            <v>0.90140845070422537</v>
          </cell>
          <cell r="R8987" t="str">
            <v>Psychiatry</v>
          </cell>
        </row>
        <row r="8988">
          <cell r="C8988" t="str">
            <v>J Dev Phys Disabil</v>
          </cell>
          <cell r="D8988" t="str">
            <v>1056-263X</v>
          </cell>
          <cell r="E8988">
            <v>0.95399999999999996</v>
          </cell>
          <cell r="F8988" t="str">
            <v>/</v>
          </cell>
          <cell r="G8988" t="e">
            <v>#DIV/0!</v>
          </cell>
          <cell r="H8988" t="str">
            <v>SSCI</v>
          </cell>
          <cell r="K8988" t="str">
            <v>Rehabilitation</v>
          </cell>
          <cell r="M8988" t="str">
            <v>國外</v>
          </cell>
          <cell r="N8988">
            <v>-0.35099999999999998</v>
          </cell>
          <cell r="O8988">
            <v>1.3049999999999999</v>
          </cell>
          <cell r="P8988" t="str">
            <v>37/69</v>
          </cell>
          <cell r="Q8988">
            <v>0.53623188405797106</v>
          </cell>
          <cell r="R8988" t="str">
            <v>Rehabilitation</v>
          </cell>
        </row>
        <row r="8989">
          <cell r="C8989" t="str">
            <v>Commun Crit-Cult Stu</v>
          </cell>
          <cell r="D8989" t="str">
            <v>1479-1420</v>
          </cell>
          <cell r="E8989">
            <v>0.95299999999999996</v>
          </cell>
          <cell r="F8989" t="str">
            <v>/</v>
          </cell>
          <cell r="G8989" t="e">
            <v>#DIV/0!</v>
          </cell>
          <cell r="H8989" t="str">
            <v>SSCI</v>
          </cell>
          <cell r="K8989" t="str">
            <v>Cultural Studies</v>
          </cell>
          <cell r="M8989" t="str">
            <v>國外</v>
          </cell>
          <cell r="N8989">
            <v>0.48099999999999998</v>
          </cell>
          <cell r="O8989">
            <v>0.47199999999999998</v>
          </cell>
          <cell r="P8989" t="str">
            <v>24/40</v>
          </cell>
          <cell r="Q8989">
            <v>0.6</v>
          </cell>
          <cell r="R8989" t="str">
            <v>Cultural Studies</v>
          </cell>
        </row>
        <row r="8990">
          <cell r="C8990" t="str">
            <v>Lett Drug Des Discov</v>
          </cell>
          <cell r="D8990" t="str">
            <v>1570-1808</v>
          </cell>
          <cell r="E8990">
            <v>0.95299999999999996</v>
          </cell>
          <cell r="F8990" t="str">
            <v>/</v>
          </cell>
          <cell r="G8990" t="e">
            <v>#DIV/0!</v>
          </cell>
          <cell r="H8990" t="str">
            <v>SCI</v>
          </cell>
          <cell r="K8990" t="str">
            <v>Chemistry, Medicinal</v>
          </cell>
          <cell r="M8990" t="str">
            <v>國外</v>
          </cell>
          <cell r="N8990">
            <v>2.8999999999999915E-2</v>
          </cell>
          <cell r="O8990">
            <v>0.92400000000000004</v>
          </cell>
          <cell r="P8990" t="str">
            <v>55/59</v>
          </cell>
          <cell r="Q8990">
            <v>0.93220338983050843</v>
          </cell>
          <cell r="R8990" t="str">
            <v>Chemistry, Medicinal</v>
          </cell>
        </row>
        <row r="8991">
          <cell r="C8991" t="str">
            <v>Nucl Technol</v>
          </cell>
          <cell r="D8991" t="str">
            <v>0029-5450</v>
          </cell>
          <cell r="E8991">
            <v>0.95299999999999996</v>
          </cell>
          <cell r="F8991" t="str">
            <v>/</v>
          </cell>
          <cell r="G8991" t="e">
            <v>#DIV/0!</v>
          </cell>
          <cell r="H8991" t="str">
            <v>SCI</v>
          </cell>
          <cell r="K8991" t="str">
            <v>Nuclear Science &amp; Technology</v>
          </cell>
          <cell r="M8991" t="str">
            <v>國外</v>
          </cell>
          <cell r="N8991">
            <v>0.16699999999999993</v>
          </cell>
          <cell r="O8991">
            <v>0.78600000000000003</v>
          </cell>
          <cell r="P8991" t="str">
            <v>24/33</v>
          </cell>
          <cell r="Q8991">
            <v>0.72727272727272729</v>
          </cell>
          <cell r="R8991" t="str">
            <v>Nuclear Science &amp; Technology</v>
          </cell>
        </row>
        <row r="8992">
          <cell r="C8992" t="str">
            <v>Crime Law Social Ch</v>
          </cell>
          <cell r="D8992" t="str">
            <v>0925-4994</v>
          </cell>
          <cell r="E8992">
            <v>0.95199999999999996</v>
          </cell>
          <cell r="F8992" t="str">
            <v>/</v>
          </cell>
          <cell r="G8992" t="e">
            <v>#DIV/0!</v>
          </cell>
          <cell r="H8992" t="str">
            <v>SSCI</v>
          </cell>
          <cell r="K8992" t="str">
            <v>Social Sciences, Interdisciplinary</v>
          </cell>
          <cell r="M8992" t="str">
            <v>國外</v>
          </cell>
          <cell r="N8992">
            <v>0.28999999999999992</v>
          </cell>
          <cell r="O8992">
            <v>0.66200000000000003</v>
          </cell>
          <cell r="P8992" t="str">
            <v>67/98</v>
          </cell>
          <cell r="Q8992">
            <v>0.68367346938775508</v>
          </cell>
          <cell r="R8992" t="str">
            <v>Social Sciences, Interdisciplinary</v>
          </cell>
        </row>
        <row r="8993">
          <cell r="C8993" t="str">
            <v>Eng Stud</v>
          </cell>
          <cell r="D8993" t="str">
            <v>1937-8629</v>
          </cell>
          <cell r="E8993">
            <v>0.95199999999999996</v>
          </cell>
          <cell r="F8993" t="str">
            <v>/</v>
          </cell>
          <cell r="G8993" t="e">
            <v>#DIV/0!</v>
          </cell>
          <cell r="H8993" t="str">
            <v>SSCI</v>
          </cell>
          <cell r="K8993" t="str">
            <v>History &amp; Philosophy Of Science</v>
          </cell>
          <cell r="M8993" t="str">
            <v>國外</v>
          </cell>
          <cell r="N8993">
            <v>0.73499999999999999</v>
          </cell>
          <cell r="O8993">
            <v>0.217</v>
          </cell>
          <cell r="P8993" t="str">
            <v>41/45</v>
          </cell>
          <cell r="Q8993">
            <v>0.91111111111111109</v>
          </cell>
          <cell r="R8993" t="str">
            <v>History &amp; Philosophy Of Science</v>
          </cell>
        </row>
        <row r="8994">
          <cell r="C8994" t="str">
            <v>Soc Work Res</v>
          </cell>
          <cell r="D8994" t="str">
            <v>1070-5309</v>
          </cell>
          <cell r="E8994">
            <v>0.95199999999999996</v>
          </cell>
          <cell r="F8994" t="str">
            <v>/</v>
          </cell>
          <cell r="G8994" t="e">
            <v>#DIV/0!</v>
          </cell>
          <cell r="H8994" t="str">
            <v>SSCI</v>
          </cell>
          <cell r="K8994" t="str">
            <v>Social Work</v>
          </cell>
          <cell r="M8994" t="str">
            <v>國外</v>
          </cell>
          <cell r="N8994">
            <v>-4.8000000000000043E-2</v>
          </cell>
          <cell r="O8994">
            <v>1</v>
          </cell>
          <cell r="P8994" t="str">
            <v>22/42</v>
          </cell>
          <cell r="Q8994">
            <v>0.52380952380952384</v>
          </cell>
          <cell r="R8994" t="str">
            <v>Social Work</v>
          </cell>
        </row>
        <row r="8995">
          <cell r="C8995" t="str">
            <v>Acta Cardiol</v>
          </cell>
          <cell r="D8995" t="str">
            <v>0001-5385</v>
          </cell>
          <cell r="E8995">
            <v>0.95099999999999996</v>
          </cell>
          <cell r="F8995" t="str">
            <v>/</v>
          </cell>
          <cell r="G8995" t="e">
            <v>#DIV/0!</v>
          </cell>
          <cell r="H8995" t="str">
            <v>SCI</v>
          </cell>
          <cell r="K8995" t="str">
            <v>Cardiac &amp; Cardiovascular Systems</v>
          </cell>
          <cell r="M8995" t="str">
            <v>國外</v>
          </cell>
          <cell r="N8995">
            <v>7.4999999999999956E-2</v>
          </cell>
          <cell r="O8995">
            <v>0.876</v>
          </cell>
          <cell r="P8995" t="str">
            <v>120/128</v>
          </cell>
          <cell r="Q8995">
            <v>0.9375</v>
          </cell>
          <cell r="R8995" t="str">
            <v>Cardiac &amp; Cardiovascular Systems</v>
          </cell>
        </row>
        <row r="8996">
          <cell r="C8996" t="str">
            <v>Arthropoda Sel</v>
          </cell>
          <cell r="D8996" t="str">
            <v>0136-006X</v>
          </cell>
          <cell r="E8996">
            <v>0.95099999999999996</v>
          </cell>
          <cell r="F8996" t="str">
            <v>/</v>
          </cell>
          <cell r="G8996" t="e">
            <v>#DIV/0!</v>
          </cell>
          <cell r="H8996" t="str">
            <v>SCI</v>
          </cell>
          <cell r="K8996" t="str">
            <v>Entomology</v>
          </cell>
          <cell r="M8996" t="str">
            <v>國外</v>
          </cell>
          <cell r="N8996">
            <v>0.31799999999999995</v>
          </cell>
          <cell r="O8996">
            <v>0.63300000000000001</v>
          </cell>
          <cell r="P8996" t="str">
            <v>70/96</v>
          </cell>
          <cell r="Q8996">
            <v>0.72916666666666663</v>
          </cell>
          <cell r="R8996" t="str">
            <v>Entomology</v>
          </cell>
        </row>
        <row r="8997">
          <cell r="C8997" t="str">
            <v>Int J Food Eng</v>
          </cell>
          <cell r="D8997" t="str">
            <v>2194-5764</v>
          </cell>
          <cell r="E8997">
            <v>0.95099999999999996</v>
          </cell>
          <cell r="F8997" t="str">
            <v>/</v>
          </cell>
          <cell r="G8997" t="e">
            <v>#DIV/0!</v>
          </cell>
          <cell r="H8997" t="str">
            <v>SCI</v>
          </cell>
          <cell r="K8997" t="str">
            <v>Food Science &amp; Technology</v>
          </cell>
          <cell r="M8997" t="str">
            <v>國外</v>
          </cell>
          <cell r="N8997">
            <v>2.7999999999999914E-2</v>
          </cell>
          <cell r="O8997">
            <v>0.92300000000000004</v>
          </cell>
          <cell r="P8997" t="str">
            <v>97/133</v>
          </cell>
          <cell r="Q8997">
            <v>0.72932330827067671</v>
          </cell>
          <cell r="R8997" t="str">
            <v>Food Science &amp; Technology</v>
          </cell>
        </row>
        <row r="8998">
          <cell r="C8998" t="str">
            <v>Can J Agr Econ</v>
          </cell>
          <cell r="D8998" t="str">
            <v>0008-3976</v>
          </cell>
          <cell r="E8998">
            <v>0.95</v>
          </cell>
          <cell r="F8998" t="str">
            <v>/</v>
          </cell>
          <cell r="G8998" t="e">
            <v>#DIV/0!</v>
          </cell>
          <cell r="H8998" t="str">
            <v>SCI</v>
          </cell>
          <cell r="K8998" t="str">
            <v>Agricultural Economics &amp; Policy</v>
          </cell>
          <cell r="M8998" t="str">
            <v>國外</v>
          </cell>
          <cell r="N8998">
            <v>0.1399999999999999</v>
          </cell>
          <cell r="O8998">
            <v>0.81</v>
          </cell>
          <cell r="P8998" t="str">
            <v>11/17</v>
          </cell>
          <cell r="Q8998">
            <v>0.6470588235294118</v>
          </cell>
          <cell r="R8998" t="str">
            <v>Agricultural Economics &amp; Policy</v>
          </cell>
        </row>
        <row r="8999">
          <cell r="C8999" t="str">
            <v>Indian J Med Microbi</v>
          </cell>
          <cell r="D8999" t="str">
            <v>0255-0857</v>
          </cell>
          <cell r="E8999">
            <v>0.95</v>
          </cell>
          <cell r="F8999" t="str">
            <v>/</v>
          </cell>
          <cell r="G8999" t="e">
            <v>#DIV/0!</v>
          </cell>
          <cell r="H8999" t="str">
            <v>SCI</v>
          </cell>
          <cell r="K8999" t="str">
            <v>Immunology</v>
          </cell>
          <cell r="M8999" t="str">
            <v>國外</v>
          </cell>
          <cell r="N8999">
            <v>-0.20700000000000007</v>
          </cell>
          <cell r="O8999">
            <v>1.157</v>
          </cell>
          <cell r="P8999" t="str">
            <v>144/155</v>
          </cell>
          <cell r="Q8999">
            <v>0.92903225806451617</v>
          </cell>
          <cell r="R8999" t="str">
            <v>Immunology</v>
          </cell>
        </row>
        <row r="9000">
          <cell r="C9000" t="str">
            <v>J Cosmet Laser Ther</v>
          </cell>
          <cell r="D9000" t="str">
            <v>1476-4172</v>
          </cell>
          <cell r="E9000">
            <v>0.95</v>
          </cell>
          <cell r="F9000" t="str">
            <v>/</v>
          </cell>
          <cell r="G9000" t="e">
            <v>#DIV/0!</v>
          </cell>
          <cell r="H9000" t="str">
            <v>SCI</v>
          </cell>
          <cell r="K9000" t="str">
            <v>Surgery</v>
          </cell>
          <cell r="M9000" t="str">
            <v>國外</v>
          </cell>
          <cell r="N9000">
            <v>-0.18799999999999994</v>
          </cell>
          <cell r="O9000">
            <v>1.1379999999999999</v>
          </cell>
          <cell r="P9000" t="str">
            <v>149/200</v>
          </cell>
          <cell r="Q9000">
            <v>0.745</v>
          </cell>
          <cell r="R9000" t="str">
            <v>Surgery</v>
          </cell>
        </row>
        <row r="9001">
          <cell r="C9001" t="str">
            <v>Perfusion-Uk</v>
          </cell>
          <cell r="D9001" t="str">
            <v>0267-6591</v>
          </cell>
          <cell r="E9001">
            <v>0.95</v>
          </cell>
          <cell r="F9001" t="str">
            <v>/</v>
          </cell>
          <cell r="G9001" t="e">
            <v>#DIV/0!</v>
          </cell>
          <cell r="H9001" t="str">
            <v>SCI</v>
          </cell>
          <cell r="K9001" t="str">
            <v>Cardiac &amp; Cardiovascular Systems</v>
          </cell>
          <cell r="M9001" t="str">
            <v>國外</v>
          </cell>
          <cell r="N9001">
            <v>-0.19700000000000006</v>
          </cell>
          <cell r="O9001">
            <v>1.147</v>
          </cell>
          <cell r="P9001" t="str">
            <v>112/128</v>
          </cell>
          <cell r="Q9001">
            <v>0.875</v>
          </cell>
          <cell r="R9001" t="str">
            <v>Cardiac &amp; Cardiovascular Systems</v>
          </cell>
        </row>
        <row r="9002">
          <cell r="C9002" t="str">
            <v>Phys Solid State+</v>
          </cell>
          <cell r="D9002" t="str">
            <v>1063-7834</v>
          </cell>
          <cell r="E9002">
            <v>0.95</v>
          </cell>
          <cell r="F9002" t="str">
            <v>/</v>
          </cell>
          <cell r="G9002" t="e">
            <v>#DIV/0!</v>
          </cell>
          <cell r="H9002" t="str">
            <v>SCI</v>
          </cell>
          <cell r="K9002" t="str">
            <v>Physics, Condensed Matter</v>
          </cell>
          <cell r="M9002" t="str">
            <v>國外</v>
          </cell>
          <cell r="N9002">
            <v>2.4999999999999911E-2</v>
          </cell>
          <cell r="O9002">
            <v>0.92500000000000004</v>
          </cell>
          <cell r="P9002" t="str">
            <v>57/67</v>
          </cell>
          <cell r="Q9002">
            <v>0.85074626865671643</v>
          </cell>
          <cell r="R9002" t="str">
            <v>Physics, Condensed Matter</v>
          </cell>
        </row>
        <row r="9003">
          <cell r="C9003" t="str">
            <v>Rev Lat Am Inv Mat E</v>
          </cell>
          <cell r="D9003" t="str">
            <v>1665-2436</v>
          </cell>
          <cell r="E9003">
            <v>0.95</v>
          </cell>
          <cell r="F9003" t="str">
            <v>/</v>
          </cell>
          <cell r="G9003" t="e">
            <v>#DIV/0!</v>
          </cell>
          <cell r="H9003" t="str">
            <v>SSCI</v>
          </cell>
          <cell r="K9003" t="str">
            <v>Education &amp; Educational Research</v>
          </cell>
          <cell r="M9003" t="str">
            <v>國外</v>
          </cell>
          <cell r="N9003">
            <v>0.29999999999999993</v>
          </cell>
          <cell r="O9003">
            <v>0.65</v>
          </cell>
          <cell r="P9003" t="str">
            <v>203/239</v>
          </cell>
          <cell r="Q9003">
            <v>0.84937238493723854</v>
          </cell>
          <cell r="R9003" t="str">
            <v>Education &amp; Educational Research</v>
          </cell>
        </row>
        <row r="9004">
          <cell r="C9004" t="str">
            <v>Sex Relatsh Ther</v>
          </cell>
          <cell r="D9004" t="str">
            <v>1468-1994</v>
          </cell>
          <cell r="E9004">
            <v>0.95</v>
          </cell>
          <cell r="F9004" t="str">
            <v>/</v>
          </cell>
          <cell r="G9004" t="e">
            <v>#DIV/0!</v>
          </cell>
          <cell r="H9004" t="str">
            <v>SSCI</v>
          </cell>
          <cell r="K9004" t="str">
            <v>Psychology, Clinical</v>
          </cell>
          <cell r="M9004" t="str">
            <v>國外</v>
          </cell>
          <cell r="N9004">
            <v>-0.15800000000000014</v>
          </cell>
          <cell r="O9004">
            <v>1.1080000000000001</v>
          </cell>
          <cell r="P9004" t="str">
            <v>98/127</v>
          </cell>
          <cell r="Q9004">
            <v>0.77165354330708658</v>
          </cell>
          <cell r="R9004" t="str">
            <v>Psychology, Clinical</v>
          </cell>
        </row>
        <row r="9005">
          <cell r="C9005" t="str">
            <v>Can J Soil Sci</v>
          </cell>
          <cell r="D9005" t="str">
            <v>0008-4271</v>
          </cell>
          <cell r="E9005">
            <v>0.94899999999999995</v>
          </cell>
          <cell r="F9005" t="str">
            <v>/</v>
          </cell>
          <cell r="G9005" t="e">
            <v>#DIV/0!</v>
          </cell>
          <cell r="H9005" t="str">
            <v>SCI</v>
          </cell>
          <cell r="K9005" t="str">
            <v>Soil Science</v>
          </cell>
          <cell r="M9005" t="str">
            <v>國外</v>
          </cell>
          <cell r="N9005">
            <v>-0.13600000000000001</v>
          </cell>
          <cell r="O9005">
            <v>1.085</v>
          </cell>
          <cell r="P9005" t="str">
            <v>26/34</v>
          </cell>
          <cell r="Q9005">
            <v>0.76470588235294112</v>
          </cell>
          <cell r="R9005" t="str">
            <v>Soil Science</v>
          </cell>
        </row>
        <row r="9006">
          <cell r="C9006" t="str">
            <v>Iet Inform Secur</v>
          </cell>
          <cell r="D9006" t="str">
            <v>1751-8709</v>
          </cell>
          <cell r="E9006">
            <v>0.94899999999999995</v>
          </cell>
          <cell r="F9006" t="str">
            <v>/</v>
          </cell>
          <cell r="G9006" t="e">
            <v>#DIV/0!</v>
          </cell>
          <cell r="H9006" t="str">
            <v>SCI</v>
          </cell>
          <cell r="K9006" t="str">
            <v>Computer Science, Theory &amp; Methods</v>
          </cell>
          <cell r="M9006" t="str">
            <v>國外</v>
          </cell>
          <cell r="N9006">
            <v>5.8999999999999941E-2</v>
          </cell>
          <cell r="O9006">
            <v>0.89</v>
          </cell>
          <cell r="P9006" t="str">
            <v>69/103</v>
          </cell>
          <cell r="Q9006">
            <v>0.66990291262135926</v>
          </cell>
          <cell r="R9006" t="str">
            <v>Computer Science, Theory &amp; Methods</v>
          </cell>
        </row>
        <row r="9007">
          <cell r="C9007" t="str">
            <v>Int J Psychiat Med</v>
          </cell>
          <cell r="D9007" t="str">
            <v>0091-2174</v>
          </cell>
          <cell r="E9007">
            <v>0.94899999999999995</v>
          </cell>
          <cell r="F9007" t="str">
            <v>/</v>
          </cell>
          <cell r="G9007" t="e">
            <v>#DIV/0!</v>
          </cell>
          <cell r="H9007" t="str">
            <v>SSCI</v>
          </cell>
          <cell r="K9007" t="str">
            <v>Psychiatry</v>
          </cell>
          <cell r="M9007" t="str">
            <v>國外</v>
          </cell>
          <cell r="N9007">
            <v>0.2679999999999999</v>
          </cell>
          <cell r="O9007">
            <v>0.68100000000000005</v>
          </cell>
          <cell r="P9007" t="str">
            <v>125/142</v>
          </cell>
          <cell r="Q9007">
            <v>0.88028169014084512</v>
          </cell>
          <cell r="R9007" t="str">
            <v>Psychiatry</v>
          </cell>
        </row>
        <row r="9008">
          <cell r="C9008" t="str">
            <v>Math Model Nat Pheno</v>
          </cell>
          <cell r="D9008" t="str">
            <v>0973-5348</v>
          </cell>
          <cell r="E9008">
            <v>0.94899999999999995</v>
          </cell>
          <cell r="F9008" t="str">
            <v>/</v>
          </cell>
          <cell r="G9008" t="e">
            <v>#DIV/0!</v>
          </cell>
          <cell r="H9008" t="str">
            <v>SCI</v>
          </cell>
          <cell r="K9008" t="str">
            <v>Multidisciplinary Sciences</v>
          </cell>
          <cell r="M9008" t="str">
            <v>國外</v>
          </cell>
          <cell r="N9008">
            <v>-0.15200000000000002</v>
          </cell>
          <cell r="O9008">
            <v>1.101</v>
          </cell>
          <cell r="P9008" t="str">
            <v>34/64</v>
          </cell>
          <cell r="Q9008">
            <v>0.53125</v>
          </cell>
          <cell r="R9008" t="str">
            <v>Multidisciplinary Sciences</v>
          </cell>
        </row>
        <row r="9009">
          <cell r="C9009" t="str">
            <v>Mon Rev</v>
          </cell>
          <cell r="D9009" t="str">
            <v>0027-0520</v>
          </cell>
          <cell r="E9009">
            <v>0.94899999999999995</v>
          </cell>
          <cell r="F9009" t="str">
            <v>/</v>
          </cell>
          <cell r="G9009" t="e">
            <v>#DIV/0!</v>
          </cell>
          <cell r="H9009" t="str">
            <v>SSCI</v>
          </cell>
          <cell r="K9009" t="str">
            <v>Political Science</v>
          </cell>
          <cell r="M9009" t="str">
            <v>國外</v>
          </cell>
          <cell r="N9009">
            <v>0.25900000000000001</v>
          </cell>
          <cell r="O9009">
            <v>0.69</v>
          </cell>
          <cell r="P9009" t="str">
            <v>128/169</v>
          </cell>
          <cell r="Q9009">
            <v>0.75739644970414199</v>
          </cell>
          <cell r="R9009" t="str">
            <v>Political Science</v>
          </cell>
        </row>
        <row r="9010">
          <cell r="C9010" t="str">
            <v>Ad Hoc Sens Wirel Ne</v>
          </cell>
          <cell r="D9010" t="str">
            <v>1551-9899</v>
          </cell>
          <cell r="E9010">
            <v>0.94799999999999995</v>
          </cell>
          <cell r="F9010" t="str">
            <v>/</v>
          </cell>
          <cell r="G9010" t="e">
            <v>#DIV/0!</v>
          </cell>
          <cell r="H9010" t="str">
            <v>SCI</v>
          </cell>
          <cell r="K9010" t="str">
            <v>Computer Science, Information Systems</v>
          </cell>
          <cell r="M9010" t="str">
            <v>國外</v>
          </cell>
          <cell r="N9010">
            <v>0.19499999999999995</v>
          </cell>
          <cell r="O9010">
            <v>0.753</v>
          </cell>
          <cell r="P9010" t="str">
            <v>133/148</v>
          </cell>
          <cell r="Q9010">
            <v>0.89864864864864868</v>
          </cell>
          <cell r="R9010" t="str">
            <v>Computer Science, Information Systems</v>
          </cell>
        </row>
        <row r="9011">
          <cell r="C9011" t="str">
            <v>Biotech Histochem</v>
          </cell>
          <cell r="D9011" t="str">
            <v>1052-0295</v>
          </cell>
          <cell r="E9011">
            <v>0.94799999999999995</v>
          </cell>
          <cell r="F9011" t="str">
            <v>/</v>
          </cell>
          <cell r="G9011" t="e">
            <v>#DIV/0!</v>
          </cell>
          <cell r="H9011" t="str">
            <v>SCI</v>
          </cell>
          <cell r="K9011" t="str">
            <v>Biotechnology &amp; Applied Microbiology</v>
          </cell>
          <cell r="M9011" t="str">
            <v>國外</v>
          </cell>
          <cell r="N9011">
            <v>-0.12600000000000011</v>
          </cell>
          <cell r="O9011">
            <v>1.0740000000000001</v>
          </cell>
          <cell r="P9011" t="str">
            <v>140/161</v>
          </cell>
          <cell r="Q9011">
            <v>0.86956521739130432</v>
          </cell>
          <cell r="R9011" t="str">
            <v>Biotechnology &amp; Applied Microbiology</v>
          </cell>
        </row>
        <row r="9012">
          <cell r="C9012" t="str">
            <v>Eur J Integr Med</v>
          </cell>
          <cell r="D9012" t="str">
            <v>1876-3820</v>
          </cell>
          <cell r="E9012">
            <v>0.94799999999999995</v>
          </cell>
          <cell r="F9012" t="str">
            <v>/</v>
          </cell>
          <cell r="G9012" t="e">
            <v>#DIV/0!</v>
          </cell>
          <cell r="H9012" t="str">
            <v>SCI</v>
          </cell>
          <cell r="K9012" t="str">
            <v>Integrative &amp; Complementary Medicine</v>
          </cell>
          <cell r="M9012" t="str">
            <v>國外</v>
          </cell>
          <cell r="N9012">
            <v>0.25</v>
          </cell>
          <cell r="O9012">
            <v>0.69799999999999995</v>
          </cell>
          <cell r="P9012" t="str">
            <v>23/27</v>
          </cell>
          <cell r="Q9012">
            <v>0.85185185185185186</v>
          </cell>
          <cell r="R9012" t="str">
            <v>Integrative &amp; Complementary Medicine</v>
          </cell>
        </row>
        <row r="9013">
          <cell r="C9013" t="str">
            <v>Lifetime Data Anal</v>
          </cell>
          <cell r="D9013" t="str">
            <v>1380-7870</v>
          </cell>
          <cell r="E9013">
            <v>0.94799999999999995</v>
          </cell>
          <cell r="F9013" t="str">
            <v>/</v>
          </cell>
          <cell r="G9013" t="e">
            <v>#DIV/0!</v>
          </cell>
          <cell r="H9013" t="str">
            <v>SCI</v>
          </cell>
          <cell r="K9013" t="str">
            <v>Statistics &amp; Probability</v>
          </cell>
          <cell r="M9013" t="str">
            <v>國外</v>
          </cell>
          <cell r="N9013">
            <v>-5.2000000000000046E-2</v>
          </cell>
          <cell r="O9013">
            <v>1</v>
          </cell>
          <cell r="P9013" t="str">
            <v>64/123</v>
          </cell>
          <cell r="Q9013">
            <v>0.52032520325203258</v>
          </cell>
          <cell r="R9013" t="str">
            <v>Statistics &amp; Probability</v>
          </cell>
        </row>
        <row r="9014">
          <cell r="C9014" t="str">
            <v>Music Educ Res</v>
          </cell>
          <cell r="D9014" t="str">
            <v>1461-3808</v>
          </cell>
          <cell r="E9014">
            <v>0.94799999999999995</v>
          </cell>
          <cell r="F9014" t="str">
            <v>/</v>
          </cell>
          <cell r="G9014" t="e">
            <v>#DIV/0!</v>
          </cell>
          <cell r="H9014" t="str">
            <v>SSCI</v>
          </cell>
          <cell r="K9014" t="str">
            <v>Education &amp; Educational Research</v>
          </cell>
          <cell r="M9014" t="str">
            <v>國外</v>
          </cell>
          <cell r="N9014">
            <v>0.12</v>
          </cell>
          <cell r="O9014">
            <v>0.82799999999999996</v>
          </cell>
          <cell r="P9014" t="str">
            <v>182/239</v>
          </cell>
          <cell r="Q9014">
            <v>0.7615062761506276</v>
          </cell>
          <cell r="R9014" t="str">
            <v>Education &amp; Educational Research</v>
          </cell>
        </row>
        <row r="9015">
          <cell r="C9015" t="str">
            <v>Neurochirurgie</v>
          </cell>
          <cell r="D9015" t="str">
            <v>0028-3770</v>
          </cell>
          <cell r="E9015">
            <v>0.94799999999999995</v>
          </cell>
          <cell r="F9015" t="str">
            <v>/</v>
          </cell>
          <cell r="G9015" t="e">
            <v>#DIV/0!</v>
          </cell>
          <cell r="H9015" t="str">
            <v>SCI</v>
          </cell>
          <cell r="K9015" t="str">
            <v>Surgery</v>
          </cell>
          <cell r="M9015" t="str">
            <v>國外</v>
          </cell>
          <cell r="N9015">
            <v>0.246</v>
          </cell>
          <cell r="O9015">
            <v>0.70199999999999996</v>
          </cell>
          <cell r="P9015" t="str">
            <v>179/200</v>
          </cell>
          <cell r="Q9015">
            <v>0.89500000000000002</v>
          </cell>
          <cell r="R9015" t="str">
            <v>Surgery</v>
          </cell>
        </row>
        <row r="9016">
          <cell r="C9016" t="str">
            <v>Vet Clin Path</v>
          </cell>
          <cell r="D9016" t="str">
            <v>0275-6382</v>
          </cell>
          <cell r="E9016">
            <v>0.94799999999999995</v>
          </cell>
          <cell r="F9016" t="str">
            <v>/</v>
          </cell>
          <cell r="G9016" t="e">
            <v>#DIV/0!</v>
          </cell>
          <cell r="H9016" t="str">
            <v>SCI</v>
          </cell>
          <cell r="K9016" t="str">
            <v>Veterinary Sciences</v>
          </cell>
          <cell r="M9016" t="str">
            <v>國外</v>
          </cell>
          <cell r="N9016">
            <v>1.0999999999999899E-2</v>
          </cell>
          <cell r="O9016">
            <v>0.93700000000000006</v>
          </cell>
          <cell r="P9016" t="str">
            <v>73/140</v>
          </cell>
          <cell r="Q9016">
            <v>0.52142857142857146</v>
          </cell>
          <cell r="R9016" t="str">
            <v>Veterinary Sciences</v>
          </cell>
        </row>
        <row r="9017">
          <cell r="C9017" t="str">
            <v>Biochem Mol Biol Edu</v>
          </cell>
          <cell r="D9017" t="str">
            <v>1470-8175</v>
          </cell>
          <cell r="E9017">
            <v>0.94699999999999995</v>
          </cell>
          <cell r="F9017" t="str">
            <v>/</v>
          </cell>
          <cell r="G9017" t="e">
            <v>#DIV/0!</v>
          </cell>
          <cell r="H9017" t="str">
            <v>SCI</v>
          </cell>
          <cell r="K9017" t="str">
            <v>Education, Scientific Disciplines</v>
          </cell>
          <cell r="L9017" t="str">
            <v>醫學教育</v>
          </cell>
          <cell r="M9017" t="str">
            <v>國外</v>
          </cell>
          <cell r="N9017">
            <v>-8.9000000000000079E-2</v>
          </cell>
          <cell r="O9017">
            <v>1.036</v>
          </cell>
          <cell r="P9017" t="str">
            <v>31/41</v>
          </cell>
          <cell r="Q9017">
            <v>0.75609756097560976</v>
          </cell>
          <cell r="R9017" t="str">
            <v>Education, Scientific Disciplines</v>
          </cell>
        </row>
        <row r="9018">
          <cell r="C9018" t="str">
            <v>Clin Neuropathol</v>
          </cell>
          <cell r="D9018" t="str">
            <v>0722-5091</v>
          </cell>
          <cell r="E9018">
            <v>0.94699999999999995</v>
          </cell>
          <cell r="F9018" t="str">
            <v>/</v>
          </cell>
          <cell r="G9018" t="e">
            <v>#DIV/0!</v>
          </cell>
          <cell r="H9018" t="str">
            <v>SCI</v>
          </cell>
          <cell r="K9018" t="str">
            <v>Pathology</v>
          </cell>
          <cell r="M9018" t="str">
            <v>國外</v>
          </cell>
          <cell r="N9018">
            <v>-6.7999999999999949E-2</v>
          </cell>
          <cell r="O9018">
            <v>1.0149999999999999</v>
          </cell>
          <cell r="P9018" t="str">
            <v>66/79</v>
          </cell>
          <cell r="Q9018">
            <v>0.83544303797468356</v>
          </cell>
          <cell r="R9018" t="str">
            <v>Pathology</v>
          </cell>
        </row>
        <row r="9019">
          <cell r="C9019" t="str">
            <v>Fam Community Health</v>
          </cell>
          <cell r="D9019" t="str">
            <v>0160-6379</v>
          </cell>
          <cell r="E9019">
            <v>0.94699999999999995</v>
          </cell>
          <cell r="F9019" t="str">
            <v>/</v>
          </cell>
          <cell r="G9019" t="e">
            <v>#DIV/0!</v>
          </cell>
          <cell r="H9019" t="str">
            <v>SSCI</v>
          </cell>
          <cell r="K9019" t="str">
            <v>Family Studies</v>
          </cell>
          <cell r="M9019" t="str">
            <v>國外</v>
          </cell>
          <cell r="N9019">
            <v>-0.41800000000000004</v>
          </cell>
          <cell r="O9019">
            <v>1.365</v>
          </cell>
          <cell r="P9019" t="str">
            <v>28/46</v>
          </cell>
          <cell r="Q9019">
            <v>0.60869565217391308</v>
          </cell>
          <cell r="R9019" t="str">
            <v>Family Studies</v>
          </cell>
        </row>
        <row r="9020">
          <cell r="C9020" t="str">
            <v>Int J Optomechatroni</v>
          </cell>
          <cell r="D9020" t="str">
            <v>1559-9612</v>
          </cell>
          <cell r="E9020">
            <v>0.94699999999999995</v>
          </cell>
          <cell r="F9020" t="str">
            <v>/</v>
          </cell>
          <cell r="G9020" t="e">
            <v>#DIV/0!</v>
          </cell>
          <cell r="H9020" t="str">
            <v>SCI</v>
          </cell>
          <cell r="K9020" t="str">
            <v>Engineering, Mechanical</v>
          </cell>
          <cell r="M9020" t="str">
            <v>國外</v>
          </cell>
          <cell r="N9020">
            <v>6.4999999999999947E-2</v>
          </cell>
          <cell r="O9020">
            <v>0.88200000000000001</v>
          </cell>
          <cell r="P9020" t="str">
            <v>102/128</v>
          </cell>
          <cell r="Q9020">
            <v>0.796875</v>
          </cell>
          <cell r="R9020" t="str">
            <v>Engineering, Mechanical</v>
          </cell>
        </row>
        <row r="9021">
          <cell r="C9021" t="str">
            <v>Interpreting</v>
          </cell>
          <cell r="D9021" t="str">
            <v>1384-6647</v>
          </cell>
          <cell r="E9021">
            <v>0.94699999999999995</v>
          </cell>
          <cell r="F9021" t="str">
            <v>/</v>
          </cell>
          <cell r="G9021" t="e">
            <v>#DIV/0!</v>
          </cell>
          <cell r="H9021" t="str">
            <v>SSCI</v>
          </cell>
          <cell r="K9021" t="str">
            <v>Linguistics</v>
          </cell>
          <cell r="M9021" t="str">
            <v>國外</v>
          </cell>
          <cell r="N9021">
            <v>0</v>
          </cell>
          <cell r="O9021">
            <v>0.94699999999999995</v>
          </cell>
          <cell r="P9021" t="str">
            <v>78/181</v>
          </cell>
          <cell r="Q9021">
            <v>0.43093922651933703</v>
          </cell>
          <cell r="R9021" t="str">
            <v>Linguistics</v>
          </cell>
        </row>
        <row r="9022">
          <cell r="C9022" t="str">
            <v>J Pediat Hematol Onc</v>
          </cell>
          <cell r="D9022" t="str">
            <v>1077-4114</v>
          </cell>
          <cell r="E9022">
            <v>0.94699999999999995</v>
          </cell>
          <cell r="F9022" t="str">
            <v>/</v>
          </cell>
          <cell r="G9022" t="e">
            <v>#DIV/0!</v>
          </cell>
          <cell r="H9022" t="str">
            <v>SCI</v>
          </cell>
          <cell r="K9022" t="str">
            <v>Pediatrics</v>
          </cell>
          <cell r="M9022" t="str">
            <v>國外</v>
          </cell>
          <cell r="N9022">
            <v>-0.1130000000000001</v>
          </cell>
          <cell r="O9022">
            <v>1.06</v>
          </cell>
          <cell r="P9022" t="str">
            <v>98/124</v>
          </cell>
          <cell r="Q9022">
            <v>0.79032258064516125</v>
          </cell>
          <cell r="R9022" t="str">
            <v>Pediatrics</v>
          </cell>
        </row>
        <row r="9023">
          <cell r="C9023" t="str">
            <v>Lazaroa</v>
          </cell>
          <cell r="D9023" t="str">
            <v>0210-9778</v>
          </cell>
          <cell r="E9023">
            <v>0.94699999999999995</v>
          </cell>
          <cell r="F9023" t="str">
            <v>/</v>
          </cell>
          <cell r="G9023" t="e">
            <v>#DIV/0!</v>
          </cell>
          <cell r="H9023" t="str">
            <v>SCI</v>
          </cell>
          <cell r="K9023" t="str">
            <v>Plant Sciences</v>
          </cell>
          <cell r="M9023" t="str">
            <v>國外</v>
          </cell>
          <cell r="N9023">
            <v>0.64700000000000002</v>
          </cell>
          <cell r="O9023">
            <v>0.3</v>
          </cell>
          <cell r="P9023" t="str">
            <v>214/223</v>
          </cell>
          <cell r="Q9023">
            <v>0.95964125560538116</v>
          </cell>
          <cell r="R9023" t="str">
            <v>Plant Sciences</v>
          </cell>
        </row>
        <row r="9024">
          <cell r="C9024" t="str">
            <v>Soc Sci Jpn J</v>
          </cell>
          <cell r="D9024" t="str">
            <v>1369-1465</v>
          </cell>
          <cell r="E9024">
            <v>0.94699999999999995</v>
          </cell>
          <cell r="F9024" t="str">
            <v>/</v>
          </cell>
          <cell r="G9024" t="e">
            <v>#DIV/0!</v>
          </cell>
          <cell r="H9024" t="str">
            <v>SSCI</v>
          </cell>
          <cell r="K9024" t="str">
            <v>Area Studies</v>
          </cell>
          <cell r="M9024" t="str">
            <v>國外</v>
          </cell>
          <cell r="N9024">
            <v>0.44699999999999995</v>
          </cell>
          <cell r="O9024">
            <v>0.5</v>
          </cell>
          <cell r="P9024" t="str">
            <v>44/68</v>
          </cell>
          <cell r="Q9024">
            <v>0.6470588235294118</v>
          </cell>
          <cell r="R9024" t="str">
            <v>Area Studies</v>
          </cell>
        </row>
        <row r="9025">
          <cell r="C9025" t="str">
            <v>Stat Sinica</v>
          </cell>
          <cell r="D9025" t="str">
            <v>1017-0405</v>
          </cell>
          <cell r="E9025">
            <v>0.94699999999999995</v>
          </cell>
          <cell r="F9025" t="str">
            <v>/</v>
          </cell>
          <cell r="G9025" t="e">
            <v>#DIV/0!</v>
          </cell>
          <cell r="H9025" t="str">
            <v>SCI</v>
          </cell>
          <cell r="K9025" t="str">
            <v>Statistics &amp; Probability</v>
          </cell>
          <cell r="M9025" t="str">
            <v>國內</v>
          </cell>
          <cell r="N9025">
            <v>6.0999999999999943E-2</v>
          </cell>
          <cell r="O9025">
            <v>0.88600000000000001</v>
          </cell>
          <cell r="P9025" t="str">
            <v>71/123</v>
          </cell>
          <cell r="Q9025">
            <v>0.57723577235772361</v>
          </cell>
          <cell r="R9025" t="str">
            <v>Statistics &amp; Probability</v>
          </cell>
        </row>
        <row r="9026">
          <cell r="C9026" t="str">
            <v>J Plant Dis Protect</v>
          </cell>
          <cell r="D9026" t="str">
            <v>1861-3829</v>
          </cell>
          <cell r="E9026">
            <v>0.94599999999999995</v>
          </cell>
          <cell r="F9026" t="str">
            <v>/</v>
          </cell>
          <cell r="G9026" t="e">
            <v>#DIV/0!</v>
          </cell>
          <cell r="H9026" t="str">
            <v>SCI</v>
          </cell>
          <cell r="K9026" t="str">
            <v>Agriculture, Multidisciplinary</v>
          </cell>
          <cell r="M9026" t="str">
            <v>國外</v>
          </cell>
          <cell r="N9026">
            <v>0.32399999999999995</v>
          </cell>
          <cell r="O9026">
            <v>0.622</v>
          </cell>
          <cell r="P9026" t="str">
            <v>37/57</v>
          </cell>
          <cell r="Q9026">
            <v>0.64912280701754388</v>
          </cell>
          <cell r="R9026" t="str">
            <v>Agriculture, Multidisciplinary</v>
          </cell>
        </row>
        <row r="9027">
          <cell r="C9027" t="str">
            <v>J Women Aging</v>
          </cell>
          <cell r="D9027" t="str">
            <v>0895-2841</v>
          </cell>
          <cell r="E9027">
            <v>0.94599999999999995</v>
          </cell>
          <cell r="F9027" t="str">
            <v>/</v>
          </cell>
          <cell r="G9027" t="e">
            <v>#DIV/0!</v>
          </cell>
          <cell r="H9027" t="str">
            <v>SSCI</v>
          </cell>
          <cell r="K9027" t="str">
            <v>Womens Studies</v>
          </cell>
          <cell r="M9027" t="str">
            <v>國外</v>
          </cell>
          <cell r="N9027">
            <v>0.42399999999999993</v>
          </cell>
          <cell r="O9027">
            <v>0.52200000000000002</v>
          </cell>
          <cell r="P9027" t="str">
            <v>31/42</v>
          </cell>
          <cell r="Q9027">
            <v>0.73809523809523814</v>
          </cell>
          <cell r="R9027" t="str">
            <v>Womens Studies</v>
          </cell>
        </row>
        <row r="9028">
          <cell r="C9028" t="str">
            <v>Orthod Craniofac Res</v>
          </cell>
          <cell r="D9028" t="str">
            <v>1601-6335</v>
          </cell>
          <cell r="E9028">
            <v>0.94599999999999995</v>
          </cell>
          <cell r="F9028" t="str">
            <v>/</v>
          </cell>
          <cell r="G9028" t="e">
            <v>#DIV/0!</v>
          </cell>
          <cell r="H9028" t="str">
            <v>SCI</v>
          </cell>
          <cell r="K9028" t="str">
            <v>Dentistry, Oral Surgery &amp; Medicine</v>
          </cell>
          <cell r="M9028" t="str">
            <v>國外</v>
          </cell>
          <cell r="N9028">
            <v>-1.131</v>
          </cell>
          <cell r="O9028">
            <v>2.077</v>
          </cell>
          <cell r="P9028" t="str">
            <v>26/91</v>
          </cell>
          <cell r="Q9028">
            <v>0.2857142857142857</v>
          </cell>
          <cell r="R9028" t="str">
            <v>Dentistry, Oral Surgery &amp; Medicine</v>
          </cell>
        </row>
        <row r="9029">
          <cell r="C9029" t="str">
            <v>Qual Soc Work</v>
          </cell>
          <cell r="D9029" t="str">
            <v>1473-3250</v>
          </cell>
          <cell r="E9029">
            <v>0.94599999999999995</v>
          </cell>
          <cell r="F9029" t="str">
            <v>/</v>
          </cell>
          <cell r="G9029" t="e">
            <v>#DIV/0!</v>
          </cell>
          <cell r="H9029" t="str">
            <v>SSCI</v>
          </cell>
          <cell r="K9029" t="str">
            <v>Social Work</v>
          </cell>
          <cell r="M9029" t="str">
            <v>國外</v>
          </cell>
          <cell r="N9029">
            <v>-5.4000000000000048E-2</v>
          </cell>
          <cell r="O9029">
            <v>1</v>
          </cell>
          <cell r="P9029" t="str">
            <v>22/42</v>
          </cell>
          <cell r="Q9029">
            <v>0.52380952380952384</v>
          </cell>
          <cell r="R9029" t="str">
            <v>Social Work</v>
          </cell>
        </row>
        <row r="9030">
          <cell r="C9030" t="str">
            <v>Qual Technol Quant M</v>
          </cell>
          <cell r="D9030" t="str">
            <v>1684-3703</v>
          </cell>
          <cell r="E9030">
            <v>0.94599999999999995</v>
          </cell>
          <cell r="F9030" t="str">
            <v>/</v>
          </cell>
          <cell r="G9030" t="e">
            <v>#DIV/0!</v>
          </cell>
          <cell r="H9030" t="str">
            <v>SCI</v>
          </cell>
          <cell r="K9030" t="str">
            <v>Statistics &amp; Probability</v>
          </cell>
          <cell r="M9030" t="str">
            <v>國內</v>
          </cell>
          <cell r="N9030">
            <v>0.28399999999999992</v>
          </cell>
          <cell r="O9030">
            <v>0.66200000000000003</v>
          </cell>
          <cell r="P9030" t="str">
            <v>96/123</v>
          </cell>
          <cell r="Q9030">
            <v>0.78048780487804881</v>
          </cell>
          <cell r="R9030" t="str">
            <v>Statistics &amp; Probability</v>
          </cell>
        </row>
        <row r="9031">
          <cell r="C9031" t="str">
            <v>Bundesgesundheitsbla</v>
          </cell>
          <cell r="D9031" t="str">
            <v>1436-9990</v>
          </cell>
          <cell r="E9031">
            <v>0.94499999999999995</v>
          </cell>
          <cell r="F9031" t="str">
            <v>/</v>
          </cell>
          <cell r="G9031" t="e">
            <v>#DIV/0!</v>
          </cell>
          <cell r="H9031" t="str">
            <v>SCI</v>
          </cell>
          <cell r="K9031" t="str">
            <v>Public, Environmental &amp; Occupational Health</v>
          </cell>
          <cell r="M9031" t="str">
            <v>國外</v>
          </cell>
          <cell r="N9031">
            <v>4.3999999999999928E-2</v>
          </cell>
          <cell r="O9031">
            <v>0.90100000000000002</v>
          </cell>
          <cell r="P9031" t="str">
            <v>158/181</v>
          </cell>
          <cell r="Q9031">
            <v>0.8729281767955801</v>
          </cell>
          <cell r="R9031" t="str">
            <v>Public, Environmental &amp; Occupational Health</v>
          </cell>
        </row>
        <row r="9032">
          <cell r="C9032" t="str">
            <v>Chinese J Electron</v>
          </cell>
          <cell r="D9032" t="str">
            <v>1022-4653</v>
          </cell>
          <cell r="E9032">
            <v>0.94499999999999995</v>
          </cell>
          <cell r="F9032" t="str">
            <v>/</v>
          </cell>
          <cell r="G9032" t="e">
            <v>#DIV/0!</v>
          </cell>
          <cell r="H9032" t="str">
            <v>SCI</v>
          </cell>
          <cell r="K9032" t="str">
            <v>Engineering, Electrical &amp; Electronic</v>
          </cell>
          <cell r="M9032" t="str">
            <v>國外</v>
          </cell>
          <cell r="N9032">
            <v>0.29499999999999993</v>
          </cell>
          <cell r="O9032">
            <v>0.65</v>
          </cell>
          <cell r="P9032" t="str">
            <v>224/260</v>
          </cell>
          <cell r="Q9032">
            <v>0.86153846153846159</v>
          </cell>
          <cell r="R9032" t="str">
            <v>Engineering, Electrical &amp; Electronic</v>
          </cell>
        </row>
        <row r="9033">
          <cell r="C9033" t="str">
            <v>Int J Clin Pharm Th</v>
          </cell>
          <cell r="D9033" t="str">
            <v>0946-1965</v>
          </cell>
          <cell r="E9033">
            <v>0.94499999999999995</v>
          </cell>
          <cell r="F9033" t="str">
            <v>/</v>
          </cell>
          <cell r="G9033" t="e">
            <v>#DIV/0!</v>
          </cell>
          <cell r="H9033" t="str">
            <v>SCI</v>
          </cell>
          <cell r="K9033" t="str">
            <v>Pharmacology &amp; Pharmacy</v>
          </cell>
          <cell r="M9033" t="str">
            <v>國外</v>
          </cell>
          <cell r="N9033">
            <v>-0.16500000000000015</v>
          </cell>
          <cell r="O9033">
            <v>1.1100000000000001</v>
          </cell>
          <cell r="P9033" t="str">
            <v>227/261</v>
          </cell>
          <cell r="Q9033">
            <v>0.86973180076628354</v>
          </cell>
          <cell r="R9033" t="str">
            <v>Pharmacology &amp; Pharmacy</v>
          </cell>
        </row>
        <row r="9034">
          <cell r="C9034" t="str">
            <v>Rev Esc Enferm Usp</v>
          </cell>
          <cell r="D9034" t="str">
            <v>0080-6234</v>
          </cell>
          <cell r="E9034">
            <v>0.94499999999999995</v>
          </cell>
          <cell r="F9034" t="str">
            <v>/</v>
          </cell>
          <cell r="G9034" t="e">
            <v>#DIV/0!</v>
          </cell>
          <cell r="H9034" t="str">
            <v>SSCI</v>
          </cell>
          <cell r="K9034" t="str">
            <v>Nursing</v>
          </cell>
          <cell r="M9034" t="str">
            <v>國外</v>
          </cell>
          <cell r="N9034">
            <v>0.20199999999999996</v>
          </cell>
          <cell r="O9034">
            <v>0.74299999999999999</v>
          </cell>
          <cell r="P9034" t="str">
            <v>94/115</v>
          </cell>
          <cell r="Q9034">
            <v>0.81739130434782614</v>
          </cell>
          <cell r="R9034" t="str">
            <v>Nursing</v>
          </cell>
        </row>
        <row r="9035">
          <cell r="C9035" t="str">
            <v>Appl Geophys</v>
          </cell>
          <cell r="D9035" t="str">
            <v>1672-7975</v>
          </cell>
          <cell r="E9035">
            <v>0.94399999999999995</v>
          </cell>
          <cell r="F9035" t="str">
            <v>/</v>
          </cell>
          <cell r="G9035" t="e">
            <v>#DIV/0!</v>
          </cell>
          <cell r="H9035" t="str">
            <v>SCI</v>
          </cell>
          <cell r="K9035" t="str">
            <v>Geochemistry &amp; Geophysics</v>
          </cell>
          <cell r="M9035" t="str">
            <v>國外</v>
          </cell>
          <cell r="N9035">
            <v>-5.600000000000005E-2</v>
          </cell>
          <cell r="O9035">
            <v>1</v>
          </cell>
          <cell r="P9035" t="str">
            <v>65/85</v>
          </cell>
          <cell r="Q9035">
            <v>0.76470588235294112</v>
          </cell>
          <cell r="R9035" t="str">
            <v>Geochemistry &amp; Geophysics</v>
          </cell>
        </row>
        <row r="9036">
          <cell r="C9036" t="str">
            <v>Int Commun Gaz</v>
          </cell>
          <cell r="D9036" t="str">
            <v>1748-0485</v>
          </cell>
          <cell r="E9036">
            <v>0.94399999999999995</v>
          </cell>
          <cell r="F9036" t="str">
            <v>/</v>
          </cell>
          <cell r="G9036" t="e">
            <v>#DIV/0!</v>
          </cell>
          <cell r="H9036" t="str">
            <v>SSCI</v>
          </cell>
          <cell r="K9036" t="str">
            <v>Communication</v>
          </cell>
          <cell r="M9036" t="str">
            <v>國外</v>
          </cell>
          <cell r="N9036">
            <v>0.24099999999999999</v>
          </cell>
          <cell r="O9036">
            <v>0.70299999999999996</v>
          </cell>
          <cell r="P9036" t="str">
            <v>69/84</v>
          </cell>
          <cell r="Q9036">
            <v>0.8214285714285714</v>
          </cell>
          <cell r="R9036" t="str">
            <v>Communication</v>
          </cell>
        </row>
        <row r="9037">
          <cell r="C9037" t="str">
            <v>Psicol-Reflex Crit</v>
          </cell>
          <cell r="D9037" t="str">
            <v>0102-7972</v>
          </cell>
          <cell r="E9037">
            <v>0.94399999999999995</v>
          </cell>
          <cell r="F9037" t="str">
            <v>/</v>
          </cell>
          <cell r="G9037" t="e">
            <v>#DIV/0!</v>
          </cell>
          <cell r="H9037" t="str">
            <v>SSCI</v>
          </cell>
          <cell r="K9037" t="str">
            <v>Psychology, Multidisciplinary</v>
          </cell>
          <cell r="M9037" t="str">
            <v>國外</v>
          </cell>
          <cell r="N9037">
            <v>0.44399999999999995</v>
          </cell>
          <cell r="O9037">
            <v>0.5</v>
          </cell>
          <cell r="P9037" t="str">
            <v>120/135</v>
          </cell>
          <cell r="Q9037">
            <v>0.88888888888888884</v>
          </cell>
          <cell r="R9037" t="str">
            <v>Psychology, Multidisciplinary</v>
          </cell>
        </row>
        <row r="9038">
          <cell r="C9038" t="str">
            <v>Sociol Compass</v>
          </cell>
          <cell r="D9038" t="str">
            <v>1751-9020</v>
          </cell>
          <cell r="E9038">
            <v>0.94399999999999995</v>
          </cell>
          <cell r="F9038" t="str">
            <v>/</v>
          </cell>
          <cell r="G9038" t="e">
            <v>#DIV/0!</v>
          </cell>
          <cell r="H9038" t="str">
            <v>SSCI</v>
          </cell>
          <cell r="K9038" t="str">
            <v>Sociology</v>
          </cell>
          <cell r="M9038" t="str">
            <v>國外</v>
          </cell>
          <cell r="N9038">
            <v>0.18199999999999994</v>
          </cell>
          <cell r="O9038">
            <v>0.76200000000000001</v>
          </cell>
          <cell r="P9038" t="str">
            <v>101/147</v>
          </cell>
          <cell r="Q9038">
            <v>0.68707482993197277</v>
          </cell>
          <cell r="R9038" t="str">
            <v>Sociology</v>
          </cell>
        </row>
        <row r="9039">
          <cell r="C9039" t="str">
            <v>Amphibia-Reptilia</v>
          </cell>
          <cell r="D9039" t="str">
            <v>0173-5373</v>
          </cell>
          <cell r="E9039">
            <v>0.94299999999999995</v>
          </cell>
          <cell r="F9039" t="str">
            <v>/</v>
          </cell>
          <cell r="G9039" t="e">
            <v>#DIV/0!</v>
          </cell>
          <cell r="H9039" t="str">
            <v>SCI</v>
          </cell>
          <cell r="K9039" t="str">
            <v>Zoology</v>
          </cell>
          <cell r="M9039" t="str">
            <v>國外</v>
          </cell>
          <cell r="N9039">
            <v>-0.16200000000000003</v>
          </cell>
          <cell r="O9039">
            <v>1.105</v>
          </cell>
          <cell r="P9039" t="str">
            <v>83/167</v>
          </cell>
          <cell r="Q9039">
            <v>0.49700598802395207</v>
          </cell>
          <cell r="R9039" t="str">
            <v>Zoology</v>
          </cell>
        </row>
        <row r="9040">
          <cell r="C9040" t="str">
            <v>Australas Psychiatry</v>
          </cell>
          <cell r="D9040" t="str">
            <v>1039-8562</v>
          </cell>
          <cell r="E9040">
            <v>0.94299999999999995</v>
          </cell>
          <cell r="F9040" t="str">
            <v>/</v>
          </cell>
          <cell r="G9040" t="e">
            <v>#DIV/0!</v>
          </cell>
          <cell r="H9040" t="str">
            <v>SSCI</v>
          </cell>
          <cell r="K9040" t="str">
            <v>Psychiatry</v>
          </cell>
          <cell r="M9040" t="str">
            <v>國外</v>
          </cell>
          <cell r="N9040">
            <v>-1.0000000000000009E-3</v>
          </cell>
          <cell r="O9040">
            <v>0.94399999999999995</v>
          </cell>
          <cell r="P9040" t="str">
            <v>115/142</v>
          </cell>
          <cell r="Q9040">
            <v>0.8098591549295775</v>
          </cell>
          <cell r="R9040" t="str">
            <v>Psychiatry</v>
          </cell>
        </row>
        <row r="9041">
          <cell r="C9041" t="str">
            <v>Cardiol Young</v>
          </cell>
          <cell r="D9041" t="str">
            <v>1047-9511</v>
          </cell>
          <cell r="E9041">
            <v>0.94299999999999995</v>
          </cell>
          <cell r="F9041" t="str">
            <v>/</v>
          </cell>
          <cell r="G9041" t="e">
            <v>#DIV/0!</v>
          </cell>
          <cell r="H9041" t="str">
            <v>SCI</v>
          </cell>
          <cell r="K9041" t="str">
            <v>Pediatrics</v>
          </cell>
          <cell r="M9041" t="str">
            <v>國外</v>
          </cell>
          <cell r="N9041">
            <v>-3.5000000000000031E-2</v>
          </cell>
          <cell r="O9041">
            <v>0.97799999999999998</v>
          </cell>
          <cell r="P9041" t="str">
            <v>102/124</v>
          </cell>
          <cell r="Q9041">
            <v>0.82258064516129037</v>
          </cell>
          <cell r="R9041" t="str">
            <v>Pediatrics</v>
          </cell>
        </row>
        <row r="9042">
          <cell r="C9042" t="str">
            <v>Hell J Nucl Med</v>
          </cell>
          <cell r="D9042" t="str">
            <v>1790-5427</v>
          </cell>
          <cell r="E9042">
            <v>0.94299999999999995</v>
          </cell>
          <cell r="F9042" t="str">
            <v>/</v>
          </cell>
          <cell r="G9042" t="e">
            <v>#DIV/0!</v>
          </cell>
          <cell r="H9042" t="str">
            <v>SCI</v>
          </cell>
          <cell r="K9042" t="str">
            <v>Radiology, Nuclear Medicine &amp; Medical Imaging</v>
          </cell>
          <cell r="M9042" t="str">
            <v>國外</v>
          </cell>
          <cell r="N9042">
            <v>-6.5000000000000058E-2</v>
          </cell>
          <cell r="O9042">
            <v>1.008</v>
          </cell>
          <cell r="P9042" t="str">
            <v>111/129</v>
          </cell>
          <cell r="Q9042">
            <v>0.86046511627906974</v>
          </cell>
          <cell r="R9042" t="str">
            <v>Radiology, Nuclear Medicine &amp; Medical Imaging</v>
          </cell>
        </row>
        <row r="9043">
          <cell r="C9043" t="str">
            <v>Soc Influence</v>
          </cell>
          <cell r="D9043" t="str">
            <v>1553-4510</v>
          </cell>
          <cell r="E9043">
            <v>0.94299999999999995</v>
          </cell>
          <cell r="F9043" t="str">
            <v>/</v>
          </cell>
          <cell r="G9043" t="e">
            <v>#DIV/0!</v>
          </cell>
          <cell r="H9043" t="str">
            <v>SSCI</v>
          </cell>
          <cell r="K9043" t="str">
            <v>Psychology, Social</v>
          </cell>
          <cell r="M9043" t="str">
            <v>國外</v>
          </cell>
          <cell r="N9043">
            <v>-3.6000000000000032E-2</v>
          </cell>
          <cell r="O9043">
            <v>0.97899999999999998</v>
          </cell>
          <cell r="P9043" t="str">
            <v>54/64</v>
          </cell>
          <cell r="Q9043">
            <v>0.84375</v>
          </cell>
          <cell r="R9043" t="str">
            <v>Psychology, Social</v>
          </cell>
        </row>
        <row r="9044">
          <cell r="C9044" t="str">
            <v>Vet Med Sci</v>
          </cell>
          <cell r="D9044" t="str">
            <v>****-****</v>
          </cell>
          <cell r="E9044">
            <v>0.94299999999999995</v>
          </cell>
          <cell r="F9044" t="str">
            <v>/</v>
          </cell>
          <cell r="G9044" t="e">
            <v>#DIV/0!</v>
          </cell>
          <cell r="H9044" t="e">
            <v>#N/A</v>
          </cell>
          <cell r="K9044" t="e">
            <v>#N/A</v>
          </cell>
          <cell r="M9044" t="e">
            <v>#N/A</v>
          </cell>
          <cell r="N9044" t="e">
            <v>#N/A</v>
          </cell>
          <cell r="O9044" t="e">
            <v>#N/A</v>
          </cell>
          <cell r="P9044" t="e">
            <v>#N/A</v>
          </cell>
          <cell r="Q9044" t="e">
            <v>#N/A</v>
          </cell>
          <cell r="R9044" t="e">
            <v>#N/A</v>
          </cell>
        </row>
        <row r="9045">
          <cell r="C9045" t="str">
            <v>Acm T Des Automat El</v>
          </cell>
          <cell r="D9045" t="str">
            <v>1084-4309</v>
          </cell>
          <cell r="E9045">
            <v>0.94199999999999995</v>
          </cell>
          <cell r="F9045" t="str">
            <v>/</v>
          </cell>
          <cell r="G9045" t="e">
            <v>#DIV/0!</v>
          </cell>
          <cell r="H9045" t="str">
            <v>SCI</v>
          </cell>
          <cell r="K9045" t="str">
            <v>Computer Science, Software Engineering</v>
          </cell>
          <cell r="M9045" t="str">
            <v>國外</v>
          </cell>
          <cell r="N9045">
            <v>7.1999999999999953E-2</v>
          </cell>
          <cell r="O9045">
            <v>0.87</v>
          </cell>
          <cell r="P9045" t="str">
            <v>83/104</v>
          </cell>
          <cell r="Q9045">
            <v>0.79807692307692313</v>
          </cell>
          <cell r="R9045" t="str">
            <v>Computer Science, Software Engineering</v>
          </cell>
        </row>
        <row r="9046">
          <cell r="C9046" t="str">
            <v>Acta Geod Geophys</v>
          </cell>
          <cell r="D9046" t="str">
            <v>2213-5812</v>
          </cell>
          <cell r="E9046">
            <v>0.94199999999999995</v>
          </cell>
          <cell r="F9046" t="str">
            <v>/</v>
          </cell>
          <cell r="G9046" t="e">
            <v>#DIV/0!</v>
          </cell>
          <cell r="H9046" t="str">
            <v>SCI</v>
          </cell>
          <cell r="K9046" t="str">
            <v>Geochemistry &amp; Geophysics</v>
          </cell>
          <cell r="M9046" t="str">
            <v>國外</v>
          </cell>
          <cell r="N9046">
            <v>0.20399999999999996</v>
          </cell>
          <cell r="O9046">
            <v>0.73799999999999999</v>
          </cell>
          <cell r="P9046" t="str">
            <v>73/85</v>
          </cell>
          <cell r="Q9046">
            <v>0.85882352941176465</v>
          </cell>
          <cell r="R9046" t="str">
            <v>Geochemistry &amp; Geophysics</v>
          </cell>
        </row>
        <row r="9047">
          <cell r="C9047" t="str">
            <v>Dm-Dis Mon</v>
          </cell>
          <cell r="D9047" t="str">
            <v>0011-5029</v>
          </cell>
          <cell r="E9047">
            <v>0.94199999999999995</v>
          </cell>
          <cell r="F9047" t="str">
            <v>/</v>
          </cell>
          <cell r="G9047" t="e">
            <v>#DIV/0!</v>
          </cell>
          <cell r="H9047" t="str">
            <v>SCI</v>
          </cell>
          <cell r="K9047" t="str">
            <v>Medicine, General &amp; Internal</v>
          </cell>
          <cell r="M9047" t="str">
            <v>國外</v>
          </cell>
          <cell r="N9047">
            <v>5.0999999999999934E-2</v>
          </cell>
          <cell r="O9047">
            <v>0.89100000000000001</v>
          </cell>
          <cell r="P9047" t="str">
            <v>108/155</v>
          </cell>
          <cell r="Q9047">
            <v>0.6967741935483871</v>
          </cell>
          <cell r="R9047" t="str">
            <v>Medicine, General &amp; Internal</v>
          </cell>
        </row>
        <row r="9048">
          <cell r="C9048" t="str">
            <v>Eur Zool J</v>
          </cell>
          <cell r="D9048" t="str">
            <v>2475-0263</v>
          </cell>
          <cell r="E9048">
            <v>0.94199999999999995</v>
          </cell>
          <cell r="F9048" t="str">
            <v>/</v>
          </cell>
          <cell r="G9048" t="e">
            <v>#DIV/0!</v>
          </cell>
          <cell r="H9048" t="str">
            <v>SCI</v>
          </cell>
          <cell r="K9048" t="str">
            <v>Zoology</v>
          </cell>
          <cell r="M9048" t="str">
            <v>國外</v>
          </cell>
          <cell r="N9048">
            <v>0.94199999999999995</v>
          </cell>
          <cell r="O9048">
            <v>0</v>
          </cell>
          <cell r="P9048" t="str">
            <v>167/167</v>
          </cell>
          <cell r="Q9048">
            <v>1</v>
          </cell>
          <cell r="R9048" t="str">
            <v>Zoology</v>
          </cell>
        </row>
        <row r="9049">
          <cell r="C9049" t="str">
            <v>Int Polym Proc</v>
          </cell>
          <cell r="D9049" t="str">
            <v>0930-777X</v>
          </cell>
          <cell r="E9049">
            <v>0.94199999999999995</v>
          </cell>
          <cell r="F9049" t="str">
            <v>/</v>
          </cell>
          <cell r="G9049" t="e">
            <v>#DIV/0!</v>
          </cell>
          <cell r="H9049" t="str">
            <v>SCI</v>
          </cell>
          <cell r="K9049" t="str">
            <v>Engineering, Chemical</v>
          </cell>
          <cell r="M9049" t="str">
            <v>國外</v>
          </cell>
          <cell r="N9049">
            <v>0.40699999999999992</v>
          </cell>
          <cell r="O9049">
            <v>0.53500000000000003</v>
          </cell>
          <cell r="P9049" t="str">
            <v>122/137</v>
          </cell>
          <cell r="Q9049">
            <v>0.89051094890510951</v>
          </cell>
          <cell r="R9049" t="str">
            <v>Engineering, Chemical</v>
          </cell>
        </row>
        <row r="9050">
          <cell r="C9050" t="str">
            <v>J Forensic Psychi Ps</v>
          </cell>
          <cell r="D9050" t="str">
            <v>1478-9949</v>
          </cell>
          <cell r="E9050">
            <v>0.94199999999999995</v>
          </cell>
          <cell r="F9050" t="str">
            <v>/</v>
          </cell>
          <cell r="G9050" t="e">
            <v>#DIV/0!</v>
          </cell>
          <cell r="H9050" t="str">
            <v>SSCI</v>
          </cell>
          <cell r="K9050" t="str">
            <v>Criminology &amp; Penology</v>
          </cell>
          <cell r="M9050" t="str">
            <v>國外</v>
          </cell>
          <cell r="N9050">
            <v>5.0999999999999934E-2</v>
          </cell>
          <cell r="O9050">
            <v>0.89100000000000001</v>
          </cell>
          <cell r="P9050" t="str">
            <v>37/61</v>
          </cell>
          <cell r="Q9050">
            <v>0.60655737704918034</v>
          </cell>
          <cell r="R9050" t="str">
            <v>Criminology &amp; Penology</v>
          </cell>
        </row>
        <row r="9051">
          <cell r="C9051" t="str">
            <v>Camb Q Healthc Ethic</v>
          </cell>
          <cell r="D9051" t="str">
            <v>0963-1801</v>
          </cell>
          <cell r="E9051">
            <v>0.94099999999999995</v>
          </cell>
          <cell r="F9051" t="str">
            <v>/</v>
          </cell>
          <cell r="G9051" t="e">
            <v>#DIV/0!</v>
          </cell>
          <cell r="H9051" t="str">
            <v>SSCI</v>
          </cell>
          <cell r="K9051" t="str">
            <v>Social Sciences, Biomedical</v>
          </cell>
          <cell r="M9051" t="str">
            <v>國外</v>
          </cell>
          <cell r="N9051">
            <v>-0.26300000000000001</v>
          </cell>
          <cell r="O9051">
            <v>1.204</v>
          </cell>
          <cell r="P9051" t="str">
            <v>31/42</v>
          </cell>
          <cell r="Q9051">
            <v>0.73809523809523814</v>
          </cell>
          <cell r="R9051" t="str">
            <v>Social Sciences, Biomedical</v>
          </cell>
        </row>
        <row r="9052">
          <cell r="C9052" t="str">
            <v>Concept Magn Reson B</v>
          </cell>
          <cell r="D9052" t="str">
            <v>1552-5031</v>
          </cell>
          <cell r="E9052">
            <v>0.94099999999999995</v>
          </cell>
          <cell r="F9052" t="str">
            <v>/</v>
          </cell>
          <cell r="G9052" t="e">
            <v>#DIV/0!</v>
          </cell>
          <cell r="H9052" t="str">
            <v>SCI</v>
          </cell>
          <cell r="K9052" t="str">
            <v>Instruments &amp; Instrumentation</v>
          </cell>
          <cell r="M9052" t="str">
            <v>國外</v>
          </cell>
          <cell r="N9052">
            <v>0.2569999999999999</v>
          </cell>
          <cell r="O9052">
            <v>0.68400000000000005</v>
          </cell>
          <cell r="P9052" t="str">
            <v>52/61</v>
          </cell>
          <cell r="Q9052">
            <v>0.85245901639344257</v>
          </cell>
          <cell r="R9052" t="str">
            <v>Instruments &amp; Instrumentation</v>
          </cell>
        </row>
        <row r="9053">
          <cell r="C9053" t="str">
            <v>Int J Elec Eng Educ</v>
          </cell>
          <cell r="D9053" t="str">
            <v>0020-7209</v>
          </cell>
          <cell r="E9053">
            <v>0.94099999999999995</v>
          </cell>
          <cell r="F9053" t="str">
            <v>/</v>
          </cell>
          <cell r="G9053" t="e">
            <v>#DIV/0!</v>
          </cell>
          <cell r="H9053" t="str">
            <v>SCI</v>
          </cell>
          <cell r="K9053" t="str">
            <v>Engineering, Electrical &amp; Electronic</v>
          </cell>
          <cell r="M9053" t="str">
            <v>國外</v>
          </cell>
          <cell r="N9053">
            <v>0.34799999999999998</v>
          </cell>
          <cell r="O9053">
            <v>0.59299999999999997</v>
          </cell>
          <cell r="P9053" t="str">
            <v>228/260</v>
          </cell>
          <cell r="Q9053">
            <v>0.87692307692307692</v>
          </cell>
          <cell r="R9053" t="str">
            <v>Engineering, Electrical &amp; Electronic</v>
          </cell>
        </row>
        <row r="9054">
          <cell r="C9054" t="str">
            <v>J Bus-Bus Mark</v>
          </cell>
          <cell r="D9054" t="str">
            <v>1051-712X</v>
          </cell>
          <cell r="E9054">
            <v>0.94099999999999995</v>
          </cell>
          <cell r="F9054" t="str">
            <v>/</v>
          </cell>
          <cell r="G9054" t="e">
            <v>#DIV/0!</v>
          </cell>
          <cell r="H9054" t="str">
            <v>SSCI</v>
          </cell>
          <cell r="K9054" t="str">
            <v>Business</v>
          </cell>
          <cell r="M9054" t="str">
            <v>國外</v>
          </cell>
          <cell r="N9054">
            <v>0.48199999999999993</v>
          </cell>
          <cell r="O9054">
            <v>0.45900000000000002</v>
          </cell>
          <cell r="P9054" t="str">
            <v>132/140</v>
          </cell>
          <cell r="Q9054">
            <v>0.94285714285714284</v>
          </cell>
          <cell r="R9054" t="str">
            <v>Business</v>
          </cell>
        </row>
        <row r="9055">
          <cell r="C9055" t="str">
            <v>J Hist Pragmat</v>
          </cell>
          <cell r="D9055" t="str">
            <v>1566-5852</v>
          </cell>
          <cell r="E9055">
            <v>0.94099999999999995</v>
          </cell>
          <cell r="F9055" t="str">
            <v>/</v>
          </cell>
          <cell r="G9055" t="e">
            <v>#DIV/0!</v>
          </cell>
          <cell r="H9055" t="str">
            <v>SSCI</v>
          </cell>
          <cell r="K9055" t="str">
            <v>Linguistics</v>
          </cell>
          <cell r="M9055" t="str">
            <v>國外</v>
          </cell>
          <cell r="N9055">
            <v>-0.122</v>
          </cell>
          <cell r="O9055">
            <v>1.0629999999999999</v>
          </cell>
          <cell r="P9055" t="str">
            <v>68/181</v>
          </cell>
          <cell r="Q9055">
            <v>0.37569060773480661</v>
          </cell>
          <cell r="R9055" t="str">
            <v>Linguistics</v>
          </cell>
        </row>
        <row r="9056">
          <cell r="C9056" t="str">
            <v>Plasma Phys Rep+</v>
          </cell>
          <cell r="D9056" t="str">
            <v>1063-780X</v>
          </cell>
          <cell r="E9056">
            <v>0.94099999999999995</v>
          </cell>
          <cell r="F9056" t="str">
            <v>/</v>
          </cell>
          <cell r="G9056" t="e">
            <v>#DIV/0!</v>
          </cell>
          <cell r="H9056" t="str">
            <v>SCI</v>
          </cell>
          <cell r="K9056" t="str">
            <v>Physics, Fluids &amp; Plasmas</v>
          </cell>
          <cell r="M9056" t="str">
            <v>國外</v>
          </cell>
          <cell r="N9056">
            <v>-0.10799999999999998</v>
          </cell>
          <cell r="O9056">
            <v>1.0489999999999999</v>
          </cell>
          <cell r="P9056" t="str">
            <v>25/31</v>
          </cell>
          <cell r="Q9056">
            <v>0.80645161290322576</v>
          </cell>
          <cell r="R9056" t="str">
            <v>Physics, Fluids &amp; Plasmas</v>
          </cell>
        </row>
        <row r="9057">
          <cell r="C9057" t="str">
            <v>Transl Stud</v>
          </cell>
          <cell r="D9057" t="str">
            <v>1478-1700</v>
          </cell>
          <cell r="E9057">
            <v>0.94099999999999995</v>
          </cell>
          <cell r="F9057" t="str">
            <v>/</v>
          </cell>
          <cell r="G9057" t="e">
            <v>#DIV/0!</v>
          </cell>
          <cell r="H9057" t="str">
            <v>SSCI</v>
          </cell>
          <cell r="K9057" t="str">
            <v>Linguistics</v>
          </cell>
          <cell r="M9057" t="str">
            <v>國外</v>
          </cell>
          <cell r="N9057">
            <v>0.34099999999999997</v>
          </cell>
          <cell r="O9057">
            <v>0.6</v>
          </cell>
          <cell r="P9057" t="str">
            <v>111/181</v>
          </cell>
          <cell r="Q9057">
            <v>0.61325966850828728</v>
          </cell>
          <cell r="R9057" t="str">
            <v>Linguistics</v>
          </cell>
        </row>
        <row r="9058">
          <cell r="C9058" t="str">
            <v>Ergod Theor Dyn Syst</v>
          </cell>
          <cell r="D9058" t="str">
            <v>0143-3857</v>
          </cell>
          <cell r="E9058">
            <v>0.94</v>
          </cell>
          <cell r="F9058" t="str">
            <v>/</v>
          </cell>
          <cell r="G9058" t="e">
            <v>#DIV/0!</v>
          </cell>
          <cell r="H9058" t="str">
            <v>SCI</v>
          </cell>
          <cell r="K9058" t="str">
            <v>Mathematics</v>
          </cell>
          <cell r="M9058" t="str">
            <v>國外</v>
          </cell>
          <cell r="N9058">
            <v>-2.0000000000000018E-2</v>
          </cell>
          <cell r="O9058">
            <v>0.96</v>
          </cell>
          <cell r="P9058" t="str">
            <v>81/310</v>
          </cell>
          <cell r="Q9058">
            <v>0.26129032258064516</v>
          </cell>
          <cell r="R9058" t="str">
            <v>Mathematics</v>
          </cell>
        </row>
        <row r="9059">
          <cell r="C9059" t="str">
            <v>J Lat Am Stud</v>
          </cell>
          <cell r="D9059" t="str">
            <v>0022-216X</v>
          </cell>
          <cell r="E9059">
            <v>0.94</v>
          </cell>
          <cell r="F9059" t="str">
            <v>/</v>
          </cell>
          <cell r="G9059" t="e">
            <v>#DIV/0!</v>
          </cell>
          <cell r="H9059" t="str">
            <v>SSCI</v>
          </cell>
          <cell r="K9059" t="str">
            <v>Area Studies</v>
          </cell>
          <cell r="M9059" t="str">
            <v>國外</v>
          </cell>
          <cell r="N9059">
            <v>0.1359999999999999</v>
          </cell>
          <cell r="O9059">
            <v>0.80400000000000005</v>
          </cell>
          <cell r="P9059" t="str">
            <v>27/68</v>
          </cell>
          <cell r="Q9059">
            <v>0.39705882352941174</v>
          </cell>
          <cell r="R9059" t="str">
            <v>Area Studies</v>
          </cell>
        </row>
        <row r="9060">
          <cell r="C9060" t="str">
            <v>Russ J Plant Physl+</v>
          </cell>
          <cell r="D9060" t="str">
            <v>1021-4437</v>
          </cell>
          <cell r="E9060">
            <v>0.94</v>
          </cell>
          <cell r="F9060" t="str">
            <v>/</v>
          </cell>
          <cell r="G9060" t="e">
            <v>#DIV/0!</v>
          </cell>
          <cell r="H9060" t="str">
            <v>SCI</v>
          </cell>
          <cell r="K9060" t="str">
            <v>Plant Sciences</v>
          </cell>
          <cell r="M9060" t="str">
            <v>國外</v>
          </cell>
          <cell r="N9060">
            <v>0.124</v>
          </cell>
          <cell r="O9060">
            <v>0.81599999999999995</v>
          </cell>
          <cell r="P9060" t="str">
            <v>169/223</v>
          </cell>
          <cell r="Q9060">
            <v>0.75784753363228696</v>
          </cell>
          <cell r="R9060" t="str">
            <v>Plant Sciences</v>
          </cell>
        </row>
        <row r="9061">
          <cell r="C9061" t="str">
            <v>Dreaming</v>
          </cell>
          <cell r="D9061" t="str">
            <v>1053-0797</v>
          </cell>
          <cell r="E9061">
            <v>0.93899999999999995</v>
          </cell>
          <cell r="F9061" t="str">
            <v>/</v>
          </cell>
          <cell r="G9061" t="e">
            <v>#DIV/0!</v>
          </cell>
          <cell r="H9061" t="str">
            <v>SSCI</v>
          </cell>
          <cell r="K9061" t="str">
            <v>Psychology, Multidisciplinary</v>
          </cell>
          <cell r="M9061" t="str">
            <v>國外</v>
          </cell>
          <cell r="N9061">
            <v>0.2579999999999999</v>
          </cell>
          <cell r="O9061">
            <v>0.68100000000000005</v>
          </cell>
          <cell r="P9061" t="str">
            <v>105/135</v>
          </cell>
          <cell r="Q9061">
            <v>0.77777777777777779</v>
          </cell>
          <cell r="R9061" t="str">
            <v>Psychology, Multidisciplinary</v>
          </cell>
        </row>
        <row r="9062">
          <cell r="C9062" t="str">
            <v>J Circuit Syst Comp</v>
          </cell>
          <cell r="D9062" t="str">
            <v>0218-1266</v>
          </cell>
          <cell r="E9062">
            <v>0.93899999999999995</v>
          </cell>
          <cell r="F9062" t="str">
            <v>/</v>
          </cell>
          <cell r="G9062" t="e">
            <v>#DIV/0!</v>
          </cell>
          <cell r="H9062" t="str">
            <v>SCI</v>
          </cell>
          <cell r="K9062" t="str">
            <v>Engineering, Electrical &amp; Electronic</v>
          </cell>
          <cell r="M9062" t="str">
            <v>國外</v>
          </cell>
          <cell r="N9062">
            <v>0.34399999999999997</v>
          </cell>
          <cell r="O9062">
            <v>0.59499999999999997</v>
          </cell>
          <cell r="P9062" t="str">
            <v>227/260</v>
          </cell>
          <cell r="Q9062">
            <v>0.87307692307692308</v>
          </cell>
          <cell r="R9062" t="str">
            <v>Engineering, Electrical &amp; Electronic</v>
          </cell>
        </row>
        <row r="9063">
          <cell r="C9063" t="str">
            <v>J Hymenopt Res</v>
          </cell>
          <cell r="D9063" t="str">
            <v>1070-9428</v>
          </cell>
          <cell r="E9063">
            <v>0.93899999999999995</v>
          </cell>
          <cell r="F9063" t="str">
            <v>/</v>
          </cell>
          <cell r="G9063" t="e">
            <v>#DIV/0!</v>
          </cell>
          <cell r="H9063" t="str">
            <v>SCI</v>
          </cell>
          <cell r="K9063" t="str">
            <v>Entomology</v>
          </cell>
          <cell r="M9063" t="str">
            <v>國外</v>
          </cell>
          <cell r="N9063">
            <v>3.6999999999999922E-2</v>
          </cell>
          <cell r="O9063">
            <v>0.90200000000000002</v>
          </cell>
          <cell r="P9063" t="str">
            <v>56/96</v>
          </cell>
          <cell r="Q9063">
            <v>0.58333333333333337</v>
          </cell>
          <cell r="R9063" t="str">
            <v>Entomology</v>
          </cell>
        </row>
        <row r="9064">
          <cell r="C9064" t="str">
            <v>J Syst Sci Complex</v>
          </cell>
          <cell r="D9064" t="str">
            <v>1009-6124</v>
          </cell>
          <cell r="E9064">
            <v>0.93899999999999995</v>
          </cell>
          <cell r="F9064" t="str">
            <v>/</v>
          </cell>
          <cell r="G9064" t="e">
            <v>#DIV/0!</v>
          </cell>
          <cell r="H9064" t="str">
            <v>SCI</v>
          </cell>
          <cell r="K9064" t="str">
            <v>Mathematics, Interdisciplinary Applications</v>
          </cell>
          <cell r="M9064" t="str">
            <v>國外</v>
          </cell>
          <cell r="N9064">
            <v>0.40899999999999992</v>
          </cell>
          <cell r="O9064">
            <v>0.53</v>
          </cell>
          <cell r="P9064" t="str">
            <v>92/103</v>
          </cell>
          <cell r="Q9064">
            <v>0.89320388349514568</v>
          </cell>
          <cell r="R9064" t="str">
            <v>Mathematics, Interdisciplinary Applications</v>
          </cell>
        </row>
        <row r="9065">
          <cell r="C9065" t="str">
            <v>Pediatr Int</v>
          </cell>
          <cell r="D9065" t="str">
            <v>1328-8067</v>
          </cell>
          <cell r="E9065">
            <v>0.93899999999999995</v>
          </cell>
          <cell r="F9065" t="str">
            <v>/</v>
          </cell>
          <cell r="G9065" t="e">
            <v>#DIV/0!</v>
          </cell>
          <cell r="H9065" t="str">
            <v>SCI</v>
          </cell>
          <cell r="K9065" t="str">
            <v>Pediatrics</v>
          </cell>
          <cell r="M9065" t="str">
            <v>國外</v>
          </cell>
          <cell r="N9065">
            <v>7.8999999999999959E-2</v>
          </cell>
          <cell r="O9065">
            <v>0.86</v>
          </cell>
          <cell r="P9065" t="str">
            <v>110/124</v>
          </cell>
          <cell r="Q9065">
            <v>0.88709677419354838</v>
          </cell>
          <cell r="R9065" t="str">
            <v>Pediatrics</v>
          </cell>
        </row>
        <row r="9066">
          <cell r="C9066" t="str">
            <v>Trav Humain</v>
          </cell>
          <cell r="D9066" t="str">
            <v>0041-1868</v>
          </cell>
          <cell r="E9066">
            <v>0.93899999999999995</v>
          </cell>
          <cell r="F9066" t="str">
            <v>/</v>
          </cell>
          <cell r="G9066" t="e">
            <v>#DIV/0!</v>
          </cell>
          <cell r="H9066" t="str">
            <v>SCI</v>
          </cell>
          <cell r="K9066" t="str">
            <v>Engineering, Industrial</v>
          </cell>
          <cell r="M9066" t="str">
            <v>國外</v>
          </cell>
          <cell r="N9066">
            <v>5.9999999999999942E-2</v>
          </cell>
          <cell r="O9066">
            <v>0.879</v>
          </cell>
          <cell r="P9066" t="str">
            <v>38/47</v>
          </cell>
          <cell r="Q9066">
            <v>0.80851063829787229</v>
          </cell>
          <cell r="R9066" t="str">
            <v>Engineering, Industrial</v>
          </cell>
        </row>
        <row r="9067">
          <cell r="C9067" t="str">
            <v>Acta Montan Slovaca</v>
          </cell>
          <cell r="D9067" t="str">
            <v>1335-1788</v>
          </cell>
          <cell r="E9067">
            <v>0.93799999999999994</v>
          </cell>
          <cell r="F9067" t="str">
            <v>/</v>
          </cell>
          <cell r="G9067" t="e">
            <v>#DIV/0!</v>
          </cell>
          <cell r="H9067" t="str">
            <v>SCI</v>
          </cell>
          <cell r="K9067" t="str">
            <v>Mining &amp; Mineral Processing</v>
          </cell>
          <cell r="M9067" t="str">
            <v>國外</v>
          </cell>
          <cell r="N9067">
            <v>-3.5000000000000031E-2</v>
          </cell>
          <cell r="O9067">
            <v>0.97299999999999998</v>
          </cell>
          <cell r="P9067" t="str">
            <v>14/20</v>
          </cell>
          <cell r="Q9067">
            <v>0.7</v>
          </cell>
          <cell r="R9067" t="str">
            <v>Mining &amp; Mineral Processing</v>
          </cell>
        </row>
        <row r="9068">
          <cell r="C9068" t="str">
            <v>An Acad Bras Cienc</v>
          </cell>
          <cell r="D9068" t="str">
            <v>0001-3765</v>
          </cell>
          <cell r="E9068">
            <v>0.93799999999999994</v>
          </cell>
          <cell r="F9068" t="str">
            <v>/</v>
          </cell>
          <cell r="G9068" t="e">
            <v>#DIV/0!</v>
          </cell>
          <cell r="H9068" t="str">
            <v>SCI</v>
          </cell>
          <cell r="K9068" t="str">
            <v>Multidisciplinary Sciences</v>
          </cell>
          <cell r="M9068" t="str">
            <v>國外</v>
          </cell>
          <cell r="N9068">
            <v>-1.8000000000000016E-2</v>
          </cell>
          <cell r="O9068">
            <v>0.95599999999999996</v>
          </cell>
          <cell r="P9068" t="str">
            <v>39/64</v>
          </cell>
          <cell r="Q9068">
            <v>0.609375</v>
          </cell>
          <cell r="R9068" t="str">
            <v>Multidisciplinary Sciences</v>
          </cell>
        </row>
        <row r="9069">
          <cell r="C9069" t="str">
            <v>Ann Bot-Coenol Plant</v>
          </cell>
          <cell r="D9069" t="str">
            <v>0365-0812</v>
          </cell>
          <cell r="E9069">
            <v>0.93799999999999994</v>
          </cell>
          <cell r="F9069" t="str">
            <v>/</v>
          </cell>
          <cell r="G9069" t="e">
            <v>#DIV/0!</v>
          </cell>
          <cell r="H9069" t="str">
            <v>SCI</v>
          </cell>
          <cell r="K9069" t="str">
            <v>Plant Sciences</v>
          </cell>
          <cell r="M9069" t="str">
            <v>國外</v>
          </cell>
          <cell r="N9069">
            <v>5.5999999999999939E-2</v>
          </cell>
          <cell r="O9069">
            <v>0.88200000000000001</v>
          </cell>
          <cell r="P9069" t="str">
            <v>160/223</v>
          </cell>
          <cell r="Q9069">
            <v>0.71748878923766812</v>
          </cell>
          <cell r="R9069" t="str">
            <v>Plant Sciences</v>
          </cell>
        </row>
        <row r="9070">
          <cell r="C9070" t="str">
            <v>Ethics Behav</v>
          </cell>
          <cell r="D9070" t="str">
            <v>1050-8422</v>
          </cell>
          <cell r="E9070">
            <v>0.93799999999999994</v>
          </cell>
          <cell r="F9070" t="str">
            <v>/</v>
          </cell>
          <cell r="G9070" t="e">
            <v>#DIV/0!</v>
          </cell>
          <cell r="H9070" t="str">
            <v>SSCI</v>
          </cell>
          <cell r="K9070" t="str">
            <v>Ethics</v>
          </cell>
          <cell r="M9070" t="str">
            <v>國外</v>
          </cell>
          <cell r="N9070">
            <v>-4.0000000000000036E-3</v>
          </cell>
          <cell r="O9070">
            <v>0.94199999999999995</v>
          </cell>
          <cell r="P9070" t="str">
            <v>29/52</v>
          </cell>
          <cell r="Q9070">
            <v>0.55769230769230771</v>
          </cell>
          <cell r="R9070" t="str">
            <v>Ethics</v>
          </cell>
        </row>
        <row r="9071">
          <cell r="C9071" t="str">
            <v>J Educ Meas</v>
          </cell>
          <cell r="D9071" t="str">
            <v>0022-0655</v>
          </cell>
          <cell r="E9071">
            <v>0.93799999999999994</v>
          </cell>
          <cell r="F9071" t="str">
            <v>/</v>
          </cell>
          <cell r="G9071" t="e">
            <v>#DIV/0!</v>
          </cell>
          <cell r="H9071" t="str">
            <v>SSCI</v>
          </cell>
          <cell r="K9071" t="str">
            <v>Psychology, Mathematical</v>
          </cell>
          <cell r="M9071" t="str">
            <v>國外</v>
          </cell>
          <cell r="N9071">
            <v>1.9999999999998908E-3</v>
          </cell>
          <cell r="O9071">
            <v>0.93600000000000005</v>
          </cell>
          <cell r="P9071" t="str">
            <v>10/13</v>
          </cell>
          <cell r="Q9071">
            <v>0.76923076923076927</v>
          </cell>
          <cell r="R9071" t="str">
            <v>Psychology, Mathematical</v>
          </cell>
        </row>
        <row r="9072">
          <cell r="C9072" t="str">
            <v>Rehabilitation</v>
          </cell>
          <cell r="D9072" t="str">
            <v>0034-3536</v>
          </cell>
          <cell r="E9072">
            <v>0.93799999999999994</v>
          </cell>
          <cell r="F9072" t="str">
            <v>/</v>
          </cell>
          <cell r="G9072" t="e">
            <v>#DIV/0!</v>
          </cell>
          <cell r="H9072" t="str">
            <v>SCI</v>
          </cell>
          <cell r="K9072" t="str">
            <v>Rehabilitation</v>
          </cell>
          <cell r="M9072" t="str">
            <v>國外</v>
          </cell>
          <cell r="N9072">
            <v>3.6999999999999922E-2</v>
          </cell>
          <cell r="O9072">
            <v>0.90100000000000002</v>
          </cell>
          <cell r="P9072" t="str">
            <v>55/65</v>
          </cell>
          <cell r="Q9072">
            <v>0.84615384615384615</v>
          </cell>
          <cell r="R9072" t="str">
            <v>Rehabilitation</v>
          </cell>
        </row>
        <row r="9073">
          <cell r="C9073" t="str">
            <v>Int Food Agribus Man</v>
          </cell>
          <cell r="D9073" t="str">
            <v>1559-2448</v>
          </cell>
          <cell r="E9073">
            <v>0.93700000000000006</v>
          </cell>
          <cell r="F9073" t="str">
            <v>/</v>
          </cell>
          <cell r="G9073" t="e">
            <v>#DIV/0!</v>
          </cell>
          <cell r="H9073" t="str">
            <v>SCI</v>
          </cell>
          <cell r="K9073" t="str">
            <v>Agricultural Economics &amp; Policy</v>
          </cell>
          <cell r="M9073" t="str">
            <v>國外</v>
          </cell>
          <cell r="N9073">
            <v>0.39200000000000002</v>
          </cell>
          <cell r="O9073">
            <v>0.54500000000000004</v>
          </cell>
          <cell r="P9073" t="str">
            <v>15/17</v>
          </cell>
          <cell r="Q9073">
            <v>0.88235294117647056</v>
          </cell>
          <cell r="R9073" t="str">
            <v>Agricultural Economics &amp; Policy</v>
          </cell>
        </row>
        <row r="9074">
          <cell r="C9074" t="str">
            <v>Iran J Immunol</v>
          </cell>
          <cell r="D9074" t="str">
            <v>1735-1383</v>
          </cell>
          <cell r="E9074">
            <v>0.93700000000000006</v>
          </cell>
          <cell r="F9074" t="str">
            <v>/</v>
          </cell>
          <cell r="G9074" t="e">
            <v>#DIV/0!</v>
          </cell>
          <cell r="H9074" t="str">
            <v>SCI</v>
          </cell>
          <cell r="K9074" t="str">
            <v>Immunology</v>
          </cell>
          <cell r="M9074" t="str">
            <v>國外</v>
          </cell>
          <cell r="N9074">
            <v>0.15000000000000002</v>
          </cell>
          <cell r="O9074">
            <v>0.78700000000000003</v>
          </cell>
          <cell r="P9074" t="str">
            <v>154/155</v>
          </cell>
          <cell r="Q9074">
            <v>0.99354838709677418</v>
          </cell>
          <cell r="R9074" t="str">
            <v>Immunology</v>
          </cell>
        </row>
        <row r="9075">
          <cell r="C9075" t="str">
            <v>Adv Math Phys</v>
          </cell>
          <cell r="D9075" t="str">
            <v>1687-9120</v>
          </cell>
          <cell r="E9075">
            <v>0.93600000000000005</v>
          </cell>
          <cell r="F9075" t="str">
            <v>/</v>
          </cell>
          <cell r="G9075" t="e">
            <v>#DIV/0!</v>
          </cell>
          <cell r="H9075" t="str">
            <v>SCI</v>
          </cell>
          <cell r="K9075" t="str">
            <v>Physics, Mathematical</v>
          </cell>
          <cell r="M9075" t="str">
            <v>國外</v>
          </cell>
          <cell r="N9075">
            <v>0.22600000000000009</v>
          </cell>
          <cell r="O9075">
            <v>0.71</v>
          </cell>
          <cell r="P9075" t="str">
            <v>48/55</v>
          </cell>
          <cell r="Q9075">
            <v>0.87272727272727268</v>
          </cell>
          <cell r="R9075" t="str">
            <v>Physics, Mathematical</v>
          </cell>
        </row>
        <row r="9076">
          <cell r="C9076" t="str">
            <v>Bot Sci</v>
          </cell>
          <cell r="D9076" t="str">
            <v>2007-4298</v>
          </cell>
          <cell r="E9076">
            <v>0.93600000000000005</v>
          </cell>
          <cell r="F9076" t="str">
            <v>/</v>
          </cell>
          <cell r="G9076" t="e">
            <v>#DIV/0!</v>
          </cell>
          <cell r="H9076" t="str">
            <v>SCI</v>
          </cell>
          <cell r="K9076" t="str">
            <v>Plant Sciences</v>
          </cell>
          <cell r="M9076" t="str">
            <v>國外</v>
          </cell>
          <cell r="N9076">
            <v>0.38200000000000001</v>
          </cell>
          <cell r="O9076">
            <v>0.55400000000000005</v>
          </cell>
          <cell r="P9076" t="str">
            <v>193/223</v>
          </cell>
          <cell r="Q9076">
            <v>0.86547085201793716</v>
          </cell>
          <cell r="R9076" t="str">
            <v>Plant Sciences</v>
          </cell>
        </row>
        <row r="9077">
          <cell r="C9077" t="str">
            <v>Chin Manag Stud</v>
          </cell>
          <cell r="D9077" t="str">
            <v>1750-614X</v>
          </cell>
          <cell r="E9077">
            <v>0.93600000000000005</v>
          </cell>
          <cell r="F9077" t="str">
            <v>/</v>
          </cell>
          <cell r="G9077" t="e">
            <v>#DIV/0!</v>
          </cell>
          <cell r="H9077" t="str">
            <v>SSCI</v>
          </cell>
          <cell r="K9077" t="str">
            <v>Management</v>
          </cell>
          <cell r="M9077" t="str">
            <v>國外</v>
          </cell>
          <cell r="N9077">
            <v>7.900000000000007E-2</v>
          </cell>
          <cell r="O9077">
            <v>0.85699999999999998</v>
          </cell>
          <cell r="P9077" t="str">
            <v>186/210</v>
          </cell>
          <cell r="Q9077">
            <v>0.88571428571428568</v>
          </cell>
          <cell r="R9077" t="str">
            <v>Management</v>
          </cell>
        </row>
        <row r="9078">
          <cell r="C9078" t="str">
            <v>J Vet Cardiol</v>
          </cell>
          <cell r="D9078" t="str">
            <v>1760-2734</v>
          </cell>
          <cell r="E9078">
            <v>0.93500000000000005</v>
          </cell>
          <cell r="F9078" t="str">
            <v>/</v>
          </cell>
          <cell r="G9078" t="e">
            <v>#DIV/0!</v>
          </cell>
          <cell r="H9078" t="str">
            <v>SCI</v>
          </cell>
          <cell r="K9078" t="str">
            <v>Veterinary Sciences</v>
          </cell>
          <cell r="M9078" t="str">
            <v>國外</v>
          </cell>
          <cell r="N9078">
            <v>-0.77299999999999991</v>
          </cell>
          <cell r="O9078">
            <v>1.708</v>
          </cell>
          <cell r="P9078" t="str">
            <v>27/140</v>
          </cell>
          <cell r="Q9078">
            <v>0.19285714285714287</v>
          </cell>
          <cell r="R9078" t="str">
            <v>Veterinary Sciences</v>
          </cell>
        </row>
        <row r="9079">
          <cell r="C9079" t="str">
            <v>Legal Stud</v>
          </cell>
          <cell r="D9079" t="str">
            <v>0261-3875</v>
          </cell>
          <cell r="E9079">
            <v>0.93500000000000005</v>
          </cell>
          <cell r="F9079" t="str">
            <v>/</v>
          </cell>
          <cell r="G9079" t="e">
            <v>#DIV/0!</v>
          </cell>
          <cell r="H9079" t="str">
            <v>SSCI</v>
          </cell>
          <cell r="K9079" t="str">
            <v>Law</v>
          </cell>
          <cell r="M9079" t="str">
            <v>國外</v>
          </cell>
          <cell r="N9079">
            <v>0.17200000000000004</v>
          </cell>
          <cell r="O9079">
            <v>0.76300000000000001</v>
          </cell>
          <cell r="P9079" t="str">
            <v>97/150</v>
          </cell>
          <cell r="Q9079">
            <v>0.64666666666666661</v>
          </cell>
          <cell r="R9079" t="str">
            <v>Law</v>
          </cell>
        </row>
        <row r="9080">
          <cell r="C9080" t="str">
            <v>Oral Maxil Surg Clin</v>
          </cell>
          <cell r="D9080" t="str">
            <v>1042-3699</v>
          </cell>
          <cell r="E9080">
            <v>0.93500000000000005</v>
          </cell>
          <cell r="F9080" t="str">
            <v>/</v>
          </cell>
          <cell r="G9080" t="e">
            <v>#DIV/0!</v>
          </cell>
          <cell r="H9080" t="str">
            <v>SCI</v>
          </cell>
          <cell r="K9080" t="str">
            <v>Dentistry, Oral Surgery &amp; Medicine</v>
          </cell>
          <cell r="M9080" t="str">
            <v>國外</v>
          </cell>
          <cell r="N9080">
            <v>-0.43199999999999994</v>
          </cell>
          <cell r="O9080">
            <v>1.367</v>
          </cell>
          <cell r="P9080" t="str">
            <v>59/91</v>
          </cell>
          <cell r="Q9080">
            <v>0.64835164835164838</v>
          </cell>
          <cell r="R9080" t="str">
            <v>Dentistry, Oral Surgery &amp; Medicine</v>
          </cell>
        </row>
        <row r="9081">
          <cell r="C9081" t="str">
            <v>Emerg Mark Financ Tr</v>
          </cell>
          <cell r="D9081" t="str">
            <v>1540-496X</v>
          </cell>
          <cell r="E9081">
            <v>0.93400000000000005</v>
          </cell>
          <cell r="F9081" t="str">
            <v>/</v>
          </cell>
          <cell r="G9081" t="e">
            <v>#DIV/0!</v>
          </cell>
          <cell r="H9081" t="str">
            <v>SSCI</v>
          </cell>
          <cell r="K9081" t="str">
            <v>Economics</v>
          </cell>
          <cell r="M9081" t="str">
            <v>國外</v>
          </cell>
          <cell r="N9081">
            <v>0.10600000000000009</v>
          </cell>
          <cell r="O9081">
            <v>0.82799999999999996</v>
          </cell>
          <cell r="P9081" t="str">
            <v>237/353</v>
          </cell>
          <cell r="Q9081">
            <v>0.67138810198300281</v>
          </cell>
          <cell r="R9081" t="str">
            <v>Economics</v>
          </cell>
        </row>
        <row r="9082">
          <cell r="C9082" t="str">
            <v>Endocrinol Diab Nutr</v>
          </cell>
          <cell r="D9082" t="str">
            <v>2530-0180</v>
          </cell>
          <cell r="E9082">
            <v>0.93400000000000005</v>
          </cell>
          <cell r="F9082" t="str">
            <v>/</v>
          </cell>
          <cell r="G9082" t="e">
            <v>#DIV/0!</v>
          </cell>
          <cell r="H9082" t="str">
            <v>SCI</v>
          </cell>
          <cell r="K9082" t="str">
            <v>Nutrition &amp; Dietetics</v>
          </cell>
          <cell r="M9082" t="str">
            <v>國外</v>
          </cell>
          <cell r="N9082">
            <v>0.93400000000000005</v>
          </cell>
          <cell r="O9082">
            <v>0</v>
          </cell>
          <cell r="P9082" t="str">
            <v>83/83</v>
          </cell>
          <cell r="Q9082">
            <v>1</v>
          </cell>
          <cell r="R9082" t="str">
            <v>Nutrition &amp; Dietetics</v>
          </cell>
        </row>
        <row r="9083">
          <cell r="C9083" t="str">
            <v>Indian J Exp Biol</v>
          </cell>
          <cell r="D9083" t="str">
            <v>0019-5189</v>
          </cell>
          <cell r="E9083">
            <v>0.93400000000000005</v>
          </cell>
          <cell r="F9083" t="str">
            <v>/</v>
          </cell>
          <cell r="G9083" t="e">
            <v>#DIV/0!</v>
          </cell>
          <cell r="H9083" t="str">
            <v>SCI</v>
          </cell>
          <cell r="K9083" t="str">
            <v>Biology</v>
          </cell>
          <cell r="M9083" t="str">
            <v>國外</v>
          </cell>
          <cell r="N9083">
            <v>-0.54100000000000004</v>
          </cell>
          <cell r="O9083">
            <v>1.4750000000000001</v>
          </cell>
          <cell r="P9083" t="str">
            <v>53/85</v>
          </cell>
          <cell r="Q9083">
            <v>0.62352941176470589</v>
          </cell>
          <cell r="R9083" t="str">
            <v>Biology</v>
          </cell>
        </row>
        <row r="9084">
          <cell r="C9084" t="str">
            <v>Irbm</v>
          </cell>
          <cell r="D9084" t="str">
            <v>1959-0318</v>
          </cell>
          <cell r="E9084">
            <v>0.93400000000000005</v>
          </cell>
          <cell r="F9084" t="str">
            <v>/</v>
          </cell>
          <cell r="G9084" t="e">
            <v>#DIV/0!</v>
          </cell>
          <cell r="H9084" t="str">
            <v>SCI</v>
          </cell>
          <cell r="K9084" t="str">
            <v>Engineering, Biomedical</v>
          </cell>
          <cell r="M9084" t="str">
            <v>國外</v>
          </cell>
          <cell r="N9084">
            <v>3.7000000000000033E-2</v>
          </cell>
          <cell r="O9084">
            <v>0.89700000000000002</v>
          </cell>
          <cell r="P9084" t="str">
            <v>69/78</v>
          </cell>
          <cell r="Q9084">
            <v>0.88461538461538458</v>
          </cell>
          <cell r="R9084" t="str">
            <v>Engineering, Biomedical</v>
          </cell>
        </row>
        <row r="9085">
          <cell r="C9085" t="str">
            <v>J Photopolym Sci Tec</v>
          </cell>
          <cell r="D9085" t="str">
            <v>0914-9244</v>
          </cell>
          <cell r="E9085">
            <v>0.93400000000000005</v>
          </cell>
          <cell r="F9085" t="str">
            <v>/</v>
          </cell>
          <cell r="G9085" t="e">
            <v>#DIV/0!</v>
          </cell>
          <cell r="H9085" t="str">
            <v>SCI</v>
          </cell>
          <cell r="K9085" t="str">
            <v>Polymer Science</v>
          </cell>
          <cell r="M9085" t="str">
            <v>國外</v>
          </cell>
          <cell r="N9085">
            <v>6.6000000000000059E-2</v>
          </cell>
          <cell r="O9085">
            <v>0.86799999999999999</v>
          </cell>
          <cell r="P9085" t="str">
            <v>67/87</v>
          </cell>
          <cell r="Q9085">
            <v>0.77011494252873558</v>
          </cell>
          <cell r="R9085" t="str">
            <v>Polymer Science</v>
          </cell>
        </row>
        <row r="9086">
          <cell r="C9086" t="str">
            <v>Read Writ Q</v>
          </cell>
          <cell r="D9086" t="str">
            <v>1057-3569</v>
          </cell>
          <cell r="E9086">
            <v>0.93400000000000005</v>
          </cell>
          <cell r="F9086" t="str">
            <v>/</v>
          </cell>
          <cell r="G9086" t="e">
            <v>#DIV/0!</v>
          </cell>
          <cell r="H9086" t="str">
            <v>SSCI</v>
          </cell>
          <cell r="K9086" t="str">
            <v>Education, Special</v>
          </cell>
          <cell r="M9086" t="str">
            <v>國外</v>
          </cell>
          <cell r="N9086">
            <v>-0.39899999999999991</v>
          </cell>
          <cell r="O9086">
            <v>1.333</v>
          </cell>
          <cell r="P9086" t="str">
            <v>16/40</v>
          </cell>
          <cell r="Q9086">
            <v>0.4</v>
          </cell>
          <cell r="R9086" t="str">
            <v>Education, Special</v>
          </cell>
        </row>
        <row r="9087">
          <cell r="C9087" t="str">
            <v>World English</v>
          </cell>
          <cell r="D9087" t="str">
            <v>0883-2919</v>
          </cell>
          <cell r="E9087">
            <v>0.93400000000000005</v>
          </cell>
          <cell r="F9087" t="str">
            <v>/</v>
          </cell>
          <cell r="G9087" t="e">
            <v>#DIV/0!</v>
          </cell>
          <cell r="H9087" t="str">
            <v>SSCI</v>
          </cell>
          <cell r="K9087" t="str">
            <v>Linguistics</v>
          </cell>
          <cell r="M9087" t="str">
            <v>國外</v>
          </cell>
          <cell r="N9087">
            <v>0.18400000000000005</v>
          </cell>
          <cell r="O9087">
            <v>0.75</v>
          </cell>
          <cell r="P9087" t="str">
            <v>99/181</v>
          </cell>
          <cell r="Q9087">
            <v>0.54696132596685088</v>
          </cell>
          <cell r="R9087" t="str">
            <v>Linguistics</v>
          </cell>
        </row>
        <row r="9088">
          <cell r="C9088" t="str">
            <v>Anal Soc Iss Pub Pol</v>
          </cell>
          <cell r="D9088" t="str">
            <v>1529-7489</v>
          </cell>
          <cell r="E9088">
            <v>0.93300000000000005</v>
          </cell>
          <cell r="F9088" t="str">
            <v>/</v>
          </cell>
          <cell r="G9088" t="e">
            <v>#DIV/0!</v>
          </cell>
          <cell r="H9088" t="str">
            <v>SSCI</v>
          </cell>
          <cell r="K9088" t="str">
            <v>Social Issues</v>
          </cell>
          <cell r="M9088" t="str">
            <v>國外</v>
          </cell>
          <cell r="N9088">
            <v>-9.7999999999999865E-2</v>
          </cell>
          <cell r="O9088">
            <v>1.0309999999999999</v>
          </cell>
          <cell r="P9088" t="str">
            <v>23/40</v>
          </cell>
          <cell r="Q9088">
            <v>0.57499999999999996</v>
          </cell>
          <cell r="R9088" t="str">
            <v>Social Issues</v>
          </cell>
        </row>
        <row r="9089">
          <cell r="C9089" t="str">
            <v>Biorheology</v>
          </cell>
          <cell r="D9089" t="str">
            <v>0006-355X</v>
          </cell>
          <cell r="E9089">
            <v>0.93300000000000005</v>
          </cell>
          <cell r="F9089" t="str">
            <v>/</v>
          </cell>
          <cell r="G9089" t="e">
            <v>#DIV/0!</v>
          </cell>
          <cell r="H9089" t="str">
            <v>SCI</v>
          </cell>
          <cell r="K9089" t="str">
            <v>Engineering, Biomedical</v>
          </cell>
          <cell r="M9089" t="str">
            <v>國外</v>
          </cell>
          <cell r="N9089">
            <v>-0.38300000000000001</v>
          </cell>
          <cell r="O9089">
            <v>1.3160000000000001</v>
          </cell>
          <cell r="P9089" t="str">
            <v>58/78</v>
          </cell>
          <cell r="Q9089">
            <v>0.74358974358974361</v>
          </cell>
          <cell r="R9089" t="str">
            <v>Engineering, Biomedical</v>
          </cell>
        </row>
        <row r="9090">
          <cell r="C9090" t="str">
            <v>Eure</v>
          </cell>
          <cell r="D9090" t="str">
            <v>0250-7161</v>
          </cell>
          <cell r="E9090">
            <v>0.93300000000000005</v>
          </cell>
          <cell r="F9090" t="str">
            <v>/</v>
          </cell>
          <cell r="G9090" t="e">
            <v>#DIV/0!</v>
          </cell>
          <cell r="H9090" t="str">
            <v>SSCI</v>
          </cell>
          <cell r="K9090" t="str">
            <v>Urban Studies</v>
          </cell>
          <cell r="M9090" t="str">
            <v>國外</v>
          </cell>
          <cell r="N9090">
            <v>0.14900000000000002</v>
          </cell>
          <cell r="O9090">
            <v>0.78400000000000003</v>
          </cell>
          <cell r="P9090" t="str">
            <v>34/40</v>
          </cell>
          <cell r="Q9090">
            <v>0.85</v>
          </cell>
          <cell r="R9090" t="str">
            <v>Urban Studies</v>
          </cell>
        </row>
        <row r="9091">
          <cell r="C9091" t="str">
            <v>Int J Gerontol</v>
          </cell>
          <cell r="D9091" t="str">
            <v>1873-9598</v>
          </cell>
          <cell r="E9091">
            <v>0.93300000000000005</v>
          </cell>
          <cell r="F9091" t="str">
            <v>/</v>
          </cell>
          <cell r="G9091" t="e">
            <v>#DIV/0!</v>
          </cell>
          <cell r="H9091" t="str">
            <v>SCI</v>
          </cell>
          <cell r="K9091" t="str">
            <v>Geriatrics &amp; Gerontology</v>
          </cell>
          <cell r="M9091" t="str">
            <v>國內</v>
          </cell>
          <cell r="N9091">
            <v>0.55500000000000005</v>
          </cell>
          <cell r="O9091">
            <v>0.378</v>
          </cell>
          <cell r="P9091" t="str">
            <v>51/53</v>
          </cell>
          <cell r="Q9091">
            <v>0.96226415094339623</v>
          </cell>
          <cell r="R9091" t="str">
            <v>Geriatrics &amp; Gerontology</v>
          </cell>
        </row>
        <row r="9092">
          <cell r="C9092" t="str">
            <v>Ital J Agrometeorol</v>
          </cell>
          <cell r="D9092" t="str">
            <v>2038-5625</v>
          </cell>
          <cell r="E9092">
            <v>0.93300000000000005</v>
          </cell>
          <cell r="F9092" t="str">
            <v>/</v>
          </cell>
          <cell r="G9092" t="e">
            <v>#DIV/0!</v>
          </cell>
          <cell r="H9092" t="str">
            <v>SCI</v>
          </cell>
          <cell r="K9092" t="str">
            <v>Agronomy</v>
          </cell>
          <cell r="M9092" t="str">
            <v>國外</v>
          </cell>
          <cell r="N9092">
            <v>0.61899999999999999</v>
          </cell>
          <cell r="O9092">
            <v>0.314</v>
          </cell>
          <cell r="P9092" t="str">
            <v>80/87</v>
          </cell>
          <cell r="Q9092">
            <v>0.91954022988505746</v>
          </cell>
          <cell r="R9092" t="str">
            <v>Agronomy</v>
          </cell>
        </row>
        <row r="9093">
          <cell r="C9093" t="str">
            <v>J Ration-Emot Cogn-B</v>
          </cell>
          <cell r="D9093" t="str">
            <v>0894-9085</v>
          </cell>
          <cell r="E9093">
            <v>0.93300000000000005</v>
          </cell>
          <cell r="F9093" t="str">
            <v>/</v>
          </cell>
          <cell r="G9093" t="e">
            <v>#DIV/0!</v>
          </cell>
          <cell r="H9093" t="str">
            <v>SSCI</v>
          </cell>
          <cell r="K9093" t="str">
            <v>Psychology, Clinical</v>
          </cell>
          <cell r="M9093" t="str">
            <v>國外</v>
          </cell>
          <cell r="N9093">
            <v>7.6000000000000068E-2</v>
          </cell>
          <cell r="O9093">
            <v>0.85699999999999998</v>
          </cell>
          <cell r="P9093" t="str">
            <v>105/127</v>
          </cell>
          <cell r="Q9093">
            <v>0.82677165354330706</v>
          </cell>
          <cell r="R9093" t="str">
            <v>Psychology, Clinical</v>
          </cell>
        </row>
        <row r="9094">
          <cell r="C9094" t="str">
            <v>Microw Opt Techn Let</v>
          </cell>
          <cell r="D9094" t="str">
            <v>0895-2477</v>
          </cell>
          <cell r="E9094">
            <v>0.93300000000000005</v>
          </cell>
          <cell r="F9094" t="str">
            <v>/</v>
          </cell>
          <cell r="G9094" t="e">
            <v>#DIV/0!</v>
          </cell>
          <cell r="H9094" t="str">
            <v>SCI</v>
          </cell>
          <cell r="K9094" t="str">
            <v>Engineering, Electrical &amp; Electronic</v>
          </cell>
          <cell r="M9094" t="str">
            <v>國外</v>
          </cell>
          <cell r="N9094">
            <v>-1.4999999999999902E-2</v>
          </cell>
          <cell r="O9094">
            <v>0.94799999999999995</v>
          </cell>
          <cell r="P9094" t="str">
            <v>204/260</v>
          </cell>
          <cell r="Q9094">
            <v>0.7846153846153846</v>
          </cell>
          <cell r="R9094" t="str">
            <v>Engineering, Electrical &amp; Electronic</v>
          </cell>
        </row>
        <row r="9095">
          <cell r="C9095" t="str">
            <v>Regul Chaotic Dyn</v>
          </cell>
          <cell r="D9095" t="str">
            <v>1560-3547</v>
          </cell>
          <cell r="E9095">
            <v>0.93300000000000005</v>
          </cell>
          <cell r="F9095" t="str">
            <v>/</v>
          </cell>
          <cell r="G9095" t="e">
            <v>#DIV/0!</v>
          </cell>
          <cell r="H9095" t="str">
            <v>SCI</v>
          </cell>
          <cell r="K9095" t="str">
            <v>Mathematics, Applied</v>
          </cell>
          <cell r="M9095" t="str">
            <v>國外</v>
          </cell>
          <cell r="N9095">
            <v>-0.44999999999999996</v>
          </cell>
          <cell r="O9095">
            <v>1.383</v>
          </cell>
          <cell r="P9095" t="str">
            <v>72/252</v>
          </cell>
          <cell r="Q9095">
            <v>0.2857142857142857</v>
          </cell>
          <cell r="R9095" t="str">
            <v>Mathematics, Applied</v>
          </cell>
        </row>
        <row r="9096">
          <cell r="C9096" t="str">
            <v>Am J Otolaryng</v>
          </cell>
          <cell r="D9096" t="str">
            <v>0196-0709</v>
          </cell>
          <cell r="E9096">
            <v>0.93200000000000005</v>
          </cell>
          <cell r="F9096" t="str">
            <v>/</v>
          </cell>
          <cell r="G9096" t="e">
            <v>#DIV/0!</v>
          </cell>
          <cell r="H9096" t="str">
            <v>SCI</v>
          </cell>
          <cell r="K9096" t="str">
            <v>Otorhinolaryngology</v>
          </cell>
          <cell r="M9096" t="str">
            <v>國外</v>
          </cell>
          <cell r="N9096">
            <v>-0.11399999999999999</v>
          </cell>
          <cell r="O9096">
            <v>1.046</v>
          </cell>
          <cell r="P9096" t="str">
            <v>31/41</v>
          </cell>
          <cell r="Q9096">
            <v>0.75609756097560976</v>
          </cell>
          <cell r="R9096" t="str">
            <v>Otorhinolaryngology</v>
          </cell>
        </row>
        <row r="9097">
          <cell r="C9097" t="str">
            <v>Feminist Rev</v>
          </cell>
          <cell r="D9097" t="str">
            <v>0141-7789</v>
          </cell>
          <cell r="E9097">
            <v>0.93200000000000005</v>
          </cell>
          <cell r="F9097" t="str">
            <v>/</v>
          </cell>
          <cell r="G9097" t="e">
            <v>#DIV/0!</v>
          </cell>
          <cell r="H9097" t="str">
            <v>SSCI</v>
          </cell>
          <cell r="K9097" t="str">
            <v>Womens Studies</v>
          </cell>
          <cell r="M9097" t="str">
            <v>國外</v>
          </cell>
          <cell r="N9097">
            <v>-0.61799999999999999</v>
          </cell>
          <cell r="O9097">
            <v>1.55</v>
          </cell>
          <cell r="P9097" t="str">
            <v>10/42</v>
          </cell>
          <cell r="Q9097">
            <v>0.23809523809523808</v>
          </cell>
          <cell r="R9097" t="str">
            <v>Womens Studies</v>
          </cell>
        </row>
        <row r="9098">
          <cell r="C9098" t="str">
            <v>Int J Multiscale Com</v>
          </cell>
          <cell r="D9098" t="str">
            <v>1543-1649</v>
          </cell>
          <cell r="E9098">
            <v>0.93200000000000005</v>
          </cell>
          <cell r="F9098" t="str">
            <v>/</v>
          </cell>
          <cell r="G9098" t="e">
            <v>#DIV/0!</v>
          </cell>
          <cell r="H9098" t="str">
            <v>SCI</v>
          </cell>
          <cell r="K9098" t="str">
            <v>Mathematics, Interdisciplinary Applications</v>
          </cell>
          <cell r="M9098" t="str">
            <v>國外</v>
          </cell>
          <cell r="N9098">
            <v>-8.3999999999999964E-2</v>
          </cell>
          <cell r="O9098">
            <v>1.016</v>
          </cell>
          <cell r="P9098" t="str">
            <v>67/103</v>
          </cell>
          <cell r="Q9098">
            <v>0.65048543689320393</v>
          </cell>
          <cell r="R9098" t="str">
            <v>Mathematics, Interdisciplinary Applications</v>
          </cell>
        </row>
        <row r="9099">
          <cell r="C9099" t="str">
            <v>Mol Biol+</v>
          </cell>
          <cell r="D9099" t="str">
            <v>0026-8933</v>
          </cell>
          <cell r="E9099">
            <v>0.93200000000000005</v>
          </cell>
          <cell r="F9099" t="str">
            <v>/</v>
          </cell>
          <cell r="G9099" t="e">
            <v>#DIV/0!</v>
          </cell>
          <cell r="H9099" t="str">
            <v>SCI</v>
          </cell>
          <cell r="K9099" t="str">
            <v>Biochemistry &amp; Molecular Biology</v>
          </cell>
          <cell r="M9099" t="str">
            <v>國外</v>
          </cell>
          <cell r="N9099">
            <v>-4.4999999999999929E-2</v>
          </cell>
          <cell r="O9099">
            <v>0.97699999999999998</v>
          </cell>
          <cell r="P9099" t="str">
            <v>272/293</v>
          </cell>
          <cell r="Q9099">
            <v>0.92832764505119458</v>
          </cell>
          <cell r="R9099" t="str">
            <v>Biochemistry &amp; Molecular Biology</v>
          </cell>
        </row>
        <row r="9100">
          <cell r="C9100" t="str">
            <v>Acta Cir Bras</v>
          </cell>
          <cell r="D9100" t="str">
            <v>0102-8650</v>
          </cell>
          <cell r="E9100">
            <v>0.93100000000000005</v>
          </cell>
          <cell r="F9100" t="str">
            <v>/</v>
          </cell>
          <cell r="G9100" t="e">
            <v>#DIV/0!</v>
          </cell>
          <cell r="H9100" t="str">
            <v>SCI</v>
          </cell>
          <cell r="K9100" t="str">
            <v>Surgery</v>
          </cell>
          <cell r="M9100" t="str">
            <v>國外</v>
          </cell>
          <cell r="N9100">
            <v>-2.0000000000000018E-3</v>
          </cell>
          <cell r="O9100">
            <v>0.93300000000000005</v>
          </cell>
          <cell r="P9100" t="str">
            <v>166/200</v>
          </cell>
          <cell r="Q9100">
            <v>0.83</v>
          </cell>
          <cell r="R9100" t="str">
            <v>Surgery</v>
          </cell>
        </row>
        <row r="9101">
          <cell r="C9101" t="str">
            <v>Chinese J Anal Chem</v>
          </cell>
          <cell r="D9101" t="str">
            <v>0253-3820</v>
          </cell>
          <cell r="E9101">
            <v>0.93100000000000005</v>
          </cell>
          <cell r="F9101" t="str">
            <v>/</v>
          </cell>
          <cell r="G9101" t="e">
            <v>#DIV/0!</v>
          </cell>
          <cell r="H9101" t="str">
            <v>SCI</v>
          </cell>
          <cell r="K9101" t="str">
            <v>Chemistry, Analytical</v>
          </cell>
          <cell r="M9101" t="str">
            <v>國外</v>
          </cell>
          <cell r="N9101">
            <v>0.1070000000000001</v>
          </cell>
          <cell r="O9101">
            <v>0.82399999999999995</v>
          </cell>
          <cell r="P9101" t="str">
            <v>67/81</v>
          </cell>
          <cell r="Q9101">
            <v>0.8271604938271605</v>
          </cell>
          <cell r="R9101" t="str">
            <v>Chemistry, Analytical</v>
          </cell>
        </row>
        <row r="9102">
          <cell r="C9102" t="str">
            <v>J Insect Behav</v>
          </cell>
          <cell r="D9102" t="str">
            <v>0892-7553</v>
          </cell>
          <cell r="E9102">
            <v>0.93100000000000005</v>
          </cell>
          <cell r="F9102" t="str">
            <v>/</v>
          </cell>
          <cell r="G9102" t="e">
            <v>#DIV/0!</v>
          </cell>
          <cell r="H9102" t="str">
            <v>SCI</v>
          </cell>
          <cell r="K9102" t="str">
            <v>Entomology</v>
          </cell>
          <cell r="M9102" t="str">
            <v>國外</v>
          </cell>
          <cell r="N9102">
            <v>-3.499999999999992E-2</v>
          </cell>
          <cell r="O9102">
            <v>0.96599999999999997</v>
          </cell>
          <cell r="P9102" t="str">
            <v>53/96</v>
          </cell>
          <cell r="Q9102">
            <v>0.55208333333333337</v>
          </cell>
          <cell r="R9102" t="str">
            <v>Entomology</v>
          </cell>
        </row>
        <row r="9103">
          <cell r="C9103" t="str">
            <v>J Ment Health Policy</v>
          </cell>
          <cell r="D9103" t="str">
            <v>1091-4358</v>
          </cell>
          <cell r="E9103">
            <v>0.93100000000000005</v>
          </cell>
          <cell r="F9103" t="str">
            <v>/</v>
          </cell>
          <cell r="G9103" t="e">
            <v>#DIV/0!</v>
          </cell>
          <cell r="H9103" t="str">
            <v>SSCI</v>
          </cell>
          <cell r="K9103" t="str">
            <v>Psychiatry</v>
          </cell>
          <cell r="M9103" t="str">
            <v>國外</v>
          </cell>
          <cell r="N9103">
            <v>-3.5999999999999921E-2</v>
          </cell>
          <cell r="O9103">
            <v>0.96699999999999997</v>
          </cell>
          <cell r="P9103" t="str">
            <v>114/142</v>
          </cell>
          <cell r="Q9103">
            <v>0.80281690140845074</v>
          </cell>
          <cell r="R9103" t="str">
            <v>Psychiatry</v>
          </cell>
        </row>
        <row r="9104">
          <cell r="C9104" t="str">
            <v>Acta Crystallogr C</v>
          </cell>
          <cell r="D9104" t="str">
            <v>2053-2296</v>
          </cell>
          <cell r="E9104">
            <v>0.93</v>
          </cell>
          <cell r="F9104" t="str">
            <v>/</v>
          </cell>
          <cell r="G9104" t="e">
            <v>#DIV/0!</v>
          </cell>
          <cell r="H9104" t="str">
            <v>SCI</v>
          </cell>
          <cell r="K9104" t="str">
            <v>Crystallography</v>
          </cell>
          <cell r="M9104" t="str">
            <v>國外</v>
          </cell>
          <cell r="N9104">
            <v>-7.7480000000000011</v>
          </cell>
          <cell r="O9104">
            <v>8.6780000000000008</v>
          </cell>
          <cell r="P9104" t="str">
            <v>1/26</v>
          </cell>
          <cell r="Q9104">
            <v>3.8461538461538464E-2</v>
          </cell>
          <cell r="R9104" t="str">
            <v>Crystallography</v>
          </cell>
        </row>
        <row r="9105">
          <cell r="C9105" t="str">
            <v>J Freshwater Ecol</v>
          </cell>
          <cell r="D9105" t="str">
            <v>0270-5060</v>
          </cell>
          <cell r="E9105">
            <v>0.93</v>
          </cell>
          <cell r="F9105" t="str">
            <v>/</v>
          </cell>
          <cell r="G9105" t="e">
            <v>#DIV/0!</v>
          </cell>
          <cell r="H9105" t="str">
            <v>SCI</v>
          </cell>
          <cell r="K9105" t="str">
            <v>Ecology</v>
          </cell>
          <cell r="M9105" t="str">
            <v>國外</v>
          </cell>
          <cell r="N9105">
            <v>-4.8999999999999932E-2</v>
          </cell>
          <cell r="O9105">
            <v>0.97899999999999998</v>
          </cell>
          <cell r="P9105" t="str">
            <v>123/160</v>
          </cell>
          <cell r="Q9105">
            <v>0.76875000000000004</v>
          </cell>
          <cell r="R9105" t="str">
            <v>Ecology</v>
          </cell>
        </row>
        <row r="9106">
          <cell r="C9106" t="str">
            <v>Can J Sociol</v>
          </cell>
          <cell r="D9106" t="str">
            <v>0318-6431</v>
          </cell>
          <cell r="E9106">
            <v>0.92900000000000005</v>
          </cell>
          <cell r="F9106" t="str">
            <v>/</v>
          </cell>
          <cell r="G9106" t="e">
            <v>#DIV/0!</v>
          </cell>
          <cell r="H9106" t="str">
            <v>SSCI</v>
          </cell>
          <cell r="K9106" t="str">
            <v>Sociology</v>
          </cell>
          <cell r="M9106" t="str">
            <v>國外</v>
          </cell>
          <cell r="N9106">
            <v>0.31600000000000006</v>
          </cell>
          <cell r="O9106">
            <v>0.61299999999999999</v>
          </cell>
          <cell r="P9106" t="str">
            <v>113/147</v>
          </cell>
          <cell r="Q9106">
            <v>0.76870748299319724</v>
          </cell>
          <cell r="R9106" t="str">
            <v>Sociology</v>
          </cell>
        </row>
        <row r="9107">
          <cell r="C9107" t="str">
            <v>Career Dev Q</v>
          </cell>
          <cell r="D9107" t="str">
            <v>0889-4019</v>
          </cell>
          <cell r="E9107">
            <v>0.92900000000000005</v>
          </cell>
          <cell r="F9107" t="str">
            <v>/</v>
          </cell>
          <cell r="G9107" t="e">
            <v>#DIV/0!</v>
          </cell>
          <cell r="H9107" t="str">
            <v>SSCI</v>
          </cell>
          <cell r="K9107" t="str">
            <v>Psychology, Applied</v>
          </cell>
          <cell r="M9107" t="str">
            <v>國外</v>
          </cell>
          <cell r="N9107">
            <v>-0.57099999999999995</v>
          </cell>
          <cell r="O9107">
            <v>1.5</v>
          </cell>
          <cell r="P9107" t="str">
            <v>46/82</v>
          </cell>
          <cell r="Q9107">
            <v>0.56097560975609762</v>
          </cell>
          <cell r="R9107" t="str">
            <v>Psychology, Applied</v>
          </cell>
        </row>
        <row r="9108">
          <cell r="C9108" t="str">
            <v>Fisheries Sci</v>
          </cell>
          <cell r="D9108" t="str">
            <v>0919-9268</v>
          </cell>
          <cell r="E9108">
            <v>0.92900000000000005</v>
          </cell>
          <cell r="F9108" t="str">
            <v>/</v>
          </cell>
          <cell r="G9108" t="e">
            <v>#DIV/0!</v>
          </cell>
          <cell r="H9108" t="str">
            <v>SCI</v>
          </cell>
          <cell r="K9108" t="str">
            <v>Fisheries</v>
          </cell>
          <cell r="M9108" t="str">
            <v>國外</v>
          </cell>
          <cell r="N9108">
            <v>0.13500000000000001</v>
          </cell>
          <cell r="O9108">
            <v>0.79400000000000004</v>
          </cell>
          <cell r="P9108" t="str">
            <v>37/51</v>
          </cell>
          <cell r="Q9108">
            <v>0.72549019607843135</v>
          </cell>
          <cell r="R9108" t="str">
            <v>Fisheries</v>
          </cell>
        </row>
        <row r="9109">
          <cell r="C9109" t="str">
            <v>J Iber Geol</v>
          </cell>
          <cell r="D9109" t="str">
            <v>1698-6180</v>
          </cell>
          <cell r="E9109">
            <v>0.92900000000000005</v>
          </cell>
          <cell r="F9109" t="str">
            <v>/</v>
          </cell>
          <cell r="G9109" t="e">
            <v>#DIV/0!</v>
          </cell>
          <cell r="H9109" t="str">
            <v>SCI</v>
          </cell>
          <cell r="K9109" t="str">
            <v>Geology</v>
          </cell>
          <cell r="M9109" t="str">
            <v>國外</v>
          </cell>
          <cell r="N9109">
            <v>-0.373</v>
          </cell>
          <cell r="O9109">
            <v>1.302</v>
          </cell>
          <cell r="P9109" t="str">
            <v>22/47</v>
          </cell>
          <cell r="Q9109">
            <v>0.46808510638297873</v>
          </cell>
          <cell r="R9109" t="str">
            <v>Geology</v>
          </cell>
        </row>
        <row r="9110">
          <cell r="C9110" t="str">
            <v>Mod Phys Lett B</v>
          </cell>
          <cell r="D9110" t="str">
            <v>0217-9849</v>
          </cell>
          <cell r="E9110">
            <v>0.92900000000000005</v>
          </cell>
          <cell r="F9110" t="str">
            <v>/</v>
          </cell>
          <cell r="G9110" t="e">
            <v>#DIV/0!</v>
          </cell>
          <cell r="H9110" t="str">
            <v>SCI</v>
          </cell>
          <cell r="K9110" t="str">
            <v>Physics, Mathematical</v>
          </cell>
          <cell r="M9110" t="str">
            <v>國外</v>
          </cell>
          <cell r="N9110">
            <v>0.19800000000000006</v>
          </cell>
          <cell r="O9110">
            <v>0.73099999999999998</v>
          </cell>
          <cell r="P9110" t="str">
            <v>46/55</v>
          </cell>
          <cell r="Q9110">
            <v>0.83636363636363631</v>
          </cell>
          <cell r="R9110" t="str">
            <v>Physics, Mathematical</v>
          </cell>
        </row>
        <row r="9111">
          <cell r="C9111" t="str">
            <v>Nord Pulp Pap Res J</v>
          </cell>
          <cell r="D9111" t="str">
            <v>0283-2631</v>
          </cell>
          <cell r="E9111">
            <v>0.92900000000000005</v>
          </cell>
          <cell r="F9111" t="str">
            <v>/</v>
          </cell>
          <cell r="G9111" t="e">
            <v>#DIV/0!</v>
          </cell>
          <cell r="H9111" t="str">
            <v>SCI</v>
          </cell>
          <cell r="K9111" t="str">
            <v>Materials Science, Paper &amp; Wood</v>
          </cell>
          <cell r="M9111" t="str">
            <v>國外</v>
          </cell>
          <cell r="N9111">
            <v>-0.20199999999999996</v>
          </cell>
          <cell r="O9111">
            <v>1.131</v>
          </cell>
          <cell r="P9111" t="str">
            <v>8/21</v>
          </cell>
          <cell r="Q9111">
            <v>0.38095238095238093</v>
          </cell>
          <cell r="R9111" t="str">
            <v>Materials Science, Paper &amp; Wood</v>
          </cell>
        </row>
        <row r="9112">
          <cell r="C9112" t="str">
            <v>Wireless Pers Commun</v>
          </cell>
          <cell r="D9112" t="str">
            <v>0929-6212</v>
          </cell>
          <cell r="E9112">
            <v>0.92900000000000005</v>
          </cell>
          <cell r="F9112" t="str">
            <v>/</v>
          </cell>
          <cell r="G9112" t="e">
            <v>#DIV/0!</v>
          </cell>
          <cell r="H9112" t="str">
            <v>SCI</v>
          </cell>
          <cell r="K9112" t="str">
            <v>Telecommunications</v>
          </cell>
          <cell r="M9112" t="str">
            <v>國外</v>
          </cell>
          <cell r="N9112">
            <v>-0.27099999999999991</v>
          </cell>
          <cell r="O9112">
            <v>1.2</v>
          </cell>
          <cell r="P9112" t="str">
            <v>69/87</v>
          </cell>
          <cell r="Q9112">
            <v>0.7931034482758621</v>
          </cell>
          <cell r="R9112" t="str">
            <v>Telecommunications</v>
          </cell>
        </row>
        <row r="9113">
          <cell r="C9113" t="str">
            <v>Rev Esp Med Nucl Ima</v>
          </cell>
          <cell r="D9113" t="str">
            <v>2253-654X</v>
          </cell>
          <cell r="E9113">
            <v>0.92800000000000005</v>
          </cell>
          <cell r="F9113" t="str">
            <v>/</v>
          </cell>
          <cell r="G9113" t="e">
            <v>#DIV/0!</v>
          </cell>
          <cell r="H9113" t="str">
            <v>SCI</v>
          </cell>
          <cell r="K9113" t="str">
            <v>Radiology, Nuclear Medicine &amp; Medical Imaging</v>
          </cell>
          <cell r="M9113" t="str">
            <v>國外</v>
          </cell>
          <cell r="N9113">
            <v>-0.27399999999999991</v>
          </cell>
          <cell r="O9113">
            <v>1.202</v>
          </cell>
          <cell r="P9113" t="str">
            <v>102/129</v>
          </cell>
          <cell r="Q9113">
            <v>0.79069767441860461</v>
          </cell>
          <cell r="R9113" t="str">
            <v>Radiology, Nuclear Medicine &amp; Medical Imaging</v>
          </cell>
        </row>
        <row r="9114">
          <cell r="C9114" t="str">
            <v>Autex Res J</v>
          </cell>
          <cell r="D9114" t="str">
            <v>1470-9589</v>
          </cell>
          <cell r="E9114">
            <v>0.92700000000000005</v>
          </cell>
          <cell r="F9114" t="str">
            <v>/</v>
          </cell>
          <cell r="G9114" t="e">
            <v>#DIV/0!</v>
          </cell>
          <cell r="H9114" t="str">
            <v>SCI</v>
          </cell>
          <cell r="K9114" t="str">
            <v>Materials Science, Textiles</v>
          </cell>
          <cell r="M9114" t="str">
            <v>國外</v>
          </cell>
          <cell r="N9114">
            <v>-2.9999999999999916E-2</v>
          </cell>
          <cell r="O9114">
            <v>0.95699999999999996</v>
          </cell>
          <cell r="P9114" t="str">
            <v>10/24</v>
          </cell>
          <cell r="Q9114">
            <v>0.41666666666666669</v>
          </cell>
          <cell r="R9114" t="str">
            <v>Materials Science, Textiles</v>
          </cell>
        </row>
        <row r="9115">
          <cell r="C9115" t="str">
            <v>Banach J Math Anal</v>
          </cell>
          <cell r="D9115" t="str">
            <v>1735-8787</v>
          </cell>
          <cell r="E9115">
            <v>0.92700000000000005</v>
          </cell>
          <cell r="F9115" t="str">
            <v>/</v>
          </cell>
          <cell r="G9115" t="e">
            <v>#DIV/0!</v>
          </cell>
          <cell r="H9115" t="str">
            <v>SCI</v>
          </cell>
          <cell r="K9115" t="str">
            <v>Mathematics</v>
          </cell>
          <cell r="M9115" t="str">
            <v>國外</v>
          </cell>
          <cell r="N9115">
            <v>0.30200000000000005</v>
          </cell>
          <cell r="O9115">
            <v>0.625</v>
          </cell>
          <cell r="P9115" t="str">
            <v>193/310</v>
          </cell>
          <cell r="Q9115">
            <v>0.6225806451612903</v>
          </cell>
          <cell r="R9115" t="str">
            <v>Mathematics</v>
          </cell>
        </row>
        <row r="9116">
          <cell r="C9116" t="str">
            <v>J Equine Vet Sci</v>
          </cell>
          <cell r="D9116" t="str">
            <v>0737-0806</v>
          </cell>
          <cell r="E9116">
            <v>0.92700000000000005</v>
          </cell>
          <cell r="F9116" t="str">
            <v>/</v>
          </cell>
          <cell r="G9116" t="e">
            <v>#DIV/0!</v>
          </cell>
          <cell r="H9116" t="str">
            <v>SCI</v>
          </cell>
          <cell r="K9116" t="str">
            <v>Veterinary Sciences</v>
          </cell>
          <cell r="M9116" t="str">
            <v>國外</v>
          </cell>
          <cell r="N9116">
            <v>4.7000000000000042E-2</v>
          </cell>
          <cell r="O9116">
            <v>0.88</v>
          </cell>
          <cell r="P9116" t="str">
            <v>78/140</v>
          </cell>
          <cell r="Q9116">
            <v>0.55714285714285716</v>
          </cell>
          <cell r="R9116" t="str">
            <v>Veterinary Sciences</v>
          </cell>
        </row>
        <row r="9117">
          <cell r="C9117" t="str">
            <v>J Food Nutr Res-Slov</v>
          </cell>
          <cell r="D9117" t="str">
            <v>1336-8672</v>
          </cell>
          <cell r="E9117">
            <v>0.92700000000000005</v>
          </cell>
          <cell r="F9117" t="str">
            <v>/</v>
          </cell>
          <cell r="G9117" t="e">
            <v>#DIV/0!</v>
          </cell>
          <cell r="H9117" t="str">
            <v>SCI</v>
          </cell>
          <cell r="K9117" t="str">
            <v>Food Science &amp; Technology</v>
          </cell>
          <cell r="M9117" t="str">
            <v>國外</v>
          </cell>
          <cell r="N9117">
            <v>0.24</v>
          </cell>
          <cell r="O9117">
            <v>0.68700000000000006</v>
          </cell>
          <cell r="P9117" t="str">
            <v>106/133</v>
          </cell>
          <cell r="Q9117">
            <v>0.79699248120300747</v>
          </cell>
          <cell r="R9117" t="str">
            <v>Food Science &amp; Technology</v>
          </cell>
        </row>
        <row r="9118">
          <cell r="C9118" t="str">
            <v>J Orofac Orthop</v>
          </cell>
          <cell r="D9118" t="str">
            <v>1434-5293</v>
          </cell>
          <cell r="E9118">
            <v>0.92700000000000005</v>
          </cell>
          <cell r="F9118" t="str">
            <v>/</v>
          </cell>
          <cell r="G9118" t="e">
            <v>#DIV/0!</v>
          </cell>
          <cell r="H9118" t="str">
            <v>SCI</v>
          </cell>
          <cell r="K9118" t="str">
            <v>Dentistry, Oral Surgery &amp; Medicine</v>
          </cell>
          <cell r="M9118" t="str">
            <v>國外</v>
          </cell>
          <cell r="N9118">
            <v>2.0000000000000018E-2</v>
          </cell>
          <cell r="O9118">
            <v>0.90700000000000003</v>
          </cell>
          <cell r="P9118" t="str">
            <v>79/91</v>
          </cell>
          <cell r="Q9118">
            <v>0.86813186813186816</v>
          </cell>
          <cell r="R9118" t="str">
            <v>Dentistry, Oral Surgery &amp; Medicine</v>
          </cell>
        </row>
        <row r="9119">
          <cell r="C9119" t="str">
            <v>J Audio Eng Soc</v>
          </cell>
          <cell r="D9119" t="str">
            <v>1549-4950</v>
          </cell>
          <cell r="E9119">
            <v>0.92700000000000005</v>
          </cell>
          <cell r="F9119" t="str">
            <v>/</v>
          </cell>
          <cell r="G9119" t="e">
            <v>#DIV/0!</v>
          </cell>
          <cell r="H9119" t="str">
            <v>SCI</v>
          </cell>
          <cell r="K9119" t="str">
            <v>Engineering, Multidisciplinary</v>
          </cell>
          <cell r="M9119" t="str">
            <v>國外</v>
          </cell>
          <cell r="N9119">
            <v>0.15300000000000002</v>
          </cell>
          <cell r="O9119">
            <v>0.77400000000000002</v>
          </cell>
          <cell r="P9119" t="str">
            <v>65/86</v>
          </cell>
          <cell r="Q9119">
            <v>0.7558139534883721</v>
          </cell>
          <cell r="R9119" t="str">
            <v>Engineering, Multidisciplinary</v>
          </cell>
        </row>
        <row r="9120">
          <cell r="C9120" t="str">
            <v>Braz J Oceanogr</v>
          </cell>
          <cell r="D9120" t="str">
            <v>1679-8759</v>
          </cell>
          <cell r="E9120">
            <v>0.92600000000000005</v>
          </cell>
          <cell r="F9120" t="str">
            <v>/</v>
          </cell>
          <cell r="G9120" t="e">
            <v>#DIV/0!</v>
          </cell>
          <cell r="H9120" t="str">
            <v>SCI</v>
          </cell>
          <cell r="K9120" t="str">
            <v>Marine &amp; Freshwater Biology</v>
          </cell>
          <cell r="M9120" t="str">
            <v>國外</v>
          </cell>
          <cell r="N9120">
            <v>-2.0999999999999908E-2</v>
          </cell>
          <cell r="O9120">
            <v>0.94699999999999995</v>
          </cell>
          <cell r="P9120" t="str">
            <v>76/106</v>
          </cell>
          <cell r="Q9120">
            <v>0.71698113207547165</v>
          </cell>
          <cell r="R9120" t="str">
            <v>Marine &amp; Freshwater Biology</v>
          </cell>
        </row>
        <row r="9121">
          <cell r="C9121" t="str">
            <v>Can J Vet Res</v>
          </cell>
          <cell r="D9121" t="str">
            <v>0830-9000</v>
          </cell>
          <cell r="E9121">
            <v>0.92600000000000005</v>
          </cell>
          <cell r="F9121" t="str">
            <v>/</v>
          </cell>
          <cell r="G9121" t="e">
            <v>#DIV/0!</v>
          </cell>
          <cell r="H9121" t="str">
            <v>SCI</v>
          </cell>
          <cell r="K9121" t="str">
            <v>Veterinary Sciences</v>
          </cell>
          <cell r="M9121" t="str">
            <v>國外</v>
          </cell>
          <cell r="N9121">
            <v>8.0000000000000071E-3</v>
          </cell>
          <cell r="O9121">
            <v>0.91800000000000004</v>
          </cell>
          <cell r="P9121" t="str">
            <v>76/140</v>
          </cell>
          <cell r="Q9121">
            <v>0.54285714285714282</v>
          </cell>
          <cell r="R9121" t="str">
            <v>Veterinary Sciences</v>
          </cell>
        </row>
        <row r="9122">
          <cell r="C9122" t="str">
            <v>J Psychiatr Pract</v>
          </cell>
          <cell r="D9122" t="str">
            <v>1527-4160</v>
          </cell>
          <cell r="E9122">
            <v>0.92600000000000005</v>
          </cell>
          <cell r="F9122" t="str">
            <v>/</v>
          </cell>
          <cell r="G9122" t="e">
            <v>#DIV/0!</v>
          </cell>
          <cell r="H9122" t="str">
            <v>SCI</v>
          </cell>
          <cell r="K9122" t="str">
            <v>Psychiatry</v>
          </cell>
          <cell r="M9122" t="str">
            <v>國外</v>
          </cell>
          <cell r="N9122">
            <v>-0.79599999999999993</v>
          </cell>
          <cell r="O9122">
            <v>1.722</v>
          </cell>
          <cell r="P9122" t="str">
            <v>96/142</v>
          </cell>
          <cell r="Q9122">
            <v>0.676056338028169</v>
          </cell>
          <cell r="R9122" t="str">
            <v>Psychiatry</v>
          </cell>
        </row>
        <row r="9123">
          <cell r="C9123" t="str">
            <v>Pediatr Ann</v>
          </cell>
          <cell r="D9123" t="str">
            <v>0090-4481</v>
          </cell>
          <cell r="E9123">
            <v>0.92600000000000005</v>
          </cell>
          <cell r="F9123" t="str">
            <v>/</v>
          </cell>
          <cell r="G9123" t="e">
            <v>#DIV/0!</v>
          </cell>
          <cell r="H9123" t="str">
            <v>SCI</v>
          </cell>
          <cell r="K9123" t="str">
            <v>Pediatrics</v>
          </cell>
          <cell r="M9123" t="str">
            <v>國外</v>
          </cell>
          <cell r="N9123">
            <v>0.29000000000000004</v>
          </cell>
          <cell r="O9123">
            <v>0.63600000000000001</v>
          </cell>
          <cell r="P9123" t="str">
            <v>114/124</v>
          </cell>
          <cell r="Q9123">
            <v>0.91935483870967738</v>
          </cell>
          <cell r="R9123" t="str">
            <v>Pediatrics</v>
          </cell>
        </row>
        <row r="9124">
          <cell r="C9124" t="str">
            <v>Commun Pur Appl Anal</v>
          </cell>
          <cell r="D9124" t="str">
            <v>1534-0392</v>
          </cell>
          <cell r="E9124">
            <v>0.92500000000000004</v>
          </cell>
          <cell r="F9124" t="str">
            <v>/</v>
          </cell>
          <cell r="G9124" t="e">
            <v>#DIV/0!</v>
          </cell>
          <cell r="H9124" t="str">
            <v>SCI</v>
          </cell>
          <cell r="K9124" t="str">
            <v>Mathematics</v>
          </cell>
          <cell r="M9124" t="str">
            <v>國外</v>
          </cell>
          <cell r="N9124">
            <v>4.1000000000000036E-2</v>
          </cell>
          <cell r="O9124">
            <v>0.88400000000000001</v>
          </cell>
          <cell r="P9124" t="str">
            <v>98/310</v>
          </cell>
          <cell r="Q9124">
            <v>0.31612903225806449</v>
          </cell>
          <cell r="R9124" t="str">
            <v>Mathematics</v>
          </cell>
        </row>
        <row r="9125">
          <cell r="C9125" t="str">
            <v>J Contin Educ Nurs</v>
          </cell>
          <cell r="D9125" t="str">
            <v>0022-0124</v>
          </cell>
          <cell r="E9125">
            <v>0.92500000000000004</v>
          </cell>
          <cell r="F9125" t="str">
            <v>/</v>
          </cell>
          <cell r="G9125" t="e">
            <v>#DIV/0!</v>
          </cell>
          <cell r="H9125" t="str">
            <v>SSCI</v>
          </cell>
          <cell r="K9125" t="str">
            <v>Nursing</v>
          </cell>
          <cell r="M9125" t="str">
            <v>國外</v>
          </cell>
          <cell r="N9125">
            <v>0.10500000000000009</v>
          </cell>
          <cell r="O9125">
            <v>0.82</v>
          </cell>
          <cell r="P9125" t="str">
            <v>88/115</v>
          </cell>
          <cell r="Q9125">
            <v>0.76521739130434785</v>
          </cell>
          <cell r="R9125" t="str">
            <v>Nursing</v>
          </cell>
        </row>
        <row r="9126">
          <cell r="C9126" t="str">
            <v>J Policy Pract Intel</v>
          </cell>
          <cell r="D9126" t="str">
            <v>1741-1122</v>
          </cell>
          <cell r="E9126">
            <v>0.92500000000000004</v>
          </cell>
          <cell r="F9126" t="str">
            <v>/</v>
          </cell>
          <cell r="G9126" t="e">
            <v>#DIV/0!</v>
          </cell>
          <cell r="H9126" t="str">
            <v>SSCI</v>
          </cell>
          <cell r="K9126" t="str">
            <v>Rehabilitation</v>
          </cell>
          <cell r="M9126" t="str">
            <v>國外</v>
          </cell>
          <cell r="N9126">
            <v>7.4000000000000066E-2</v>
          </cell>
          <cell r="O9126">
            <v>0.85099999999999998</v>
          </cell>
          <cell r="P9126" t="str">
            <v>56/69</v>
          </cell>
          <cell r="Q9126">
            <v>0.81159420289855078</v>
          </cell>
          <cell r="R9126" t="str">
            <v>Rehabilitation</v>
          </cell>
        </row>
        <row r="9127">
          <cell r="C9127" t="str">
            <v>J Press Vess-T Asme</v>
          </cell>
          <cell r="D9127" t="str">
            <v>0094-9930</v>
          </cell>
          <cell r="E9127">
            <v>0.92500000000000004</v>
          </cell>
          <cell r="F9127" t="str">
            <v>/</v>
          </cell>
          <cell r="G9127" t="e">
            <v>#DIV/0!</v>
          </cell>
          <cell r="H9127" t="str">
            <v>SCI</v>
          </cell>
          <cell r="K9127" t="str">
            <v>Engineering, Mechanical</v>
          </cell>
          <cell r="M9127" t="str">
            <v>國外</v>
          </cell>
          <cell r="N9127">
            <v>-0.2569999999999999</v>
          </cell>
          <cell r="O9127">
            <v>1.1819999999999999</v>
          </cell>
          <cell r="P9127" t="str">
            <v>88/128</v>
          </cell>
          <cell r="Q9127">
            <v>0.6875</v>
          </cell>
          <cell r="R9127" t="str">
            <v>Engineering, Mechanical</v>
          </cell>
        </row>
        <row r="9128">
          <cell r="C9128" t="str">
            <v>Aircr Eng Aerosp Tec</v>
          </cell>
          <cell r="D9128" t="str">
            <v>1748-8842</v>
          </cell>
          <cell r="E9128">
            <v>0.92400000000000004</v>
          </cell>
          <cell r="F9128" t="str">
            <v>/</v>
          </cell>
          <cell r="G9128" t="e">
            <v>#DIV/0!</v>
          </cell>
          <cell r="H9128" t="str">
            <v>SCI</v>
          </cell>
          <cell r="K9128" t="str">
            <v>Engineering, Aerospace</v>
          </cell>
          <cell r="M9128" t="str">
            <v>國外</v>
          </cell>
          <cell r="N9128">
            <v>0.17100000000000004</v>
          </cell>
          <cell r="O9128">
            <v>0.753</v>
          </cell>
          <cell r="P9128" t="str">
            <v>22/31</v>
          </cell>
          <cell r="Q9128">
            <v>0.70967741935483875</v>
          </cell>
          <cell r="R9128" t="str">
            <v>Engineering, Aerospace</v>
          </cell>
        </row>
        <row r="9129">
          <cell r="C9129" t="str">
            <v>Anthropol Quart</v>
          </cell>
          <cell r="D9129" t="str">
            <v>0003-5491</v>
          </cell>
          <cell r="E9129">
            <v>0.92400000000000004</v>
          </cell>
          <cell r="F9129" t="str">
            <v>/</v>
          </cell>
          <cell r="G9129" t="e">
            <v>#DIV/0!</v>
          </cell>
          <cell r="H9129" t="str">
            <v>SSCI</v>
          </cell>
          <cell r="K9129" t="str">
            <v>Anthropology</v>
          </cell>
          <cell r="M9129" t="str">
            <v>國外</v>
          </cell>
          <cell r="N9129">
            <v>0.18600000000000005</v>
          </cell>
          <cell r="O9129">
            <v>0.73799999999999999</v>
          </cell>
          <cell r="P9129" t="str">
            <v>50/85</v>
          </cell>
          <cell r="Q9129">
            <v>0.58823529411764708</v>
          </cell>
          <cell r="R9129" t="str">
            <v>Anthropology</v>
          </cell>
        </row>
        <row r="9130">
          <cell r="C9130" t="str">
            <v>J Electron Imaging</v>
          </cell>
          <cell r="D9130" t="str">
            <v>1017-9909</v>
          </cell>
          <cell r="E9130">
            <v>0.92400000000000004</v>
          </cell>
          <cell r="F9130" t="str">
            <v>/</v>
          </cell>
          <cell r="G9130" t="e">
            <v>#DIV/0!</v>
          </cell>
          <cell r="H9130" t="str">
            <v>SCI</v>
          </cell>
          <cell r="K9130" t="str">
            <v>Engineering, Electrical &amp; Electronic</v>
          </cell>
          <cell r="M9130" t="str">
            <v>國外</v>
          </cell>
          <cell r="N9130">
            <v>0.14400000000000002</v>
          </cell>
          <cell r="O9130">
            <v>0.78</v>
          </cell>
          <cell r="P9130" t="str">
            <v>218/260</v>
          </cell>
          <cell r="Q9130">
            <v>0.83846153846153848</v>
          </cell>
          <cell r="R9130" t="str">
            <v>Engineering, Electrical &amp; Electronic</v>
          </cell>
        </row>
        <row r="9131">
          <cell r="C9131" t="str">
            <v>E Asian J Appl Math</v>
          </cell>
          <cell r="D9131" t="str">
            <v>2079-7362</v>
          </cell>
          <cell r="E9131">
            <v>0.92300000000000004</v>
          </cell>
          <cell r="F9131" t="str">
            <v>/</v>
          </cell>
          <cell r="G9131" t="e">
            <v>#DIV/0!</v>
          </cell>
          <cell r="H9131" t="str">
            <v>SCI</v>
          </cell>
          <cell r="K9131" t="str">
            <v>Mathematics, Applied</v>
          </cell>
          <cell r="M9131" t="str">
            <v>國外</v>
          </cell>
          <cell r="N9131">
            <v>0.24299999999999999</v>
          </cell>
          <cell r="O9131">
            <v>0.68</v>
          </cell>
          <cell r="P9131" t="str">
            <v>187/252</v>
          </cell>
          <cell r="Q9131">
            <v>0.74206349206349209</v>
          </cell>
          <cell r="R9131" t="str">
            <v>Mathematics, Applied</v>
          </cell>
        </row>
        <row r="9132">
          <cell r="C9132" t="str">
            <v>J Glob Inf Tech Man</v>
          </cell>
          <cell r="D9132" t="str">
            <v>1097-198X</v>
          </cell>
          <cell r="E9132">
            <v>0.92300000000000004</v>
          </cell>
          <cell r="F9132" t="str">
            <v>/</v>
          </cell>
          <cell r="G9132" t="e">
            <v>#DIV/0!</v>
          </cell>
          <cell r="H9132" t="str">
            <v>SSCI</v>
          </cell>
          <cell r="K9132" t="str">
            <v>Information Science &amp; Library Science</v>
          </cell>
          <cell r="M9132" t="str">
            <v>國外</v>
          </cell>
          <cell r="N9132">
            <v>-7.6999999999999957E-2</v>
          </cell>
          <cell r="O9132">
            <v>1</v>
          </cell>
          <cell r="P9132" t="str">
            <v>49/88</v>
          </cell>
          <cell r="Q9132">
            <v>0.55681818181818177</v>
          </cell>
          <cell r="R9132" t="str">
            <v>Information Science &amp; Library Science</v>
          </cell>
        </row>
        <row r="9133">
          <cell r="C9133" t="str">
            <v>S Afr Geogr J</v>
          </cell>
          <cell r="D9133" t="str">
            <v>0373-6245</v>
          </cell>
          <cell r="E9133">
            <v>0.92300000000000004</v>
          </cell>
          <cell r="F9133" t="str">
            <v>/</v>
          </cell>
          <cell r="G9133" t="e">
            <v>#DIV/0!</v>
          </cell>
          <cell r="H9133" t="str">
            <v>SSCI</v>
          </cell>
          <cell r="K9133" t="str">
            <v>Geography</v>
          </cell>
          <cell r="M9133" t="str">
            <v>國外</v>
          </cell>
          <cell r="N9133">
            <v>-0.2569999999999999</v>
          </cell>
          <cell r="O9133">
            <v>1.18</v>
          </cell>
          <cell r="P9133" t="str">
            <v>58/84</v>
          </cell>
          <cell r="Q9133">
            <v>0.69047619047619047</v>
          </cell>
          <cell r="R9133" t="str">
            <v>Geography</v>
          </cell>
        </row>
        <row r="9134">
          <cell r="C9134" t="str">
            <v>Cytologia</v>
          </cell>
          <cell r="D9134" t="str">
            <v>0011-4545</v>
          </cell>
          <cell r="E9134">
            <v>0.92200000000000004</v>
          </cell>
          <cell r="F9134" t="str">
            <v>/</v>
          </cell>
          <cell r="G9134" t="e">
            <v>#DIV/0!</v>
          </cell>
          <cell r="H9134" t="str">
            <v>SCI</v>
          </cell>
          <cell r="K9134" t="str">
            <v>Genetics &amp; Heredity</v>
          </cell>
          <cell r="M9134" t="str">
            <v>國外</v>
          </cell>
          <cell r="N9134">
            <v>0.44100000000000006</v>
          </cell>
          <cell r="O9134">
            <v>0.48099999999999998</v>
          </cell>
          <cell r="P9134" t="str">
            <v>163/171</v>
          </cell>
          <cell r="Q9134">
            <v>0.95321637426900585</v>
          </cell>
          <cell r="R9134" t="str">
            <v>Genetics &amp; Heredity</v>
          </cell>
        </row>
        <row r="9135">
          <cell r="C9135" t="str">
            <v>J Theor Polit</v>
          </cell>
          <cell r="D9135" t="str">
            <v>0951-6298</v>
          </cell>
          <cell r="E9135">
            <v>0.92200000000000004</v>
          </cell>
          <cell r="F9135" t="str">
            <v>/</v>
          </cell>
          <cell r="G9135" t="e">
            <v>#DIV/0!</v>
          </cell>
          <cell r="H9135" t="str">
            <v>SSCI</v>
          </cell>
          <cell r="K9135" t="str">
            <v>Political Science</v>
          </cell>
          <cell r="M9135" t="str">
            <v>國外</v>
          </cell>
          <cell r="N9135">
            <v>-0.245</v>
          </cell>
          <cell r="O9135">
            <v>1.167</v>
          </cell>
          <cell r="P9135" t="str">
            <v>90/169</v>
          </cell>
          <cell r="Q9135">
            <v>0.53254437869822491</v>
          </cell>
          <cell r="R9135" t="str">
            <v>Political Science</v>
          </cell>
        </row>
        <row r="9136">
          <cell r="C9136" t="str">
            <v>Water Sci Tech-W Sup</v>
          </cell>
          <cell r="D9136" t="str">
            <v>1606-9749</v>
          </cell>
          <cell r="E9136">
            <v>0.92200000000000004</v>
          </cell>
          <cell r="F9136" t="str">
            <v>/</v>
          </cell>
          <cell r="G9136" t="e">
            <v>#DIV/0!</v>
          </cell>
          <cell r="H9136" t="str">
            <v>SCI</v>
          </cell>
          <cell r="K9136" t="str">
            <v>Water Resources</v>
          </cell>
          <cell r="M9136" t="str">
            <v>國外</v>
          </cell>
          <cell r="N9136">
            <v>0.248</v>
          </cell>
          <cell r="O9136">
            <v>0.67400000000000004</v>
          </cell>
          <cell r="P9136" t="str">
            <v>81/90</v>
          </cell>
          <cell r="Q9136">
            <v>0.9</v>
          </cell>
          <cell r="R9136" t="str">
            <v>Water Resources</v>
          </cell>
        </row>
        <row r="9137">
          <cell r="C9137" t="str">
            <v>Workplace Health Saf</v>
          </cell>
          <cell r="D9137" t="str">
            <v>2165-0799</v>
          </cell>
          <cell r="E9137">
            <v>0.92200000000000004</v>
          </cell>
          <cell r="F9137" t="str">
            <v>/</v>
          </cell>
          <cell r="G9137" t="e">
            <v>#DIV/0!</v>
          </cell>
          <cell r="H9137" t="str">
            <v>SSCI</v>
          </cell>
          <cell r="K9137" t="str">
            <v>Nursing</v>
          </cell>
          <cell r="M9137" t="str">
            <v>國外</v>
          </cell>
          <cell r="N9137">
            <v>9.1000000000000081E-2</v>
          </cell>
          <cell r="O9137">
            <v>0.83099999999999996</v>
          </cell>
          <cell r="P9137" t="str">
            <v>84/115</v>
          </cell>
          <cell r="Q9137">
            <v>0.73043478260869565</v>
          </cell>
          <cell r="R9137" t="str">
            <v>Nursing</v>
          </cell>
        </row>
        <row r="9138">
          <cell r="C9138" t="str">
            <v>Emir J Food Agr</v>
          </cell>
          <cell r="D9138" t="str">
            <v>2079-052X</v>
          </cell>
          <cell r="E9138">
            <v>0.92100000000000004</v>
          </cell>
          <cell r="F9138" t="str">
            <v>/</v>
          </cell>
          <cell r="G9138" t="e">
            <v>#DIV/0!</v>
          </cell>
          <cell r="H9138" t="str">
            <v>SCI</v>
          </cell>
          <cell r="K9138" t="str">
            <v>Agronomy</v>
          </cell>
          <cell r="M9138" t="str">
            <v>國外</v>
          </cell>
          <cell r="N9138">
            <v>0.31200000000000006</v>
          </cell>
          <cell r="O9138">
            <v>0.60899999999999999</v>
          </cell>
          <cell r="P9138" t="str">
            <v>66/87</v>
          </cell>
          <cell r="Q9138">
            <v>0.75862068965517238</v>
          </cell>
          <cell r="R9138" t="str">
            <v>Agronomy</v>
          </cell>
        </row>
        <row r="9139">
          <cell r="C9139" t="str">
            <v>J Fam Econ Iss</v>
          </cell>
          <cell r="D9139" t="str">
            <v>1058-0476</v>
          </cell>
          <cell r="E9139">
            <v>0.92100000000000004</v>
          </cell>
          <cell r="F9139" t="str">
            <v>/</v>
          </cell>
          <cell r="G9139" t="e">
            <v>#DIV/0!</v>
          </cell>
          <cell r="H9139" t="str">
            <v>SSCI</v>
          </cell>
          <cell r="K9139" t="str">
            <v>Economics</v>
          </cell>
          <cell r="M9139" t="str">
            <v>國外</v>
          </cell>
          <cell r="N9139">
            <v>-3.0000000000000027E-3</v>
          </cell>
          <cell r="O9139">
            <v>0.92400000000000004</v>
          </cell>
          <cell r="P9139" t="str">
            <v>221/353</v>
          </cell>
          <cell r="Q9139">
            <v>0.62606232294617559</v>
          </cell>
          <cell r="R9139" t="str">
            <v>Economics</v>
          </cell>
        </row>
        <row r="9140">
          <cell r="C9140" t="str">
            <v>Indian J Tradit Know</v>
          </cell>
          <cell r="D9140" t="str">
            <v>0972-5938</v>
          </cell>
          <cell r="E9140">
            <v>0.92</v>
          </cell>
          <cell r="F9140" t="str">
            <v>/</v>
          </cell>
          <cell r="G9140" t="e">
            <v>#DIV/0!</v>
          </cell>
          <cell r="H9140" t="str">
            <v>SCI</v>
          </cell>
          <cell r="K9140" t="str">
            <v>Plant Sciences</v>
          </cell>
          <cell r="M9140" t="str">
            <v>國外</v>
          </cell>
          <cell r="N9140">
            <v>-0.1409999999999999</v>
          </cell>
          <cell r="O9140">
            <v>1.0609999999999999</v>
          </cell>
          <cell r="P9140" t="str">
            <v>148/223</v>
          </cell>
          <cell r="Q9140">
            <v>0.66367713004484308</v>
          </cell>
          <cell r="R9140" t="str">
            <v>Plant Sciences</v>
          </cell>
        </row>
        <row r="9141">
          <cell r="C9141" t="str">
            <v>Int J Clim Chang Str</v>
          </cell>
          <cell r="D9141" t="str">
            <v>1756-8692</v>
          </cell>
          <cell r="E9141">
            <v>0.92</v>
          </cell>
          <cell r="F9141" t="str">
            <v>/</v>
          </cell>
          <cell r="G9141" t="e">
            <v>#DIV/0!</v>
          </cell>
          <cell r="H9141" t="str">
            <v>SSCI</v>
          </cell>
          <cell r="K9141" t="str">
            <v>Environmental Studies</v>
          </cell>
          <cell r="M9141" t="str">
            <v>國外</v>
          </cell>
          <cell r="N9141">
            <v>0.16300000000000003</v>
          </cell>
          <cell r="O9141">
            <v>0.75700000000000001</v>
          </cell>
          <cell r="P9141" t="str">
            <v>99/109</v>
          </cell>
          <cell r="Q9141">
            <v>0.90825688073394495</v>
          </cell>
          <cell r="R9141" t="str">
            <v>Environmental Studies</v>
          </cell>
        </row>
        <row r="9142">
          <cell r="C9142" t="str">
            <v>N Am J Aquacult</v>
          </cell>
          <cell r="D9142" t="str">
            <v>1522-2055</v>
          </cell>
          <cell r="E9142">
            <v>0.92</v>
          </cell>
          <cell r="F9142" t="str">
            <v>/</v>
          </cell>
          <cell r="G9142" t="e">
            <v>#DIV/0!</v>
          </cell>
          <cell r="H9142" t="str">
            <v>SCI</v>
          </cell>
          <cell r="K9142" t="str">
            <v>Fisheries</v>
          </cell>
          <cell r="M9142" t="str">
            <v>國外</v>
          </cell>
          <cell r="N9142">
            <v>0.18300000000000005</v>
          </cell>
          <cell r="O9142">
            <v>0.73699999999999999</v>
          </cell>
          <cell r="P9142" t="str">
            <v>39/51</v>
          </cell>
          <cell r="Q9142">
            <v>0.76470588235294112</v>
          </cell>
          <cell r="R9142" t="str">
            <v>Fisheries</v>
          </cell>
        </row>
        <row r="9143">
          <cell r="C9143" t="str">
            <v>Stat Biopharm Res</v>
          </cell>
          <cell r="D9143" t="str">
            <v>1946-6315</v>
          </cell>
          <cell r="E9143">
            <v>0.92</v>
          </cell>
          <cell r="F9143" t="str">
            <v>/</v>
          </cell>
          <cell r="G9143" t="e">
            <v>#DIV/0!</v>
          </cell>
          <cell r="H9143" t="str">
            <v>SCI</v>
          </cell>
          <cell r="K9143" t="str">
            <v>Statistics &amp; Probability</v>
          </cell>
          <cell r="M9143" t="str">
            <v>國外</v>
          </cell>
          <cell r="N9143">
            <v>9.4000000000000083E-2</v>
          </cell>
          <cell r="O9143">
            <v>0.82599999999999996</v>
          </cell>
          <cell r="P9143" t="str">
            <v>80/123</v>
          </cell>
          <cell r="Q9143">
            <v>0.65040650406504064</v>
          </cell>
          <cell r="R9143" t="str">
            <v>Statistics &amp; Probability</v>
          </cell>
        </row>
        <row r="9144">
          <cell r="C9144" t="str">
            <v>Universal Access Inf</v>
          </cell>
          <cell r="D9144" t="str">
            <v>1615-5289</v>
          </cell>
          <cell r="E9144">
            <v>0.92</v>
          </cell>
          <cell r="F9144" t="str">
            <v>/</v>
          </cell>
          <cell r="G9144" t="e">
            <v>#DIV/0!</v>
          </cell>
          <cell r="H9144" t="str">
            <v>SCI</v>
          </cell>
          <cell r="K9144" t="str">
            <v>Computer Science, Cybernetics</v>
          </cell>
          <cell r="M9144" t="str">
            <v>國外</v>
          </cell>
          <cell r="N9144">
            <v>-0.25599999999999989</v>
          </cell>
          <cell r="O9144">
            <v>1.1759999999999999</v>
          </cell>
          <cell r="P9144" t="str">
            <v>14/22</v>
          </cell>
          <cell r="Q9144">
            <v>0.63636363636363635</v>
          </cell>
          <cell r="R9144" t="str">
            <v>Computer Science, Cybernetics</v>
          </cell>
        </row>
        <row r="9145">
          <cell r="C9145" t="str">
            <v>Bot Mar</v>
          </cell>
          <cell r="D9145" t="str">
            <v>0006-8055</v>
          </cell>
          <cell r="E9145">
            <v>0.91900000000000004</v>
          </cell>
          <cell r="F9145" t="str">
            <v>/</v>
          </cell>
          <cell r="G9145" t="e">
            <v>#DIV/0!</v>
          </cell>
          <cell r="H9145" t="str">
            <v>SCI</v>
          </cell>
          <cell r="K9145" t="str">
            <v>Marine &amp; Freshwater Biology</v>
          </cell>
          <cell r="M9145" t="str">
            <v>國外</v>
          </cell>
          <cell r="N9145">
            <v>-6.9999999999999951E-2</v>
          </cell>
          <cell r="O9145">
            <v>0.98899999999999999</v>
          </cell>
          <cell r="P9145" t="str">
            <v>72/106</v>
          </cell>
          <cell r="Q9145">
            <v>0.67924528301886788</v>
          </cell>
          <cell r="R9145" t="str">
            <v>Marine &amp; Freshwater Biology</v>
          </cell>
        </row>
        <row r="9146">
          <cell r="C9146" t="str">
            <v>Z Gerontol Geriatr</v>
          </cell>
          <cell r="D9146" t="str">
            <v>0948-6704</v>
          </cell>
          <cell r="E9146">
            <v>0.91900000000000004</v>
          </cell>
          <cell r="F9146" t="str">
            <v>/</v>
          </cell>
          <cell r="G9146" t="e">
            <v>#DIV/0!</v>
          </cell>
          <cell r="H9146" t="str">
            <v>SSCI</v>
          </cell>
          <cell r="K9146" t="str">
            <v>Gerontology</v>
          </cell>
          <cell r="M9146" t="str">
            <v>國外</v>
          </cell>
          <cell r="N9146">
            <v>-0.24099999999999988</v>
          </cell>
          <cell r="O9146">
            <v>1.1599999999999999</v>
          </cell>
          <cell r="P9146" t="str">
            <v>24/36</v>
          </cell>
          <cell r="Q9146">
            <v>0.66666666666666663</v>
          </cell>
          <cell r="R9146" t="str">
            <v>Gerontology</v>
          </cell>
        </row>
        <row r="9147">
          <cell r="C9147" t="str">
            <v>Int J Surf Sci Eng</v>
          </cell>
          <cell r="D9147" t="str">
            <v>1749-785X</v>
          </cell>
          <cell r="E9147">
            <v>0.91800000000000004</v>
          </cell>
          <cell r="F9147" t="str">
            <v>/</v>
          </cell>
          <cell r="G9147" t="e">
            <v>#DIV/0!</v>
          </cell>
          <cell r="H9147" t="str">
            <v>SCI</v>
          </cell>
          <cell r="K9147" t="str">
            <v>Materials Science, Coatings &amp; Films</v>
          </cell>
          <cell r="M9147" t="str">
            <v>國外</v>
          </cell>
          <cell r="N9147">
            <v>7.7000000000000068E-2</v>
          </cell>
          <cell r="O9147">
            <v>0.84099999999999997</v>
          </cell>
          <cell r="P9147" t="str">
            <v>15/19</v>
          </cell>
          <cell r="Q9147">
            <v>0.78947368421052633</v>
          </cell>
          <cell r="R9147" t="str">
            <v>Materials Science, Coatings &amp; Films</v>
          </cell>
        </row>
        <row r="9148">
          <cell r="C9148" t="str">
            <v>Mater Sci-Poland</v>
          </cell>
          <cell r="D9148" t="str">
            <v>2083-134X</v>
          </cell>
          <cell r="E9148">
            <v>0.91800000000000004</v>
          </cell>
          <cell r="F9148" t="str">
            <v>/</v>
          </cell>
          <cell r="G9148" t="e">
            <v>#DIV/0!</v>
          </cell>
          <cell r="H9148" t="str">
            <v>SCI</v>
          </cell>
          <cell r="K9148" t="str">
            <v>Materials Science, Multidisciplinary</v>
          </cell>
          <cell r="M9148" t="str">
            <v>國外</v>
          </cell>
          <cell r="N9148">
            <v>6.4000000000000057E-2</v>
          </cell>
          <cell r="O9148">
            <v>0.85399999999999998</v>
          </cell>
          <cell r="P9148" t="str">
            <v>237/285</v>
          </cell>
          <cell r="Q9148">
            <v>0.83157894736842108</v>
          </cell>
          <cell r="R9148" t="str">
            <v>Materials Science, Multidisciplinary</v>
          </cell>
        </row>
        <row r="9149">
          <cell r="C9149" t="str">
            <v>Public Admin Develop</v>
          </cell>
          <cell r="D9149" t="str">
            <v>0271-2075</v>
          </cell>
          <cell r="E9149">
            <v>0.91800000000000004</v>
          </cell>
          <cell r="F9149" t="str">
            <v>/</v>
          </cell>
          <cell r="G9149" t="e">
            <v>#DIV/0!</v>
          </cell>
          <cell r="H9149" t="str">
            <v>SSCI</v>
          </cell>
          <cell r="K9149" t="str">
            <v>Public Administration</v>
          </cell>
          <cell r="M9149" t="str">
            <v>國外</v>
          </cell>
          <cell r="N9149">
            <v>-0.33199999999999996</v>
          </cell>
          <cell r="O9149">
            <v>1.25</v>
          </cell>
          <cell r="P9149" t="str">
            <v>30/47</v>
          </cell>
          <cell r="Q9149">
            <v>0.63829787234042556</v>
          </cell>
          <cell r="R9149" t="str">
            <v>Public Administration</v>
          </cell>
        </row>
        <row r="9150">
          <cell r="C9150" t="str">
            <v>Acta Geophys</v>
          </cell>
          <cell r="D9150" t="str">
            <v>1895-6572</v>
          </cell>
          <cell r="E9150">
            <v>0.91700000000000004</v>
          </cell>
          <cell r="F9150" t="str">
            <v>/</v>
          </cell>
          <cell r="G9150" t="e">
            <v>#DIV/0!</v>
          </cell>
          <cell r="H9150" t="str">
            <v>SCI</v>
          </cell>
          <cell r="K9150" t="str">
            <v>Geochemistry &amp; Geophysics</v>
          </cell>
          <cell r="M9150" t="str">
            <v>國外</v>
          </cell>
          <cell r="N9150">
            <v>0.20800000000000007</v>
          </cell>
          <cell r="O9150">
            <v>0.70899999999999996</v>
          </cell>
          <cell r="P9150" t="str">
            <v>74/85</v>
          </cell>
          <cell r="Q9150">
            <v>0.87058823529411766</v>
          </cell>
          <cell r="R9150" t="str">
            <v>Geochemistry &amp; Geophysics</v>
          </cell>
        </row>
        <row r="9151">
          <cell r="C9151" t="str">
            <v>Curr Legal Probl</v>
          </cell>
          <cell r="D9151" t="str">
            <v>0070-1998</v>
          </cell>
          <cell r="E9151">
            <v>0.91700000000000004</v>
          </cell>
          <cell r="F9151" t="str">
            <v>/</v>
          </cell>
          <cell r="G9151" t="e">
            <v>#DIV/0!</v>
          </cell>
          <cell r="H9151" t="str">
            <v>SSCI</v>
          </cell>
          <cell r="K9151" t="str">
            <v>Law</v>
          </cell>
          <cell r="M9151" t="str">
            <v>國外</v>
          </cell>
          <cell r="N9151">
            <v>0.11699999999999999</v>
          </cell>
          <cell r="O9151">
            <v>0.8</v>
          </cell>
          <cell r="P9151" t="str">
            <v>92/150</v>
          </cell>
          <cell r="Q9151">
            <v>0.61333333333333329</v>
          </cell>
          <cell r="R9151" t="str">
            <v>Law</v>
          </cell>
        </row>
        <row r="9152">
          <cell r="C9152" t="str">
            <v>J Mod Afr Stud</v>
          </cell>
          <cell r="D9152" t="str">
            <v>0022-278X</v>
          </cell>
          <cell r="E9152">
            <v>0.91700000000000004</v>
          </cell>
          <cell r="F9152" t="str">
            <v>/</v>
          </cell>
          <cell r="G9152" t="e">
            <v>#DIV/0!</v>
          </cell>
          <cell r="H9152" t="str">
            <v>SSCI</v>
          </cell>
          <cell r="K9152" t="str">
            <v>Area Studies</v>
          </cell>
          <cell r="M9152" t="str">
            <v>國外</v>
          </cell>
          <cell r="N9152">
            <v>4.2000000000000037E-2</v>
          </cell>
          <cell r="O9152">
            <v>0.875</v>
          </cell>
          <cell r="P9152" t="str">
            <v>21/68</v>
          </cell>
          <cell r="Q9152">
            <v>0.30882352941176472</v>
          </cell>
          <cell r="R9152" t="str">
            <v>Area Studies</v>
          </cell>
        </row>
        <row r="9153">
          <cell r="C9153" t="str">
            <v>Lang Cogn</v>
          </cell>
          <cell r="D9153" t="str">
            <v>1866-9808</v>
          </cell>
          <cell r="E9153">
            <v>0.91700000000000004</v>
          </cell>
          <cell r="F9153" t="str">
            <v>/</v>
          </cell>
          <cell r="G9153" t="e">
            <v>#DIV/0!</v>
          </cell>
          <cell r="H9153" t="str">
            <v>SSCI</v>
          </cell>
          <cell r="K9153" t="str">
            <v>Linguistics</v>
          </cell>
          <cell r="M9153" t="str">
            <v>國外</v>
          </cell>
          <cell r="N9153">
            <v>-0.52699999999999991</v>
          </cell>
          <cell r="O9153">
            <v>1.444</v>
          </cell>
          <cell r="P9153" t="str">
            <v>42/181</v>
          </cell>
          <cell r="Q9153">
            <v>0.23204419889502761</v>
          </cell>
          <cell r="R9153" t="str">
            <v>Linguistics</v>
          </cell>
        </row>
        <row r="9154">
          <cell r="C9154" t="str">
            <v>Rev Mex Biodivers</v>
          </cell>
          <cell r="D9154" t="str">
            <v>1870-3453</v>
          </cell>
          <cell r="E9154">
            <v>0.91700000000000004</v>
          </cell>
          <cell r="F9154" t="str">
            <v>/</v>
          </cell>
          <cell r="G9154" t="e">
            <v>#DIV/0!</v>
          </cell>
          <cell r="H9154" t="str">
            <v>SCI</v>
          </cell>
          <cell r="K9154" t="str">
            <v>Biodiversity Conservation</v>
          </cell>
          <cell r="M9154" t="str">
            <v>國外</v>
          </cell>
          <cell r="N9154">
            <v>0.30800000000000005</v>
          </cell>
          <cell r="O9154">
            <v>0.60899999999999999</v>
          </cell>
          <cell r="P9154" t="str">
            <v>46/57</v>
          </cell>
          <cell r="Q9154">
            <v>0.80701754385964908</v>
          </cell>
          <cell r="R9154" t="str">
            <v>Biodiversity Conservation</v>
          </cell>
        </row>
        <row r="9155">
          <cell r="C9155" t="str">
            <v>Differ Integral Equ</v>
          </cell>
          <cell r="D9155" t="str">
            <v>0893-4983</v>
          </cell>
          <cell r="E9155">
            <v>0.91500000000000004</v>
          </cell>
          <cell r="F9155" t="str">
            <v>/</v>
          </cell>
          <cell r="G9155" t="e">
            <v>#DIV/0!</v>
          </cell>
          <cell r="H9155" t="str">
            <v>SCI</v>
          </cell>
          <cell r="K9155" t="str">
            <v>Mathematics</v>
          </cell>
          <cell r="M9155" t="str">
            <v>國外</v>
          </cell>
          <cell r="N9155">
            <v>0.19400000000000006</v>
          </cell>
          <cell r="O9155">
            <v>0.72099999999999997</v>
          </cell>
          <cell r="P9155" t="str">
            <v>147/310</v>
          </cell>
          <cell r="Q9155">
            <v>0.47419354838709676</v>
          </cell>
          <cell r="R9155" t="str">
            <v>Mathematics</v>
          </cell>
        </row>
        <row r="9156">
          <cell r="C9156" t="str">
            <v>J Aquat Anim Health</v>
          </cell>
          <cell r="D9156" t="str">
            <v>0899-7659</v>
          </cell>
          <cell r="E9156">
            <v>0.91500000000000004</v>
          </cell>
          <cell r="F9156" t="str">
            <v>/</v>
          </cell>
          <cell r="G9156" t="e">
            <v>#DIV/0!</v>
          </cell>
          <cell r="H9156" t="str">
            <v>SCI</v>
          </cell>
          <cell r="K9156" t="str">
            <v>Veterinary Sciences</v>
          </cell>
          <cell r="M9156" t="str">
            <v>國外</v>
          </cell>
          <cell r="N9156">
            <v>-0.10199999999999987</v>
          </cell>
          <cell r="O9156">
            <v>1.0169999999999999</v>
          </cell>
          <cell r="P9156" t="str">
            <v>64/140</v>
          </cell>
          <cell r="Q9156">
            <v>0.45714285714285713</v>
          </cell>
          <cell r="R9156" t="str">
            <v>Veterinary Sciences</v>
          </cell>
        </row>
        <row r="9157">
          <cell r="C9157" t="str">
            <v>Eur Law Rev</v>
          </cell>
          <cell r="D9157" t="str">
            <v>0307-5400</v>
          </cell>
          <cell r="E9157">
            <v>0.91400000000000003</v>
          </cell>
          <cell r="F9157" t="str">
            <v>/</v>
          </cell>
          <cell r="G9157" t="e">
            <v>#DIV/0!</v>
          </cell>
          <cell r="H9157" t="str">
            <v>SSCI</v>
          </cell>
          <cell r="K9157" t="str">
            <v>Law</v>
          </cell>
          <cell r="M9157" t="str">
            <v>國外</v>
          </cell>
          <cell r="N9157">
            <v>-8.0000000000000071E-3</v>
          </cell>
          <cell r="O9157">
            <v>0.92200000000000004</v>
          </cell>
          <cell r="P9157" t="str">
            <v>81/150</v>
          </cell>
          <cell r="Q9157">
            <v>0.54</v>
          </cell>
          <cell r="R9157" t="str">
            <v>Law</v>
          </cell>
        </row>
        <row r="9158">
          <cell r="C9158" t="str">
            <v>Hague J Rule Law</v>
          </cell>
          <cell r="D9158" t="str">
            <v>1876-4045</v>
          </cell>
          <cell r="E9158">
            <v>0.91400000000000003</v>
          </cell>
          <cell r="F9158" t="str">
            <v>/</v>
          </cell>
          <cell r="G9158" t="e">
            <v>#DIV/0!</v>
          </cell>
          <cell r="H9158" t="str">
            <v>SSCI</v>
          </cell>
          <cell r="K9158" t="str">
            <v>Law</v>
          </cell>
          <cell r="M9158" t="str">
            <v>國外</v>
          </cell>
          <cell r="N9158">
            <v>0.28500000000000003</v>
          </cell>
          <cell r="O9158">
            <v>0.629</v>
          </cell>
          <cell r="P9158" t="str">
            <v>107/150</v>
          </cell>
          <cell r="Q9158">
            <v>0.71333333333333337</v>
          </cell>
          <cell r="R9158" t="str">
            <v>Law</v>
          </cell>
        </row>
        <row r="9159">
          <cell r="C9159" t="str">
            <v>Hno</v>
          </cell>
          <cell r="D9159" t="str">
            <v>0017-6192</v>
          </cell>
          <cell r="E9159">
            <v>0.91400000000000003</v>
          </cell>
          <cell r="F9159" t="str">
            <v>/</v>
          </cell>
          <cell r="G9159" t="e">
            <v>#DIV/0!</v>
          </cell>
          <cell r="H9159" t="str">
            <v>SCI</v>
          </cell>
          <cell r="K9159" t="str">
            <v>Otorhinolaryngology</v>
          </cell>
          <cell r="M9159" t="str">
            <v>國外</v>
          </cell>
          <cell r="N9159">
            <v>2.1000000000000019E-2</v>
          </cell>
          <cell r="O9159">
            <v>0.89300000000000002</v>
          </cell>
          <cell r="P9159" t="str">
            <v>38/41</v>
          </cell>
          <cell r="Q9159">
            <v>0.92682926829268297</v>
          </cell>
          <cell r="R9159" t="str">
            <v>Otorhinolaryngology</v>
          </cell>
        </row>
        <row r="9160">
          <cell r="C9160" t="str">
            <v>Inform Process Lett</v>
          </cell>
          <cell r="D9160" t="str">
            <v>0020-0190</v>
          </cell>
          <cell r="E9160">
            <v>0.91400000000000003</v>
          </cell>
          <cell r="F9160" t="str">
            <v>/</v>
          </cell>
          <cell r="G9160" t="e">
            <v>#DIV/0!</v>
          </cell>
          <cell r="H9160" t="str">
            <v>SCI</v>
          </cell>
          <cell r="K9160" t="str">
            <v>Computer Science, Information Systems</v>
          </cell>
          <cell r="M9160" t="str">
            <v>國外</v>
          </cell>
          <cell r="N9160">
            <v>0.121</v>
          </cell>
          <cell r="O9160">
            <v>0.79300000000000004</v>
          </cell>
          <cell r="P9160" t="str">
            <v>129/148</v>
          </cell>
          <cell r="Q9160">
            <v>0.8716216216216216</v>
          </cell>
          <cell r="R9160" t="str">
            <v>Computer Science, Information Systems</v>
          </cell>
        </row>
        <row r="9161">
          <cell r="C9161" t="str">
            <v>J Appl Fluid Mech</v>
          </cell>
          <cell r="D9161" t="str">
            <v>1735-3572</v>
          </cell>
          <cell r="E9161">
            <v>0.91400000000000003</v>
          </cell>
          <cell r="F9161" t="str">
            <v>/</v>
          </cell>
          <cell r="G9161" t="e">
            <v>#DIV/0!</v>
          </cell>
          <cell r="H9161" t="str">
            <v>SCI</v>
          </cell>
          <cell r="K9161" t="str">
            <v>Thermodynamics</v>
          </cell>
          <cell r="M9161" t="str">
            <v>國外</v>
          </cell>
          <cell r="N9161">
            <v>-0.17600000000000005</v>
          </cell>
          <cell r="O9161">
            <v>1.0900000000000001</v>
          </cell>
          <cell r="P9161" t="str">
            <v>42/59</v>
          </cell>
          <cell r="Q9161">
            <v>0.71186440677966101</v>
          </cell>
          <cell r="R9161" t="str">
            <v>Thermodynamics</v>
          </cell>
        </row>
        <row r="9162">
          <cell r="C9162" t="str">
            <v>Model Ident Control</v>
          </cell>
          <cell r="D9162" t="str">
            <v>0332-7353</v>
          </cell>
          <cell r="E9162">
            <v>0.91400000000000003</v>
          </cell>
          <cell r="F9162" t="str">
            <v>/</v>
          </cell>
          <cell r="G9162" t="e">
            <v>#DIV/0!</v>
          </cell>
          <cell r="H9162" t="str">
            <v>SCI</v>
          </cell>
          <cell r="K9162" t="str">
            <v>Computer Science, Cybernetics</v>
          </cell>
          <cell r="M9162" t="str">
            <v>國外</v>
          </cell>
          <cell r="N9162">
            <v>0.247</v>
          </cell>
          <cell r="O9162">
            <v>0.66700000000000004</v>
          </cell>
          <cell r="P9162" t="str">
            <v>19/22</v>
          </cell>
          <cell r="Q9162">
            <v>0.86363636363636365</v>
          </cell>
          <cell r="R9162" t="str">
            <v>Computer Science, Cybernetics</v>
          </cell>
        </row>
        <row r="9163">
          <cell r="C9163" t="str">
            <v>Fluct Noise Lett</v>
          </cell>
          <cell r="D9163" t="str">
            <v>0219-4775</v>
          </cell>
          <cell r="E9163">
            <v>0.91300000000000003</v>
          </cell>
          <cell r="F9163" t="str">
            <v>/</v>
          </cell>
          <cell r="G9163" t="e">
            <v>#DIV/0!</v>
          </cell>
          <cell r="H9163" t="str">
            <v>SCI</v>
          </cell>
          <cell r="K9163" t="str">
            <v>Mathematics, Interdisciplinary Applications</v>
          </cell>
          <cell r="M9163" t="str">
            <v>國外</v>
          </cell>
          <cell r="N9163">
            <v>0.28800000000000003</v>
          </cell>
          <cell r="O9163">
            <v>0.625</v>
          </cell>
          <cell r="P9163" t="str">
            <v>86/103</v>
          </cell>
          <cell r="Q9163">
            <v>0.83495145631067957</v>
          </cell>
          <cell r="R9163" t="str">
            <v>Mathematics, Interdisciplinary Applications</v>
          </cell>
        </row>
        <row r="9164">
          <cell r="C9164" t="str">
            <v>Mar Freshw Behav Phy</v>
          </cell>
          <cell r="D9164" t="str">
            <v>1023-6244</v>
          </cell>
          <cell r="E9164">
            <v>0.91300000000000003</v>
          </cell>
          <cell r="F9164" t="str">
            <v>/</v>
          </cell>
          <cell r="G9164" t="e">
            <v>#DIV/0!</v>
          </cell>
          <cell r="H9164" t="str">
            <v>SCI</v>
          </cell>
          <cell r="K9164" t="str">
            <v>Marine &amp; Freshwater Biology</v>
          </cell>
          <cell r="M9164" t="str">
            <v>國外</v>
          </cell>
          <cell r="N9164">
            <v>-3.3999999999999919E-2</v>
          </cell>
          <cell r="O9164">
            <v>0.94699999999999995</v>
          </cell>
          <cell r="P9164" t="str">
            <v>76/106</v>
          </cell>
          <cell r="Q9164">
            <v>0.71698113207547165</v>
          </cell>
          <cell r="R9164" t="str">
            <v>Marine &amp; Freshwater Biology</v>
          </cell>
        </row>
        <row r="9165">
          <cell r="C9165" t="str">
            <v>Can Metall Quart</v>
          </cell>
          <cell r="D9165" t="str">
            <v>0008-4433</v>
          </cell>
          <cell r="E9165">
            <v>0.91200000000000003</v>
          </cell>
          <cell r="F9165" t="str">
            <v>/</v>
          </cell>
          <cell r="G9165" t="e">
            <v>#DIV/0!</v>
          </cell>
          <cell r="H9165" t="str">
            <v>SCI</v>
          </cell>
          <cell r="K9165" t="str">
            <v>Metallurgy &amp; Metallurgical Engineering</v>
          </cell>
          <cell r="M9165" t="str">
            <v>國外</v>
          </cell>
          <cell r="N9165">
            <v>0.123</v>
          </cell>
          <cell r="O9165">
            <v>0.78900000000000003</v>
          </cell>
          <cell r="P9165" t="str">
            <v>47/75</v>
          </cell>
          <cell r="Q9165">
            <v>0.62666666666666671</v>
          </cell>
          <cell r="R9165" t="str">
            <v>Metallurgy &amp; Metallurgical Engineering</v>
          </cell>
        </row>
        <row r="9166">
          <cell r="C9166" t="str">
            <v>Polit Theory</v>
          </cell>
          <cell r="D9166" t="str">
            <v>0090-5917</v>
          </cell>
          <cell r="E9166">
            <v>0.91200000000000003</v>
          </cell>
          <cell r="F9166" t="str">
            <v>/</v>
          </cell>
          <cell r="G9166" t="e">
            <v>#DIV/0!</v>
          </cell>
          <cell r="H9166" t="str">
            <v>SSCI</v>
          </cell>
          <cell r="K9166" t="str">
            <v>Political Science</v>
          </cell>
          <cell r="M9166" t="str">
            <v>國外</v>
          </cell>
          <cell r="N9166">
            <v>0.124</v>
          </cell>
          <cell r="O9166">
            <v>0.78800000000000003</v>
          </cell>
          <cell r="P9166" t="str">
            <v>121/169</v>
          </cell>
          <cell r="Q9166">
            <v>0.71597633136094674</v>
          </cell>
          <cell r="R9166" t="str">
            <v>Political Science</v>
          </cell>
        </row>
        <row r="9167">
          <cell r="C9167" t="str">
            <v>Crit Anthropol</v>
          </cell>
          <cell r="D9167" t="str">
            <v>0308-275X</v>
          </cell>
          <cell r="E9167">
            <v>0.91100000000000003</v>
          </cell>
          <cell r="F9167" t="str">
            <v>/</v>
          </cell>
          <cell r="G9167" t="e">
            <v>#DIV/0!</v>
          </cell>
          <cell r="H9167" t="str">
            <v>SSCI</v>
          </cell>
          <cell r="K9167" t="str">
            <v>Anthropology</v>
          </cell>
          <cell r="M9167" t="str">
            <v>國外</v>
          </cell>
          <cell r="N9167">
            <v>0.379</v>
          </cell>
          <cell r="O9167">
            <v>0.53200000000000003</v>
          </cell>
          <cell r="P9167" t="str">
            <v>65/85</v>
          </cell>
          <cell r="Q9167">
            <v>0.76470588235294112</v>
          </cell>
          <cell r="R9167" t="str">
            <v>Anthropology</v>
          </cell>
        </row>
        <row r="9168">
          <cell r="C9168" t="str">
            <v>Eur J Combin</v>
          </cell>
          <cell r="D9168" t="str">
            <v>0195-6698</v>
          </cell>
          <cell r="E9168">
            <v>0.91100000000000003</v>
          </cell>
          <cell r="F9168" t="str">
            <v>/</v>
          </cell>
          <cell r="G9168" t="e">
            <v>#DIV/0!</v>
          </cell>
          <cell r="H9168" t="str">
            <v>SCI</v>
          </cell>
          <cell r="K9168" t="str">
            <v>Mathematics</v>
          </cell>
          <cell r="M9168" t="str">
            <v>國外</v>
          </cell>
          <cell r="N9168">
            <v>-1.7000000000000015E-2</v>
          </cell>
          <cell r="O9168">
            <v>0.92800000000000005</v>
          </cell>
          <cell r="P9168" t="str">
            <v>89/310</v>
          </cell>
          <cell r="Q9168">
            <v>0.2870967741935484</v>
          </cell>
          <cell r="R9168" t="str">
            <v>Mathematics</v>
          </cell>
        </row>
        <row r="9169">
          <cell r="C9169" t="str">
            <v>J Regul Econ</v>
          </cell>
          <cell r="D9169" t="str">
            <v>0922-680X</v>
          </cell>
          <cell r="E9169">
            <v>0.91100000000000003</v>
          </cell>
          <cell r="F9169" t="str">
            <v>/</v>
          </cell>
          <cell r="G9169" t="e">
            <v>#DIV/0!</v>
          </cell>
          <cell r="H9169" t="str">
            <v>SSCI</v>
          </cell>
          <cell r="K9169" t="str">
            <v>Economics</v>
          </cell>
          <cell r="M9169" t="str">
            <v>國外</v>
          </cell>
          <cell r="N9169">
            <v>-8.8999999999999968E-2</v>
          </cell>
          <cell r="O9169">
            <v>1</v>
          </cell>
          <cell r="P9169" t="str">
            <v>201/353</v>
          </cell>
          <cell r="Q9169">
            <v>0.56940509915014159</v>
          </cell>
          <cell r="R9169" t="str">
            <v>Economics</v>
          </cell>
        </row>
        <row r="9170">
          <cell r="C9170" t="str">
            <v>Longitud Life Course</v>
          </cell>
          <cell r="D9170" t="str">
            <v>1757-9597</v>
          </cell>
          <cell r="E9170">
            <v>0.91100000000000003</v>
          </cell>
          <cell r="F9170" t="str">
            <v>/</v>
          </cell>
          <cell r="G9170" t="e">
            <v>#DIV/0!</v>
          </cell>
          <cell r="H9170" t="e">
            <v>#N/A</v>
          </cell>
          <cell r="K9170" t="e">
            <v>#N/A</v>
          </cell>
          <cell r="M9170" t="e">
            <v>#N/A</v>
          </cell>
          <cell r="N9170" t="e">
            <v>#N/A</v>
          </cell>
          <cell r="O9170" t="e">
            <v>#N/A</v>
          </cell>
          <cell r="P9170" t="e">
            <v>#N/A</v>
          </cell>
          <cell r="Q9170" t="e">
            <v>#N/A</v>
          </cell>
          <cell r="R9170" t="e">
            <v>#N/A</v>
          </cell>
        </row>
        <row r="9171">
          <cell r="C9171" t="str">
            <v>Ars Math Contemp</v>
          </cell>
          <cell r="D9171" t="str">
            <v>1855-3966</v>
          </cell>
          <cell r="E9171">
            <v>0.91</v>
          </cell>
          <cell r="F9171" t="str">
            <v>/</v>
          </cell>
          <cell r="G9171" t="e">
            <v>#DIV/0!</v>
          </cell>
          <cell r="H9171" t="str">
            <v>SCI</v>
          </cell>
          <cell r="K9171" t="str">
            <v>Mathematics</v>
          </cell>
          <cell r="M9171" t="str">
            <v>國外</v>
          </cell>
          <cell r="N9171">
            <v>0.11699999999999999</v>
          </cell>
          <cell r="O9171">
            <v>0.79300000000000004</v>
          </cell>
          <cell r="P9171" t="str">
            <v>121/310</v>
          </cell>
          <cell r="Q9171">
            <v>0.39032258064516129</v>
          </cell>
          <cell r="R9171" t="str">
            <v>Mathematics</v>
          </cell>
        </row>
        <row r="9172">
          <cell r="C9172" t="str">
            <v>J Macroecon</v>
          </cell>
          <cell r="D9172" t="str">
            <v>0164-0704</v>
          </cell>
          <cell r="E9172">
            <v>0.91</v>
          </cell>
          <cell r="F9172" t="str">
            <v>/</v>
          </cell>
          <cell r="G9172" t="e">
            <v>#DIV/0!</v>
          </cell>
          <cell r="H9172" t="str">
            <v>SSCI</v>
          </cell>
          <cell r="K9172" t="str">
            <v>Economics</v>
          </cell>
          <cell r="M9172" t="str">
            <v>國外</v>
          </cell>
          <cell r="N9172">
            <v>0.22399999999999998</v>
          </cell>
          <cell r="O9172">
            <v>0.68600000000000005</v>
          </cell>
          <cell r="P9172" t="str">
            <v>261/353</v>
          </cell>
          <cell r="Q9172">
            <v>0.73937677053824358</v>
          </cell>
          <cell r="R9172" t="str">
            <v>Economics</v>
          </cell>
        </row>
        <row r="9173">
          <cell r="C9173" t="str">
            <v>J Univers Comput Sci</v>
          </cell>
          <cell r="D9173" t="str">
            <v>0948-695X</v>
          </cell>
          <cell r="E9173">
            <v>0.91</v>
          </cell>
          <cell r="F9173" t="str">
            <v>/</v>
          </cell>
          <cell r="G9173" t="e">
            <v>#DIV/0!</v>
          </cell>
          <cell r="H9173" t="str">
            <v>SCI</v>
          </cell>
          <cell r="K9173" t="str">
            <v>Computer Science, Theory &amp; Methods</v>
          </cell>
          <cell r="M9173" t="str">
            <v>國外</v>
          </cell>
          <cell r="N9173">
            <v>-0.15600000000000003</v>
          </cell>
          <cell r="O9173">
            <v>1.0660000000000001</v>
          </cell>
          <cell r="P9173" t="str">
            <v>58/103</v>
          </cell>
          <cell r="Q9173">
            <v>0.56310679611650483</v>
          </cell>
          <cell r="R9173" t="str">
            <v>Computer Science, Theory &amp; Methods</v>
          </cell>
        </row>
        <row r="9174">
          <cell r="C9174" t="str">
            <v>J Vet Med Sci</v>
          </cell>
          <cell r="D9174" t="str">
            <v>0916-7250</v>
          </cell>
          <cell r="E9174">
            <v>0.91</v>
          </cell>
          <cell r="F9174" t="str">
            <v>/</v>
          </cell>
          <cell r="G9174" t="e">
            <v>#DIV/0!</v>
          </cell>
          <cell r="H9174" t="str">
            <v>SCI</v>
          </cell>
          <cell r="K9174" t="str">
            <v>Veterinary Sciences</v>
          </cell>
          <cell r="M9174" t="str">
            <v>國外</v>
          </cell>
          <cell r="N9174">
            <v>0.10699999999999998</v>
          </cell>
          <cell r="O9174">
            <v>0.80300000000000005</v>
          </cell>
          <cell r="P9174" t="str">
            <v>86/140</v>
          </cell>
          <cell r="Q9174">
            <v>0.61428571428571432</v>
          </cell>
          <cell r="R9174" t="str">
            <v>Veterinary Sciences</v>
          </cell>
        </row>
        <row r="9175">
          <cell r="C9175" t="str">
            <v>Math Res Lett</v>
          </cell>
          <cell r="D9175" t="str">
            <v>1073-2780</v>
          </cell>
          <cell r="E9175">
            <v>0.91</v>
          </cell>
          <cell r="F9175" t="str">
            <v>/</v>
          </cell>
          <cell r="G9175" t="e">
            <v>#DIV/0!</v>
          </cell>
          <cell r="H9175" t="str">
            <v>SCI</v>
          </cell>
          <cell r="K9175" t="str">
            <v>Mathematics</v>
          </cell>
          <cell r="M9175" t="str">
            <v>國外</v>
          </cell>
          <cell r="N9175">
            <v>0.26500000000000001</v>
          </cell>
          <cell r="O9175">
            <v>0.64500000000000002</v>
          </cell>
          <cell r="P9175" t="str">
            <v>179/310</v>
          </cell>
          <cell r="Q9175">
            <v>0.57741935483870965</v>
          </cell>
          <cell r="R9175" t="str">
            <v>Mathematics</v>
          </cell>
        </row>
        <row r="9176">
          <cell r="C9176" t="str">
            <v>Teach Coll Rec</v>
          </cell>
          <cell r="D9176" t="str">
            <v>0161-4681</v>
          </cell>
          <cell r="E9176">
            <v>0.91</v>
          </cell>
          <cell r="F9176" t="str">
            <v>/</v>
          </cell>
          <cell r="G9176" t="e">
            <v>#DIV/0!</v>
          </cell>
          <cell r="H9176" t="str">
            <v>SSCI</v>
          </cell>
          <cell r="K9176" t="str">
            <v>Education &amp; Educational Research</v>
          </cell>
          <cell r="M9176" t="str">
            <v>國外</v>
          </cell>
          <cell r="N9176">
            <v>-0.16200000000000003</v>
          </cell>
          <cell r="O9176">
            <v>1.0720000000000001</v>
          </cell>
          <cell r="P9176" t="str">
            <v>163/239</v>
          </cell>
          <cell r="Q9176">
            <v>0.68200836820083677</v>
          </cell>
          <cell r="R9176" t="str">
            <v>Education &amp; Educational Research</v>
          </cell>
        </row>
        <row r="9177">
          <cell r="C9177" t="str">
            <v>J Constr Psychol</v>
          </cell>
          <cell r="D9177" t="str">
            <v>1072-0537</v>
          </cell>
          <cell r="E9177">
            <v>0.90900000000000003</v>
          </cell>
          <cell r="F9177" t="str">
            <v>/</v>
          </cell>
          <cell r="G9177" t="e">
            <v>#DIV/0!</v>
          </cell>
          <cell r="H9177" t="str">
            <v>SSCI</v>
          </cell>
          <cell r="K9177" t="str">
            <v>Psychology, Clinical</v>
          </cell>
          <cell r="M9177" t="str">
            <v>國外</v>
          </cell>
          <cell r="N9177">
            <v>2.0000000000000018E-2</v>
          </cell>
          <cell r="O9177">
            <v>0.88900000000000001</v>
          </cell>
          <cell r="P9177" t="str">
            <v>104/127</v>
          </cell>
          <cell r="Q9177">
            <v>0.81889763779527558</v>
          </cell>
          <cell r="R9177" t="str">
            <v>Psychology, Clinical</v>
          </cell>
        </row>
        <row r="9178">
          <cell r="C9178" t="str">
            <v>J Interdiscipl Hist</v>
          </cell>
          <cell r="D9178" t="str">
            <v>0022-1953</v>
          </cell>
          <cell r="E9178">
            <v>0.90900000000000003</v>
          </cell>
          <cell r="F9178" t="str">
            <v>/</v>
          </cell>
          <cell r="G9178" t="e">
            <v>#DIV/0!</v>
          </cell>
          <cell r="H9178" t="str">
            <v>SSCI</v>
          </cell>
          <cell r="K9178" t="str">
            <v>History</v>
          </cell>
          <cell r="M9178" t="str">
            <v>國外</v>
          </cell>
          <cell r="N9178">
            <v>0.34600000000000009</v>
          </cell>
          <cell r="O9178">
            <v>0.56299999999999994</v>
          </cell>
          <cell r="P9178" t="str">
            <v>24/89</v>
          </cell>
          <cell r="Q9178">
            <v>0.2696629213483146</v>
          </cell>
          <cell r="R9178" t="str">
            <v>History</v>
          </cell>
        </row>
        <row r="9179">
          <cell r="C9179" t="str">
            <v>Random Matrices-Theo</v>
          </cell>
          <cell r="D9179" t="str">
            <v>2010-3263</v>
          </cell>
          <cell r="E9179">
            <v>0.90900000000000003</v>
          </cell>
          <cell r="F9179" t="str">
            <v>/</v>
          </cell>
          <cell r="G9179" t="e">
            <v>#DIV/0!</v>
          </cell>
          <cell r="H9179" t="str">
            <v>SCI</v>
          </cell>
          <cell r="K9179" t="str">
            <v>Statistics &amp; Probability</v>
          </cell>
          <cell r="M9179" t="str">
            <v>國外</v>
          </cell>
          <cell r="N9179">
            <v>0.125</v>
          </cell>
          <cell r="O9179">
            <v>0.78400000000000003</v>
          </cell>
          <cell r="P9179" t="str">
            <v>88/123</v>
          </cell>
          <cell r="Q9179">
            <v>0.71544715447154472</v>
          </cell>
          <cell r="R9179" t="str">
            <v>Statistics &amp; Probability</v>
          </cell>
        </row>
        <row r="9180">
          <cell r="C9180" t="str">
            <v>Stud Am Polit Dev</v>
          </cell>
          <cell r="D9180" t="str">
            <v>0898-588X</v>
          </cell>
          <cell r="E9180">
            <v>0.90900000000000003</v>
          </cell>
          <cell r="F9180" t="str">
            <v>/</v>
          </cell>
          <cell r="G9180" t="e">
            <v>#DIV/0!</v>
          </cell>
          <cell r="H9180" t="str">
            <v>SSCI</v>
          </cell>
          <cell r="K9180" t="str">
            <v>Political Science</v>
          </cell>
          <cell r="M9180" t="str">
            <v>國外</v>
          </cell>
          <cell r="N9180">
            <v>0.45400000000000001</v>
          </cell>
          <cell r="O9180">
            <v>0.45500000000000002</v>
          </cell>
          <cell r="P9180" t="str">
            <v>143/169</v>
          </cell>
          <cell r="Q9180">
            <v>0.84615384615384615</v>
          </cell>
          <cell r="R9180" t="str">
            <v>Political Science</v>
          </cell>
        </row>
        <row r="9181">
          <cell r="C9181" t="str">
            <v>Isr J Plant Sci</v>
          </cell>
          <cell r="D9181" t="str">
            <v>0792-9978</v>
          </cell>
          <cell r="E9181">
            <v>0.90800000000000003</v>
          </cell>
          <cell r="F9181" t="str">
            <v>/</v>
          </cell>
          <cell r="G9181" t="e">
            <v>#DIV/0!</v>
          </cell>
          <cell r="H9181" t="str">
            <v>SCI</v>
          </cell>
          <cell r="K9181" t="str">
            <v>Plant Sciences</v>
          </cell>
          <cell r="M9181" t="str">
            <v>國外</v>
          </cell>
          <cell r="N9181">
            <v>0.23599999999999999</v>
          </cell>
          <cell r="O9181">
            <v>0.67200000000000004</v>
          </cell>
          <cell r="P9181" t="str">
            <v>182/223</v>
          </cell>
          <cell r="Q9181">
            <v>0.81614349775784756</v>
          </cell>
          <cell r="R9181" t="str">
            <v>Plant Sciences</v>
          </cell>
        </row>
        <row r="9182">
          <cell r="C9182" t="str">
            <v>Carpath J Earth Env</v>
          </cell>
          <cell r="D9182" t="str">
            <v>1842-4090</v>
          </cell>
          <cell r="E9182">
            <v>0.90700000000000003</v>
          </cell>
          <cell r="F9182" t="str">
            <v>/</v>
          </cell>
          <cell r="G9182" t="e">
            <v>#DIV/0!</v>
          </cell>
          <cell r="H9182" t="str">
            <v>SCI</v>
          </cell>
          <cell r="K9182" t="str">
            <v>Environmental Sciences</v>
          </cell>
          <cell r="M9182" t="str">
            <v>國外</v>
          </cell>
          <cell r="N9182">
            <v>0.23599999999999999</v>
          </cell>
          <cell r="O9182">
            <v>0.67100000000000004</v>
          </cell>
          <cell r="P9182" t="str">
            <v>236/242</v>
          </cell>
          <cell r="Q9182">
            <v>0.97520661157024791</v>
          </cell>
          <cell r="R9182" t="str">
            <v>Environmental Sciences</v>
          </cell>
        </row>
        <row r="9183">
          <cell r="C9183" t="str">
            <v>Grana</v>
          </cell>
          <cell r="D9183" t="str">
            <v>0017-3134</v>
          </cell>
          <cell r="E9183">
            <v>0.90700000000000003</v>
          </cell>
          <cell r="F9183" t="str">
            <v>/</v>
          </cell>
          <cell r="G9183" t="e">
            <v>#DIV/0!</v>
          </cell>
          <cell r="H9183" t="str">
            <v>SCI</v>
          </cell>
          <cell r="K9183" t="str">
            <v>Plant Sciences</v>
          </cell>
          <cell r="M9183" t="str">
            <v>國外</v>
          </cell>
          <cell r="N9183">
            <v>-0.22099999999999986</v>
          </cell>
          <cell r="O9183">
            <v>1.1279999999999999</v>
          </cell>
          <cell r="P9183" t="str">
            <v>137/223</v>
          </cell>
          <cell r="Q9183">
            <v>0.61434977578475336</v>
          </cell>
          <cell r="R9183" t="str">
            <v>Plant Sciences</v>
          </cell>
        </row>
        <row r="9184">
          <cell r="C9184" t="str">
            <v>J Tradit Chin Med</v>
          </cell>
          <cell r="D9184" t="str">
            <v>0255-2922</v>
          </cell>
          <cell r="E9184">
            <v>0.90700000000000003</v>
          </cell>
          <cell r="F9184" t="str">
            <v>/</v>
          </cell>
          <cell r="G9184" t="e">
            <v>#DIV/0!</v>
          </cell>
          <cell r="H9184" t="str">
            <v>SCI</v>
          </cell>
          <cell r="K9184" t="str">
            <v>Integrative &amp; Complementary Medicine</v>
          </cell>
          <cell r="M9184" t="str">
            <v>國外</v>
          </cell>
          <cell r="N9184">
            <v>5.0000000000000044E-2</v>
          </cell>
          <cell r="O9184">
            <v>0.85699999999999998</v>
          </cell>
          <cell r="P9184" t="str">
            <v>22/27</v>
          </cell>
          <cell r="Q9184">
            <v>0.81481481481481477</v>
          </cell>
          <cell r="R9184" t="str">
            <v>Integrative &amp; Complementary Medicine</v>
          </cell>
        </row>
        <row r="9185">
          <cell r="C9185" t="str">
            <v>Polym Sci Ser B+</v>
          </cell>
          <cell r="D9185" t="str">
            <v>1560-0904</v>
          </cell>
          <cell r="E9185">
            <v>0.90700000000000003</v>
          </cell>
          <cell r="F9185" t="str">
            <v>/</v>
          </cell>
          <cell r="G9185" t="e">
            <v>#DIV/0!</v>
          </cell>
          <cell r="H9185" t="str">
            <v>SCI</v>
          </cell>
          <cell r="K9185" t="str">
            <v>Polymer Science</v>
          </cell>
          <cell r="M9185" t="str">
            <v>國外</v>
          </cell>
          <cell r="N9185">
            <v>0.17200000000000004</v>
          </cell>
          <cell r="O9185">
            <v>0.73499999999999999</v>
          </cell>
          <cell r="P9185" t="str">
            <v>71/87</v>
          </cell>
          <cell r="Q9185">
            <v>0.81609195402298851</v>
          </cell>
          <cell r="R9185" t="str">
            <v>Polymer Science</v>
          </cell>
        </row>
        <row r="9186">
          <cell r="C9186" t="str">
            <v>Women Stud Int Forum</v>
          </cell>
          <cell r="D9186" t="str">
            <v>0277-5395</v>
          </cell>
          <cell r="E9186">
            <v>0.90700000000000003</v>
          </cell>
          <cell r="F9186" t="str">
            <v>/</v>
          </cell>
          <cell r="G9186" t="e">
            <v>#DIV/0!</v>
          </cell>
          <cell r="H9186" t="str">
            <v>SSCI</v>
          </cell>
          <cell r="K9186" t="str">
            <v>Womens Studies</v>
          </cell>
          <cell r="M9186" t="str">
            <v>國外</v>
          </cell>
          <cell r="N9186">
            <v>-0.1419999999999999</v>
          </cell>
          <cell r="O9186">
            <v>1.0489999999999999</v>
          </cell>
          <cell r="P9186" t="str">
            <v>17/42</v>
          </cell>
          <cell r="Q9186">
            <v>0.40476190476190477</v>
          </cell>
          <cell r="R9186" t="str">
            <v>Womens Studies</v>
          </cell>
        </row>
        <row r="9187">
          <cell r="C9187" t="str">
            <v>Hortscience</v>
          </cell>
          <cell r="D9187" t="str">
            <v>0018-5345</v>
          </cell>
          <cell r="E9187">
            <v>0.90600000000000003</v>
          </cell>
          <cell r="F9187" t="str">
            <v>/</v>
          </cell>
          <cell r="G9187" t="e">
            <v>#DIV/0!</v>
          </cell>
          <cell r="H9187" t="str">
            <v>SCI</v>
          </cell>
          <cell r="K9187" t="str">
            <v>Horticulture</v>
          </cell>
          <cell r="M9187" t="str">
            <v>國外</v>
          </cell>
          <cell r="N9187">
            <v>7.6000000000000068E-2</v>
          </cell>
          <cell r="O9187">
            <v>0.83</v>
          </cell>
          <cell r="P9187" t="str">
            <v>15/37</v>
          </cell>
          <cell r="Q9187">
            <v>0.40540540540540543</v>
          </cell>
          <cell r="R9187" t="str">
            <v>Horticulture</v>
          </cell>
        </row>
        <row r="9188">
          <cell r="C9188" t="str">
            <v>J Soc Work Educ</v>
          </cell>
          <cell r="D9188" t="str">
            <v>1043-7797</v>
          </cell>
          <cell r="E9188">
            <v>0.90600000000000003</v>
          </cell>
          <cell r="F9188" t="str">
            <v>/</v>
          </cell>
          <cell r="G9188" t="e">
            <v>#DIV/0!</v>
          </cell>
          <cell r="H9188" t="str">
            <v>SSCI</v>
          </cell>
          <cell r="K9188" t="str">
            <v>Social Work</v>
          </cell>
          <cell r="M9188" t="str">
            <v>國外</v>
          </cell>
          <cell r="N9188">
            <v>-9.3999999999999972E-2</v>
          </cell>
          <cell r="O9188">
            <v>1</v>
          </cell>
          <cell r="P9188" t="str">
            <v>22/42</v>
          </cell>
          <cell r="Q9188">
            <v>0.52380952380952384</v>
          </cell>
          <cell r="R9188" t="str">
            <v>Social Work</v>
          </cell>
        </row>
        <row r="9189">
          <cell r="C9189" t="str">
            <v>J Time Ser Anal</v>
          </cell>
          <cell r="D9189" t="str">
            <v>0143-9782</v>
          </cell>
          <cell r="E9189">
            <v>0.90600000000000003</v>
          </cell>
          <cell r="F9189" t="str">
            <v>/</v>
          </cell>
          <cell r="G9189" t="e">
            <v>#DIV/0!</v>
          </cell>
          <cell r="H9189" t="str">
            <v>SCI</v>
          </cell>
          <cell r="K9189" t="str">
            <v>Statistics &amp; Probability</v>
          </cell>
          <cell r="M9189" t="str">
            <v>國外</v>
          </cell>
          <cell r="N9189">
            <v>8.0000000000000071E-2</v>
          </cell>
          <cell r="O9189">
            <v>0.82599999999999996</v>
          </cell>
          <cell r="P9189" t="str">
            <v>80/123</v>
          </cell>
          <cell r="Q9189">
            <v>0.65040650406504064</v>
          </cell>
          <cell r="R9189" t="str">
            <v>Statistics &amp; Probability</v>
          </cell>
        </row>
        <row r="9190">
          <cell r="C9190" t="str">
            <v>Contemp Econ Policy</v>
          </cell>
          <cell r="D9190" t="str">
            <v>1074-3529</v>
          </cell>
          <cell r="E9190">
            <v>0.90500000000000003</v>
          </cell>
          <cell r="F9190" t="str">
            <v>/</v>
          </cell>
          <cell r="G9190" t="e">
            <v>#DIV/0!</v>
          </cell>
          <cell r="H9190" t="str">
            <v>SSCI</v>
          </cell>
          <cell r="K9190" t="str">
            <v>Economics</v>
          </cell>
          <cell r="M9190" t="str">
            <v>國外</v>
          </cell>
          <cell r="N9190">
            <v>-5.4999999999999938E-2</v>
          </cell>
          <cell r="O9190">
            <v>0.96</v>
          </cell>
          <cell r="P9190" t="str">
            <v>212/353</v>
          </cell>
          <cell r="Q9190">
            <v>0.60056657223796039</v>
          </cell>
          <cell r="R9190" t="str">
            <v>Economics</v>
          </cell>
        </row>
        <row r="9191">
          <cell r="C9191" t="str">
            <v>Erwerbs-Obstbau</v>
          </cell>
          <cell r="D9191" t="str">
            <v>0014-0309</v>
          </cell>
          <cell r="E9191">
            <v>0.90500000000000003</v>
          </cell>
          <cell r="F9191" t="str">
            <v>/</v>
          </cell>
          <cell r="G9191" t="e">
            <v>#DIV/0!</v>
          </cell>
          <cell r="H9191" t="str">
            <v>SCI</v>
          </cell>
          <cell r="K9191" t="str">
            <v>Horticulture</v>
          </cell>
          <cell r="M9191" t="str">
            <v>國外</v>
          </cell>
          <cell r="N9191">
            <v>0.34599999999999997</v>
          </cell>
          <cell r="O9191">
            <v>0.55900000000000005</v>
          </cell>
          <cell r="P9191" t="str">
            <v>25/37</v>
          </cell>
          <cell r="Q9191">
            <v>0.67567567567567566</v>
          </cell>
          <cell r="R9191" t="str">
            <v>Horticulture</v>
          </cell>
        </row>
        <row r="9192">
          <cell r="C9192" t="str">
            <v>Aerosp Med Hum Perf</v>
          </cell>
          <cell r="D9192" t="str">
            <v>2375-6314</v>
          </cell>
          <cell r="E9192">
            <v>0.90400000000000003</v>
          </cell>
          <cell r="F9192" t="str">
            <v>/</v>
          </cell>
          <cell r="G9192" t="e">
            <v>#DIV/0!</v>
          </cell>
          <cell r="H9192" t="str">
            <v>SCI</v>
          </cell>
          <cell r="K9192" t="str">
            <v>Public, Environmental &amp; Occupational Health</v>
          </cell>
          <cell r="M9192" t="str">
            <v>國外</v>
          </cell>
          <cell r="N9192">
            <v>1.5000000000000013E-2</v>
          </cell>
          <cell r="O9192">
            <v>0.88900000000000001</v>
          </cell>
          <cell r="P9192" t="str">
            <v>160/181</v>
          </cell>
          <cell r="Q9192">
            <v>0.88397790055248615</v>
          </cell>
          <cell r="R9192" t="str">
            <v>Public, Environmental &amp; Occupational Health</v>
          </cell>
        </row>
        <row r="9193">
          <cell r="C9193" t="str">
            <v>Anaesthesist</v>
          </cell>
          <cell r="D9193" t="str">
            <v>0003-2417</v>
          </cell>
          <cell r="E9193">
            <v>0.90400000000000003</v>
          </cell>
          <cell r="F9193" t="str">
            <v>/</v>
          </cell>
          <cell r="G9193" t="e">
            <v>#DIV/0!</v>
          </cell>
          <cell r="H9193" t="str">
            <v>SCI</v>
          </cell>
          <cell r="K9193" t="str">
            <v>Anesthesiology</v>
          </cell>
          <cell r="M9193" t="str">
            <v>國外</v>
          </cell>
          <cell r="N9193">
            <v>-9.099999999999997E-2</v>
          </cell>
          <cell r="O9193">
            <v>0.995</v>
          </cell>
          <cell r="P9193" t="str">
            <v>28/31</v>
          </cell>
          <cell r="Q9193">
            <v>0.90322580645161288</v>
          </cell>
          <cell r="R9193" t="str">
            <v>Anesthesiology</v>
          </cell>
        </row>
        <row r="9194">
          <cell r="C9194" t="str">
            <v>B Sci Math</v>
          </cell>
          <cell r="D9194" t="str">
            <v>0007-4497</v>
          </cell>
          <cell r="E9194">
            <v>0.90400000000000003</v>
          </cell>
          <cell r="F9194" t="str">
            <v>/</v>
          </cell>
          <cell r="G9194" t="e">
            <v>#DIV/0!</v>
          </cell>
          <cell r="H9194" t="str">
            <v>SCI</v>
          </cell>
          <cell r="K9194" t="str">
            <v>Mathematics, Applied</v>
          </cell>
          <cell r="M9194" t="str">
            <v>國外</v>
          </cell>
          <cell r="N9194">
            <v>0.13</v>
          </cell>
          <cell r="O9194">
            <v>0.77400000000000002</v>
          </cell>
          <cell r="P9194" t="str">
            <v>167/252</v>
          </cell>
          <cell r="Q9194">
            <v>0.66269841269841268</v>
          </cell>
          <cell r="R9194" t="str">
            <v>Mathematics, Applied</v>
          </cell>
        </row>
        <row r="9195">
          <cell r="C9195" t="str">
            <v>An Psicol-Spain</v>
          </cell>
          <cell r="D9195" t="str">
            <v>0212-9728</v>
          </cell>
          <cell r="E9195">
            <v>0.90300000000000002</v>
          </cell>
          <cell r="F9195" t="str">
            <v>/</v>
          </cell>
          <cell r="G9195" t="e">
            <v>#DIV/0!</v>
          </cell>
          <cell r="H9195" t="str">
            <v>SSCI</v>
          </cell>
          <cell r="K9195" t="str">
            <v>Psychology, Multidisciplinary</v>
          </cell>
          <cell r="M9195" t="str">
            <v>國外</v>
          </cell>
          <cell r="N9195">
            <v>0.14700000000000002</v>
          </cell>
          <cell r="O9195">
            <v>0.75600000000000001</v>
          </cell>
          <cell r="P9195" t="str">
            <v>103/135</v>
          </cell>
          <cell r="Q9195">
            <v>0.76296296296296295</v>
          </cell>
          <cell r="R9195" t="str">
            <v>Psychology, Multidisciplinary</v>
          </cell>
        </row>
        <row r="9196">
          <cell r="C9196" t="str">
            <v>Asia-Pac J Teach Edu</v>
          </cell>
          <cell r="D9196" t="str">
            <v>1359-866X</v>
          </cell>
          <cell r="E9196">
            <v>0.90300000000000002</v>
          </cell>
          <cell r="F9196" t="str">
            <v>/</v>
          </cell>
          <cell r="G9196" t="e">
            <v>#DIV/0!</v>
          </cell>
          <cell r="H9196" t="str">
            <v>SSCI</v>
          </cell>
          <cell r="K9196" t="str">
            <v>Education &amp; Educational Research</v>
          </cell>
          <cell r="M9196" t="str">
            <v>國外</v>
          </cell>
          <cell r="N9196">
            <v>-0.129</v>
          </cell>
          <cell r="O9196">
            <v>1.032</v>
          </cell>
          <cell r="P9196" t="str">
            <v>164/239</v>
          </cell>
          <cell r="Q9196">
            <v>0.68619246861924688</v>
          </cell>
          <cell r="R9196" t="str">
            <v>Education &amp; Educational Research</v>
          </cell>
        </row>
        <row r="9197">
          <cell r="C9197" t="str">
            <v>Eur Soc</v>
          </cell>
          <cell r="D9197" t="str">
            <v>1461-6696</v>
          </cell>
          <cell r="E9197">
            <v>0.90200000000000002</v>
          </cell>
          <cell r="F9197" t="str">
            <v>/</v>
          </cell>
          <cell r="G9197" t="e">
            <v>#DIV/0!</v>
          </cell>
          <cell r="H9197" t="str">
            <v>SSCI</v>
          </cell>
          <cell r="K9197" t="str">
            <v>Sociology</v>
          </cell>
          <cell r="M9197" t="str">
            <v>國外</v>
          </cell>
          <cell r="N9197">
            <v>-0.20899999999999996</v>
          </cell>
          <cell r="O9197">
            <v>1.111</v>
          </cell>
          <cell r="P9197" t="str">
            <v>74/147</v>
          </cell>
          <cell r="Q9197">
            <v>0.50340136054421769</v>
          </cell>
          <cell r="R9197" t="str">
            <v>Sociology</v>
          </cell>
        </row>
        <row r="9198">
          <cell r="C9198" t="str">
            <v>Oral Hlth Prev Dent</v>
          </cell>
          <cell r="D9198" t="str">
            <v>1602-1622</v>
          </cell>
          <cell r="E9198">
            <v>0.90200000000000002</v>
          </cell>
          <cell r="F9198" t="str">
            <v>/</v>
          </cell>
          <cell r="G9198" t="e">
            <v>#DIV/0!</v>
          </cell>
          <cell r="H9198" t="str">
            <v>SCI</v>
          </cell>
          <cell r="K9198" t="str">
            <v>Dentistry, Oral Surgery &amp; Medicine</v>
          </cell>
          <cell r="M9198" t="str">
            <v>國外</v>
          </cell>
          <cell r="N9198">
            <v>-5.799999999999994E-2</v>
          </cell>
          <cell r="O9198">
            <v>0.96</v>
          </cell>
          <cell r="P9198" t="str">
            <v>77/91</v>
          </cell>
          <cell r="Q9198">
            <v>0.84615384615384615</v>
          </cell>
          <cell r="R9198" t="str">
            <v>Dentistry, Oral Surgery &amp; Medicine</v>
          </cell>
        </row>
        <row r="9199">
          <cell r="C9199" t="str">
            <v>J Power Electron</v>
          </cell>
          <cell r="D9199" t="str">
            <v>1598-2092</v>
          </cell>
          <cell r="E9199">
            <v>0.90100000000000002</v>
          </cell>
          <cell r="F9199" t="str">
            <v>/</v>
          </cell>
          <cell r="G9199" t="e">
            <v>#DIV/0!</v>
          </cell>
          <cell r="H9199" t="str">
            <v>SCI</v>
          </cell>
          <cell r="K9199" t="str">
            <v>Engineering, Electrical &amp; Electronic</v>
          </cell>
          <cell r="M9199" t="str">
            <v>國外</v>
          </cell>
          <cell r="N9199">
            <v>-0.12199999999999989</v>
          </cell>
          <cell r="O9199">
            <v>1.0229999999999999</v>
          </cell>
          <cell r="P9199" t="str">
            <v>201/260</v>
          </cell>
          <cell r="Q9199">
            <v>0.77307692307692311</v>
          </cell>
          <cell r="R9199" t="str">
            <v>Engineering, Electrical &amp; Electronic</v>
          </cell>
        </row>
        <row r="9200">
          <cell r="C9200" t="str">
            <v>Theor Math Phys+</v>
          </cell>
          <cell r="D9200" t="str">
            <v>0040-5779</v>
          </cell>
          <cell r="E9200">
            <v>0.90100000000000002</v>
          </cell>
          <cell r="F9200" t="str">
            <v>/</v>
          </cell>
          <cell r="G9200" t="e">
            <v>#DIV/0!</v>
          </cell>
          <cell r="H9200" t="str">
            <v>SCI</v>
          </cell>
          <cell r="K9200" t="str">
            <v>Physics, Mathematical</v>
          </cell>
          <cell r="M9200" t="str">
            <v>國外</v>
          </cell>
          <cell r="N9200">
            <v>5.0000000000000044E-2</v>
          </cell>
          <cell r="O9200">
            <v>0.85099999999999998</v>
          </cell>
          <cell r="P9200" t="str">
            <v>38/55</v>
          </cell>
          <cell r="Q9200">
            <v>0.69090909090909092</v>
          </cell>
          <cell r="R9200" t="str">
            <v>Physics, Mathematical</v>
          </cell>
        </row>
        <row r="9201">
          <cell r="C9201" t="str">
            <v>Ther Innov Regul Sci</v>
          </cell>
          <cell r="D9201" t="str">
            <v>2168-4790</v>
          </cell>
          <cell r="E9201">
            <v>0.90100000000000002</v>
          </cell>
          <cell r="F9201" t="str">
            <v>/</v>
          </cell>
          <cell r="G9201" t="e">
            <v>#DIV/0!</v>
          </cell>
          <cell r="H9201" t="str">
            <v>SCI</v>
          </cell>
          <cell r="K9201" t="str">
            <v>Pharmacology &amp; Pharmacy</v>
          </cell>
          <cell r="M9201" t="str">
            <v>國外</v>
          </cell>
          <cell r="N9201">
            <v>1.9000000000000017E-2</v>
          </cell>
          <cell r="O9201">
            <v>0.88200000000000001</v>
          </cell>
          <cell r="P9201" t="str">
            <v>236/261</v>
          </cell>
          <cell r="Q9201">
            <v>0.90421455938697315</v>
          </cell>
          <cell r="R9201" t="str">
            <v>Pharmacology &amp; Pharmacy</v>
          </cell>
        </row>
        <row r="9202">
          <cell r="C9202" t="str">
            <v>Z Rheumatol</v>
          </cell>
          <cell r="D9202" t="str">
            <v>0340-1855</v>
          </cell>
          <cell r="E9202">
            <v>0.90100000000000002</v>
          </cell>
          <cell r="F9202" t="str">
            <v>/</v>
          </cell>
          <cell r="G9202" t="e">
            <v>#DIV/0!</v>
          </cell>
          <cell r="H9202" t="str">
            <v>SCI</v>
          </cell>
          <cell r="K9202" t="str">
            <v>Rheumatology</v>
          </cell>
          <cell r="M9202" t="str">
            <v>國外</v>
          </cell>
          <cell r="N9202">
            <v>0.20400000000000007</v>
          </cell>
          <cell r="O9202">
            <v>0.69699999999999995</v>
          </cell>
          <cell r="P9202" t="str">
            <v>28/30</v>
          </cell>
          <cell r="Q9202">
            <v>0.93333333333333335</v>
          </cell>
          <cell r="R9202" t="str">
            <v>Rheumatology</v>
          </cell>
        </row>
        <row r="9203">
          <cell r="C9203" t="str">
            <v>J Bus Tech Commun</v>
          </cell>
          <cell r="D9203" t="str">
            <v>1050-6519</v>
          </cell>
          <cell r="E9203">
            <v>0.9</v>
          </cell>
          <cell r="F9203" t="str">
            <v>/</v>
          </cell>
          <cell r="G9203" t="e">
            <v>#DIV/0!</v>
          </cell>
          <cell r="H9203" t="str">
            <v>SSCI</v>
          </cell>
          <cell r="K9203" t="str">
            <v>Communication</v>
          </cell>
          <cell r="M9203" t="str">
            <v>國外</v>
          </cell>
          <cell r="N9203">
            <v>0.15000000000000002</v>
          </cell>
          <cell r="O9203">
            <v>0.75</v>
          </cell>
          <cell r="P9203" t="str">
            <v>67/84</v>
          </cell>
          <cell r="Q9203">
            <v>0.79761904761904767</v>
          </cell>
          <cell r="R9203" t="str">
            <v>Communication</v>
          </cell>
        </row>
        <row r="9204">
          <cell r="C9204" t="str">
            <v>Koedoe</v>
          </cell>
          <cell r="D9204" t="str">
            <v>0075-6458</v>
          </cell>
          <cell r="E9204">
            <v>0.9</v>
          </cell>
          <cell r="F9204" t="str">
            <v>/</v>
          </cell>
          <cell r="G9204" t="e">
            <v>#DIV/0!</v>
          </cell>
          <cell r="H9204" t="str">
            <v>SCI</v>
          </cell>
          <cell r="K9204" t="str">
            <v>Biodiversity Conservation</v>
          </cell>
          <cell r="M9204" t="str">
            <v>國外</v>
          </cell>
          <cell r="N9204">
            <v>-1.9000000000000017E-2</v>
          </cell>
          <cell r="O9204">
            <v>0.91900000000000004</v>
          </cell>
          <cell r="P9204" t="str">
            <v>36/57</v>
          </cell>
          <cell r="Q9204">
            <v>0.63157894736842102</v>
          </cell>
          <cell r="R9204" t="str">
            <v>Biodiversity Conservation</v>
          </cell>
        </row>
        <row r="9205">
          <cell r="C9205" t="str">
            <v>Lang Var Change</v>
          </cell>
          <cell r="D9205" t="str">
            <v>0954-3945</v>
          </cell>
          <cell r="E9205">
            <v>0.9</v>
          </cell>
          <cell r="F9205" t="str">
            <v>/</v>
          </cell>
          <cell r="G9205" t="e">
            <v>#DIV/0!</v>
          </cell>
          <cell r="H9205" t="str">
            <v>SSCI</v>
          </cell>
          <cell r="K9205" t="str">
            <v>Linguistics</v>
          </cell>
          <cell r="M9205" t="str">
            <v>國外</v>
          </cell>
          <cell r="N9205">
            <v>-0.27199999999999991</v>
          </cell>
          <cell r="O9205">
            <v>1.1719999999999999</v>
          </cell>
          <cell r="P9205" t="str">
            <v>63/181</v>
          </cell>
          <cell r="Q9205">
            <v>0.34806629834254144</v>
          </cell>
          <cell r="R9205" t="str">
            <v>Linguistics</v>
          </cell>
        </row>
        <row r="9206">
          <cell r="C9206" t="str">
            <v>Methodology-Eur</v>
          </cell>
          <cell r="D9206" t="str">
            <v>1614-1881</v>
          </cell>
          <cell r="E9206">
            <v>0.9</v>
          </cell>
          <cell r="F9206" t="str">
            <v>/</v>
          </cell>
          <cell r="G9206" t="e">
            <v>#DIV/0!</v>
          </cell>
          <cell r="H9206" t="str">
            <v>SSCI</v>
          </cell>
          <cell r="K9206" t="str">
            <v>Social Sciences, Mathematical Methods</v>
          </cell>
          <cell r="M9206" t="str">
            <v>國外</v>
          </cell>
          <cell r="N9206">
            <v>0.38100000000000001</v>
          </cell>
          <cell r="O9206">
            <v>0.51900000000000002</v>
          </cell>
          <cell r="P9206" t="str">
            <v>44/49</v>
          </cell>
          <cell r="Q9206">
            <v>0.89795918367346939</v>
          </cell>
          <cell r="R9206" t="str">
            <v>Social Sciences, Mathematical Methods</v>
          </cell>
        </row>
        <row r="9207">
          <cell r="C9207" t="str">
            <v>Surv Res Methods-Ger</v>
          </cell>
          <cell r="D9207" t="str">
            <v>1864-3361</v>
          </cell>
          <cell r="E9207">
            <v>0.9</v>
          </cell>
          <cell r="F9207" t="str">
            <v>/</v>
          </cell>
          <cell r="G9207" t="e">
            <v>#DIV/0!</v>
          </cell>
          <cell r="H9207" t="str">
            <v>SSCI</v>
          </cell>
          <cell r="K9207" t="str">
            <v>Social Sciences, Mathematical Methods</v>
          </cell>
          <cell r="M9207" t="str">
            <v>國外</v>
          </cell>
          <cell r="N9207">
            <v>-3.7999999999999923E-2</v>
          </cell>
          <cell r="O9207">
            <v>0.93799999999999994</v>
          </cell>
          <cell r="P9207" t="str">
            <v>33/49</v>
          </cell>
          <cell r="Q9207">
            <v>0.67346938775510201</v>
          </cell>
          <cell r="R9207" t="str">
            <v>Social Sciences, Mathematical Methods</v>
          </cell>
        </row>
        <row r="9208">
          <cell r="C9208" t="str">
            <v>Arch Acoust</v>
          </cell>
          <cell r="D9208" t="str">
            <v>0137-5075</v>
          </cell>
          <cell r="E9208">
            <v>0.89900000000000002</v>
          </cell>
          <cell r="F9208" t="str">
            <v>/</v>
          </cell>
          <cell r="G9208" t="e">
            <v>#DIV/0!</v>
          </cell>
          <cell r="H9208" t="str">
            <v>SCI</v>
          </cell>
          <cell r="K9208" t="str">
            <v>Acoustics</v>
          </cell>
          <cell r="M9208" t="str">
            <v>國外</v>
          </cell>
          <cell r="N9208">
            <v>-1.8000000000000016E-2</v>
          </cell>
          <cell r="O9208">
            <v>0.91700000000000004</v>
          </cell>
          <cell r="P9208" t="str">
            <v>22/31</v>
          </cell>
          <cell r="Q9208">
            <v>0.70967741935483875</v>
          </cell>
          <cell r="R9208" t="str">
            <v>Acoustics</v>
          </cell>
        </row>
        <row r="9209">
          <cell r="C9209" t="str">
            <v>Can Public Pol</v>
          </cell>
          <cell r="D9209" t="str">
            <v>0317-0861</v>
          </cell>
          <cell r="E9209">
            <v>0.89900000000000002</v>
          </cell>
          <cell r="F9209" t="str">
            <v>/</v>
          </cell>
          <cell r="G9209" t="e">
            <v>#DIV/0!</v>
          </cell>
          <cell r="H9209" t="str">
            <v>SSCI</v>
          </cell>
          <cell r="K9209" t="str">
            <v>Public Administration</v>
          </cell>
          <cell r="M9209" t="str">
            <v>國外</v>
          </cell>
          <cell r="N9209">
            <v>0.252</v>
          </cell>
          <cell r="O9209">
            <v>0.64700000000000002</v>
          </cell>
          <cell r="P9209" t="str">
            <v>42/47</v>
          </cell>
          <cell r="Q9209">
            <v>0.8936170212765957</v>
          </cell>
          <cell r="R9209" t="str">
            <v>Public Administration</v>
          </cell>
        </row>
        <row r="9210">
          <cell r="C9210" t="str">
            <v>Ann Indian Acad Neur</v>
          </cell>
          <cell r="D9210" t="str">
            <v>0972-2327</v>
          </cell>
          <cell r="E9210">
            <v>0.89800000000000002</v>
          </cell>
          <cell r="F9210" t="str">
            <v>/</v>
          </cell>
          <cell r="G9210" t="e">
            <v>#DIV/0!</v>
          </cell>
          <cell r="H9210" t="str">
            <v>SCI</v>
          </cell>
          <cell r="K9210" t="str">
            <v>Clinical Neurology</v>
          </cell>
          <cell r="M9210" t="str">
            <v>國外</v>
          </cell>
          <cell r="N9210">
            <v>-0.23299999999999998</v>
          </cell>
          <cell r="O9210">
            <v>1.131</v>
          </cell>
          <cell r="P9210" t="str">
            <v>174/197</v>
          </cell>
          <cell r="Q9210">
            <v>0.88324873096446699</v>
          </cell>
          <cell r="R9210" t="str">
            <v>Clinical Neurology</v>
          </cell>
        </row>
        <row r="9211">
          <cell r="C9211" t="str">
            <v>Educ Treat Child</v>
          </cell>
          <cell r="D9211" t="str">
            <v>0748-8491</v>
          </cell>
          <cell r="E9211">
            <v>0.89800000000000002</v>
          </cell>
          <cell r="F9211" t="str">
            <v>/</v>
          </cell>
          <cell r="G9211" t="e">
            <v>#DIV/0!</v>
          </cell>
          <cell r="H9211" t="str">
            <v>SSCI</v>
          </cell>
          <cell r="K9211" t="str">
            <v>Rehabilitation</v>
          </cell>
          <cell r="M9211" t="str">
            <v>國外</v>
          </cell>
          <cell r="N9211">
            <v>0.11799999999999999</v>
          </cell>
          <cell r="O9211">
            <v>0.78</v>
          </cell>
          <cell r="P9211" t="str">
            <v>58/69</v>
          </cell>
          <cell r="Q9211">
            <v>0.84057971014492749</v>
          </cell>
          <cell r="R9211" t="str">
            <v>Rehabilitation</v>
          </cell>
        </row>
        <row r="9212">
          <cell r="C9212" t="str">
            <v>Asia Pac Bus Rev</v>
          </cell>
          <cell r="D9212" t="str">
            <v>1360-2381</v>
          </cell>
          <cell r="E9212">
            <v>0.89700000000000002</v>
          </cell>
          <cell r="F9212" t="str">
            <v>/</v>
          </cell>
          <cell r="G9212" t="e">
            <v>#DIV/0!</v>
          </cell>
          <cell r="H9212" t="str">
            <v>SSCI</v>
          </cell>
          <cell r="K9212" t="str">
            <v>Business</v>
          </cell>
          <cell r="M9212" t="str">
            <v>國外</v>
          </cell>
          <cell r="N9212">
            <v>0.10899999999999999</v>
          </cell>
          <cell r="O9212">
            <v>0.78800000000000003</v>
          </cell>
          <cell r="P9212" t="str">
            <v>123/140</v>
          </cell>
          <cell r="Q9212">
            <v>0.87857142857142856</v>
          </cell>
          <cell r="R9212" t="str">
            <v>Business</v>
          </cell>
        </row>
        <row r="9213">
          <cell r="C9213" t="str">
            <v>Cloth Text Res J</v>
          </cell>
          <cell r="D9213" t="str">
            <v>0887-302X</v>
          </cell>
          <cell r="E9213">
            <v>0.89700000000000002</v>
          </cell>
          <cell r="F9213" t="str">
            <v>/</v>
          </cell>
          <cell r="G9213" t="e">
            <v>#DIV/0!</v>
          </cell>
          <cell r="H9213" t="str">
            <v>SSCI</v>
          </cell>
          <cell r="K9213" t="str">
            <v>Social Sciences, Interdisciplinary</v>
          </cell>
          <cell r="M9213" t="str">
            <v>國外</v>
          </cell>
          <cell r="N9213">
            <v>4.7000000000000042E-2</v>
          </cell>
          <cell r="O9213">
            <v>0.85</v>
          </cell>
          <cell r="P9213" t="str">
            <v>60/98</v>
          </cell>
          <cell r="Q9213">
            <v>0.61224489795918369</v>
          </cell>
          <cell r="R9213" t="str">
            <v>Social Sciences, Interdisciplinary</v>
          </cell>
        </row>
        <row r="9214">
          <cell r="C9214" t="str">
            <v>Int J Pest Manage</v>
          </cell>
          <cell r="D9214" t="str">
            <v>0967-0874</v>
          </cell>
          <cell r="E9214">
            <v>0.89700000000000002</v>
          </cell>
          <cell r="F9214" t="str">
            <v>/</v>
          </cell>
          <cell r="G9214" t="e">
            <v>#DIV/0!</v>
          </cell>
          <cell r="H9214" t="str">
            <v>SCI</v>
          </cell>
          <cell r="K9214" t="str">
            <v>Entomology</v>
          </cell>
          <cell r="M9214" t="str">
            <v>國外</v>
          </cell>
          <cell r="N9214">
            <v>-0.19300000000000006</v>
          </cell>
          <cell r="O9214">
            <v>1.0900000000000001</v>
          </cell>
          <cell r="P9214" t="str">
            <v>43/96</v>
          </cell>
          <cell r="Q9214">
            <v>0.44791666666666669</v>
          </cell>
          <cell r="R9214" t="str">
            <v>Entomology</v>
          </cell>
        </row>
        <row r="9215">
          <cell r="C9215" t="str">
            <v>Nagoya J Med Sci</v>
          </cell>
          <cell r="D9215" t="str">
            <v>2186-3326</v>
          </cell>
          <cell r="E9215">
            <v>0.89700000000000002</v>
          </cell>
          <cell r="F9215" t="str">
            <v>/</v>
          </cell>
          <cell r="G9215" t="e">
            <v>#DIV/0!</v>
          </cell>
          <cell r="H9215" t="str">
            <v>SCI</v>
          </cell>
          <cell r="K9215" t="str">
            <v>Medicine, Research &amp; Experimental</v>
          </cell>
          <cell r="M9215" t="str">
            <v>國外</v>
          </cell>
          <cell r="N9215">
            <v>-0.11899999999999999</v>
          </cell>
          <cell r="O9215">
            <v>1.016</v>
          </cell>
          <cell r="P9215" t="str">
            <v>117/133</v>
          </cell>
          <cell r="Q9215">
            <v>0.87969924812030076</v>
          </cell>
          <cell r="R9215" t="str">
            <v>Medicine, Research &amp; Experimental</v>
          </cell>
        </row>
        <row r="9216">
          <cell r="C9216" t="str">
            <v>Nw J Int Law Bus</v>
          </cell>
          <cell r="D9216" t="str">
            <v>0196-3228</v>
          </cell>
          <cell r="E9216">
            <v>0.89700000000000002</v>
          </cell>
          <cell r="F9216" t="str">
            <v>/</v>
          </cell>
          <cell r="G9216" t="e">
            <v>#DIV/0!</v>
          </cell>
          <cell r="H9216" t="str">
            <v>SSCI</v>
          </cell>
          <cell r="K9216" t="str">
            <v>Law</v>
          </cell>
          <cell r="M9216" t="str">
            <v>國外</v>
          </cell>
          <cell r="N9216">
            <v>0.375</v>
          </cell>
          <cell r="O9216">
            <v>0.52200000000000002</v>
          </cell>
          <cell r="P9216" t="str">
            <v>118/150</v>
          </cell>
          <cell r="Q9216">
            <v>0.78666666666666663</v>
          </cell>
          <cell r="R9216" t="str">
            <v>Law</v>
          </cell>
        </row>
        <row r="9217">
          <cell r="C9217" t="str">
            <v>Acta Orthop Traumato</v>
          </cell>
          <cell r="D9217" t="str">
            <v>1017-995X</v>
          </cell>
          <cell r="E9217">
            <v>0.89600000000000002</v>
          </cell>
          <cell r="F9217" t="str">
            <v>64/76</v>
          </cell>
          <cell r="G9217">
            <v>0.84210526315789469</v>
          </cell>
          <cell r="H9217" t="str">
            <v>SCI</v>
          </cell>
          <cell r="I9217">
            <v>64</v>
          </cell>
          <cell r="J9217">
            <v>76</v>
          </cell>
          <cell r="K9217" t="str">
            <v>Orthopedics</v>
          </cell>
          <cell r="M9217" t="str">
            <v>國外</v>
          </cell>
          <cell r="N9217">
            <v>0.25900000000000001</v>
          </cell>
          <cell r="O9217">
            <v>0.63700000000000001</v>
          </cell>
          <cell r="P9217" t="str">
            <v>67/77</v>
          </cell>
          <cell r="Q9217">
            <v>0.87012987012987009</v>
          </cell>
          <cell r="R9217" t="str">
            <v>Orthopedics</v>
          </cell>
        </row>
        <row r="9218">
          <cell r="C9218" t="str">
            <v>Hereditas</v>
          </cell>
          <cell r="D9218" t="str">
            <v>1601-5223</v>
          </cell>
          <cell r="E9218">
            <v>0.89600000000000002</v>
          </cell>
          <cell r="F9218" t="str">
            <v>/</v>
          </cell>
          <cell r="G9218" t="e">
            <v>#DIV/0!</v>
          </cell>
          <cell r="H9218" t="str">
            <v>SCI</v>
          </cell>
          <cell r="K9218" t="str">
            <v>Genetics &amp; Heredity</v>
          </cell>
          <cell r="M9218" t="str">
            <v>國外</v>
          </cell>
          <cell r="N9218">
            <v>-0.73599999999999988</v>
          </cell>
          <cell r="O9218">
            <v>1.6319999999999999</v>
          </cell>
          <cell r="P9218" t="str">
            <v>131/171</v>
          </cell>
          <cell r="Q9218">
            <v>0.76608187134502925</v>
          </cell>
          <cell r="R9218" t="str">
            <v>Genetics &amp; Heredity</v>
          </cell>
        </row>
        <row r="9219">
          <cell r="C9219" t="str">
            <v>South Forests</v>
          </cell>
          <cell r="D9219" t="str">
            <v>2070-2620</v>
          </cell>
          <cell r="E9219">
            <v>0.89600000000000002</v>
          </cell>
          <cell r="F9219" t="str">
            <v>/</v>
          </cell>
          <cell r="G9219" t="e">
            <v>#DIV/0!</v>
          </cell>
          <cell r="H9219" t="str">
            <v>SCI</v>
          </cell>
          <cell r="K9219" t="str">
            <v>Forestry</v>
          </cell>
          <cell r="M9219" t="str">
            <v>國外</v>
          </cell>
          <cell r="N9219">
            <v>-7.5999999999999956E-2</v>
          </cell>
          <cell r="O9219">
            <v>0.97199999999999998</v>
          </cell>
          <cell r="P9219" t="str">
            <v>43/66</v>
          </cell>
          <cell r="Q9219">
            <v>0.65151515151515149</v>
          </cell>
          <cell r="R9219" t="str">
            <v>Forestry</v>
          </cell>
        </row>
        <row r="9220">
          <cell r="C9220" t="str">
            <v>Turk Neurosurg</v>
          </cell>
          <cell r="D9220" t="str">
            <v>1019-5149</v>
          </cell>
          <cell r="E9220">
            <v>0.89600000000000002</v>
          </cell>
          <cell r="F9220" t="str">
            <v>/</v>
          </cell>
          <cell r="G9220" t="e">
            <v>#DIV/0!</v>
          </cell>
          <cell r="H9220" t="str">
            <v>SCI</v>
          </cell>
          <cell r="K9220" t="str">
            <v>Surgery</v>
          </cell>
          <cell r="M9220" t="str">
            <v>國外</v>
          </cell>
          <cell r="N9220">
            <v>0.121</v>
          </cell>
          <cell r="O9220">
            <v>0.77500000000000002</v>
          </cell>
          <cell r="P9220" t="str">
            <v>176/200</v>
          </cell>
          <cell r="Q9220">
            <v>0.88</v>
          </cell>
          <cell r="R9220" t="str">
            <v>Surgery</v>
          </cell>
        </row>
        <row r="9221">
          <cell r="C9221" t="str">
            <v>Water Sa</v>
          </cell>
          <cell r="D9221" t="str">
            <v>0378-4738</v>
          </cell>
          <cell r="E9221">
            <v>0.89600000000000002</v>
          </cell>
          <cell r="F9221" t="str">
            <v>/</v>
          </cell>
          <cell r="G9221" t="e">
            <v>#DIV/0!</v>
          </cell>
          <cell r="H9221" t="str">
            <v>SCI</v>
          </cell>
          <cell r="K9221" t="str">
            <v>Water Resources</v>
          </cell>
          <cell r="M9221" t="str">
            <v>國外</v>
          </cell>
          <cell r="N9221">
            <v>0.11299999999999999</v>
          </cell>
          <cell r="O9221">
            <v>0.78300000000000003</v>
          </cell>
          <cell r="P9221" t="str">
            <v>76/90</v>
          </cell>
          <cell r="Q9221">
            <v>0.84444444444444444</v>
          </cell>
          <cell r="R9221" t="str">
            <v>Water Resources</v>
          </cell>
        </row>
        <row r="9222">
          <cell r="C9222" t="str">
            <v>J Contemp Ethnogr</v>
          </cell>
          <cell r="D9222" t="str">
            <v>0891-2416</v>
          </cell>
          <cell r="E9222">
            <v>0.89500000000000002</v>
          </cell>
          <cell r="F9222" t="str">
            <v>/</v>
          </cell>
          <cell r="G9222" t="e">
            <v>#DIV/0!</v>
          </cell>
          <cell r="H9222" t="str">
            <v>SSCI</v>
          </cell>
          <cell r="K9222" t="str">
            <v>Sociology</v>
          </cell>
          <cell r="M9222" t="str">
            <v>國外</v>
          </cell>
          <cell r="N9222">
            <v>3.3000000000000029E-2</v>
          </cell>
          <cell r="O9222">
            <v>0.86199999999999999</v>
          </cell>
          <cell r="P9222" t="str">
            <v>93/147</v>
          </cell>
          <cell r="Q9222">
            <v>0.63265306122448983</v>
          </cell>
          <cell r="R9222" t="str">
            <v>Sociology</v>
          </cell>
        </row>
        <row r="9223">
          <cell r="C9223" t="str">
            <v>Physiother Can</v>
          </cell>
          <cell r="D9223" t="str">
            <v>0300-0508</v>
          </cell>
          <cell r="E9223">
            <v>0.89500000000000002</v>
          </cell>
          <cell r="F9223" t="str">
            <v>/</v>
          </cell>
          <cell r="G9223" t="e">
            <v>#DIV/0!</v>
          </cell>
          <cell r="H9223" t="str">
            <v>SCI</v>
          </cell>
          <cell r="K9223" t="str">
            <v>Rehabilitation</v>
          </cell>
          <cell r="M9223" t="str">
            <v>國外</v>
          </cell>
          <cell r="N9223">
            <v>-0.10499999999999998</v>
          </cell>
          <cell r="O9223">
            <v>1</v>
          </cell>
          <cell r="P9223" t="str">
            <v>52/65</v>
          </cell>
          <cell r="Q9223">
            <v>0.8</v>
          </cell>
          <cell r="R9223" t="str">
            <v>Rehabilitation</v>
          </cell>
        </row>
        <row r="9224">
          <cell r="C9224" t="str">
            <v>Radical Philos</v>
          </cell>
          <cell r="D9224" t="str">
            <v>0300-211X</v>
          </cell>
          <cell r="E9224">
            <v>0.89500000000000002</v>
          </cell>
          <cell r="F9224" t="str">
            <v>/</v>
          </cell>
          <cell r="G9224" t="e">
            <v>#DIV/0!</v>
          </cell>
          <cell r="H9224" t="str">
            <v>SSCI</v>
          </cell>
          <cell r="K9224" t="str">
            <v>Womens Studies</v>
          </cell>
          <cell r="M9224" t="str">
            <v>國外</v>
          </cell>
          <cell r="N9224">
            <v>4.1000000000000036E-2</v>
          </cell>
          <cell r="O9224">
            <v>0.85399999999999998</v>
          </cell>
          <cell r="P9224" t="str">
            <v>22/42</v>
          </cell>
          <cell r="Q9224">
            <v>0.52380952380952384</v>
          </cell>
          <cell r="R9224" t="str">
            <v>Womens Studies</v>
          </cell>
        </row>
        <row r="9225">
          <cell r="C9225" t="str">
            <v>Ai Edam</v>
          </cell>
          <cell r="D9225" t="str">
            <v>0890-0604</v>
          </cell>
          <cell r="E9225">
            <v>0.89400000000000002</v>
          </cell>
          <cell r="F9225" t="str">
            <v>/</v>
          </cell>
          <cell r="G9225" t="e">
            <v>#DIV/0!</v>
          </cell>
          <cell r="H9225" t="str">
            <v>SCI</v>
          </cell>
          <cell r="K9225" t="str">
            <v>Engineering, Multidisciplinary</v>
          </cell>
          <cell r="M9225" t="str">
            <v>國外</v>
          </cell>
          <cell r="N9225">
            <v>-0.15099999999999991</v>
          </cell>
          <cell r="O9225">
            <v>1.0449999999999999</v>
          </cell>
          <cell r="P9225" t="str">
            <v>56/86</v>
          </cell>
          <cell r="Q9225">
            <v>0.65116279069767447</v>
          </cell>
          <cell r="R9225" t="str">
            <v>Engineering, Multidisciplinary</v>
          </cell>
        </row>
        <row r="9226">
          <cell r="C9226" t="str">
            <v>Energ Source Part A</v>
          </cell>
          <cell r="D9226" t="str">
            <v>1556-7036</v>
          </cell>
          <cell r="E9226">
            <v>0.89400000000000002</v>
          </cell>
          <cell r="F9226" t="str">
            <v>/</v>
          </cell>
          <cell r="G9226" t="e">
            <v>#DIV/0!</v>
          </cell>
          <cell r="H9226" t="str">
            <v>SCI</v>
          </cell>
          <cell r="K9226" t="str">
            <v>Engineering, Chemical</v>
          </cell>
          <cell r="M9226" t="str">
            <v>國外</v>
          </cell>
          <cell r="N9226">
            <v>0.33899999999999997</v>
          </cell>
          <cell r="O9226">
            <v>0.55500000000000005</v>
          </cell>
          <cell r="P9226" t="str">
            <v>119/137</v>
          </cell>
          <cell r="Q9226">
            <v>0.86861313868613144</v>
          </cell>
          <cell r="R9226" t="str">
            <v>Engineering, Chemical</v>
          </cell>
        </row>
        <row r="9227">
          <cell r="C9227" t="str">
            <v>Int J Biomath</v>
          </cell>
          <cell r="D9227" t="str">
            <v>1793-5245</v>
          </cell>
          <cell r="E9227">
            <v>0.89400000000000002</v>
          </cell>
          <cell r="F9227" t="str">
            <v>/</v>
          </cell>
          <cell r="G9227" t="e">
            <v>#DIV/0!</v>
          </cell>
          <cell r="H9227" t="str">
            <v>SCI</v>
          </cell>
          <cell r="K9227" t="str">
            <v>Mathematical &amp; Computational Biology</v>
          </cell>
          <cell r="M9227" t="str">
            <v>國外</v>
          </cell>
          <cell r="N9227">
            <v>4.8000000000000043E-2</v>
          </cell>
          <cell r="O9227">
            <v>0.84599999999999997</v>
          </cell>
          <cell r="P9227" t="str">
            <v>50/59</v>
          </cell>
          <cell r="Q9227">
            <v>0.84745762711864403</v>
          </cell>
          <cell r="R9227" t="str">
            <v>Mathematical &amp; Computational Biology</v>
          </cell>
        </row>
        <row r="9228">
          <cell r="C9228" t="str">
            <v>J Anal Chem+</v>
          </cell>
          <cell r="D9228" t="str">
            <v>1061-9348</v>
          </cell>
          <cell r="E9228">
            <v>0.89400000000000002</v>
          </cell>
          <cell r="F9228" t="str">
            <v>/</v>
          </cell>
          <cell r="G9228" t="e">
            <v>#DIV/0!</v>
          </cell>
          <cell r="H9228" t="str">
            <v>SCI</v>
          </cell>
          <cell r="K9228" t="str">
            <v>Chemistry, Analytical</v>
          </cell>
          <cell r="M9228" t="str">
            <v>國外</v>
          </cell>
          <cell r="N9228">
            <v>-7.6999999999999957E-2</v>
          </cell>
          <cell r="O9228">
            <v>0.97099999999999997</v>
          </cell>
          <cell r="P9228" t="str">
            <v>64/81</v>
          </cell>
          <cell r="Q9228">
            <v>0.79012345679012341</v>
          </cell>
          <cell r="R9228" t="str">
            <v>Chemistry, Analytical</v>
          </cell>
        </row>
        <row r="9229">
          <cell r="C9229" t="str">
            <v>Postcolonial Stud-Uk</v>
          </cell>
          <cell r="D9229" t="str">
            <v>1368-8790</v>
          </cell>
          <cell r="E9229">
            <v>0.89400000000000002</v>
          </cell>
          <cell r="F9229" t="str">
            <v>/</v>
          </cell>
          <cell r="G9229" t="e">
            <v>#DIV/0!</v>
          </cell>
          <cell r="H9229" t="str">
            <v>SSCI</v>
          </cell>
          <cell r="K9229" t="str">
            <v>History</v>
          </cell>
          <cell r="M9229" t="str">
            <v>國外</v>
          </cell>
          <cell r="N9229">
            <v>0.50800000000000001</v>
          </cell>
          <cell r="O9229">
            <v>0.38600000000000001</v>
          </cell>
          <cell r="P9229" t="str">
            <v>48/89</v>
          </cell>
          <cell r="Q9229">
            <v>0.5393258426966292</v>
          </cell>
          <cell r="R9229" t="str">
            <v>History</v>
          </cell>
        </row>
        <row r="9230">
          <cell r="C9230" t="str">
            <v>Afr J Ecol</v>
          </cell>
          <cell r="D9230" t="str">
            <v>0141-6707</v>
          </cell>
          <cell r="E9230">
            <v>0.89300000000000002</v>
          </cell>
          <cell r="F9230" t="str">
            <v>/</v>
          </cell>
          <cell r="G9230" t="e">
            <v>#DIV/0!</v>
          </cell>
          <cell r="H9230" t="str">
            <v>SCI</v>
          </cell>
          <cell r="K9230" t="str">
            <v>Ecology</v>
          </cell>
          <cell r="M9230" t="str">
            <v>國外</v>
          </cell>
          <cell r="N9230">
            <v>9.5999999999999974E-2</v>
          </cell>
          <cell r="O9230">
            <v>0.79700000000000004</v>
          </cell>
          <cell r="P9230" t="str">
            <v>134/160</v>
          </cell>
          <cell r="Q9230">
            <v>0.83750000000000002</v>
          </cell>
          <cell r="R9230" t="str">
            <v>Ecology</v>
          </cell>
        </row>
        <row r="9231">
          <cell r="C9231" t="str">
            <v>Isl Arc</v>
          </cell>
          <cell r="D9231" t="str">
            <v>1038-4871</v>
          </cell>
          <cell r="E9231">
            <v>0.89300000000000002</v>
          </cell>
          <cell r="F9231" t="str">
            <v>/</v>
          </cell>
          <cell r="G9231" t="e">
            <v>#DIV/0!</v>
          </cell>
          <cell r="H9231" t="str">
            <v>SCI</v>
          </cell>
          <cell r="K9231" t="str">
            <v>Geosciences, Multidisciplinary</v>
          </cell>
          <cell r="M9231" t="str">
            <v>國外</v>
          </cell>
          <cell r="N9231">
            <v>4.0000000000000036E-3</v>
          </cell>
          <cell r="O9231">
            <v>0.88900000000000001</v>
          </cell>
          <cell r="P9231" t="str">
            <v>165/190</v>
          </cell>
          <cell r="Q9231">
            <v>0.86842105263157898</v>
          </cell>
          <cell r="R9231" t="str">
            <v>Geosciences, Multidisciplinary</v>
          </cell>
        </row>
        <row r="9232">
          <cell r="C9232" t="str">
            <v>J Oil Palm Res</v>
          </cell>
          <cell r="D9232" t="str">
            <v>1511-2780</v>
          </cell>
          <cell r="E9232">
            <v>0.89300000000000002</v>
          </cell>
          <cell r="F9232" t="str">
            <v>/</v>
          </cell>
          <cell r="G9232" t="e">
            <v>#DIV/0!</v>
          </cell>
          <cell r="H9232" t="str">
            <v>SCI</v>
          </cell>
          <cell r="K9232" t="str">
            <v>Food Science &amp; Technology</v>
          </cell>
          <cell r="M9232" t="str">
            <v>國外</v>
          </cell>
          <cell r="N9232">
            <v>0.46600000000000003</v>
          </cell>
          <cell r="O9232">
            <v>0.42699999999999999</v>
          </cell>
          <cell r="P9232" t="str">
            <v>119/133</v>
          </cell>
          <cell r="Q9232">
            <v>0.89473684210526316</v>
          </cell>
          <cell r="R9232" t="str">
            <v>Food Science &amp; Technology</v>
          </cell>
        </row>
        <row r="9233">
          <cell r="C9233" t="str">
            <v>Transport Plan Techn</v>
          </cell>
          <cell r="D9233" t="str">
            <v>0308-1060</v>
          </cell>
          <cell r="E9233">
            <v>0.89300000000000002</v>
          </cell>
          <cell r="F9233" t="str">
            <v>/</v>
          </cell>
          <cell r="G9233" t="e">
            <v>#DIV/0!</v>
          </cell>
          <cell r="H9233" t="str">
            <v>SCI</v>
          </cell>
          <cell r="K9233" t="str">
            <v>Transportation Science &amp; Technology</v>
          </cell>
          <cell r="M9233" t="str">
            <v>國外</v>
          </cell>
          <cell r="N9233">
            <v>0.22999999999999998</v>
          </cell>
          <cell r="O9233">
            <v>0.66300000000000003</v>
          </cell>
          <cell r="P9233" t="str">
            <v>29/35</v>
          </cell>
          <cell r="Q9233">
            <v>0.82857142857142863</v>
          </cell>
          <cell r="R9233" t="str">
            <v>Transportation Science &amp; Technology</v>
          </cell>
        </row>
        <row r="9234">
          <cell r="C9234" t="str">
            <v>J Comb Theory B</v>
          </cell>
          <cell r="D9234" t="str">
            <v>0095-8956</v>
          </cell>
          <cell r="E9234">
            <v>0.89200000000000002</v>
          </cell>
          <cell r="F9234" t="str">
            <v>/</v>
          </cell>
          <cell r="G9234" t="e">
            <v>#DIV/0!</v>
          </cell>
          <cell r="H9234" t="str">
            <v>SCI</v>
          </cell>
          <cell r="K9234" t="str">
            <v>Mathematics</v>
          </cell>
          <cell r="M9234" t="str">
            <v>國外</v>
          </cell>
          <cell r="N9234">
            <v>1.4000000000000012E-2</v>
          </cell>
          <cell r="O9234">
            <v>0.878</v>
          </cell>
          <cell r="P9234" t="str">
            <v>100/310</v>
          </cell>
          <cell r="Q9234">
            <v>0.32258064516129031</v>
          </cell>
          <cell r="R9234" t="str">
            <v>Mathematics</v>
          </cell>
        </row>
        <row r="9235">
          <cell r="C9235" t="str">
            <v>Neurosciences</v>
          </cell>
          <cell r="D9235" t="str">
            <v>1319-6138</v>
          </cell>
          <cell r="E9235">
            <v>0.89200000000000002</v>
          </cell>
          <cell r="F9235" t="str">
            <v>/</v>
          </cell>
          <cell r="G9235" t="e">
            <v>#DIV/0!</v>
          </cell>
          <cell r="H9235" t="str">
            <v>SCI</v>
          </cell>
          <cell r="K9235" t="str">
            <v>Clinical Neurology</v>
          </cell>
          <cell r="M9235" t="str">
            <v>國外</v>
          </cell>
          <cell r="N9235">
            <v>-3.7000000000000033E-2</v>
          </cell>
          <cell r="O9235">
            <v>0.92900000000000005</v>
          </cell>
          <cell r="P9235" t="str">
            <v>181/197</v>
          </cell>
          <cell r="Q9235">
            <v>0.91878172588832485</v>
          </cell>
          <cell r="R9235" t="str">
            <v>Clinical Neurology</v>
          </cell>
        </row>
        <row r="9236">
          <cell r="C9236" t="str">
            <v>Oceanology+</v>
          </cell>
          <cell r="D9236" t="str">
            <v>0001-4370</v>
          </cell>
          <cell r="E9236">
            <v>0.89200000000000002</v>
          </cell>
          <cell r="F9236" t="str">
            <v>/</v>
          </cell>
          <cell r="G9236" t="e">
            <v>#DIV/0!</v>
          </cell>
          <cell r="H9236" t="str">
            <v>SCI</v>
          </cell>
          <cell r="K9236" t="str">
            <v>Oceanography</v>
          </cell>
          <cell r="M9236" t="str">
            <v>國外</v>
          </cell>
          <cell r="N9236">
            <v>0.29500000000000004</v>
          </cell>
          <cell r="O9236">
            <v>0.59699999999999998</v>
          </cell>
          <cell r="P9236" t="str">
            <v>55/64</v>
          </cell>
          <cell r="Q9236">
            <v>0.859375</v>
          </cell>
          <cell r="R9236" t="str">
            <v>Oceanography</v>
          </cell>
        </row>
        <row r="9237">
          <cell r="C9237" t="str">
            <v>Asia Pac J Hum Resou</v>
          </cell>
          <cell r="D9237" t="str">
            <v>1038-4111</v>
          </cell>
          <cell r="E9237">
            <v>0.89100000000000001</v>
          </cell>
          <cell r="F9237" t="str">
            <v>/</v>
          </cell>
          <cell r="G9237" t="e">
            <v>#DIV/0!</v>
          </cell>
          <cell r="H9237" t="str">
            <v>SSCI</v>
          </cell>
          <cell r="K9237" t="str">
            <v>Industrial Relations &amp; Labor</v>
          </cell>
          <cell r="M9237" t="str">
            <v>國外</v>
          </cell>
          <cell r="N9237">
            <v>-0.27200000000000002</v>
          </cell>
          <cell r="O9237">
            <v>1.163</v>
          </cell>
          <cell r="P9237" t="str">
            <v>17/27</v>
          </cell>
          <cell r="Q9237">
            <v>0.62962962962962965</v>
          </cell>
          <cell r="R9237" t="str">
            <v>Industrial Relations &amp; Labor</v>
          </cell>
        </row>
        <row r="9238">
          <cell r="C9238" t="str">
            <v>Asterisque</v>
          </cell>
          <cell r="D9238" t="str">
            <v>0303-1179</v>
          </cell>
          <cell r="E9238">
            <v>0.89100000000000001</v>
          </cell>
          <cell r="F9238" t="str">
            <v>/</v>
          </cell>
          <cell r="G9238" t="e">
            <v>#DIV/0!</v>
          </cell>
          <cell r="H9238" t="str">
            <v>SCI</v>
          </cell>
          <cell r="K9238" t="str">
            <v>Mathematics</v>
          </cell>
          <cell r="M9238" t="str">
            <v>國外</v>
          </cell>
          <cell r="N9238">
            <v>7.8999999999999959E-2</v>
          </cell>
          <cell r="O9238">
            <v>0.81200000000000006</v>
          </cell>
          <cell r="P9238" t="str">
            <v>118/310</v>
          </cell>
          <cell r="Q9238">
            <v>0.38064516129032255</v>
          </cell>
          <cell r="R9238" t="str">
            <v>Mathematics</v>
          </cell>
        </row>
        <row r="9239">
          <cell r="C9239" t="str">
            <v>Grasas Aceites</v>
          </cell>
          <cell r="D9239" t="str">
            <v>0017-3495</v>
          </cell>
          <cell r="E9239">
            <v>0.89100000000000001</v>
          </cell>
          <cell r="F9239" t="str">
            <v>/</v>
          </cell>
          <cell r="G9239" t="e">
            <v>#DIV/0!</v>
          </cell>
          <cell r="H9239" t="str">
            <v>SCI</v>
          </cell>
          <cell r="K9239" t="str">
            <v>Chemistry, Applied</v>
          </cell>
          <cell r="M9239" t="str">
            <v>國外</v>
          </cell>
          <cell r="N9239">
            <v>0.32700000000000007</v>
          </cell>
          <cell r="O9239">
            <v>0.56399999999999995</v>
          </cell>
          <cell r="P9239" t="str">
            <v>60/72</v>
          </cell>
          <cell r="Q9239">
            <v>0.83333333333333337</v>
          </cell>
          <cell r="R9239" t="str">
            <v>Chemistry, Applied</v>
          </cell>
        </row>
        <row r="9240">
          <cell r="C9240" t="str">
            <v>J Hist Sociol</v>
          </cell>
          <cell r="D9240" t="str">
            <v>0952-1909</v>
          </cell>
          <cell r="E9240">
            <v>0.89100000000000001</v>
          </cell>
          <cell r="F9240" t="str">
            <v>/</v>
          </cell>
          <cell r="G9240" t="e">
            <v>#DIV/0!</v>
          </cell>
          <cell r="H9240" t="str">
            <v>SSCI</v>
          </cell>
          <cell r="K9240" t="str">
            <v>History</v>
          </cell>
          <cell r="M9240" t="str">
            <v>國外</v>
          </cell>
          <cell r="N9240">
            <v>8.1999999999999962E-2</v>
          </cell>
          <cell r="O9240">
            <v>0.80900000000000005</v>
          </cell>
          <cell r="P9240" t="str">
            <v>10/89</v>
          </cell>
          <cell r="Q9240">
            <v>0.11235955056179775</v>
          </cell>
          <cell r="R9240" t="str">
            <v>History</v>
          </cell>
        </row>
        <row r="9241">
          <cell r="C9241" t="str">
            <v>J Immigr Refug Stud</v>
          </cell>
          <cell r="D9241" t="str">
            <v>1556-2948</v>
          </cell>
          <cell r="E9241">
            <v>0.89100000000000001</v>
          </cell>
          <cell r="F9241" t="str">
            <v>/</v>
          </cell>
          <cell r="G9241" t="e">
            <v>#DIV/0!</v>
          </cell>
          <cell r="H9241" t="e">
            <v>#N/A</v>
          </cell>
          <cell r="K9241" t="e">
            <v>#N/A</v>
          </cell>
          <cell r="M9241" t="e">
            <v>#N/A</v>
          </cell>
          <cell r="N9241" t="e">
            <v>#N/A</v>
          </cell>
          <cell r="O9241" t="e">
            <v>#N/A</v>
          </cell>
          <cell r="P9241" t="e">
            <v>#N/A</v>
          </cell>
          <cell r="Q9241" t="e">
            <v>#N/A</v>
          </cell>
          <cell r="R9241" t="e">
            <v>#N/A</v>
          </cell>
        </row>
        <row r="9242">
          <cell r="C9242" t="str">
            <v>Kuwait J Sci</v>
          </cell>
          <cell r="D9242" t="str">
            <v>2307-4108</v>
          </cell>
          <cell r="E9242">
            <v>0.89100000000000001</v>
          </cell>
          <cell r="F9242" t="str">
            <v>/</v>
          </cell>
          <cell r="G9242" t="e">
            <v>#DIV/0!</v>
          </cell>
          <cell r="H9242" t="str">
            <v>SCI</v>
          </cell>
          <cell r="K9242" t="str">
            <v>Multidisciplinary Sciences</v>
          </cell>
          <cell r="M9242" t="str">
            <v>國外</v>
          </cell>
          <cell r="N9242">
            <v>0.19800000000000006</v>
          </cell>
          <cell r="O9242">
            <v>0.69299999999999995</v>
          </cell>
          <cell r="P9242" t="str">
            <v>47/64</v>
          </cell>
          <cell r="Q9242">
            <v>0.734375</v>
          </cell>
          <cell r="R9242" t="str">
            <v>Multidisciplinary Sciences</v>
          </cell>
        </row>
        <row r="9243">
          <cell r="C9243" t="str">
            <v>J S Afr Stud</v>
          </cell>
          <cell r="D9243" t="str">
            <v>0305-7070</v>
          </cell>
          <cell r="E9243">
            <v>0.89</v>
          </cell>
          <cell r="F9243" t="str">
            <v>/</v>
          </cell>
          <cell r="G9243" t="e">
            <v>#DIV/0!</v>
          </cell>
          <cell r="H9243" t="str">
            <v>SSCI</v>
          </cell>
          <cell r="K9243" t="str">
            <v>Area Studies</v>
          </cell>
          <cell r="M9243" t="str">
            <v>國外</v>
          </cell>
          <cell r="N9243">
            <v>0.20899999999999996</v>
          </cell>
          <cell r="O9243">
            <v>0.68100000000000005</v>
          </cell>
          <cell r="P9243" t="str">
            <v>34/68</v>
          </cell>
          <cell r="Q9243">
            <v>0.5</v>
          </cell>
          <cell r="R9243" t="str">
            <v>Area Studies</v>
          </cell>
        </row>
        <row r="9244">
          <cell r="C9244" t="str">
            <v>Nord J Bot</v>
          </cell>
          <cell r="D9244" t="str">
            <v>0107-055X</v>
          </cell>
          <cell r="E9244">
            <v>0.89</v>
          </cell>
          <cell r="F9244" t="str">
            <v>/</v>
          </cell>
          <cell r="G9244" t="e">
            <v>#DIV/0!</v>
          </cell>
          <cell r="H9244" t="str">
            <v>SCI</v>
          </cell>
          <cell r="K9244" t="str">
            <v>Plant Sciences</v>
          </cell>
          <cell r="M9244" t="str">
            <v>國外</v>
          </cell>
          <cell r="N9244">
            <v>4.4000000000000039E-2</v>
          </cell>
          <cell r="O9244">
            <v>0.84599999999999997</v>
          </cell>
          <cell r="P9244" t="str">
            <v>164/223</v>
          </cell>
          <cell r="Q9244">
            <v>0.73542600896860988</v>
          </cell>
          <cell r="R9244" t="str">
            <v>Plant Sciences</v>
          </cell>
        </row>
        <row r="9245">
          <cell r="C9245" t="str">
            <v>Sarcoidosis Vasc Dif</v>
          </cell>
          <cell r="D9245" t="str">
            <v>1124-0490</v>
          </cell>
          <cell r="E9245">
            <v>0.88900000000000001</v>
          </cell>
          <cell r="F9245" t="str">
            <v>/</v>
          </cell>
          <cell r="G9245" t="e">
            <v>#DIV/0!</v>
          </cell>
          <cell r="H9245" t="str">
            <v>SCI</v>
          </cell>
          <cell r="K9245" t="str">
            <v>Respiratory System</v>
          </cell>
          <cell r="M9245" t="str">
            <v>國外</v>
          </cell>
          <cell r="N9245">
            <v>-0.37799999999999989</v>
          </cell>
          <cell r="O9245">
            <v>1.2669999999999999</v>
          </cell>
          <cell r="P9245" t="str">
            <v>56/60</v>
          </cell>
          <cell r="Q9245">
            <v>0.93333333333333335</v>
          </cell>
          <cell r="R9245" t="str">
            <v>Respiratory System</v>
          </cell>
        </row>
        <row r="9246">
          <cell r="C9246" t="str">
            <v>Electr Pow Compo Sys</v>
          </cell>
          <cell r="D9246" t="str">
            <v>1532-5008</v>
          </cell>
          <cell r="E9246">
            <v>0.88800000000000001</v>
          </cell>
          <cell r="F9246" t="str">
            <v>/</v>
          </cell>
          <cell r="G9246" t="e">
            <v>#DIV/0!</v>
          </cell>
          <cell r="H9246" t="str">
            <v>SCI</v>
          </cell>
          <cell r="K9246" t="str">
            <v>Engineering, Electrical &amp; Electronic</v>
          </cell>
          <cell r="M9246" t="str">
            <v>國外</v>
          </cell>
          <cell r="N9246">
            <v>-0.25599999999999989</v>
          </cell>
          <cell r="O9246">
            <v>1.1439999999999999</v>
          </cell>
          <cell r="P9246" t="str">
            <v>189/260</v>
          </cell>
          <cell r="Q9246">
            <v>0.72692307692307689</v>
          </cell>
          <cell r="R9246" t="str">
            <v>Engineering, Electrical &amp; Electronic</v>
          </cell>
        </row>
        <row r="9247">
          <cell r="C9247" t="str">
            <v>Food Sci Biotechnol</v>
          </cell>
          <cell r="D9247" t="str">
            <v>1226-7708</v>
          </cell>
          <cell r="E9247">
            <v>0.88800000000000001</v>
          </cell>
          <cell r="F9247" t="str">
            <v>/</v>
          </cell>
          <cell r="G9247" t="e">
            <v>#DIV/0!</v>
          </cell>
          <cell r="H9247" t="str">
            <v>SCI</v>
          </cell>
          <cell r="K9247" t="str">
            <v>Food Science &amp; Technology</v>
          </cell>
          <cell r="M9247" t="str">
            <v>國外</v>
          </cell>
          <cell r="N9247">
            <v>0.10199999999999998</v>
          </cell>
          <cell r="O9247">
            <v>0.78600000000000003</v>
          </cell>
          <cell r="P9247" t="str">
            <v>104/133</v>
          </cell>
          <cell r="Q9247">
            <v>0.78195488721804507</v>
          </cell>
          <cell r="R9247" t="str">
            <v>Food Science &amp; Technology</v>
          </cell>
        </row>
        <row r="9248">
          <cell r="C9248" t="str">
            <v>Holist Nurs Pract</v>
          </cell>
          <cell r="D9248" t="str">
            <v>0887-9311</v>
          </cell>
          <cell r="E9248">
            <v>0.88800000000000001</v>
          </cell>
          <cell r="F9248" t="str">
            <v>/</v>
          </cell>
          <cell r="G9248" t="e">
            <v>#DIV/0!</v>
          </cell>
          <cell r="H9248" t="str">
            <v>SSCI</v>
          </cell>
          <cell r="K9248" t="str">
            <v>Nursing</v>
          </cell>
          <cell r="M9248" t="str">
            <v>國外</v>
          </cell>
          <cell r="N9248">
            <v>0.28200000000000003</v>
          </cell>
          <cell r="O9248">
            <v>0.60599999999999998</v>
          </cell>
          <cell r="P9248" t="str">
            <v>101/115</v>
          </cell>
          <cell r="Q9248">
            <v>0.87826086956521743</v>
          </cell>
          <cell r="R9248" t="str">
            <v>Nursing</v>
          </cell>
        </row>
        <row r="9249">
          <cell r="C9249" t="str">
            <v>J Complexity</v>
          </cell>
          <cell r="D9249" t="str">
            <v>0885-064X</v>
          </cell>
          <cell r="E9249">
            <v>0.88800000000000001</v>
          </cell>
          <cell r="F9249" t="str">
            <v>/</v>
          </cell>
          <cell r="G9249" t="e">
            <v>#DIV/0!</v>
          </cell>
          <cell r="H9249" t="str">
            <v>SCI</v>
          </cell>
          <cell r="K9249" t="str">
            <v>Mathematics</v>
          </cell>
          <cell r="M9249" t="str">
            <v>國外</v>
          </cell>
          <cell r="N9249">
            <v>-0.28599999999999992</v>
          </cell>
          <cell r="O9249">
            <v>1.1739999999999999</v>
          </cell>
          <cell r="P9249" t="str">
            <v>49/310</v>
          </cell>
          <cell r="Q9249">
            <v>0.15806451612903225</v>
          </cell>
          <cell r="R9249" t="str">
            <v>Mathematics</v>
          </cell>
        </row>
        <row r="9250">
          <cell r="C9250" t="str">
            <v>Aust Vet J</v>
          </cell>
          <cell r="D9250" t="str">
            <v>0005-0423</v>
          </cell>
          <cell r="E9250">
            <v>0.88700000000000001</v>
          </cell>
          <cell r="F9250" t="str">
            <v>/</v>
          </cell>
          <cell r="G9250" t="e">
            <v>#DIV/0!</v>
          </cell>
          <cell r="H9250" t="str">
            <v>SCI</v>
          </cell>
          <cell r="K9250" t="str">
            <v>Veterinary Sciences</v>
          </cell>
          <cell r="M9250" t="str">
            <v>國外</v>
          </cell>
          <cell r="N9250">
            <v>2.7000000000000024E-2</v>
          </cell>
          <cell r="O9250">
            <v>0.86</v>
          </cell>
          <cell r="P9250" t="str">
            <v>80/140</v>
          </cell>
          <cell r="Q9250">
            <v>0.5714285714285714</v>
          </cell>
          <cell r="R9250" t="str">
            <v>Veterinary Sciences</v>
          </cell>
        </row>
        <row r="9251">
          <cell r="C9251" t="str">
            <v>J Gen Plant Pathol</v>
          </cell>
          <cell r="D9251" t="str">
            <v>1345-2630</v>
          </cell>
          <cell r="E9251">
            <v>0.88700000000000001</v>
          </cell>
          <cell r="F9251" t="str">
            <v>/</v>
          </cell>
          <cell r="G9251" t="e">
            <v>#DIV/0!</v>
          </cell>
          <cell r="H9251" t="str">
            <v>SCI</v>
          </cell>
          <cell r="K9251" t="str">
            <v>Plant Sciences</v>
          </cell>
          <cell r="M9251" t="str">
            <v>國外</v>
          </cell>
          <cell r="N9251">
            <v>0.14600000000000002</v>
          </cell>
          <cell r="O9251">
            <v>0.74099999999999999</v>
          </cell>
          <cell r="P9251" t="str">
            <v>178/223</v>
          </cell>
          <cell r="Q9251">
            <v>0.7982062780269058</v>
          </cell>
          <cell r="R9251" t="str">
            <v>Plant Sciences</v>
          </cell>
        </row>
        <row r="9252">
          <cell r="C9252" t="str">
            <v>Algebr Number Theory</v>
          </cell>
          <cell r="D9252" t="str">
            <v>1937-0652</v>
          </cell>
          <cell r="E9252">
            <v>0.88600000000000001</v>
          </cell>
          <cell r="F9252" t="str">
            <v>/</v>
          </cell>
          <cell r="G9252" t="e">
            <v>#DIV/0!</v>
          </cell>
          <cell r="H9252" t="str">
            <v>SCI</v>
          </cell>
          <cell r="K9252" t="str">
            <v>Mathematics</v>
          </cell>
          <cell r="M9252" t="str">
            <v>國外</v>
          </cell>
          <cell r="N9252">
            <v>-9.099999999999997E-2</v>
          </cell>
          <cell r="O9252">
            <v>0.97699999999999998</v>
          </cell>
          <cell r="P9252" t="str">
            <v>76/310</v>
          </cell>
          <cell r="Q9252">
            <v>0.24516129032258063</v>
          </cell>
          <cell r="R9252" t="str">
            <v>Mathematics</v>
          </cell>
        </row>
        <row r="9253">
          <cell r="C9253" t="str">
            <v>Electron Libr</v>
          </cell>
          <cell r="D9253" t="str">
            <v>0264-0473</v>
          </cell>
          <cell r="E9253">
            <v>0.88600000000000001</v>
          </cell>
          <cell r="F9253" t="str">
            <v>/</v>
          </cell>
          <cell r="G9253" t="e">
            <v>#DIV/0!</v>
          </cell>
          <cell r="H9253" t="str">
            <v>SSCI</v>
          </cell>
          <cell r="K9253" t="str">
            <v>Information Science &amp; Library Science</v>
          </cell>
          <cell r="M9253" t="str">
            <v>國外</v>
          </cell>
          <cell r="N9253">
            <v>8.5999999999999965E-2</v>
          </cell>
          <cell r="O9253">
            <v>0.8</v>
          </cell>
          <cell r="P9253" t="str">
            <v>55/88</v>
          </cell>
          <cell r="Q9253">
            <v>0.625</v>
          </cell>
          <cell r="R9253" t="str">
            <v>Information Science &amp; Library Science</v>
          </cell>
        </row>
        <row r="9254">
          <cell r="C9254" t="str">
            <v>Plant Biotechnol-Nar</v>
          </cell>
          <cell r="D9254" t="str">
            <v>1342-4580</v>
          </cell>
          <cell r="E9254">
            <v>0.88600000000000001</v>
          </cell>
          <cell r="F9254" t="str">
            <v>/</v>
          </cell>
          <cell r="G9254" t="e">
            <v>#DIV/0!</v>
          </cell>
          <cell r="H9254" t="str">
            <v>SCI</v>
          </cell>
          <cell r="K9254" t="str">
            <v>Plant Sciences</v>
          </cell>
          <cell r="M9254" t="str">
            <v>國外</v>
          </cell>
          <cell r="N9254">
            <v>0.33899999999999997</v>
          </cell>
          <cell r="O9254">
            <v>0.54700000000000004</v>
          </cell>
          <cell r="P9254" t="str">
            <v>194/223</v>
          </cell>
          <cell r="Q9254">
            <v>0.8699551569506726</v>
          </cell>
          <cell r="R9254" t="str">
            <v>Plant Sciences</v>
          </cell>
        </row>
        <row r="9255">
          <cell r="C9255" t="str">
            <v>U Toronto Law J</v>
          </cell>
          <cell r="D9255" t="str">
            <v>0042-0220</v>
          </cell>
          <cell r="E9255">
            <v>0.88600000000000001</v>
          </cell>
          <cell r="F9255" t="str">
            <v>/</v>
          </cell>
          <cell r="G9255" t="e">
            <v>#DIV/0!</v>
          </cell>
          <cell r="H9255" t="str">
            <v>SSCI</v>
          </cell>
          <cell r="K9255" t="str">
            <v>Law</v>
          </cell>
          <cell r="M9255" t="str">
            <v>國外</v>
          </cell>
          <cell r="N9255">
            <v>3.8000000000000034E-2</v>
          </cell>
          <cell r="O9255">
            <v>0.84799999999999998</v>
          </cell>
          <cell r="P9255" t="str">
            <v>88/150</v>
          </cell>
          <cell r="Q9255">
            <v>0.58666666666666667</v>
          </cell>
          <cell r="R9255" t="str">
            <v>Law</v>
          </cell>
        </row>
        <row r="9256">
          <cell r="C9256" t="str">
            <v>Wulfenia</v>
          </cell>
          <cell r="D9256" t="str">
            <v>1561-882X</v>
          </cell>
          <cell r="E9256">
            <v>0.88600000000000001</v>
          </cell>
          <cell r="F9256" t="str">
            <v>/</v>
          </cell>
          <cell r="G9256" t="e">
            <v>#DIV/0!</v>
          </cell>
          <cell r="H9256" t="str">
            <v>SCI</v>
          </cell>
          <cell r="K9256" t="str">
            <v>Plant Sciences</v>
          </cell>
          <cell r="M9256" t="str">
            <v>國外</v>
          </cell>
          <cell r="N9256">
            <v>-0.28500000000000003</v>
          </cell>
          <cell r="O9256">
            <v>1.171</v>
          </cell>
          <cell r="P9256" t="str">
            <v>132/223</v>
          </cell>
          <cell r="Q9256">
            <v>0.59192825112107628</v>
          </cell>
          <cell r="R9256" t="str">
            <v>Plant Sciences</v>
          </cell>
        </row>
        <row r="9257">
          <cell r="C9257" t="str">
            <v>Cult Educ</v>
          </cell>
          <cell r="D9257" t="str">
            <v>1135-6405</v>
          </cell>
          <cell r="E9257">
            <v>0.88500000000000001</v>
          </cell>
          <cell r="F9257" t="str">
            <v>/</v>
          </cell>
          <cell r="G9257" t="e">
            <v>#DIV/0!</v>
          </cell>
          <cell r="H9257" t="str">
            <v>SSCI</v>
          </cell>
          <cell r="K9257" t="str">
            <v>Education &amp; Educational Research</v>
          </cell>
          <cell r="M9257" t="str">
            <v>國外</v>
          </cell>
          <cell r="N9257">
            <v>0.16600000000000004</v>
          </cell>
          <cell r="O9257">
            <v>0.71899999999999997</v>
          </cell>
          <cell r="P9257" t="str">
            <v>194/239</v>
          </cell>
          <cell r="Q9257">
            <v>0.81171548117154813</v>
          </cell>
          <cell r="R9257" t="str">
            <v>Education &amp; Educational Research</v>
          </cell>
        </row>
        <row r="9258">
          <cell r="C9258" t="str">
            <v>J Trauma Nurs</v>
          </cell>
          <cell r="D9258" t="str">
            <v>1078-7496</v>
          </cell>
          <cell r="E9258">
            <v>0.88500000000000001</v>
          </cell>
          <cell r="F9258" t="str">
            <v>/</v>
          </cell>
          <cell r="G9258" t="e">
            <v>#DIV/0!</v>
          </cell>
          <cell r="H9258" t="str">
            <v>SCI</v>
          </cell>
          <cell r="K9258" t="str">
            <v>Critical Care Medicine</v>
          </cell>
          <cell r="M9258" t="str">
            <v>國外</v>
          </cell>
          <cell r="N9258">
            <v>0.433</v>
          </cell>
          <cell r="O9258">
            <v>0.45200000000000001</v>
          </cell>
          <cell r="P9258" t="str">
            <v>32/33</v>
          </cell>
          <cell r="Q9258">
            <v>0.96969696969696972</v>
          </cell>
          <cell r="R9258" t="str">
            <v>Critical Care Medicine</v>
          </cell>
        </row>
        <row r="9259">
          <cell r="C9259" t="str">
            <v>Process Saf Prog</v>
          </cell>
          <cell r="D9259" t="str">
            <v>1066-8527</v>
          </cell>
          <cell r="E9259">
            <v>0.88500000000000001</v>
          </cell>
          <cell r="F9259" t="str">
            <v>/</v>
          </cell>
          <cell r="G9259" t="e">
            <v>#DIV/0!</v>
          </cell>
          <cell r="H9259" t="str">
            <v>SCI</v>
          </cell>
          <cell r="K9259" t="str">
            <v>Engineering, Chemical</v>
          </cell>
          <cell r="M9259" t="str">
            <v>國外</v>
          </cell>
          <cell r="N9259">
            <v>0.15300000000000002</v>
          </cell>
          <cell r="O9259">
            <v>0.73199999999999998</v>
          </cell>
          <cell r="P9259" t="str">
            <v>110/137</v>
          </cell>
          <cell r="Q9259">
            <v>0.8029197080291971</v>
          </cell>
          <cell r="R9259" t="str">
            <v>Engineering, Chemical</v>
          </cell>
        </row>
        <row r="9260">
          <cell r="C9260" t="str">
            <v>Sci Sinter</v>
          </cell>
          <cell r="D9260" t="str">
            <v>0350-820X</v>
          </cell>
          <cell r="E9260">
            <v>0.88500000000000001</v>
          </cell>
          <cell r="F9260" t="str">
            <v>/</v>
          </cell>
          <cell r="G9260" t="e">
            <v>#DIV/0!</v>
          </cell>
          <cell r="H9260" t="str">
            <v>SCI</v>
          </cell>
          <cell r="K9260" t="str">
            <v>Metallurgy &amp; Metallurgical Engineering</v>
          </cell>
          <cell r="M9260" t="str">
            <v>國外</v>
          </cell>
          <cell r="N9260">
            <v>0.21799999999999997</v>
          </cell>
          <cell r="O9260">
            <v>0.66700000000000004</v>
          </cell>
          <cell r="P9260" t="str">
            <v>55/75</v>
          </cell>
          <cell r="Q9260">
            <v>0.73333333333333328</v>
          </cell>
          <cell r="R9260" t="str">
            <v>Metallurgy &amp; Metallurgical Engineering</v>
          </cell>
        </row>
        <row r="9261">
          <cell r="C9261" t="str">
            <v>Rev Mex Cienc Pecu</v>
          </cell>
          <cell r="D9261" t="str">
            <v>2007-1124</v>
          </cell>
          <cell r="E9261">
            <v>0.88400000000000001</v>
          </cell>
          <cell r="F9261" t="str">
            <v>/</v>
          </cell>
          <cell r="G9261" t="e">
            <v>#DIV/0!</v>
          </cell>
          <cell r="H9261" t="str">
            <v>SCI</v>
          </cell>
          <cell r="K9261" t="str">
            <v>Agriculture, Dairy &amp; Animal Science</v>
          </cell>
          <cell r="M9261" t="str">
            <v>國外</v>
          </cell>
          <cell r="N9261">
            <v>0.11599999999999999</v>
          </cell>
          <cell r="O9261">
            <v>0.76800000000000002</v>
          </cell>
          <cell r="P9261" t="str">
            <v>39/60</v>
          </cell>
          <cell r="Q9261">
            <v>0.65</v>
          </cell>
          <cell r="R9261" t="str">
            <v>Agriculture, Dairy &amp; Animal Science</v>
          </cell>
        </row>
        <row r="9262">
          <cell r="C9262" t="str">
            <v>Teach Educ Spec Educ</v>
          </cell>
          <cell r="D9262" t="str">
            <v>0888-4064</v>
          </cell>
          <cell r="E9262">
            <v>0.88400000000000001</v>
          </cell>
          <cell r="F9262" t="str">
            <v>/</v>
          </cell>
          <cell r="G9262" t="e">
            <v>#DIV/0!</v>
          </cell>
          <cell r="H9262" t="str">
            <v>SSCI</v>
          </cell>
          <cell r="K9262" t="str">
            <v>Education &amp; Educational Research</v>
          </cell>
          <cell r="M9262" t="str">
            <v>國外</v>
          </cell>
          <cell r="N9262">
            <v>0.122</v>
          </cell>
          <cell r="O9262">
            <v>0.76200000000000001</v>
          </cell>
          <cell r="P9262" t="str">
            <v>190/239</v>
          </cell>
          <cell r="Q9262">
            <v>0.79497907949790791</v>
          </cell>
          <cell r="R9262" t="str">
            <v>Education &amp; Educational Research</v>
          </cell>
        </row>
        <row r="9263">
          <cell r="C9263" t="str">
            <v>Bot Lett</v>
          </cell>
          <cell r="D9263" t="str">
            <v>2381-8107</v>
          </cell>
          <cell r="E9263">
            <v>0.88300000000000001</v>
          </cell>
          <cell r="F9263" t="str">
            <v>/</v>
          </cell>
          <cell r="G9263" t="e">
            <v>#DIV/0!</v>
          </cell>
          <cell r="H9263" t="str">
            <v>SCI</v>
          </cell>
          <cell r="K9263" t="str">
            <v>Plant Sciences</v>
          </cell>
          <cell r="M9263" t="str">
            <v>國外</v>
          </cell>
          <cell r="N9263">
            <v>-0.45900000000000007</v>
          </cell>
          <cell r="O9263">
            <v>1.3420000000000001</v>
          </cell>
          <cell r="P9263" t="str">
            <v>122/223</v>
          </cell>
          <cell r="Q9263">
            <v>0.547085201793722</v>
          </cell>
          <cell r="R9263" t="str">
            <v>Plant Sciences</v>
          </cell>
        </row>
        <row r="9264">
          <cell r="C9264" t="str">
            <v>Can Public Admin</v>
          </cell>
          <cell r="D9264" t="str">
            <v>0008-4840</v>
          </cell>
          <cell r="E9264">
            <v>0.88300000000000001</v>
          </cell>
          <cell r="F9264" t="str">
            <v>/</v>
          </cell>
          <cell r="G9264" t="e">
            <v>#DIV/0!</v>
          </cell>
          <cell r="H9264" t="str">
            <v>SSCI</v>
          </cell>
          <cell r="K9264" t="str">
            <v>Public Administration</v>
          </cell>
          <cell r="M9264" t="str">
            <v>國外</v>
          </cell>
          <cell r="N9264">
            <v>9.6999999999999975E-2</v>
          </cell>
          <cell r="O9264">
            <v>0.78600000000000003</v>
          </cell>
          <cell r="P9264" t="str">
            <v>39/47</v>
          </cell>
          <cell r="Q9264">
            <v>0.82978723404255317</v>
          </cell>
          <cell r="R9264" t="str">
            <v>Public Administration</v>
          </cell>
        </row>
        <row r="9265">
          <cell r="C9265" t="str">
            <v>Eurasian Soil Sci+</v>
          </cell>
          <cell r="D9265" t="str">
            <v>1064-2293</v>
          </cell>
          <cell r="E9265">
            <v>0.88300000000000001</v>
          </cell>
          <cell r="F9265" t="str">
            <v>/</v>
          </cell>
          <cell r="G9265" t="e">
            <v>#DIV/0!</v>
          </cell>
          <cell r="H9265" t="str">
            <v>SCI</v>
          </cell>
          <cell r="K9265" t="str">
            <v>Soil Science</v>
          </cell>
          <cell r="M9265" t="str">
            <v>國外</v>
          </cell>
          <cell r="N9265">
            <v>0.21599999999999997</v>
          </cell>
          <cell r="O9265">
            <v>0.66700000000000004</v>
          </cell>
          <cell r="P9265" t="str">
            <v>33/34</v>
          </cell>
          <cell r="Q9265">
            <v>0.97058823529411764</v>
          </cell>
          <cell r="R9265" t="str">
            <v>Soil Science</v>
          </cell>
        </row>
        <row r="9266">
          <cell r="C9266" t="str">
            <v>J Graph Theor</v>
          </cell>
          <cell r="D9266" t="str">
            <v>0364-9024</v>
          </cell>
          <cell r="E9266">
            <v>0.88300000000000001</v>
          </cell>
          <cell r="F9266" t="str">
            <v>/</v>
          </cell>
          <cell r="G9266" t="e">
            <v>#DIV/0!</v>
          </cell>
          <cell r="H9266" t="str">
            <v>SCI</v>
          </cell>
          <cell r="K9266" t="str">
            <v>Mathematics</v>
          </cell>
          <cell r="M9266" t="str">
            <v>國外</v>
          </cell>
          <cell r="N9266">
            <v>0.19799999999999995</v>
          </cell>
          <cell r="O9266">
            <v>0.68500000000000005</v>
          </cell>
          <cell r="P9266" t="str">
            <v>164/310</v>
          </cell>
          <cell r="Q9266">
            <v>0.52903225806451615</v>
          </cell>
          <cell r="R9266" t="str">
            <v>Mathematics</v>
          </cell>
        </row>
        <row r="9267">
          <cell r="C9267" t="str">
            <v>Period Biol</v>
          </cell>
          <cell r="D9267" t="str">
            <v>0031-5362</v>
          </cell>
          <cell r="E9267">
            <v>0.88300000000000001</v>
          </cell>
          <cell r="F9267" t="str">
            <v>/</v>
          </cell>
          <cell r="G9267" t="e">
            <v>#DIV/0!</v>
          </cell>
          <cell r="H9267" t="str">
            <v>SCI</v>
          </cell>
          <cell r="K9267" t="str">
            <v>Biology</v>
          </cell>
          <cell r="M9267" t="str">
            <v>國外</v>
          </cell>
          <cell r="N9267">
            <v>0.62</v>
          </cell>
          <cell r="O9267">
            <v>0.26300000000000001</v>
          </cell>
          <cell r="P9267" t="str">
            <v>82/85</v>
          </cell>
          <cell r="Q9267">
            <v>0.96470588235294119</v>
          </cell>
          <cell r="R9267" t="str">
            <v>Biology</v>
          </cell>
        </row>
        <row r="9268">
          <cell r="C9268" t="str">
            <v>Algorithmica</v>
          </cell>
          <cell r="D9268" t="str">
            <v>0178-4617</v>
          </cell>
          <cell r="E9268">
            <v>0.88200000000000001</v>
          </cell>
          <cell r="F9268" t="str">
            <v>/</v>
          </cell>
          <cell r="G9268" t="e">
            <v>#DIV/0!</v>
          </cell>
          <cell r="H9268" t="str">
            <v>SCI</v>
          </cell>
          <cell r="K9268" t="str">
            <v>Mathematics, Applied</v>
          </cell>
          <cell r="M9268" t="str">
            <v>國外</v>
          </cell>
          <cell r="N9268">
            <v>0.21499999999999997</v>
          </cell>
          <cell r="O9268">
            <v>0.66700000000000004</v>
          </cell>
          <cell r="P9268" t="str">
            <v>189/252</v>
          </cell>
          <cell r="Q9268">
            <v>0.75</v>
          </cell>
          <cell r="R9268" t="str">
            <v>Mathematics, Applied</v>
          </cell>
        </row>
        <row r="9269">
          <cell r="C9269" t="str">
            <v>Comp Cytogenet</v>
          </cell>
          <cell r="D9269" t="str">
            <v>1993-0771</v>
          </cell>
          <cell r="E9269">
            <v>0.88200000000000001</v>
          </cell>
          <cell r="F9269" t="str">
            <v>/</v>
          </cell>
          <cell r="G9269" t="e">
            <v>#DIV/0!</v>
          </cell>
          <cell r="H9269" t="str">
            <v>SCI</v>
          </cell>
          <cell r="K9269" t="str">
            <v>Genetics &amp; Heredity</v>
          </cell>
          <cell r="M9269" t="str">
            <v>國外</v>
          </cell>
          <cell r="N9269">
            <v>-0.43699999999999994</v>
          </cell>
          <cell r="O9269">
            <v>1.319</v>
          </cell>
          <cell r="P9269" t="str">
            <v>144/171</v>
          </cell>
          <cell r="Q9269">
            <v>0.84210526315789469</v>
          </cell>
          <cell r="R9269" t="str">
            <v>Genetics &amp; Heredity</v>
          </cell>
        </row>
        <row r="9270">
          <cell r="C9270" t="str">
            <v>Int J Manpower</v>
          </cell>
          <cell r="D9270" t="str">
            <v>0143-7720</v>
          </cell>
          <cell r="E9270">
            <v>0.88200000000000001</v>
          </cell>
          <cell r="F9270" t="str">
            <v>/</v>
          </cell>
          <cell r="G9270" t="e">
            <v>#DIV/0!</v>
          </cell>
          <cell r="H9270" t="str">
            <v>SSCI</v>
          </cell>
          <cell r="K9270" t="str">
            <v>Industrial Relations &amp; Labor</v>
          </cell>
          <cell r="M9270" t="str">
            <v>國外</v>
          </cell>
          <cell r="N9270">
            <v>0.22099999999999997</v>
          </cell>
          <cell r="O9270">
            <v>0.66100000000000003</v>
          </cell>
          <cell r="P9270" t="str">
            <v>21/27</v>
          </cell>
          <cell r="Q9270">
            <v>0.77777777777777779</v>
          </cell>
          <cell r="R9270" t="str">
            <v>Industrial Relations &amp; Labor</v>
          </cell>
        </row>
        <row r="9271">
          <cell r="C9271" t="str">
            <v>J Hist Geogr</v>
          </cell>
          <cell r="D9271" t="str">
            <v>0305-7488</v>
          </cell>
          <cell r="E9271">
            <v>0.88200000000000001</v>
          </cell>
          <cell r="F9271" t="str">
            <v>/</v>
          </cell>
          <cell r="G9271" t="e">
            <v>#DIV/0!</v>
          </cell>
          <cell r="H9271" t="str">
            <v>SSCI</v>
          </cell>
          <cell r="K9271" t="str">
            <v>History Of Social Sciences</v>
          </cell>
          <cell r="M9271" t="str">
            <v>國外</v>
          </cell>
          <cell r="N9271">
            <v>4.9000000000000044E-2</v>
          </cell>
          <cell r="O9271">
            <v>0.83299999999999996</v>
          </cell>
          <cell r="P9271" t="str">
            <v>11/31</v>
          </cell>
          <cell r="Q9271">
            <v>0.35483870967741937</v>
          </cell>
          <cell r="R9271" t="str">
            <v>History Of Social Sciences</v>
          </cell>
        </row>
        <row r="9272">
          <cell r="C9272" t="str">
            <v>Spectroscopy-Us</v>
          </cell>
          <cell r="D9272" t="str">
            <v>0887-6703</v>
          </cell>
          <cell r="E9272">
            <v>0.88200000000000001</v>
          </cell>
          <cell r="F9272" t="str">
            <v>/</v>
          </cell>
          <cell r="G9272" t="e">
            <v>#DIV/0!</v>
          </cell>
          <cell r="H9272" t="str">
            <v>SCI</v>
          </cell>
          <cell r="K9272" t="str">
            <v>Spectroscopy</v>
          </cell>
          <cell r="M9272" t="str">
            <v>國外</v>
          </cell>
          <cell r="N9272">
            <v>2.200000000000002E-2</v>
          </cell>
          <cell r="O9272">
            <v>0.86</v>
          </cell>
          <cell r="P9272" t="str">
            <v>34/43</v>
          </cell>
          <cell r="Q9272">
            <v>0.79069767441860461</v>
          </cell>
          <cell r="R9272" t="str">
            <v>Spectroscopy</v>
          </cell>
        </row>
        <row r="9273">
          <cell r="C9273" t="str">
            <v>Africa</v>
          </cell>
          <cell r="D9273" t="str">
            <v>0001-9720</v>
          </cell>
          <cell r="E9273">
            <v>0.88100000000000001</v>
          </cell>
          <cell r="F9273" t="str">
            <v>/</v>
          </cell>
          <cell r="G9273" t="e">
            <v>#DIV/0!</v>
          </cell>
          <cell r="H9273" t="str">
            <v>SSCI</v>
          </cell>
          <cell r="K9273" t="str">
            <v>Area Studies</v>
          </cell>
          <cell r="M9273" t="str">
            <v>國外</v>
          </cell>
          <cell r="N9273">
            <v>0.28500000000000003</v>
          </cell>
          <cell r="O9273">
            <v>0.59599999999999997</v>
          </cell>
          <cell r="P9273" t="str">
            <v>36/68</v>
          </cell>
          <cell r="Q9273">
            <v>0.52941176470588236</v>
          </cell>
          <cell r="R9273" t="str">
            <v>Area Studies</v>
          </cell>
        </row>
        <row r="9274">
          <cell r="C9274" t="str">
            <v>Carbonate Evaporite</v>
          </cell>
          <cell r="D9274" t="str">
            <v>0891-2556</v>
          </cell>
          <cell r="E9274">
            <v>0.88100000000000001</v>
          </cell>
          <cell r="F9274" t="str">
            <v>/</v>
          </cell>
          <cell r="G9274" t="e">
            <v>#DIV/0!</v>
          </cell>
          <cell r="H9274" t="str">
            <v>SCI</v>
          </cell>
          <cell r="K9274" t="str">
            <v>Geology</v>
          </cell>
          <cell r="M9274" t="str">
            <v>國外</v>
          </cell>
          <cell r="N9274">
            <v>-6.5999999999999948E-2</v>
          </cell>
          <cell r="O9274">
            <v>0.94699999999999995</v>
          </cell>
          <cell r="P9274" t="str">
            <v>29/47</v>
          </cell>
          <cell r="Q9274">
            <v>0.61702127659574468</v>
          </cell>
          <cell r="R9274" t="str">
            <v>Geology</v>
          </cell>
        </row>
        <row r="9275">
          <cell r="C9275" t="str">
            <v>Int Migr</v>
          </cell>
          <cell r="D9275" t="str">
            <v>0020-7985</v>
          </cell>
          <cell r="E9275">
            <v>0.88100000000000001</v>
          </cell>
          <cell r="F9275" t="str">
            <v>/</v>
          </cell>
          <cell r="G9275" t="e">
            <v>#DIV/0!</v>
          </cell>
          <cell r="H9275" t="str">
            <v>SSCI</v>
          </cell>
          <cell r="K9275" t="str">
            <v>Demography</v>
          </cell>
          <cell r="M9275" t="str">
            <v>國外</v>
          </cell>
          <cell r="N9275">
            <v>-0.15900000000000003</v>
          </cell>
          <cell r="O9275">
            <v>1.04</v>
          </cell>
          <cell r="P9275" t="str">
            <v>22/28</v>
          </cell>
          <cell r="Q9275">
            <v>0.7857142857142857</v>
          </cell>
          <cell r="R9275" t="str">
            <v>Demography</v>
          </cell>
        </row>
        <row r="9276">
          <cell r="C9276" t="str">
            <v>J Eng Thermophys-Rus</v>
          </cell>
          <cell r="D9276" t="str">
            <v>1810-2328</v>
          </cell>
          <cell r="E9276">
            <v>0.88100000000000001</v>
          </cell>
          <cell r="F9276" t="str">
            <v>/</v>
          </cell>
          <cell r="G9276" t="e">
            <v>#DIV/0!</v>
          </cell>
          <cell r="H9276" t="str">
            <v>SCI</v>
          </cell>
          <cell r="K9276" t="str">
            <v>Engineering, Mechanical</v>
          </cell>
          <cell r="M9276" t="str">
            <v>國外</v>
          </cell>
          <cell r="N9276">
            <v>0.11399999999999999</v>
          </cell>
          <cell r="O9276">
            <v>0.76700000000000002</v>
          </cell>
          <cell r="P9276" t="str">
            <v>108/128</v>
          </cell>
          <cell r="Q9276">
            <v>0.84375</v>
          </cell>
          <cell r="R9276" t="str">
            <v>Engineering, Mechanical</v>
          </cell>
        </row>
        <row r="9277">
          <cell r="C9277" t="str">
            <v>J Inverse Ill-Pose P</v>
          </cell>
          <cell r="D9277" t="str">
            <v>0928-0219</v>
          </cell>
          <cell r="E9277">
            <v>0.88100000000000001</v>
          </cell>
          <cell r="F9277" t="str">
            <v>/</v>
          </cell>
          <cell r="G9277" t="e">
            <v>#DIV/0!</v>
          </cell>
          <cell r="H9277" t="str">
            <v>SCI</v>
          </cell>
          <cell r="K9277" t="str">
            <v>Mathematics</v>
          </cell>
          <cell r="M9277" t="str">
            <v>國外</v>
          </cell>
          <cell r="N9277">
            <v>-5.9999999999999942E-2</v>
          </cell>
          <cell r="O9277">
            <v>0.94099999999999995</v>
          </cell>
          <cell r="P9277" t="str">
            <v>84/310</v>
          </cell>
          <cell r="Q9277">
            <v>0.2709677419354839</v>
          </cell>
          <cell r="R9277" t="str">
            <v>Mathematics</v>
          </cell>
        </row>
        <row r="9278">
          <cell r="C9278" t="str">
            <v>J Swine Health Prod</v>
          </cell>
          <cell r="D9278" t="str">
            <v>1537-209X</v>
          </cell>
          <cell r="E9278">
            <v>0.88100000000000001</v>
          </cell>
          <cell r="F9278" t="str">
            <v>/</v>
          </cell>
          <cell r="G9278" t="e">
            <v>#DIV/0!</v>
          </cell>
          <cell r="H9278" t="str">
            <v>SCI</v>
          </cell>
          <cell r="K9278" t="str">
            <v>Veterinary Sciences</v>
          </cell>
          <cell r="M9278" t="str">
            <v>國外</v>
          </cell>
          <cell r="N9278">
            <v>-9.6999999999999975E-2</v>
          </cell>
          <cell r="O9278">
            <v>0.97799999999999998</v>
          </cell>
          <cell r="P9278" t="str">
            <v>69/140</v>
          </cell>
          <cell r="Q9278">
            <v>0.49285714285714288</v>
          </cell>
          <cell r="R9278" t="str">
            <v>Veterinary Sciences</v>
          </cell>
        </row>
        <row r="9279">
          <cell r="C9279" t="str">
            <v>Nav Res Log</v>
          </cell>
          <cell r="D9279" t="str">
            <v>0894-069X</v>
          </cell>
          <cell r="E9279">
            <v>0.88100000000000001</v>
          </cell>
          <cell r="F9279" t="str">
            <v>/</v>
          </cell>
          <cell r="G9279" t="e">
            <v>#DIV/0!</v>
          </cell>
          <cell r="H9279" t="str">
            <v>SCI</v>
          </cell>
          <cell r="K9279" t="str">
            <v>Operations Research &amp; Management Science</v>
          </cell>
          <cell r="M9279" t="str">
            <v>國外</v>
          </cell>
          <cell r="N9279">
            <v>-0.10799999999999998</v>
          </cell>
          <cell r="O9279">
            <v>0.98899999999999999</v>
          </cell>
          <cell r="P9279" t="str">
            <v>67/84</v>
          </cell>
          <cell r="Q9279">
            <v>0.79761904761904767</v>
          </cell>
          <cell r="R9279" t="str">
            <v>Operations Research &amp; Management Science</v>
          </cell>
        </row>
        <row r="9280">
          <cell r="C9280" t="str">
            <v>Adv Math Commun</v>
          </cell>
          <cell r="D9280" t="str">
            <v>1930-5346</v>
          </cell>
          <cell r="E9280">
            <v>0.879</v>
          </cell>
          <cell r="F9280" t="str">
            <v>/</v>
          </cell>
          <cell r="G9280" t="e">
            <v>#DIV/0!</v>
          </cell>
          <cell r="H9280" t="str">
            <v>SCI</v>
          </cell>
          <cell r="K9280" t="str">
            <v>Mathematics, Applied</v>
          </cell>
          <cell r="M9280" t="str">
            <v>國外</v>
          </cell>
          <cell r="N9280">
            <v>0.31500000000000006</v>
          </cell>
          <cell r="O9280">
            <v>0.56399999999999995</v>
          </cell>
          <cell r="P9280" t="str">
            <v>217/252</v>
          </cell>
          <cell r="Q9280">
            <v>0.86111111111111116</v>
          </cell>
          <cell r="R9280" t="str">
            <v>Mathematics, Applied</v>
          </cell>
        </row>
        <row r="9281">
          <cell r="C9281" t="str">
            <v>Geol Belg</v>
          </cell>
          <cell r="D9281" t="str">
            <v>1374-8505</v>
          </cell>
          <cell r="E9281">
            <v>0.879</v>
          </cell>
          <cell r="F9281" t="str">
            <v>/</v>
          </cell>
          <cell r="G9281" t="e">
            <v>#DIV/0!</v>
          </cell>
          <cell r="H9281" t="str">
            <v>SCI</v>
          </cell>
          <cell r="K9281" t="str">
            <v>Geology</v>
          </cell>
          <cell r="M9281" t="str">
            <v>國外</v>
          </cell>
          <cell r="N9281">
            <v>-3.5000000000000031E-2</v>
          </cell>
          <cell r="O9281">
            <v>0.91400000000000003</v>
          </cell>
          <cell r="P9281" t="str">
            <v>30/47</v>
          </cell>
          <cell r="Q9281">
            <v>0.63829787234042556</v>
          </cell>
          <cell r="R9281" t="str">
            <v>Geology</v>
          </cell>
        </row>
        <row r="9282">
          <cell r="C9282" t="str">
            <v>J Comput Biol</v>
          </cell>
          <cell r="D9282" t="str">
            <v>1066-5277</v>
          </cell>
          <cell r="E9282">
            <v>0.879</v>
          </cell>
          <cell r="F9282" t="str">
            <v>/</v>
          </cell>
          <cell r="G9282" t="e">
            <v>#DIV/0!</v>
          </cell>
          <cell r="H9282" t="str">
            <v>SCI</v>
          </cell>
          <cell r="K9282" t="str">
            <v>Statistics &amp; Probability</v>
          </cell>
          <cell r="M9282" t="str">
            <v>國外</v>
          </cell>
          <cell r="N9282">
            <v>-0.31200000000000006</v>
          </cell>
          <cell r="O9282">
            <v>1.1910000000000001</v>
          </cell>
          <cell r="P9282" t="str">
            <v>50/123</v>
          </cell>
          <cell r="Q9282">
            <v>0.4065040650406504</v>
          </cell>
          <cell r="R9282" t="str">
            <v>Statistics &amp; Probability</v>
          </cell>
        </row>
        <row r="9283">
          <cell r="C9283" t="str">
            <v>J Visual-Japan</v>
          </cell>
          <cell r="D9283" t="str">
            <v>1343-8875</v>
          </cell>
          <cell r="E9283">
            <v>0.879</v>
          </cell>
          <cell r="F9283" t="str">
            <v>/</v>
          </cell>
          <cell r="G9283" t="e">
            <v>#DIV/0!</v>
          </cell>
          <cell r="H9283" t="str">
            <v>SCI</v>
          </cell>
          <cell r="K9283" t="str">
            <v>Computer Science, Interdisciplinary Applications</v>
          </cell>
          <cell r="M9283" t="str">
            <v>國外</v>
          </cell>
          <cell r="N9283">
            <v>-9.1999999999999971E-2</v>
          </cell>
          <cell r="O9283">
            <v>0.97099999999999997</v>
          </cell>
          <cell r="P9283" t="str">
            <v>89/105</v>
          </cell>
          <cell r="Q9283">
            <v>0.84761904761904761</v>
          </cell>
          <cell r="R9283" t="str">
            <v>Computer Science, Interdisciplinary Applications</v>
          </cell>
        </row>
        <row r="9284">
          <cell r="C9284" t="str">
            <v>Nurs Clin N Am</v>
          </cell>
          <cell r="D9284" t="str">
            <v>0029-6465</v>
          </cell>
          <cell r="E9284">
            <v>0.879</v>
          </cell>
          <cell r="F9284" t="str">
            <v>/</v>
          </cell>
          <cell r="G9284" t="e">
            <v>#DIV/0!</v>
          </cell>
          <cell r="H9284" t="str">
            <v>SSCI</v>
          </cell>
          <cell r="K9284" t="str">
            <v>Nursing</v>
          </cell>
          <cell r="M9284" t="str">
            <v>國外</v>
          </cell>
          <cell r="N9284">
            <v>6.6999999999999948E-2</v>
          </cell>
          <cell r="O9284">
            <v>0.81200000000000006</v>
          </cell>
          <cell r="P9284" t="str">
            <v>89/115</v>
          </cell>
          <cell r="Q9284">
            <v>0.77391304347826084</v>
          </cell>
          <cell r="R9284" t="str">
            <v>Nursing</v>
          </cell>
        </row>
        <row r="9285">
          <cell r="C9285" t="str">
            <v>Heterocycles</v>
          </cell>
          <cell r="D9285" t="str">
            <v>0385-5414</v>
          </cell>
          <cell r="E9285">
            <v>0.878</v>
          </cell>
          <cell r="F9285" t="str">
            <v>/</v>
          </cell>
          <cell r="G9285" t="e">
            <v>#DIV/0!</v>
          </cell>
          <cell r="H9285" t="str">
            <v>SCI</v>
          </cell>
          <cell r="K9285" t="str">
            <v>Chemistry, Organic</v>
          </cell>
          <cell r="M9285" t="str">
            <v>國外</v>
          </cell>
          <cell r="N9285">
            <v>-0.15800000000000003</v>
          </cell>
          <cell r="O9285">
            <v>1.036</v>
          </cell>
          <cell r="P9285" t="str">
            <v>43/57</v>
          </cell>
          <cell r="Q9285">
            <v>0.75438596491228072</v>
          </cell>
          <cell r="R9285" t="str">
            <v>Chemistry, Organic</v>
          </cell>
        </row>
        <row r="9286">
          <cell r="C9286" t="str">
            <v>Stoch Anal Appl</v>
          </cell>
          <cell r="D9286" t="str">
            <v>0736-2994</v>
          </cell>
          <cell r="E9286">
            <v>0.878</v>
          </cell>
          <cell r="F9286" t="str">
            <v>/</v>
          </cell>
          <cell r="G9286" t="e">
            <v>#DIV/0!</v>
          </cell>
          <cell r="H9286" t="str">
            <v>SCI</v>
          </cell>
          <cell r="K9286" t="str">
            <v>Statistics &amp; Probability</v>
          </cell>
          <cell r="M9286" t="str">
            <v>國外</v>
          </cell>
          <cell r="N9286">
            <v>0.33699999999999997</v>
          </cell>
          <cell r="O9286">
            <v>0.54100000000000004</v>
          </cell>
          <cell r="P9286" t="str">
            <v>105/123</v>
          </cell>
          <cell r="Q9286">
            <v>0.85365853658536583</v>
          </cell>
          <cell r="R9286" t="str">
            <v>Statistics &amp; Probability</v>
          </cell>
        </row>
        <row r="9287">
          <cell r="C9287" t="str">
            <v>J Appl Ichthyol</v>
          </cell>
          <cell r="D9287" t="str">
            <v>0175-8659</v>
          </cell>
          <cell r="E9287">
            <v>0.877</v>
          </cell>
          <cell r="F9287" t="str">
            <v>/</v>
          </cell>
          <cell r="G9287" t="e">
            <v>#DIV/0!</v>
          </cell>
          <cell r="H9287" t="str">
            <v>SCI</v>
          </cell>
          <cell r="K9287" t="str">
            <v>Fisheries</v>
          </cell>
          <cell r="M9287" t="str">
            <v>國外</v>
          </cell>
          <cell r="N9287">
            <v>0.10299999999999998</v>
          </cell>
          <cell r="O9287">
            <v>0.77400000000000002</v>
          </cell>
          <cell r="P9287" t="str">
            <v>38/51</v>
          </cell>
          <cell r="Q9287">
            <v>0.74509803921568629</v>
          </cell>
          <cell r="R9287" t="str">
            <v>Fisheries</v>
          </cell>
        </row>
        <row r="9288">
          <cell r="C9288" t="str">
            <v>P I Civil Eng-Str B</v>
          </cell>
          <cell r="D9288" t="str">
            <v>0965-0911</v>
          </cell>
          <cell r="E9288">
            <v>0.877</v>
          </cell>
          <cell r="F9288" t="str">
            <v>/</v>
          </cell>
          <cell r="G9288" t="e">
            <v>#DIV/0!</v>
          </cell>
          <cell r="H9288" t="str">
            <v>SCI</v>
          </cell>
          <cell r="K9288" t="str">
            <v>Engineering, Civil</v>
          </cell>
          <cell r="M9288" t="str">
            <v>國外</v>
          </cell>
          <cell r="N9288">
            <v>0.20299999999999996</v>
          </cell>
          <cell r="O9288">
            <v>0.67400000000000004</v>
          </cell>
          <cell r="P9288" t="str">
            <v>103/128</v>
          </cell>
          <cell r="Q9288">
            <v>0.8046875</v>
          </cell>
          <cell r="R9288" t="str">
            <v>Engineering, Civil</v>
          </cell>
        </row>
        <row r="9289">
          <cell r="C9289" t="str">
            <v>Aquat Ecosyst Health</v>
          </cell>
          <cell r="D9289" t="str">
            <v>1463-4988</v>
          </cell>
          <cell r="E9289">
            <v>0.876</v>
          </cell>
          <cell r="F9289" t="str">
            <v>/</v>
          </cell>
          <cell r="G9289" t="e">
            <v>#DIV/0!</v>
          </cell>
          <cell r="H9289" t="str">
            <v>SCI</v>
          </cell>
          <cell r="K9289" t="str">
            <v>Marine &amp; Freshwater Biology</v>
          </cell>
          <cell r="M9289" t="str">
            <v>國外</v>
          </cell>
          <cell r="N9289">
            <v>-0.15699999999999992</v>
          </cell>
          <cell r="O9289">
            <v>1.0329999999999999</v>
          </cell>
          <cell r="P9289" t="str">
            <v>69/106</v>
          </cell>
          <cell r="Q9289">
            <v>0.65094339622641506</v>
          </cell>
          <cell r="R9289" t="str">
            <v>Marine &amp; Freshwater Biology</v>
          </cell>
        </row>
        <row r="9290">
          <cell r="C9290" t="str">
            <v>Econ Lett</v>
          </cell>
          <cell r="D9290" t="str">
            <v>0165-1765</v>
          </cell>
          <cell r="E9290">
            <v>0.876</v>
          </cell>
          <cell r="F9290" t="str">
            <v>/</v>
          </cell>
          <cell r="G9290" t="e">
            <v>#DIV/0!</v>
          </cell>
          <cell r="H9290" t="str">
            <v>SSCI</v>
          </cell>
          <cell r="K9290" t="str">
            <v>Economics</v>
          </cell>
          <cell r="M9290" t="str">
            <v>國外</v>
          </cell>
          <cell r="N9290">
            <v>0.29500000000000004</v>
          </cell>
          <cell r="O9290">
            <v>0.58099999999999996</v>
          </cell>
          <cell r="P9290" t="str">
            <v>279/353</v>
          </cell>
          <cell r="Q9290">
            <v>0.79036827195467418</v>
          </cell>
          <cell r="R9290" t="str">
            <v>Economics</v>
          </cell>
        </row>
        <row r="9291">
          <cell r="C9291" t="str">
            <v>J Symb Comput</v>
          </cell>
          <cell r="D9291" t="str">
            <v>0747-7171</v>
          </cell>
          <cell r="E9291">
            <v>0.876</v>
          </cell>
          <cell r="F9291" t="str">
            <v>/</v>
          </cell>
          <cell r="G9291" t="e">
            <v>#DIV/0!</v>
          </cell>
          <cell r="H9291" t="str">
            <v>SCI</v>
          </cell>
          <cell r="K9291" t="str">
            <v>Mathematics, Applied</v>
          </cell>
          <cell r="M9291" t="str">
            <v>國外</v>
          </cell>
          <cell r="N9291">
            <v>0.121</v>
          </cell>
          <cell r="O9291">
            <v>0.755</v>
          </cell>
          <cell r="P9291" t="str">
            <v>171/252</v>
          </cell>
          <cell r="Q9291">
            <v>0.6785714285714286</v>
          </cell>
          <cell r="R9291" t="str">
            <v>Mathematics, Applied</v>
          </cell>
        </row>
        <row r="9292">
          <cell r="C9292" t="str">
            <v>Cienc Tec Vitivinic</v>
          </cell>
          <cell r="D9292" t="str">
            <v>2416-3953</v>
          </cell>
          <cell r="E9292">
            <v>0.875</v>
          </cell>
          <cell r="F9292" t="str">
            <v>/</v>
          </cell>
          <cell r="G9292" t="e">
            <v>#DIV/0!</v>
          </cell>
          <cell r="H9292" t="str">
            <v>SCI</v>
          </cell>
          <cell r="K9292" t="str">
            <v>Food Science &amp; Technology</v>
          </cell>
          <cell r="M9292" t="str">
            <v>國外</v>
          </cell>
          <cell r="N9292">
            <v>0.32499999999999996</v>
          </cell>
          <cell r="O9292">
            <v>0.55000000000000004</v>
          </cell>
          <cell r="P9292" t="str">
            <v>117/133</v>
          </cell>
          <cell r="Q9292">
            <v>0.87969924812030076</v>
          </cell>
          <cell r="R9292" t="str">
            <v>Food Science &amp; Technology</v>
          </cell>
        </row>
        <row r="9293">
          <cell r="C9293" t="str">
            <v>Herpetol J</v>
          </cell>
          <cell r="D9293" t="str">
            <v>0268-0130</v>
          </cell>
          <cell r="E9293">
            <v>0.875</v>
          </cell>
          <cell r="F9293" t="str">
            <v>/</v>
          </cell>
          <cell r="G9293" t="e">
            <v>#DIV/0!</v>
          </cell>
          <cell r="H9293" t="str">
            <v>SCI</v>
          </cell>
          <cell r="K9293" t="str">
            <v>Zoology</v>
          </cell>
          <cell r="M9293" t="str">
            <v>國外</v>
          </cell>
          <cell r="N9293">
            <v>-0.39300000000000002</v>
          </cell>
          <cell r="O9293">
            <v>1.268</v>
          </cell>
          <cell r="P9293" t="str">
            <v>68/167</v>
          </cell>
          <cell r="Q9293">
            <v>0.40718562874251496</v>
          </cell>
          <cell r="R9293" t="str">
            <v>Zoology</v>
          </cell>
        </row>
        <row r="9294">
          <cell r="C9294" t="str">
            <v>Int J Ment Health Pr</v>
          </cell>
          <cell r="D9294" t="str">
            <v>1462-3730</v>
          </cell>
          <cell r="E9294">
            <v>0.875</v>
          </cell>
          <cell r="F9294" t="str">
            <v>/</v>
          </cell>
          <cell r="G9294" t="e">
            <v>#DIV/0!</v>
          </cell>
          <cell r="H9294" t="str">
            <v>SSCI</v>
          </cell>
          <cell r="K9294" t="str">
            <v>Psychiatry</v>
          </cell>
          <cell r="M9294" t="str">
            <v>國外</v>
          </cell>
          <cell r="N9294">
            <v>0.33699999999999997</v>
          </cell>
          <cell r="O9294">
            <v>0.53800000000000003</v>
          </cell>
          <cell r="P9294" t="str">
            <v>130/142</v>
          </cell>
          <cell r="Q9294">
            <v>0.91549295774647887</v>
          </cell>
          <cell r="R9294" t="str">
            <v>Psychiatry</v>
          </cell>
        </row>
        <row r="9295">
          <cell r="C9295" t="str">
            <v>J Anim Feed Sci</v>
          </cell>
          <cell r="D9295" t="str">
            <v>1230-1388</v>
          </cell>
          <cell r="E9295">
            <v>0.875</v>
          </cell>
          <cell r="F9295" t="str">
            <v>/</v>
          </cell>
          <cell r="G9295" t="e">
            <v>#DIV/0!</v>
          </cell>
          <cell r="H9295" t="str">
            <v>SCI</v>
          </cell>
          <cell r="K9295" t="str">
            <v>Agriculture, Dairy &amp; Animal Science</v>
          </cell>
          <cell r="M9295" t="str">
            <v>國外</v>
          </cell>
          <cell r="N9295">
            <v>-2.5000000000000022E-2</v>
          </cell>
          <cell r="O9295">
            <v>0.9</v>
          </cell>
          <cell r="P9295" t="str">
            <v>36/60</v>
          </cell>
          <cell r="Q9295">
            <v>0.6</v>
          </cell>
          <cell r="R9295" t="str">
            <v>Agriculture, Dairy &amp; Animal Science</v>
          </cell>
        </row>
        <row r="9296">
          <cell r="C9296" t="str">
            <v>J Perianesth Nurs</v>
          </cell>
          <cell r="D9296" t="str">
            <v>1089-9472</v>
          </cell>
          <cell r="E9296">
            <v>0.875</v>
          </cell>
          <cell r="F9296" t="str">
            <v>/</v>
          </cell>
          <cell r="G9296" t="e">
            <v>#DIV/0!</v>
          </cell>
          <cell r="H9296" t="str">
            <v>SSCI</v>
          </cell>
          <cell r="K9296" t="str">
            <v>Nursing</v>
          </cell>
          <cell r="M9296" t="str">
            <v>國外</v>
          </cell>
          <cell r="N9296">
            <v>0.127</v>
          </cell>
          <cell r="O9296">
            <v>0.748</v>
          </cell>
          <cell r="P9296" t="str">
            <v>92/115</v>
          </cell>
          <cell r="Q9296">
            <v>0.8</v>
          </cell>
          <cell r="R9296" t="str">
            <v>Nursing</v>
          </cell>
        </row>
        <row r="9297">
          <cell r="C9297" t="str">
            <v>Lang Aware</v>
          </cell>
          <cell r="D9297" t="str">
            <v>0965-8416</v>
          </cell>
          <cell r="E9297">
            <v>0.875</v>
          </cell>
          <cell r="F9297" t="str">
            <v>/</v>
          </cell>
          <cell r="G9297" t="e">
            <v>#DIV/0!</v>
          </cell>
          <cell r="H9297" t="str">
            <v>SSCI</v>
          </cell>
          <cell r="K9297" t="str">
            <v>Linguistics</v>
          </cell>
          <cell r="M9297" t="str">
            <v>國外</v>
          </cell>
          <cell r="N9297">
            <v>-0.20199999999999996</v>
          </cell>
          <cell r="O9297">
            <v>1.077</v>
          </cell>
          <cell r="P9297" t="str">
            <v>67/181</v>
          </cell>
          <cell r="Q9297">
            <v>0.37016574585635359</v>
          </cell>
          <cell r="R9297" t="str">
            <v>Linguistics</v>
          </cell>
        </row>
        <row r="9298">
          <cell r="C9298" t="str">
            <v>Nord Stud Alcohol Dr</v>
          </cell>
          <cell r="D9298" t="str">
            <v>1455-0725</v>
          </cell>
          <cell r="E9298">
            <v>0.875</v>
          </cell>
          <cell r="F9298" t="str">
            <v>/</v>
          </cell>
          <cell r="G9298" t="e">
            <v>#DIV/0!</v>
          </cell>
          <cell r="H9298" t="str">
            <v>SSCI</v>
          </cell>
          <cell r="K9298" t="str">
            <v>Substance Abuse</v>
          </cell>
          <cell r="M9298" t="str">
            <v>國外</v>
          </cell>
          <cell r="N9298">
            <v>0.19199999999999995</v>
          </cell>
          <cell r="O9298">
            <v>0.68300000000000005</v>
          </cell>
          <cell r="P9298" t="str">
            <v>33/35</v>
          </cell>
          <cell r="Q9298">
            <v>0.94285714285714284</v>
          </cell>
          <cell r="R9298" t="str">
            <v>Substance Abuse</v>
          </cell>
        </row>
        <row r="9299">
          <cell r="C9299" t="str">
            <v>Res Sci Technol Educ</v>
          </cell>
          <cell r="D9299" t="str">
            <v>0263-5143</v>
          </cell>
          <cell r="E9299">
            <v>0.875</v>
          </cell>
          <cell r="F9299" t="str">
            <v>/</v>
          </cell>
          <cell r="G9299" t="e">
            <v>#DIV/0!</v>
          </cell>
          <cell r="H9299" t="str">
            <v>SSCI</v>
          </cell>
          <cell r="K9299" t="str">
            <v>Education &amp; Educational Research</v>
          </cell>
          <cell r="M9299" t="str">
            <v>國外</v>
          </cell>
          <cell r="N9299">
            <v>0.36199999999999999</v>
          </cell>
          <cell r="O9299">
            <v>0.51300000000000001</v>
          </cell>
          <cell r="P9299" t="str">
            <v>218/239</v>
          </cell>
          <cell r="Q9299">
            <v>0.91213389121338917</v>
          </cell>
          <cell r="R9299" t="str">
            <v>Education &amp; Educational Research</v>
          </cell>
        </row>
        <row r="9300">
          <cell r="C9300" t="str">
            <v>Aequationes Math</v>
          </cell>
          <cell r="D9300" t="str">
            <v>0001-9054</v>
          </cell>
          <cell r="E9300">
            <v>0.874</v>
          </cell>
          <cell r="F9300" t="str">
            <v>/</v>
          </cell>
          <cell r="G9300" t="e">
            <v>#DIV/0!</v>
          </cell>
          <cell r="H9300" t="str">
            <v>SCI</v>
          </cell>
          <cell r="K9300" t="str">
            <v>Mathematics</v>
          </cell>
          <cell r="M9300" t="str">
            <v>國外</v>
          </cell>
          <cell r="N9300">
            <v>0.22999999999999998</v>
          </cell>
          <cell r="O9300">
            <v>0.64400000000000002</v>
          </cell>
          <cell r="P9300" t="str">
            <v>181/310</v>
          </cell>
          <cell r="Q9300">
            <v>0.58387096774193548</v>
          </cell>
          <cell r="R9300" t="str">
            <v>Mathematics</v>
          </cell>
        </row>
        <row r="9301">
          <cell r="C9301" t="str">
            <v>Few-Body Syst</v>
          </cell>
          <cell r="D9301" t="str">
            <v>0177-7963</v>
          </cell>
          <cell r="E9301">
            <v>0.874</v>
          </cell>
          <cell r="F9301" t="str">
            <v>/</v>
          </cell>
          <cell r="G9301" t="e">
            <v>#DIV/0!</v>
          </cell>
          <cell r="H9301" t="str">
            <v>SCI</v>
          </cell>
          <cell r="K9301" t="str">
            <v>Physics, Multidisciplinary</v>
          </cell>
          <cell r="M9301" t="str">
            <v>國外</v>
          </cell>
          <cell r="N9301">
            <v>-0.2599999999999999</v>
          </cell>
          <cell r="O9301">
            <v>1.1339999999999999</v>
          </cell>
          <cell r="P9301" t="str">
            <v>48/78</v>
          </cell>
          <cell r="Q9301">
            <v>0.61538461538461542</v>
          </cell>
          <cell r="R9301" t="str">
            <v>Physics, Multidisciplinary</v>
          </cell>
        </row>
        <row r="9302">
          <cell r="C9302" t="str">
            <v>Russ J Math Phys</v>
          </cell>
          <cell r="D9302" t="str">
            <v>1061-9208</v>
          </cell>
          <cell r="E9302">
            <v>0.874</v>
          </cell>
          <cell r="F9302" t="str">
            <v>/</v>
          </cell>
          <cell r="G9302" t="e">
            <v>#DIV/0!</v>
          </cell>
          <cell r="H9302" t="str">
            <v>SCI</v>
          </cell>
          <cell r="K9302" t="str">
            <v>Physics, Mathematical</v>
          </cell>
          <cell r="M9302" t="str">
            <v>國外</v>
          </cell>
          <cell r="N9302">
            <v>9.4999999999999973E-2</v>
          </cell>
          <cell r="O9302">
            <v>0.77900000000000003</v>
          </cell>
          <cell r="P9302" t="str">
            <v>41/55</v>
          </cell>
          <cell r="Q9302">
            <v>0.74545454545454548</v>
          </cell>
          <cell r="R9302" t="str">
            <v>Physics, Mathematical</v>
          </cell>
        </row>
        <row r="9303">
          <cell r="C9303" t="str">
            <v>Int J Steel Struct</v>
          </cell>
          <cell r="D9303" t="str">
            <v>1598-2351</v>
          </cell>
          <cell r="E9303">
            <v>0.873</v>
          </cell>
          <cell r="F9303" t="str">
            <v>/</v>
          </cell>
          <cell r="G9303" t="e">
            <v>#DIV/0!</v>
          </cell>
          <cell r="H9303" t="str">
            <v>SCI</v>
          </cell>
          <cell r="K9303" t="str">
            <v>Engineering, Civil</v>
          </cell>
          <cell r="M9303" t="str">
            <v>國外</v>
          </cell>
          <cell r="N9303">
            <v>0.13900000000000001</v>
          </cell>
          <cell r="O9303">
            <v>0.73399999999999999</v>
          </cell>
          <cell r="P9303" t="str">
            <v>99/128</v>
          </cell>
          <cell r="Q9303">
            <v>0.7734375</v>
          </cell>
          <cell r="R9303" t="str">
            <v>Engineering, Civil</v>
          </cell>
        </row>
        <row r="9304">
          <cell r="C9304" t="str">
            <v>Intervirology</v>
          </cell>
          <cell r="D9304" t="str">
            <v>0300-5526</v>
          </cell>
          <cell r="E9304">
            <v>0.873</v>
          </cell>
          <cell r="F9304" t="str">
            <v>/</v>
          </cell>
          <cell r="G9304" t="e">
            <v>#DIV/0!</v>
          </cell>
          <cell r="H9304" t="str">
            <v>SCI</v>
          </cell>
          <cell r="K9304" t="str">
            <v>Virology</v>
          </cell>
          <cell r="M9304" t="str">
            <v>國外</v>
          </cell>
          <cell r="N9304">
            <v>-0.1379999999999999</v>
          </cell>
          <cell r="O9304">
            <v>1.0109999999999999</v>
          </cell>
          <cell r="P9304" t="str">
            <v>33/35</v>
          </cell>
          <cell r="Q9304">
            <v>0.94285714285714284</v>
          </cell>
          <cell r="R9304" t="str">
            <v>Virology</v>
          </cell>
        </row>
        <row r="9305">
          <cell r="C9305" t="str">
            <v>Results Math</v>
          </cell>
          <cell r="D9305" t="str">
            <v>1422-6383</v>
          </cell>
          <cell r="E9305">
            <v>0.873</v>
          </cell>
          <cell r="F9305" t="str">
            <v>/</v>
          </cell>
          <cell r="G9305" t="e">
            <v>#DIV/0!</v>
          </cell>
          <cell r="H9305" t="str">
            <v>SCI</v>
          </cell>
          <cell r="K9305" t="str">
            <v>Mathematics</v>
          </cell>
          <cell r="M9305" t="str">
            <v>國外</v>
          </cell>
          <cell r="N9305">
            <v>-9.5999999999999974E-2</v>
          </cell>
          <cell r="O9305">
            <v>0.96899999999999997</v>
          </cell>
          <cell r="P9305" t="str">
            <v>79/310</v>
          </cell>
          <cell r="Q9305">
            <v>0.25483870967741934</v>
          </cell>
          <cell r="R9305" t="str">
            <v>Mathematics</v>
          </cell>
        </row>
        <row r="9306">
          <cell r="C9306" t="str">
            <v>Sci Soc</v>
          </cell>
          <cell r="D9306" t="str">
            <v>0036-8237</v>
          </cell>
          <cell r="E9306">
            <v>0.873</v>
          </cell>
          <cell r="F9306" t="str">
            <v>/</v>
          </cell>
          <cell r="G9306" t="e">
            <v>#DIV/0!</v>
          </cell>
          <cell r="H9306" t="str">
            <v>SSCI</v>
          </cell>
          <cell r="K9306" t="str">
            <v>Social Sciences, Interdisciplinary</v>
          </cell>
          <cell r="M9306" t="str">
            <v>國外</v>
          </cell>
          <cell r="N9306">
            <v>0.39300000000000002</v>
          </cell>
          <cell r="O9306">
            <v>0.48</v>
          </cell>
          <cell r="P9306" t="str">
            <v>80/98</v>
          </cell>
          <cell r="Q9306">
            <v>0.81632653061224492</v>
          </cell>
          <cell r="R9306" t="str">
            <v>Social Sciences, Interdisciplinary</v>
          </cell>
        </row>
        <row r="9307">
          <cell r="C9307" t="str">
            <v>Secur J</v>
          </cell>
          <cell r="D9307" t="str">
            <v>0955-1662</v>
          </cell>
          <cell r="E9307">
            <v>0.873</v>
          </cell>
          <cell r="F9307" t="str">
            <v>/</v>
          </cell>
          <cell r="G9307" t="e">
            <v>#DIV/0!</v>
          </cell>
          <cell r="H9307" t="str">
            <v>SSCI</v>
          </cell>
          <cell r="K9307" t="str">
            <v>Criminology &amp; Penology</v>
          </cell>
          <cell r="M9307" t="str">
            <v>國外</v>
          </cell>
          <cell r="N9307">
            <v>0.26400000000000001</v>
          </cell>
          <cell r="O9307">
            <v>0.60899999999999999</v>
          </cell>
          <cell r="P9307" t="str">
            <v>54/61</v>
          </cell>
          <cell r="Q9307">
            <v>0.88524590163934425</v>
          </cell>
          <cell r="R9307" t="str">
            <v>Criminology &amp; Penology</v>
          </cell>
        </row>
        <row r="9308">
          <cell r="C9308" t="str">
            <v>Ichthyol Explor Fres</v>
          </cell>
          <cell r="D9308" t="str">
            <v>0936-9902</v>
          </cell>
          <cell r="E9308">
            <v>0.872</v>
          </cell>
          <cell r="F9308" t="str">
            <v>/</v>
          </cell>
          <cell r="G9308" t="e">
            <v>#DIV/0!</v>
          </cell>
          <cell r="H9308" t="str">
            <v>SCI</v>
          </cell>
          <cell r="K9308" t="str">
            <v>Zoology</v>
          </cell>
          <cell r="M9308" t="str">
            <v>國外</v>
          </cell>
          <cell r="N9308">
            <v>8.8999999999999968E-2</v>
          </cell>
          <cell r="O9308">
            <v>0.78300000000000003</v>
          </cell>
          <cell r="P9308" t="str">
            <v>110/167</v>
          </cell>
          <cell r="Q9308">
            <v>0.6586826347305389</v>
          </cell>
          <cell r="R9308" t="str">
            <v>Zoology</v>
          </cell>
        </row>
        <row r="9309">
          <cell r="C9309" t="str">
            <v>J Forensic Psychol P</v>
          </cell>
          <cell r="D9309" t="str">
            <v>1522-8932</v>
          </cell>
          <cell r="E9309">
            <v>0.872</v>
          </cell>
          <cell r="F9309" t="str">
            <v>/</v>
          </cell>
          <cell r="G9309" t="e">
            <v>#DIV/0!</v>
          </cell>
          <cell r="H9309" t="str">
            <v>SSCI</v>
          </cell>
          <cell r="K9309" t="str">
            <v>Psychology, Multidisciplinary</v>
          </cell>
          <cell r="M9309" t="str">
            <v>國外</v>
          </cell>
          <cell r="N9309">
            <v>0.49199999999999999</v>
          </cell>
          <cell r="O9309">
            <v>0.38</v>
          </cell>
          <cell r="P9309" t="str">
            <v>126/135</v>
          </cell>
          <cell r="Q9309">
            <v>0.93333333333333335</v>
          </cell>
          <cell r="R9309" t="str">
            <v>Psychology, Multidisciplinary</v>
          </cell>
        </row>
        <row r="9310">
          <cell r="C9310" t="str">
            <v>Mech Eng</v>
          </cell>
          <cell r="D9310" t="str">
            <v>0025-6501</v>
          </cell>
          <cell r="E9310">
            <v>0.871</v>
          </cell>
          <cell r="F9310" t="str">
            <v>/</v>
          </cell>
          <cell r="G9310" t="e">
            <v>#DIV/0!</v>
          </cell>
          <cell r="H9310" t="str">
            <v>SCI</v>
          </cell>
          <cell r="K9310" t="str">
            <v>Engineering, Mechanical</v>
          </cell>
          <cell r="M9310" t="str">
            <v>國外</v>
          </cell>
          <cell r="N9310">
            <v>0.38500000000000001</v>
          </cell>
          <cell r="O9310">
            <v>0.48599999999999999</v>
          </cell>
          <cell r="P9310" t="str">
            <v>119/128</v>
          </cell>
          <cell r="Q9310">
            <v>0.9296875</v>
          </cell>
          <cell r="R9310" t="str">
            <v>Engineering, Mechanical</v>
          </cell>
        </row>
        <row r="9311">
          <cell r="C9311" t="str">
            <v>Nation</v>
          </cell>
          <cell r="D9311" t="str">
            <v>0027-8378</v>
          </cell>
          <cell r="E9311">
            <v>0.871</v>
          </cell>
          <cell r="F9311" t="str">
            <v>/</v>
          </cell>
          <cell r="G9311" t="e">
            <v>#DIV/0!</v>
          </cell>
          <cell r="H9311" t="str">
            <v>SSCI</v>
          </cell>
          <cell r="K9311" t="str">
            <v>Political Science</v>
          </cell>
          <cell r="M9311" t="str">
            <v>國外</v>
          </cell>
          <cell r="N9311">
            <v>0.126</v>
          </cell>
          <cell r="O9311">
            <v>0.745</v>
          </cell>
          <cell r="P9311" t="str">
            <v>122/169</v>
          </cell>
          <cell r="Q9311">
            <v>0.72189349112426038</v>
          </cell>
          <cell r="R9311" t="str">
            <v>Political Science</v>
          </cell>
        </row>
        <row r="9312">
          <cell r="C9312" t="str">
            <v>Netw Heterog Media</v>
          </cell>
          <cell r="D9312" t="str">
            <v>1556-1801</v>
          </cell>
          <cell r="E9312">
            <v>0.871</v>
          </cell>
          <cell r="F9312" t="str">
            <v>/</v>
          </cell>
          <cell r="G9312" t="e">
            <v>#DIV/0!</v>
          </cell>
          <cell r="H9312" t="str">
            <v>SCI</v>
          </cell>
          <cell r="K9312" t="str">
            <v>Mathematics, Interdisciplinary Applications</v>
          </cell>
          <cell r="M9312" t="str">
            <v>國外</v>
          </cell>
          <cell r="N9312">
            <v>-0.31600000000000006</v>
          </cell>
          <cell r="O9312">
            <v>1.1870000000000001</v>
          </cell>
          <cell r="P9312" t="str">
            <v>53/103</v>
          </cell>
          <cell r="Q9312">
            <v>0.5145631067961165</v>
          </cell>
          <cell r="R9312" t="str">
            <v>Mathematics, Interdisciplinary Applications</v>
          </cell>
        </row>
        <row r="9313">
          <cell r="C9313" t="str">
            <v>South Med J</v>
          </cell>
          <cell r="D9313" t="str">
            <v>0038-4348</v>
          </cell>
          <cell r="E9313">
            <v>0.871</v>
          </cell>
          <cell r="F9313" t="str">
            <v>/</v>
          </cell>
          <cell r="G9313" t="e">
            <v>#DIV/0!</v>
          </cell>
          <cell r="H9313" t="str">
            <v>SCI</v>
          </cell>
          <cell r="K9313" t="str">
            <v>Medicine, General &amp; Internal</v>
          </cell>
          <cell r="M9313" t="str">
            <v>國外</v>
          </cell>
          <cell r="N9313">
            <v>1.7000000000000015E-2</v>
          </cell>
          <cell r="O9313">
            <v>0.85399999999999998</v>
          </cell>
          <cell r="P9313" t="str">
            <v>111/155</v>
          </cell>
          <cell r="Q9313">
            <v>0.71612903225806457</v>
          </cell>
          <cell r="R9313" t="str">
            <v>Medicine, General &amp; Internal</v>
          </cell>
        </row>
        <row r="9314">
          <cell r="C9314" t="str">
            <v>Eur J Paediatr Dent</v>
          </cell>
          <cell r="D9314" t="str">
            <v>1591-996X</v>
          </cell>
          <cell r="E9314">
            <v>0.87</v>
          </cell>
          <cell r="F9314" t="str">
            <v>/</v>
          </cell>
          <cell r="G9314" t="e">
            <v>#DIV/0!</v>
          </cell>
          <cell r="H9314" t="str">
            <v>SCI</v>
          </cell>
          <cell r="K9314" t="str">
            <v>Pediatrics</v>
          </cell>
          <cell r="M9314" t="str">
            <v>國外</v>
          </cell>
          <cell r="N9314">
            <v>-2.300000000000002E-2</v>
          </cell>
          <cell r="O9314">
            <v>0.89300000000000002</v>
          </cell>
          <cell r="P9314" t="str">
            <v>108/124</v>
          </cell>
          <cell r="Q9314">
            <v>0.87096774193548387</v>
          </cell>
          <cell r="R9314" t="str">
            <v>Pediatrics</v>
          </cell>
        </row>
        <row r="9315">
          <cell r="C9315" t="str">
            <v>Int J Inj Control Sa</v>
          </cell>
          <cell r="D9315" t="str">
            <v>1745-7300</v>
          </cell>
          <cell r="E9315">
            <v>0.87</v>
          </cell>
          <cell r="F9315" t="str">
            <v>/</v>
          </cell>
          <cell r="G9315" t="e">
            <v>#DIV/0!</v>
          </cell>
          <cell r="H9315" t="str">
            <v>SSCI</v>
          </cell>
          <cell r="K9315" t="str">
            <v>Public, Environmental &amp; Occupational Health</v>
          </cell>
          <cell r="M9315" t="str">
            <v>國外</v>
          </cell>
          <cell r="N9315">
            <v>-8.4999999999999964E-2</v>
          </cell>
          <cell r="O9315">
            <v>0.95499999999999996</v>
          </cell>
          <cell r="P9315" t="str">
            <v>129/157</v>
          </cell>
          <cell r="Q9315">
            <v>0.82165605095541405</v>
          </cell>
          <cell r="R9315" t="str">
            <v>Public, Environmental &amp; Occupational Health</v>
          </cell>
        </row>
        <row r="9316">
          <cell r="C9316" t="str">
            <v>Isr J Ecol Evol</v>
          </cell>
          <cell r="D9316" t="str">
            <v>1565-9801</v>
          </cell>
          <cell r="E9316">
            <v>0.87</v>
          </cell>
          <cell r="F9316" t="str">
            <v>/</v>
          </cell>
          <cell r="G9316" t="e">
            <v>#DIV/0!</v>
          </cell>
          <cell r="H9316" t="str">
            <v>SCI</v>
          </cell>
          <cell r="K9316" t="str">
            <v>Ecology</v>
          </cell>
          <cell r="M9316" t="str">
            <v>國外</v>
          </cell>
          <cell r="N9316">
            <v>-0.10599999999999998</v>
          </cell>
          <cell r="O9316">
            <v>0.97599999999999998</v>
          </cell>
          <cell r="P9316" t="str">
            <v>124/160</v>
          </cell>
          <cell r="Q9316">
            <v>0.77500000000000002</v>
          </cell>
          <cell r="R9316" t="str">
            <v>Ecology</v>
          </cell>
        </row>
        <row r="9317">
          <cell r="C9317" t="str">
            <v>Global Nest J</v>
          </cell>
          <cell r="D9317" t="str">
            <v>1790-7632</v>
          </cell>
          <cell r="E9317">
            <v>0.86899999999999999</v>
          </cell>
          <cell r="F9317" t="str">
            <v>/</v>
          </cell>
          <cell r="G9317" t="e">
            <v>#DIV/0!</v>
          </cell>
          <cell r="H9317" t="str">
            <v>SCI</v>
          </cell>
          <cell r="K9317" t="str">
            <v>Environmental Sciences</v>
          </cell>
          <cell r="M9317" t="str">
            <v>國外</v>
          </cell>
          <cell r="N9317">
            <v>0.125</v>
          </cell>
          <cell r="O9317">
            <v>0.74399999999999999</v>
          </cell>
          <cell r="P9317" t="str">
            <v>223/242</v>
          </cell>
          <cell r="Q9317">
            <v>0.92148760330578516</v>
          </cell>
          <cell r="R9317" t="str">
            <v>Environmental Sciences</v>
          </cell>
        </row>
        <row r="9318">
          <cell r="C9318" t="str">
            <v>Indian J Hematol Blo</v>
          </cell>
          <cell r="D9318" t="str">
            <v>0971-4502</v>
          </cell>
          <cell r="E9318">
            <v>0.86899999999999999</v>
          </cell>
          <cell r="F9318" t="str">
            <v>/</v>
          </cell>
          <cell r="G9318" t="e">
            <v>#DIV/0!</v>
          </cell>
          <cell r="H9318" t="str">
            <v>SCI</v>
          </cell>
          <cell r="K9318" t="str">
            <v>Hematology</v>
          </cell>
          <cell r="M9318" t="str">
            <v>國外</v>
          </cell>
          <cell r="N9318">
            <v>0.39500000000000002</v>
          </cell>
          <cell r="O9318">
            <v>0.47399999999999998</v>
          </cell>
          <cell r="P9318" t="str">
            <v>68/71</v>
          </cell>
          <cell r="Q9318">
            <v>0.95774647887323938</v>
          </cell>
          <cell r="R9318" t="str">
            <v>Hematology</v>
          </cell>
        </row>
        <row r="9319">
          <cell r="C9319" t="str">
            <v>J Indian Soc Remote</v>
          </cell>
          <cell r="D9319" t="str">
            <v>0255-660X</v>
          </cell>
          <cell r="E9319">
            <v>0.86899999999999999</v>
          </cell>
          <cell r="F9319" t="str">
            <v>/</v>
          </cell>
          <cell r="G9319" t="e">
            <v>#DIV/0!</v>
          </cell>
          <cell r="H9319" t="str">
            <v>SCI</v>
          </cell>
          <cell r="K9319" t="str">
            <v>Environmental Sciences</v>
          </cell>
          <cell r="M9319" t="str">
            <v>國外</v>
          </cell>
          <cell r="N9319">
            <v>5.8999999999999941E-2</v>
          </cell>
          <cell r="O9319">
            <v>0.81</v>
          </cell>
          <cell r="P9319" t="str">
            <v>218/242</v>
          </cell>
          <cell r="Q9319">
            <v>0.90082644628099173</v>
          </cell>
          <cell r="R9319" t="str">
            <v>Environmental Sciences</v>
          </cell>
        </row>
        <row r="9320">
          <cell r="C9320" t="str">
            <v>S Afr J Econ</v>
          </cell>
          <cell r="D9320" t="str">
            <v>0038-2280</v>
          </cell>
          <cell r="E9320">
            <v>0.86899999999999999</v>
          </cell>
          <cell r="F9320" t="str">
            <v>/</v>
          </cell>
          <cell r="G9320" t="e">
            <v>#DIV/0!</v>
          </cell>
          <cell r="H9320" t="str">
            <v>SSCI</v>
          </cell>
          <cell r="K9320" t="str">
            <v>Economics</v>
          </cell>
          <cell r="M9320" t="str">
            <v>國外</v>
          </cell>
          <cell r="N9320">
            <v>-4.3000000000000038E-2</v>
          </cell>
          <cell r="O9320">
            <v>0.91200000000000003</v>
          </cell>
          <cell r="P9320" t="str">
            <v>225/353</v>
          </cell>
          <cell r="Q9320">
            <v>0.63739376770538247</v>
          </cell>
          <cell r="R9320" t="str">
            <v>Economics</v>
          </cell>
        </row>
        <row r="9321">
          <cell r="C9321" t="str">
            <v>Erdkunde</v>
          </cell>
          <cell r="D9321" t="str">
            <v>0014-0015</v>
          </cell>
          <cell r="E9321">
            <v>0.86799999999999999</v>
          </cell>
          <cell r="F9321" t="str">
            <v>/</v>
          </cell>
          <cell r="G9321" t="e">
            <v>#DIV/0!</v>
          </cell>
          <cell r="H9321" t="str">
            <v>SSCI</v>
          </cell>
          <cell r="K9321" t="str">
            <v>Geography</v>
          </cell>
          <cell r="M9321" t="str">
            <v>國外</v>
          </cell>
          <cell r="N9321">
            <v>-0.15600000000000003</v>
          </cell>
          <cell r="O9321">
            <v>1.024</v>
          </cell>
          <cell r="P9321" t="str">
            <v>64/84</v>
          </cell>
          <cell r="Q9321">
            <v>0.76190476190476186</v>
          </cell>
          <cell r="R9321" t="str">
            <v>Geography</v>
          </cell>
        </row>
        <row r="9322">
          <cell r="C9322" t="str">
            <v>Kinet Catal+</v>
          </cell>
          <cell r="D9322" t="str">
            <v>0023-1584</v>
          </cell>
          <cell r="E9322">
            <v>0.86799999999999999</v>
          </cell>
          <cell r="F9322" t="str">
            <v>/</v>
          </cell>
          <cell r="G9322" t="e">
            <v>#DIV/0!</v>
          </cell>
          <cell r="H9322" t="str">
            <v>SCI</v>
          </cell>
          <cell r="K9322" t="str">
            <v>Chemistry, Physical</v>
          </cell>
          <cell r="M9322" t="str">
            <v>國外</v>
          </cell>
          <cell r="N9322">
            <v>-5.8000000000000052E-2</v>
          </cell>
          <cell r="O9322">
            <v>0.92600000000000005</v>
          </cell>
          <cell r="P9322" t="str">
            <v>129/147</v>
          </cell>
          <cell r="Q9322">
            <v>0.87755102040816324</v>
          </cell>
          <cell r="R9322" t="str">
            <v>Chemistry, Physical</v>
          </cell>
        </row>
        <row r="9323">
          <cell r="C9323" t="str">
            <v>Opt Rev</v>
          </cell>
          <cell r="D9323" t="str">
            <v>1340-6000</v>
          </cell>
          <cell r="E9323">
            <v>0.86799999999999999</v>
          </cell>
          <cell r="F9323" t="str">
            <v>/</v>
          </cell>
          <cell r="G9323" t="e">
            <v>#DIV/0!</v>
          </cell>
          <cell r="H9323" t="str">
            <v>SCI</v>
          </cell>
          <cell r="K9323" t="str">
            <v>Optics</v>
          </cell>
          <cell r="M9323" t="str">
            <v>國外</v>
          </cell>
          <cell r="N9323">
            <v>6.2999999999999945E-2</v>
          </cell>
          <cell r="O9323">
            <v>0.80500000000000005</v>
          </cell>
          <cell r="P9323" t="str">
            <v>81/94</v>
          </cell>
          <cell r="Q9323">
            <v>0.86170212765957444</v>
          </cell>
          <cell r="R9323" t="str">
            <v>Optics</v>
          </cell>
        </row>
        <row r="9324">
          <cell r="C9324" t="str">
            <v>Program-Electron Lib</v>
          </cell>
          <cell r="D9324" t="str">
            <v>0033-0337</v>
          </cell>
          <cell r="E9324">
            <v>0.86799999999999999</v>
          </cell>
          <cell r="F9324" t="str">
            <v>/</v>
          </cell>
          <cell r="G9324" t="e">
            <v>#DIV/0!</v>
          </cell>
          <cell r="H9324" t="str">
            <v>SSCI</v>
          </cell>
          <cell r="K9324" t="str">
            <v>Information Science &amp; Library Science</v>
          </cell>
          <cell r="M9324" t="str">
            <v>國外</v>
          </cell>
          <cell r="N9324">
            <v>-0.30199999999999994</v>
          </cell>
          <cell r="O9324">
            <v>1.17</v>
          </cell>
          <cell r="P9324" t="str">
            <v>45/88</v>
          </cell>
          <cell r="Q9324">
            <v>0.51136363636363635</v>
          </cell>
          <cell r="R9324" t="str">
            <v>Information Science &amp; Library Science</v>
          </cell>
        </row>
        <row r="9325">
          <cell r="C9325" t="str">
            <v>Adv Complex Syst</v>
          </cell>
          <cell r="D9325" t="str">
            <v>0219-5259</v>
          </cell>
          <cell r="E9325">
            <v>0.86699999999999999</v>
          </cell>
          <cell r="F9325" t="str">
            <v>/</v>
          </cell>
          <cell r="G9325" t="e">
            <v>#DIV/0!</v>
          </cell>
          <cell r="H9325" t="str">
            <v>SCI</v>
          </cell>
          <cell r="K9325" t="str">
            <v>Multidisciplinary Sciences</v>
          </cell>
          <cell r="M9325" t="str">
            <v>國外</v>
          </cell>
          <cell r="N9325">
            <v>9.7999999999999976E-2</v>
          </cell>
          <cell r="O9325">
            <v>0.76900000000000002</v>
          </cell>
          <cell r="P9325" t="str">
            <v>43/64</v>
          </cell>
          <cell r="Q9325">
            <v>0.671875</v>
          </cell>
          <cell r="R9325" t="str">
            <v>Multidisciplinary Sciences</v>
          </cell>
        </row>
        <row r="9326">
          <cell r="C9326" t="str">
            <v>B Malays Math Sci So</v>
          </cell>
          <cell r="D9326" t="str">
            <v>0126-6705</v>
          </cell>
          <cell r="E9326">
            <v>0.86699999999999999</v>
          </cell>
          <cell r="F9326" t="str">
            <v>/</v>
          </cell>
          <cell r="G9326" t="e">
            <v>#DIV/0!</v>
          </cell>
          <cell r="H9326" t="str">
            <v>SCI</v>
          </cell>
          <cell r="K9326" t="str">
            <v>Mathematics</v>
          </cell>
          <cell r="M9326" t="str">
            <v>國外</v>
          </cell>
          <cell r="N9326">
            <v>2.7000000000000024E-2</v>
          </cell>
          <cell r="O9326">
            <v>0.84</v>
          </cell>
          <cell r="P9326" t="str">
            <v>110/310</v>
          </cell>
          <cell r="Q9326">
            <v>0.35483870967741937</v>
          </cell>
          <cell r="R9326" t="str">
            <v>Mathematics</v>
          </cell>
        </row>
        <row r="9327">
          <cell r="C9327" t="str">
            <v>Clin Case Stud</v>
          </cell>
          <cell r="D9327" t="str">
            <v>1534-6501</v>
          </cell>
          <cell r="E9327">
            <v>0.86699999999999999</v>
          </cell>
          <cell r="F9327" t="str">
            <v>/</v>
          </cell>
          <cell r="G9327" t="e">
            <v>#DIV/0!</v>
          </cell>
          <cell r="H9327" t="str">
            <v>SSCI</v>
          </cell>
          <cell r="K9327" t="str">
            <v>Psychology, Clinical</v>
          </cell>
          <cell r="M9327" t="str">
            <v>國外</v>
          </cell>
          <cell r="N9327">
            <v>0.125</v>
          </cell>
          <cell r="O9327">
            <v>0.74199999999999999</v>
          </cell>
          <cell r="P9327" t="str">
            <v>110/127</v>
          </cell>
          <cell r="Q9327">
            <v>0.86614173228346458</v>
          </cell>
          <cell r="R9327" t="str">
            <v>Psychology, Clinical</v>
          </cell>
        </row>
        <row r="9328">
          <cell r="C9328" t="str">
            <v>Forum Math</v>
          </cell>
          <cell r="D9328" t="str">
            <v>0933-7741</v>
          </cell>
          <cell r="E9328">
            <v>0.86699999999999999</v>
          </cell>
          <cell r="F9328" t="str">
            <v>/</v>
          </cell>
          <cell r="G9328" t="e">
            <v>#DIV/0!</v>
          </cell>
          <cell r="H9328" t="str">
            <v>SCI</v>
          </cell>
          <cell r="K9328" t="str">
            <v>Mathematics</v>
          </cell>
          <cell r="M9328" t="str">
            <v>國外</v>
          </cell>
          <cell r="N9328">
            <v>0.17200000000000004</v>
          </cell>
          <cell r="O9328">
            <v>0.69499999999999995</v>
          </cell>
          <cell r="P9328" t="str">
            <v>157/310</v>
          </cell>
          <cell r="Q9328">
            <v>0.50645161290322582</v>
          </cell>
          <cell r="R9328" t="str">
            <v>Mathematics</v>
          </cell>
        </row>
        <row r="9329">
          <cell r="C9329" t="str">
            <v>J Am Psychoanal Ass</v>
          </cell>
          <cell r="D9329" t="str">
            <v>0003-0651</v>
          </cell>
          <cell r="E9329">
            <v>0.86699999999999999</v>
          </cell>
          <cell r="F9329" t="str">
            <v>/</v>
          </cell>
          <cell r="G9329" t="e">
            <v>#DIV/0!</v>
          </cell>
          <cell r="H9329" t="str">
            <v>SSCI</v>
          </cell>
          <cell r="K9329" t="str">
            <v>Psychology, Psychoanalysis</v>
          </cell>
          <cell r="M9329" t="str">
            <v>國外</v>
          </cell>
          <cell r="N9329">
            <v>0.32899999999999996</v>
          </cell>
          <cell r="O9329">
            <v>0.53800000000000003</v>
          </cell>
          <cell r="P9329" t="str">
            <v>4/12</v>
          </cell>
          <cell r="Q9329">
            <v>0.33333333333333331</v>
          </cell>
          <cell r="R9329" t="str">
            <v>Psychology, Psychoanalysis</v>
          </cell>
        </row>
        <row r="9330">
          <cell r="C9330" t="str">
            <v>New Rev Hypermedia M</v>
          </cell>
          <cell r="D9330" t="str">
            <v>1361-4568</v>
          </cell>
          <cell r="E9330">
            <v>0.86699999999999999</v>
          </cell>
          <cell r="F9330" t="str">
            <v>/</v>
          </cell>
          <cell r="G9330" t="e">
            <v>#DIV/0!</v>
          </cell>
          <cell r="H9330" t="str">
            <v>SCI</v>
          </cell>
          <cell r="K9330" t="str">
            <v>Computer Science, Information Systems</v>
          </cell>
          <cell r="M9330" t="str">
            <v>國外</v>
          </cell>
          <cell r="N9330">
            <v>-0.13300000000000001</v>
          </cell>
          <cell r="O9330">
            <v>1</v>
          </cell>
          <cell r="P9330" t="str">
            <v>114/148</v>
          </cell>
          <cell r="Q9330">
            <v>0.77027027027027029</v>
          </cell>
          <cell r="R9330" t="str">
            <v>Computer Science, Information Systems</v>
          </cell>
        </row>
        <row r="9331">
          <cell r="C9331" t="str">
            <v>Int J Aeroacoust</v>
          </cell>
          <cell r="D9331" t="str">
            <v>1475-472X</v>
          </cell>
          <cell r="E9331">
            <v>0.86599999999999999</v>
          </cell>
          <cell r="F9331" t="str">
            <v>/</v>
          </cell>
          <cell r="G9331" t="e">
            <v>#DIV/0!</v>
          </cell>
          <cell r="H9331" t="str">
            <v>SCI</v>
          </cell>
          <cell r="K9331" t="str">
            <v>Engineering, Aerospace</v>
          </cell>
          <cell r="M9331" t="str">
            <v>國外</v>
          </cell>
          <cell r="N9331">
            <v>0.26300000000000001</v>
          </cell>
          <cell r="O9331">
            <v>0.60299999999999998</v>
          </cell>
          <cell r="P9331" t="str">
            <v>25/31</v>
          </cell>
          <cell r="Q9331">
            <v>0.80645161290322576</v>
          </cell>
          <cell r="R9331" t="str">
            <v>Engineering, Aerospace</v>
          </cell>
        </row>
        <row r="9332">
          <cell r="C9332" t="str">
            <v>Encephale</v>
          </cell>
          <cell r="D9332" t="str">
            <v>0013-7006</v>
          </cell>
          <cell r="E9332">
            <v>0.86499999999999999</v>
          </cell>
          <cell r="F9332" t="str">
            <v>/</v>
          </cell>
          <cell r="G9332" t="e">
            <v>#DIV/0!</v>
          </cell>
          <cell r="H9332" t="str">
            <v>SCI</v>
          </cell>
          <cell r="K9332" t="str">
            <v>Psychiatry</v>
          </cell>
          <cell r="M9332" t="str">
            <v>國外</v>
          </cell>
          <cell r="N9332">
            <v>0.26600000000000001</v>
          </cell>
          <cell r="O9332">
            <v>0.59899999999999998</v>
          </cell>
          <cell r="P9332" t="str">
            <v>130/142</v>
          </cell>
          <cell r="Q9332">
            <v>0.91549295774647887</v>
          </cell>
          <cell r="R9332" t="str">
            <v>Psychiatry</v>
          </cell>
        </row>
        <row r="9333">
          <cell r="C9333" t="str">
            <v>Geochronometria</v>
          </cell>
          <cell r="D9333" t="str">
            <v>1897-1695</v>
          </cell>
          <cell r="E9333">
            <v>0.86499999999999999</v>
          </cell>
          <cell r="F9333" t="str">
            <v>/</v>
          </cell>
          <cell r="G9333" t="e">
            <v>#DIV/0!</v>
          </cell>
          <cell r="H9333" t="str">
            <v>SCI</v>
          </cell>
          <cell r="K9333" t="str">
            <v>Paleontology</v>
          </cell>
          <cell r="M9333" t="str">
            <v>國外</v>
          </cell>
          <cell r="N9333">
            <v>-0.254</v>
          </cell>
          <cell r="O9333">
            <v>1.119</v>
          </cell>
          <cell r="P9333" t="str">
            <v>32/56</v>
          </cell>
          <cell r="Q9333">
            <v>0.5714285714285714</v>
          </cell>
          <cell r="R9333" t="str">
            <v>Paleontology</v>
          </cell>
        </row>
        <row r="9334">
          <cell r="C9334" t="str">
            <v>Irish Polit Stud</v>
          </cell>
          <cell r="D9334" t="str">
            <v>0790-7184</v>
          </cell>
          <cell r="E9334">
            <v>0.86499999999999999</v>
          </cell>
          <cell r="F9334" t="str">
            <v>/</v>
          </cell>
          <cell r="G9334" t="e">
            <v>#DIV/0!</v>
          </cell>
          <cell r="H9334" t="str">
            <v>SSCI</v>
          </cell>
          <cell r="K9334" t="str">
            <v>Political Science</v>
          </cell>
          <cell r="M9334" t="str">
            <v>國外</v>
          </cell>
          <cell r="N9334">
            <v>1.3000000000000012E-2</v>
          </cell>
          <cell r="O9334">
            <v>0.85199999999999998</v>
          </cell>
          <cell r="P9334" t="str">
            <v>113/169</v>
          </cell>
          <cell r="Q9334">
            <v>0.66863905325443784</v>
          </cell>
          <cell r="R9334" t="str">
            <v>Political Science</v>
          </cell>
        </row>
        <row r="9335">
          <cell r="C9335" t="str">
            <v>Ann Soc Entomol Fr</v>
          </cell>
          <cell r="D9335" t="str">
            <v>0037-9271</v>
          </cell>
          <cell r="E9335">
            <v>0.86399999999999999</v>
          </cell>
          <cell r="F9335" t="str">
            <v>/</v>
          </cell>
          <cell r="G9335" t="e">
            <v>#DIV/0!</v>
          </cell>
          <cell r="H9335" t="str">
            <v>SCI</v>
          </cell>
          <cell r="K9335" t="str">
            <v>Entomology</v>
          </cell>
          <cell r="M9335" t="str">
            <v>國外</v>
          </cell>
          <cell r="N9335">
            <v>0.34899999999999998</v>
          </cell>
          <cell r="O9335">
            <v>0.51500000000000001</v>
          </cell>
          <cell r="P9335" t="str">
            <v>80/96</v>
          </cell>
          <cell r="Q9335">
            <v>0.83333333333333337</v>
          </cell>
          <cell r="R9335" t="str">
            <v>Entomology</v>
          </cell>
        </row>
        <row r="9336">
          <cell r="C9336" t="str">
            <v>Aquat Living Resour</v>
          </cell>
          <cell r="D9336" t="str">
            <v>0990-7440</v>
          </cell>
          <cell r="E9336">
            <v>0.86399999999999999</v>
          </cell>
          <cell r="F9336" t="str">
            <v>/</v>
          </cell>
          <cell r="G9336" t="e">
            <v>#DIV/0!</v>
          </cell>
          <cell r="H9336" t="str">
            <v>SCI</v>
          </cell>
          <cell r="K9336" t="str">
            <v>Fisheries</v>
          </cell>
          <cell r="M9336" t="str">
            <v>國外</v>
          </cell>
          <cell r="N9336">
            <v>0.33899999999999997</v>
          </cell>
          <cell r="O9336">
            <v>0.52500000000000002</v>
          </cell>
          <cell r="P9336" t="str">
            <v>42/51</v>
          </cell>
          <cell r="Q9336">
            <v>0.82352941176470584</v>
          </cell>
          <cell r="R9336" t="str">
            <v>Fisheries</v>
          </cell>
        </row>
        <row r="9337">
          <cell r="C9337" t="str">
            <v>J Engl Linguist</v>
          </cell>
          <cell r="D9337" t="str">
            <v>0075-4242</v>
          </cell>
          <cell r="E9337">
            <v>0.86399999999999999</v>
          </cell>
          <cell r="F9337" t="str">
            <v>/</v>
          </cell>
          <cell r="G9337" t="e">
            <v>#DIV/0!</v>
          </cell>
          <cell r="H9337" t="str">
            <v>SSCI</v>
          </cell>
          <cell r="K9337" t="str">
            <v>Linguistics</v>
          </cell>
          <cell r="M9337" t="str">
            <v>國外</v>
          </cell>
          <cell r="N9337">
            <v>0.255</v>
          </cell>
          <cell r="O9337">
            <v>0.60899999999999999</v>
          </cell>
          <cell r="P9337" t="str">
            <v>109/181</v>
          </cell>
          <cell r="Q9337">
            <v>0.60220994475138123</v>
          </cell>
          <cell r="R9337" t="str">
            <v>Linguistics</v>
          </cell>
        </row>
        <row r="9338">
          <cell r="C9338" t="str">
            <v>Probab Eng Inform Sc</v>
          </cell>
          <cell r="D9338" t="str">
            <v>0269-9648</v>
          </cell>
          <cell r="E9338">
            <v>0.86399999999999999</v>
          </cell>
          <cell r="F9338" t="str">
            <v>/</v>
          </cell>
          <cell r="G9338" t="e">
            <v>#DIV/0!</v>
          </cell>
          <cell r="H9338" t="str">
            <v>SCI</v>
          </cell>
          <cell r="K9338" t="str">
            <v>Statistics &amp; Probability</v>
          </cell>
          <cell r="M9338" t="str">
            <v>國外</v>
          </cell>
          <cell r="N9338">
            <v>6.0999999999999943E-2</v>
          </cell>
          <cell r="O9338">
            <v>0.80300000000000005</v>
          </cell>
          <cell r="P9338" t="str">
            <v>86/123</v>
          </cell>
          <cell r="Q9338">
            <v>0.69918699186991873</v>
          </cell>
          <cell r="R9338" t="str">
            <v>Statistics &amp; Probability</v>
          </cell>
        </row>
        <row r="9339">
          <cell r="C9339" t="str">
            <v>Qme-Quant Mark Econ</v>
          </cell>
          <cell r="D9339" t="str">
            <v>1570-7156</v>
          </cell>
          <cell r="E9339">
            <v>0.86399999999999999</v>
          </cell>
          <cell r="F9339" t="str">
            <v>/</v>
          </cell>
          <cell r="G9339" t="e">
            <v>#DIV/0!</v>
          </cell>
          <cell r="H9339" t="str">
            <v>SSCI</v>
          </cell>
          <cell r="K9339" t="str">
            <v>Economics</v>
          </cell>
          <cell r="M9339" t="str">
            <v>國外</v>
          </cell>
          <cell r="N9339">
            <v>-0.13600000000000001</v>
          </cell>
          <cell r="O9339">
            <v>1</v>
          </cell>
          <cell r="P9339" t="str">
            <v>201/353</v>
          </cell>
          <cell r="Q9339">
            <v>0.56940509915014159</v>
          </cell>
          <cell r="R9339" t="str">
            <v>Economics</v>
          </cell>
        </row>
        <row r="9340">
          <cell r="C9340" t="str">
            <v>Solar Syst Res+</v>
          </cell>
          <cell r="D9340" t="str">
            <v>0038-0946</v>
          </cell>
          <cell r="E9340">
            <v>0.86399999999999999</v>
          </cell>
          <cell r="F9340" t="str">
            <v>/</v>
          </cell>
          <cell r="G9340" t="e">
            <v>#DIV/0!</v>
          </cell>
          <cell r="H9340" t="str">
            <v>SCI</v>
          </cell>
          <cell r="K9340" t="str">
            <v>Astronomy &amp; Astrophysics</v>
          </cell>
          <cell r="M9340" t="str">
            <v>國外</v>
          </cell>
          <cell r="N9340">
            <v>0.33699999999999997</v>
          </cell>
          <cell r="O9340">
            <v>0.52700000000000002</v>
          </cell>
          <cell r="P9340" t="str">
            <v>61/66</v>
          </cell>
          <cell r="Q9340">
            <v>0.9242424242424242</v>
          </cell>
          <cell r="R9340" t="str">
            <v>Astronomy &amp; Astrophysics</v>
          </cell>
        </row>
        <row r="9341">
          <cell r="C9341" t="str">
            <v>Z Wirtschaftsgeogr</v>
          </cell>
          <cell r="D9341" t="str">
            <v>0044-3751</v>
          </cell>
          <cell r="E9341">
            <v>0.86399999999999999</v>
          </cell>
          <cell r="F9341" t="str">
            <v>/</v>
          </cell>
          <cell r="G9341" t="e">
            <v>#DIV/0!</v>
          </cell>
          <cell r="H9341" t="str">
            <v>SSCI</v>
          </cell>
          <cell r="K9341" t="str">
            <v>Economics</v>
          </cell>
          <cell r="M9341" t="str">
            <v>國外</v>
          </cell>
          <cell r="N9341">
            <v>0.58799999999999997</v>
          </cell>
          <cell r="O9341">
            <v>0.27600000000000002</v>
          </cell>
          <cell r="P9341" t="str">
            <v>331/353</v>
          </cell>
          <cell r="Q9341">
            <v>0.93767705382436262</v>
          </cell>
          <cell r="R9341" t="str">
            <v>Economics</v>
          </cell>
        </row>
        <row r="9342">
          <cell r="C9342" t="str">
            <v>Interact Comput</v>
          </cell>
          <cell r="D9342" t="str">
            <v>0953-5438</v>
          </cell>
          <cell r="E9342">
            <v>0.86299999999999999</v>
          </cell>
          <cell r="F9342" t="str">
            <v>/</v>
          </cell>
          <cell r="G9342" t="e">
            <v>#DIV/0!</v>
          </cell>
          <cell r="H9342" t="str">
            <v>SCI</v>
          </cell>
          <cell r="K9342" t="str">
            <v>Computer Science, Cybernetics</v>
          </cell>
          <cell r="M9342" t="str">
            <v>國外</v>
          </cell>
          <cell r="N9342">
            <v>5.3999999999999937E-2</v>
          </cell>
          <cell r="O9342">
            <v>0.80900000000000005</v>
          </cell>
          <cell r="P9342" t="str">
            <v>18/22</v>
          </cell>
          <cell r="Q9342">
            <v>0.81818181818181823</v>
          </cell>
          <cell r="R9342" t="str">
            <v>Computer Science, Cybernetics</v>
          </cell>
        </row>
        <row r="9343">
          <cell r="C9343" t="str">
            <v>Int J Mod Phys B</v>
          </cell>
          <cell r="D9343" t="str">
            <v>0217-9792</v>
          </cell>
          <cell r="E9343">
            <v>0.86299999999999999</v>
          </cell>
          <cell r="F9343" t="str">
            <v>/</v>
          </cell>
          <cell r="G9343" t="e">
            <v>#DIV/0!</v>
          </cell>
          <cell r="H9343" t="str">
            <v>SCI</v>
          </cell>
          <cell r="K9343" t="str">
            <v>Physics, Mathematical</v>
          </cell>
          <cell r="M9343" t="str">
            <v>國外</v>
          </cell>
          <cell r="N9343">
            <v>9.3999999999999972E-2</v>
          </cell>
          <cell r="O9343">
            <v>0.76900000000000002</v>
          </cell>
          <cell r="P9343" t="str">
            <v>43/55</v>
          </cell>
          <cell r="Q9343">
            <v>0.78181818181818186</v>
          </cell>
          <cell r="R9343" t="str">
            <v>Physics, Mathematical</v>
          </cell>
        </row>
        <row r="9344">
          <cell r="C9344" t="str">
            <v>Int J Turbo Jet Eng</v>
          </cell>
          <cell r="D9344" t="str">
            <v>0334-0082</v>
          </cell>
          <cell r="E9344">
            <v>0.86299999999999999</v>
          </cell>
          <cell r="F9344" t="str">
            <v>/</v>
          </cell>
          <cell r="G9344" t="e">
            <v>#DIV/0!</v>
          </cell>
          <cell r="H9344" t="str">
            <v>SCI</v>
          </cell>
          <cell r="K9344" t="str">
            <v>Engineering, Aerospace</v>
          </cell>
          <cell r="M9344" t="str">
            <v>國外</v>
          </cell>
          <cell r="N9344">
            <v>0.438</v>
          </cell>
          <cell r="O9344">
            <v>0.42499999999999999</v>
          </cell>
          <cell r="P9344" t="str">
            <v>30/31</v>
          </cell>
          <cell r="Q9344">
            <v>0.967741935483871</v>
          </cell>
          <cell r="R9344" t="str">
            <v>Engineering, Aerospace</v>
          </cell>
        </row>
        <row r="9345">
          <cell r="C9345" t="str">
            <v>J Reprod Infant Psyc</v>
          </cell>
          <cell r="D9345" t="str">
            <v>0264-6838</v>
          </cell>
          <cell r="E9345">
            <v>0.86299999999999999</v>
          </cell>
          <cell r="F9345" t="str">
            <v>/</v>
          </cell>
          <cell r="G9345" t="e">
            <v>#DIV/0!</v>
          </cell>
          <cell r="H9345" t="str">
            <v>SSCI</v>
          </cell>
          <cell r="K9345" t="str">
            <v>Psychology, Multidisciplinary</v>
          </cell>
          <cell r="M9345" t="str">
            <v>國外</v>
          </cell>
          <cell r="N9345">
            <v>-0.38400000000000012</v>
          </cell>
          <cell r="O9345">
            <v>1.2470000000000001</v>
          </cell>
          <cell r="P9345" t="str">
            <v>73/135</v>
          </cell>
          <cell r="Q9345">
            <v>0.54074074074074074</v>
          </cell>
          <cell r="R9345" t="str">
            <v>Psychology, Multidisciplinary</v>
          </cell>
        </row>
        <row r="9346">
          <cell r="C9346" t="str">
            <v>Pediatr Phys Ther</v>
          </cell>
          <cell r="D9346" t="str">
            <v>0898-5669</v>
          </cell>
          <cell r="E9346">
            <v>0.86299999999999999</v>
          </cell>
          <cell r="F9346" t="str">
            <v>/</v>
          </cell>
          <cell r="G9346" t="e">
            <v>#DIV/0!</v>
          </cell>
          <cell r="H9346" t="str">
            <v>SCI</v>
          </cell>
          <cell r="K9346" t="str">
            <v>Rehabilitation</v>
          </cell>
          <cell r="M9346" t="str">
            <v>國外</v>
          </cell>
          <cell r="N9346">
            <v>-3.400000000000003E-2</v>
          </cell>
          <cell r="O9346">
            <v>0.89700000000000002</v>
          </cell>
          <cell r="P9346" t="str">
            <v>56/65</v>
          </cell>
          <cell r="Q9346">
            <v>0.86153846153846159</v>
          </cell>
          <cell r="R9346" t="str">
            <v>Rehabilitation</v>
          </cell>
        </row>
        <row r="9347">
          <cell r="C9347" t="str">
            <v>Potato Res</v>
          </cell>
          <cell r="D9347" t="str">
            <v>0014-3065</v>
          </cell>
          <cell r="E9347">
            <v>0.86299999999999999</v>
          </cell>
          <cell r="F9347" t="str">
            <v>/</v>
          </cell>
          <cell r="G9347" t="e">
            <v>#DIV/0!</v>
          </cell>
          <cell r="H9347" t="str">
            <v>SCI</v>
          </cell>
          <cell r="K9347" t="str">
            <v>Agronomy</v>
          </cell>
          <cell r="M9347" t="str">
            <v>國外</v>
          </cell>
          <cell r="N9347">
            <v>9.1999999999999971E-2</v>
          </cell>
          <cell r="O9347">
            <v>0.77100000000000002</v>
          </cell>
          <cell r="P9347" t="str">
            <v>56/87</v>
          </cell>
          <cell r="Q9347">
            <v>0.64367816091954022</v>
          </cell>
          <cell r="R9347" t="str">
            <v>Agronomy</v>
          </cell>
        </row>
        <row r="9348">
          <cell r="C9348" t="str">
            <v>Rev Esp Pedagog</v>
          </cell>
          <cell r="D9348" t="str">
            <v>0034-9461</v>
          </cell>
          <cell r="E9348">
            <v>0.86299999999999999</v>
          </cell>
          <cell r="F9348" t="str">
            <v>/</v>
          </cell>
          <cell r="G9348" t="e">
            <v>#DIV/0!</v>
          </cell>
          <cell r="H9348" t="str">
            <v>SSCI</v>
          </cell>
          <cell r="K9348" t="str">
            <v>Education &amp; Educational Research</v>
          </cell>
          <cell r="M9348" t="str">
            <v>國外</v>
          </cell>
          <cell r="N9348">
            <v>0.31599999999999995</v>
          </cell>
          <cell r="O9348">
            <v>0.54700000000000004</v>
          </cell>
          <cell r="P9348" t="str">
            <v>214/239</v>
          </cell>
          <cell r="Q9348">
            <v>0.89539748953974896</v>
          </cell>
          <cell r="R9348" t="str">
            <v>Education &amp; Educational Research</v>
          </cell>
        </row>
        <row r="9349">
          <cell r="C9349" t="str">
            <v>Int Rev Res Dev Disa</v>
          </cell>
          <cell r="D9349" t="str">
            <v>2211-6095</v>
          </cell>
          <cell r="E9349">
            <v>0.86199999999999999</v>
          </cell>
          <cell r="F9349" t="str">
            <v>/</v>
          </cell>
          <cell r="G9349" t="e">
            <v>#DIV/0!</v>
          </cell>
          <cell r="H9349" t="str">
            <v>SSCI</v>
          </cell>
          <cell r="K9349" t="str">
            <v>Psychology, Multidisciplinary</v>
          </cell>
          <cell r="M9349" t="str">
            <v>國外</v>
          </cell>
          <cell r="N9349">
            <v>-0.20699999999999996</v>
          </cell>
          <cell r="O9349">
            <v>1.069</v>
          </cell>
          <cell r="P9349" t="str">
            <v>82/135</v>
          </cell>
          <cell r="Q9349">
            <v>0.6074074074074074</v>
          </cell>
          <cell r="R9349" t="str">
            <v>Psychology, Multidisciplinary</v>
          </cell>
        </row>
        <row r="9350">
          <cell r="C9350" t="str">
            <v>J Pidgin Creole Lang</v>
          </cell>
          <cell r="D9350" t="str">
            <v>0920-9034</v>
          </cell>
          <cell r="E9350">
            <v>0.86199999999999999</v>
          </cell>
          <cell r="F9350" t="str">
            <v>/</v>
          </cell>
          <cell r="G9350" t="e">
            <v>#DIV/0!</v>
          </cell>
          <cell r="H9350" t="str">
            <v>SSCI</v>
          </cell>
          <cell r="K9350" t="str">
            <v>Linguistics</v>
          </cell>
          <cell r="M9350" t="str">
            <v>國外</v>
          </cell>
          <cell r="N9350">
            <v>0.23199999999999998</v>
          </cell>
          <cell r="O9350">
            <v>0.63</v>
          </cell>
          <cell r="P9350" t="str">
            <v>107/181</v>
          </cell>
          <cell r="Q9350">
            <v>0.59116022099447518</v>
          </cell>
          <cell r="R9350" t="str">
            <v>Linguistics</v>
          </cell>
        </row>
        <row r="9351">
          <cell r="C9351" t="str">
            <v>Math Comp Model Dyn</v>
          </cell>
          <cell r="D9351" t="str">
            <v>1387-3954</v>
          </cell>
          <cell r="E9351">
            <v>0.86199999999999999</v>
          </cell>
          <cell r="F9351" t="str">
            <v>/</v>
          </cell>
          <cell r="G9351" t="e">
            <v>#DIV/0!</v>
          </cell>
          <cell r="H9351" t="str">
            <v>SCI</v>
          </cell>
          <cell r="K9351" t="str">
            <v>Mathematics, Applied</v>
          </cell>
          <cell r="M9351" t="str">
            <v>國外</v>
          </cell>
          <cell r="N9351">
            <v>0.27600000000000002</v>
          </cell>
          <cell r="O9351">
            <v>0.58599999999999997</v>
          </cell>
          <cell r="P9351" t="str">
            <v>210/252</v>
          </cell>
          <cell r="Q9351">
            <v>0.83333333333333337</v>
          </cell>
          <cell r="R9351" t="str">
            <v>Mathematics, Applied</v>
          </cell>
        </row>
        <row r="9352">
          <cell r="C9352" t="str">
            <v>Prog Chem</v>
          </cell>
          <cell r="D9352" t="str">
            <v>1005-281X</v>
          </cell>
          <cell r="E9352">
            <v>0.86199999999999999</v>
          </cell>
          <cell r="F9352" t="str">
            <v>/</v>
          </cell>
          <cell r="G9352" t="e">
            <v>#DIV/0!</v>
          </cell>
          <cell r="H9352" t="str">
            <v>SCI</v>
          </cell>
          <cell r="K9352" t="str">
            <v>Chemistry, Multidisciplinary</v>
          </cell>
          <cell r="M9352" t="str">
            <v>國外</v>
          </cell>
          <cell r="N9352">
            <v>4.2000000000000037E-2</v>
          </cell>
          <cell r="O9352">
            <v>0.82</v>
          </cell>
          <cell r="P9352" t="str">
            <v>137/171</v>
          </cell>
          <cell r="Q9352">
            <v>0.80116959064327486</v>
          </cell>
          <cell r="R9352" t="str">
            <v>Chemistry, Multidisciplinary</v>
          </cell>
        </row>
        <row r="9353">
          <cell r="C9353" t="str">
            <v>Ecol Psychol</v>
          </cell>
          <cell r="D9353" t="str">
            <v>1040-7413</v>
          </cell>
          <cell r="E9353">
            <v>0.86099999999999999</v>
          </cell>
          <cell r="F9353" t="str">
            <v>/</v>
          </cell>
          <cell r="G9353" t="e">
            <v>#DIV/0!</v>
          </cell>
          <cell r="H9353" t="str">
            <v>SSCI</v>
          </cell>
          <cell r="K9353" t="str">
            <v>Psychology, Experimental</v>
          </cell>
          <cell r="M9353" t="str">
            <v>國外</v>
          </cell>
          <cell r="N9353">
            <v>0.19399999999999995</v>
          </cell>
          <cell r="O9353">
            <v>0.66700000000000004</v>
          </cell>
          <cell r="P9353" t="str">
            <v>82/85</v>
          </cell>
          <cell r="Q9353">
            <v>0.96470588235294119</v>
          </cell>
          <cell r="R9353" t="str">
            <v>Psychology, Experimental</v>
          </cell>
        </row>
        <row r="9354">
          <cell r="C9354" t="str">
            <v>Etri J</v>
          </cell>
          <cell r="D9354" t="str">
            <v>1225-6463</v>
          </cell>
          <cell r="E9354">
            <v>0.86099999999999999</v>
          </cell>
          <cell r="F9354" t="str">
            <v>/</v>
          </cell>
          <cell r="G9354" t="e">
            <v>#DIV/0!</v>
          </cell>
          <cell r="H9354" t="str">
            <v>SCI</v>
          </cell>
          <cell r="K9354" t="str">
            <v>Engineering, Electrical &amp; Electronic</v>
          </cell>
          <cell r="M9354" t="str">
            <v>國外</v>
          </cell>
          <cell r="N9354">
            <v>0.122</v>
          </cell>
          <cell r="O9354">
            <v>0.73899999999999999</v>
          </cell>
          <cell r="P9354" t="str">
            <v>220/260</v>
          </cell>
          <cell r="Q9354">
            <v>0.84615384615384615</v>
          </cell>
          <cell r="R9354" t="str">
            <v>Engineering, Electrical &amp; Electronic</v>
          </cell>
        </row>
        <row r="9355">
          <cell r="C9355" t="str">
            <v>Eur J Phys</v>
          </cell>
          <cell r="D9355" t="str">
            <v>0143-0807</v>
          </cell>
          <cell r="E9355">
            <v>0.86099999999999999</v>
          </cell>
          <cell r="F9355" t="str">
            <v>/</v>
          </cell>
          <cell r="G9355" t="e">
            <v>#DIV/0!</v>
          </cell>
          <cell r="H9355" t="str">
            <v>SCI</v>
          </cell>
          <cell r="K9355" t="str">
            <v>Education, Scientific Disciplines</v>
          </cell>
          <cell r="L9355" t="str">
            <v>醫學教育</v>
          </cell>
          <cell r="M9355" t="str">
            <v>國外</v>
          </cell>
          <cell r="N9355">
            <v>0.21899999999999997</v>
          </cell>
          <cell r="O9355">
            <v>0.64200000000000002</v>
          </cell>
          <cell r="P9355" t="str">
            <v>34/41</v>
          </cell>
          <cell r="Q9355">
            <v>0.82926829268292679</v>
          </cell>
          <cell r="R9355" t="str">
            <v>Education, Scientific Disciplines</v>
          </cell>
        </row>
        <row r="9356">
          <cell r="C9356" t="str">
            <v>Iran J Biotechnol</v>
          </cell>
          <cell r="D9356" t="str">
            <v>1728-3043</v>
          </cell>
          <cell r="E9356">
            <v>0.86099999999999999</v>
          </cell>
          <cell r="F9356" t="str">
            <v>/</v>
          </cell>
          <cell r="G9356" t="e">
            <v>#DIV/0!</v>
          </cell>
          <cell r="H9356" t="str">
            <v>SCI</v>
          </cell>
          <cell r="K9356" t="str">
            <v>Biotechnology &amp; Applied Microbiology</v>
          </cell>
          <cell r="M9356" t="str">
            <v>國外</v>
          </cell>
          <cell r="N9356">
            <v>0.52299999999999991</v>
          </cell>
          <cell r="O9356">
            <v>0.33800000000000002</v>
          </cell>
          <cell r="P9356" t="str">
            <v>157/161</v>
          </cell>
          <cell r="Q9356">
            <v>0.97515527950310554</v>
          </cell>
          <cell r="R9356" t="str">
            <v>Biotechnology &amp; Applied Microbiology</v>
          </cell>
        </row>
        <row r="9357">
          <cell r="C9357" t="str">
            <v>J Mod Hist</v>
          </cell>
          <cell r="D9357" t="str">
            <v>0022-2801</v>
          </cell>
          <cell r="E9357">
            <v>0.86099999999999999</v>
          </cell>
          <cell r="F9357" t="str">
            <v>/</v>
          </cell>
          <cell r="G9357" t="e">
            <v>#DIV/0!</v>
          </cell>
          <cell r="H9357" t="str">
            <v>SSCI</v>
          </cell>
          <cell r="K9357" t="str">
            <v>History</v>
          </cell>
          <cell r="M9357" t="str">
            <v>國外</v>
          </cell>
          <cell r="N9357">
            <v>0.27800000000000002</v>
          </cell>
          <cell r="O9357">
            <v>0.58299999999999996</v>
          </cell>
          <cell r="P9357" t="str">
            <v>23/89</v>
          </cell>
          <cell r="Q9357">
            <v>0.25842696629213485</v>
          </cell>
          <cell r="R9357" t="str">
            <v>History</v>
          </cell>
        </row>
        <row r="9358">
          <cell r="C9358" t="str">
            <v>Pac Aff</v>
          </cell>
          <cell r="D9358" t="str">
            <v>0030-851X</v>
          </cell>
          <cell r="E9358">
            <v>0.86099999999999999</v>
          </cell>
          <cell r="F9358" t="str">
            <v>/</v>
          </cell>
          <cell r="G9358" t="e">
            <v>#DIV/0!</v>
          </cell>
          <cell r="H9358" t="str">
            <v>SSCI</v>
          </cell>
          <cell r="K9358" t="str">
            <v>Area Studies</v>
          </cell>
          <cell r="M9358" t="str">
            <v>國外</v>
          </cell>
          <cell r="N9358">
            <v>-0.25800000000000001</v>
          </cell>
          <cell r="O9358">
            <v>1.119</v>
          </cell>
          <cell r="P9358" t="str">
            <v>13/68</v>
          </cell>
          <cell r="Q9358">
            <v>0.19117647058823528</v>
          </cell>
          <cell r="R9358" t="str">
            <v>Area Studies</v>
          </cell>
        </row>
        <row r="9359">
          <cell r="C9359" t="str">
            <v>Pac Sci</v>
          </cell>
          <cell r="D9359" t="str">
            <v>0030-8870</v>
          </cell>
          <cell r="E9359">
            <v>0.86099999999999999</v>
          </cell>
          <cell r="F9359" t="str">
            <v>/</v>
          </cell>
          <cell r="G9359" t="e">
            <v>#DIV/0!</v>
          </cell>
          <cell r="H9359" t="str">
            <v>SCI</v>
          </cell>
          <cell r="K9359" t="str">
            <v>Zoology</v>
          </cell>
          <cell r="M9359" t="str">
            <v>國外</v>
          </cell>
          <cell r="N9359">
            <v>3.9000000000000035E-2</v>
          </cell>
          <cell r="O9359">
            <v>0.82199999999999995</v>
          </cell>
          <cell r="P9359" t="str">
            <v>106/167</v>
          </cell>
          <cell r="Q9359">
            <v>0.6347305389221557</v>
          </cell>
          <cell r="R9359" t="str">
            <v>Zoology</v>
          </cell>
        </row>
        <row r="9360">
          <cell r="C9360" t="str">
            <v>Phonology</v>
          </cell>
          <cell r="D9360" t="str">
            <v>0952-6757</v>
          </cell>
          <cell r="E9360">
            <v>0.86099999999999999</v>
          </cell>
          <cell r="F9360" t="str">
            <v>/</v>
          </cell>
          <cell r="G9360" t="e">
            <v>#DIV/0!</v>
          </cell>
          <cell r="H9360" t="str">
            <v>SSCI</v>
          </cell>
          <cell r="K9360" t="str">
            <v>Linguistics</v>
          </cell>
          <cell r="M9360" t="str">
            <v>國外</v>
          </cell>
          <cell r="N9360">
            <v>-0.41500000000000004</v>
          </cell>
          <cell r="O9360">
            <v>1.276</v>
          </cell>
          <cell r="P9360" t="str">
            <v>52/181</v>
          </cell>
          <cell r="Q9360">
            <v>0.287292817679558</v>
          </cell>
          <cell r="R9360" t="str">
            <v>Linguistics</v>
          </cell>
        </row>
        <row r="9361">
          <cell r="C9361" t="str">
            <v>Acoust Phys+</v>
          </cell>
          <cell r="D9361" t="str">
            <v>1063-7710</v>
          </cell>
          <cell r="E9361">
            <v>0.86</v>
          </cell>
          <cell r="F9361" t="str">
            <v>/</v>
          </cell>
          <cell r="G9361" t="e">
            <v>#DIV/0!</v>
          </cell>
          <cell r="H9361" t="str">
            <v>SCI</v>
          </cell>
          <cell r="K9361" t="str">
            <v>Acoustics</v>
          </cell>
          <cell r="M9361" t="str">
            <v>國外</v>
          </cell>
          <cell r="N9361">
            <v>7.7999999999999958E-2</v>
          </cell>
          <cell r="O9361">
            <v>0.78200000000000003</v>
          </cell>
          <cell r="P9361" t="str">
            <v>23/31</v>
          </cell>
          <cell r="Q9361">
            <v>0.74193548387096775</v>
          </cell>
          <cell r="R9361" t="str">
            <v>Acoustics</v>
          </cell>
        </row>
        <row r="9362">
          <cell r="C9362" t="str">
            <v>Child Lang Teach The</v>
          </cell>
          <cell r="D9362" t="str">
            <v>0265-6590</v>
          </cell>
          <cell r="E9362">
            <v>0.86</v>
          </cell>
          <cell r="F9362" t="str">
            <v>/</v>
          </cell>
          <cell r="G9362" t="e">
            <v>#DIV/0!</v>
          </cell>
          <cell r="H9362" t="str">
            <v>SSCI</v>
          </cell>
          <cell r="K9362" t="str">
            <v>Linguistics</v>
          </cell>
          <cell r="M9362" t="str">
            <v>國外</v>
          </cell>
          <cell r="N9362">
            <v>1.2000000000000011E-2</v>
          </cell>
          <cell r="O9362">
            <v>0.84799999999999998</v>
          </cell>
          <cell r="P9362" t="str">
            <v>89/181</v>
          </cell>
          <cell r="Q9362">
            <v>0.49171270718232046</v>
          </cell>
          <cell r="R9362" t="str">
            <v>Linguistics</v>
          </cell>
        </row>
        <row r="9363">
          <cell r="C9363" t="str">
            <v>Int J Vent</v>
          </cell>
          <cell r="D9363" t="str">
            <v>1473-3315</v>
          </cell>
          <cell r="E9363">
            <v>0.86</v>
          </cell>
          <cell r="F9363" t="str">
            <v>/</v>
          </cell>
          <cell r="G9363" t="e">
            <v>#DIV/0!</v>
          </cell>
          <cell r="H9363" t="str">
            <v>SCI</v>
          </cell>
          <cell r="K9363" t="str">
            <v>Construction &amp; Building Technology</v>
          </cell>
          <cell r="M9363" t="str">
            <v>國外</v>
          </cell>
          <cell r="N9363">
            <v>-2.1000000000000019E-2</v>
          </cell>
          <cell r="O9363">
            <v>0.88100000000000001</v>
          </cell>
          <cell r="P9363" t="str">
            <v>45/62</v>
          </cell>
          <cell r="Q9363">
            <v>0.72580645161290325</v>
          </cell>
          <cell r="R9363" t="str">
            <v>Construction &amp; Building Technology</v>
          </cell>
        </row>
        <row r="9364">
          <cell r="C9364" t="str">
            <v>Javnost-Public</v>
          </cell>
          <cell r="D9364" t="str">
            <v>1318-3222</v>
          </cell>
          <cell r="E9364">
            <v>0.86</v>
          </cell>
          <cell r="F9364" t="str">
            <v>/</v>
          </cell>
          <cell r="G9364" t="e">
            <v>#DIV/0!</v>
          </cell>
          <cell r="H9364" t="str">
            <v>SSCI</v>
          </cell>
          <cell r="K9364" t="str">
            <v>Communication</v>
          </cell>
          <cell r="M9364" t="str">
            <v>國外</v>
          </cell>
          <cell r="N9364">
            <v>0.18799999999999994</v>
          </cell>
          <cell r="O9364">
            <v>0.67200000000000004</v>
          </cell>
          <cell r="P9364" t="str">
            <v>70/84</v>
          </cell>
          <cell r="Q9364">
            <v>0.83333333333333337</v>
          </cell>
          <cell r="R9364" t="str">
            <v>Communication</v>
          </cell>
        </row>
        <row r="9365">
          <cell r="C9365" t="str">
            <v>Arq Bras Oftalmol</v>
          </cell>
          <cell r="D9365" t="str">
            <v>0004-2749</v>
          </cell>
          <cell r="E9365">
            <v>0.85899999999999999</v>
          </cell>
          <cell r="F9365" t="str">
            <v>/</v>
          </cell>
          <cell r="G9365" t="e">
            <v>#DIV/0!</v>
          </cell>
          <cell r="H9365" t="str">
            <v>SCI</v>
          </cell>
          <cell r="K9365" t="str">
            <v>Ophthalmology</v>
          </cell>
          <cell r="M9365" t="str">
            <v>國外</v>
          </cell>
          <cell r="N9365">
            <v>-0.16700000000000004</v>
          </cell>
          <cell r="O9365">
            <v>1.026</v>
          </cell>
          <cell r="P9365" t="str">
            <v>51/59</v>
          </cell>
          <cell r="Q9365">
            <v>0.86440677966101698</v>
          </cell>
          <cell r="R9365" t="str">
            <v>Ophthalmology</v>
          </cell>
        </row>
        <row r="9366">
          <cell r="C9366" t="str">
            <v>Bratisl Med J</v>
          </cell>
          <cell r="D9366" t="str">
            <v>0006-9248</v>
          </cell>
          <cell r="E9366">
            <v>0.85899999999999999</v>
          </cell>
          <cell r="F9366" t="str">
            <v>/</v>
          </cell>
          <cell r="G9366" t="e">
            <v>#DIV/0!</v>
          </cell>
          <cell r="H9366" t="str">
            <v>SCI</v>
          </cell>
          <cell r="K9366" t="str">
            <v>Medicine, General &amp; Internal</v>
          </cell>
          <cell r="M9366" t="str">
            <v>國外</v>
          </cell>
          <cell r="N9366">
            <v>0.18099999999999994</v>
          </cell>
          <cell r="O9366">
            <v>0.67800000000000005</v>
          </cell>
          <cell r="P9366" t="str">
            <v>128/155</v>
          </cell>
          <cell r="Q9366">
            <v>0.82580645161290323</v>
          </cell>
          <cell r="R9366" t="str">
            <v>Medicine, General &amp; Internal</v>
          </cell>
        </row>
        <row r="9367">
          <cell r="C9367" t="str">
            <v>Chem Biochem Eng Q</v>
          </cell>
          <cell r="D9367" t="str">
            <v>0352-9568</v>
          </cell>
          <cell r="E9367">
            <v>0.85899999999999999</v>
          </cell>
          <cell r="F9367" t="str">
            <v>/</v>
          </cell>
          <cell r="G9367" t="e">
            <v>#DIV/0!</v>
          </cell>
          <cell r="H9367" t="str">
            <v>SCI</v>
          </cell>
          <cell r="K9367" t="str">
            <v>Engineering, Chemical</v>
          </cell>
          <cell r="M9367" t="str">
            <v>國外</v>
          </cell>
          <cell r="N9367">
            <v>-0.52400000000000002</v>
          </cell>
          <cell r="O9367">
            <v>1.383</v>
          </cell>
          <cell r="P9367" t="str">
            <v>79/137</v>
          </cell>
          <cell r="Q9367">
            <v>0.57664233576642332</v>
          </cell>
          <cell r="R9367" t="str">
            <v>Engineering, Chemical</v>
          </cell>
        </row>
        <row r="9368">
          <cell r="C9368" t="str">
            <v>Genes Genet Syst</v>
          </cell>
          <cell r="D9368" t="str">
            <v>1341-7568</v>
          </cell>
          <cell r="E9368">
            <v>0.85899999999999999</v>
          </cell>
          <cell r="F9368" t="str">
            <v>/</v>
          </cell>
          <cell r="G9368" t="e">
            <v>#DIV/0!</v>
          </cell>
          <cell r="H9368" t="str">
            <v>SCI</v>
          </cell>
          <cell r="K9368" t="str">
            <v>Genetics &amp; Heredity</v>
          </cell>
          <cell r="M9368" t="str">
            <v>國外</v>
          </cell>
          <cell r="N9368">
            <v>-5.4000000000000048E-2</v>
          </cell>
          <cell r="O9368">
            <v>0.91300000000000003</v>
          </cell>
          <cell r="P9368" t="str">
            <v>152/171</v>
          </cell>
          <cell r="Q9368">
            <v>0.88888888888888884</v>
          </cell>
          <cell r="R9368" t="str">
            <v>Genetics &amp; Heredity</v>
          </cell>
        </row>
        <row r="9369">
          <cell r="C9369" t="str">
            <v>J Min Metall B</v>
          </cell>
          <cell r="D9369" t="str">
            <v>1450-5339</v>
          </cell>
          <cell r="E9369">
            <v>0.85899999999999999</v>
          </cell>
          <cell r="F9369" t="str">
            <v>/</v>
          </cell>
          <cell r="G9369" t="e">
            <v>#DIV/0!</v>
          </cell>
          <cell r="H9369" t="str">
            <v>SCI</v>
          </cell>
          <cell r="K9369" t="str">
            <v>Metallurgy &amp; Metallurgical Engineering</v>
          </cell>
          <cell r="M9369" t="str">
            <v>國外</v>
          </cell>
          <cell r="N9369">
            <v>-0.54099999999999993</v>
          </cell>
          <cell r="O9369">
            <v>1.4</v>
          </cell>
          <cell r="P9369" t="str">
            <v>32/75</v>
          </cell>
          <cell r="Q9369">
            <v>0.42666666666666669</v>
          </cell>
          <cell r="R9369" t="str">
            <v>Metallurgy &amp; Metallurgical Engineering</v>
          </cell>
        </row>
        <row r="9370">
          <cell r="C9370" t="str">
            <v>Malawi Med J</v>
          </cell>
          <cell r="D9370" t="str">
            <v>1995-7262</v>
          </cell>
          <cell r="E9370">
            <v>0.85899999999999999</v>
          </cell>
          <cell r="F9370" t="str">
            <v>/</v>
          </cell>
          <cell r="G9370" t="e">
            <v>#DIV/0!</v>
          </cell>
          <cell r="H9370" t="str">
            <v>SCI</v>
          </cell>
          <cell r="K9370" t="str">
            <v>Public, Environmental &amp; Occupational Health</v>
          </cell>
          <cell r="M9370" t="str">
            <v>國外</v>
          </cell>
          <cell r="N9370">
            <v>-0.26400000000000001</v>
          </cell>
          <cell r="O9370">
            <v>1.123</v>
          </cell>
          <cell r="P9370" t="str">
            <v>144/181</v>
          </cell>
          <cell r="Q9370">
            <v>0.79558011049723754</v>
          </cell>
          <cell r="R9370" t="str">
            <v>Public, Environmental &amp; Occupational Health</v>
          </cell>
        </row>
        <row r="9371">
          <cell r="C9371" t="str">
            <v>Policy Stud-Uk</v>
          </cell>
          <cell r="D9371" t="str">
            <v>0144-2872</v>
          </cell>
          <cell r="E9371">
            <v>0.85899999999999999</v>
          </cell>
          <cell r="F9371" t="str">
            <v>/</v>
          </cell>
          <cell r="G9371" t="e">
            <v>#DIV/0!</v>
          </cell>
          <cell r="H9371" t="str">
            <v>SSCI</v>
          </cell>
          <cell r="K9371" t="str">
            <v>Public Administration</v>
          </cell>
          <cell r="M9371" t="str">
            <v>國外</v>
          </cell>
          <cell r="N9371">
            <v>0.14500000000000002</v>
          </cell>
          <cell r="O9371">
            <v>0.71399999999999997</v>
          </cell>
          <cell r="P9371" t="str">
            <v>40/47</v>
          </cell>
          <cell r="Q9371">
            <v>0.85106382978723405</v>
          </cell>
          <cell r="R9371" t="str">
            <v>Public Administration</v>
          </cell>
        </row>
        <row r="9372">
          <cell r="C9372" t="str">
            <v>Rev Esp Investig Soc</v>
          </cell>
          <cell r="D9372" t="str">
            <v>0210-5233</v>
          </cell>
          <cell r="E9372">
            <v>0.85899999999999999</v>
          </cell>
          <cell r="F9372" t="str">
            <v>/</v>
          </cell>
          <cell r="G9372" t="e">
            <v>#DIV/0!</v>
          </cell>
          <cell r="H9372" t="str">
            <v>SSCI</v>
          </cell>
          <cell r="K9372" t="str">
            <v>Sociology</v>
          </cell>
          <cell r="M9372" t="str">
            <v>國外</v>
          </cell>
          <cell r="N9372">
            <v>0.10899999999999999</v>
          </cell>
          <cell r="O9372">
            <v>0.75</v>
          </cell>
          <cell r="P9372" t="str">
            <v>104/147</v>
          </cell>
          <cell r="Q9372">
            <v>0.70748299319727892</v>
          </cell>
          <cell r="R9372" t="str">
            <v>Sociology</v>
          </cell>
        </row>
        <row r="9373">
          <cell r="C9373" t="str">
            <v>Vasc Endovasc Surg</v>
          </cell>
          <cell r="D9373" t="str">
            <v>1538-5744</v>
          </cell>
          <cell r="E9373">
            <v>0.85899999999999999</v>
          </cell>
          <cell r="F9373" t="str">
            <v>/</v>
          </cell>
          <cell r="G9373" t="e">
            <v>#DIV/0!</v>
          </cell>
          <cell r="H9373" t="str">
            <v>SCI</v>
          </cell>
          <cell r="K9373" t="str">
            <v>Surgery</v>
          </cell>
          <cell r="M9373" t="str">
            <v>國外</v>
          </cell>
          <cell r="N9373">
            <v>-1.3000000000000012E-2</v>
          </cell>
          <cell r="O9373">
            <v>0.872</v>
          </cell>
          <cell r="P9373" t="str">
            <v>167/200</v>
          </cell>
          <cell r="Q9373">
            <v>0.83499999999999996</v>
          </cell>
          <cell r="R9373" t="str">
            <v>Surgery</v>
          </cell>
        </row>
        <row r="9374">
          <cell r="C9374" t="str">
            <v>Adv Appl Clifford Al</v>
          </cell>
          <cell r="D9374" t="str">
            <v>0188-7009</v>
          </cell>
          <cell r="E9374">
            <v>0.85699999999999998</v>
          </cell>
          <cell r="F9374" t="str">
            <v>/</v>
          </cell>
          <cell r="G9374" t="e">
            <v>#DIV/0!</v>
          </cell>
          <cell r="H9374" t="str">
            <v>SCI</v>
          </cell>
          <cell r="K9374" t="str">
            <v>Mathematics, Applied</v>
          </cell>
          <cell r="M9374" t="str">
            <v>國外</v>
          </cell>
          <cell r="N9374">
            <v>-0.31699999999999995</v>
          </cell>
          <cell r="O9374">
            <v>1.1739999999999999</v>
          </cell>
          <cell r="P9374" t="str">
            <v>93/252</v>
          </cell>
          <cell r="Q9374">
            <v>0.36904761904761907</v>
          </cell>
          <cell r="R9374" t="str">
            <v>Mathematics, Applied</v>
          </cell>
        </row>
        <row r="9375">
          <cell r="C9375" t="str">
            <v>Cell Chem Technol</v>
          </cell>
          <cell r="D9375" t="str">
            <v>0576-9787</v>
          </cell>
          <cell r="E9375">
            <v>0.85699999999999998</v>
          </cell>
          <cell r="F9375" t="str">
            <v>/</v>
          </cell>
          <cell r="G9375" t="e">
            <v>#DIV/0!</v>
          </cell>
          <cell r="H9375" t="str">
            <v>SCI</v>
          </cell>
          <cell r="K9375" t="str">
            <v>Materials Science, Paper &amp; Wood</v>
          </cell>
          <cell r="M9375" t="str">
            <v>國外</v>
          </cell>
          <cell r="N9375">
            <v>9.2999999999999972E-2</v>
          </cell>
          <cell r="O9375">
            <v>0.76400000000000001</v>
          </cell>
          <cell r="P9375" t="str">
            <v>11/21</v>
          </cell>
          <cell r="Q9375">
            <v>0.52380952380952384</v>
          </cell>
          <cell r="R9375" t="str">
            <v>Materials Science, Paper &amp; Wood</v>
          </cell>
        </row>
        <row r="9376">
          <cell r="C9376" t="str">
            <v>Diabetol Stoffwechs</v>
          </cell>
          <cell r="D9376" t="str">
            <v>1861-9002</v>
          </cell>
          <cell r="E9376">
            <v>0.85699999999999998</v>
          </cell>
          <cell r="F9376" t="str">
            <v>/</v>
          </cell>
          <cell r="G9376" t="e">
            <v>#DIV/0!</v>
          </cell>
          <cell r="H9376" t="str">
            <v>SCI</v>
          </cell>
          <cell r="K9376" t="str">
            <v>Endocrinology &amp; Metabolism</v>
          </cell>
          <cell r="M9376" t="str">
            <v>國外</v>
          </cell>
          <cell r="N9376">
            <v>-1.100000000000001E-2</v>
          </cell>
          <cell r="O9376">
            <v>0.86799999999999999</v>
          </cell>
          <cell r="P9376" t="str">
            <v>133/142</v>
          </cell>
          <cell r="Q9376">
            <v>0.93661971830985913</v>
          </cell>
          <cell r="R9376" t="str">
            <v>Endocrinology &amp; Metabolism</v>
          </cell>
        </row>
        <row r="9377">
          <cell r="C9377" t="str">
            <v>Drewno</v>
          </cell>
          <cell r="D9377" t="str">
            <v>1644-3985</v>
          </cell>
          <cell r="E9377">
            <v>0.85699999999999998</v>
          </cell>
          <cell r="F9377" t="str">
            <v>/</v>
          </cell>
          <cell r="G9377" t="e">
            <v>#DIV/0!</v>
          </cell>
          <cell r="H9377" t="str">
            <v>SCI</v>
          </cell>
          <cell r="K9377" t="str">
            <v>Materials Science, Paper &amp; Wood</v>
          </cell>
          <cell r="M9377" t="str">
            <v>國外</v>
          </cell>
          <cell r="N9377">
            <v>0.54600000000000004</v>
          </cell>
          <cell r="O9377">
            <v>0.311</v>
          </cell>
          <cell r="P9377" t="str">
            <v>17/21</v>
          </cell>
          <cell r="Q9377">
            <v>0.80952380952380953</v>
          </cell>
          <cell r="R9377" t="str">
            <v>Materials Science, Paper &amp; Wood</v>
          </cell>
        </row>
        <row r="9378">
          <cell r="C9378" t="str">
            <v>Iet Comput Digit Tec</v>
          </cell>
          <cell r="D9378" t="str">
            <v>1751-8601</v>
          </cell>
          <cell r="E9378">
            <v>0.85699999999999998</v>
          </cell>
          <cell r="F9378" t="str">
            <v>/</v>
          </cell>
          <cell r="G9378" t="e">
            <v>#DIV/0!</v>
          </cell>
          <cell r="H9378" t="str">
            <v>SCI</v>
          </cell>
          <cell r="K9378" t="str">
            <v>Computer Science, Theory &amp; Methods</v>
          </cell>
          <cell r="M9378" t="str">
            <v>國外</v>
          </cell>
          <cell r="N9378">
            <v>0.21799999999999997</v>
          </cell>
          <cell r="O9378">
            <v>0.63900000000000001</v>
          </cell>
          <cell r="P9378" t="str">
            <v>88/103</v>
          </cell>
          <cell r="Q9378">
            <v>0.85436893203883491</v>
          </cell>
          <cell r="R9378" t="str">
            <v>Computer Science, Theory &amp; Methods</v>
          </cell>
        </row>
        <row r="9379">
          <cell r="C9379" t="str">
            <v>Int J Transp Econ</v>
          </cell>
          <cell r="D9379" t="str">
            <v>0391-8440</v>
          </cell>
          <cell r="E9379">
            <v>0.85699999999999998</v>
          </cell>
          <cell r="F9379" t="str">
            <v>/</v>
          </cell>
          <cell r="G9379" t="e">
            <v>#DIV/0!</v>
          </cell>
          <cell r="H9379" t="str">
            <v>SSCI</v>
          </cell>
          <cell r="K9379" t="str">
            <v>Economics</v>
          </cell>
          <cell r="M9379" t="str">
            <v>國外</v>
          </cell>
          <cell r="N9379">
            <v>0.54400000000000004</v>
          </cell>
          <cell r="O9379">
            <v>0.313</v>
          </cell>
          <cell r="P9379" t="str">
            <v>327/353</v>
          </cell>
          <cell r="Q9379">
            <v>0.92634560906515584</v>
          </cell>
          <cell r="R9379" t="str">
            <v>Economics</v>
          </cell>
        </row>
        <row r="9380">
          <cell r="C9380" t="str">
            <v>J Algebraic Geom</v>
          </cell>
          <cell r="D9380" t="str">
            <v>1056-3911</v>
          </cell>
          <cell r="E9380">
            <v>0.85699999999999998</v>
          </cell>
          <cell r="F9380" t="str">
            <v>/</v>
          </cell>
          <cell r="G9380" t="e">
            <v>#DIV/0!</v>
          </cell>
          <cell r="H9380" t="str">
            <v>SCI</v>
          </cell>
          <cell r="K9380" t="str">
            <v>Mathematics</v>
          </cell>
          <cell r="M9380" t="str">
            <v>國外</v>
          </cell>
          <cell r="N9380">
            <v>-0.49399999999999999</v>
          </cell>
          <cell r="O9380">
            <v>1.351</v>
          </cell>
          <cell r="P9380" t="str">
            <v>35/310</v>
          </cell>
          <cell r="Q9380">
            <v>0.11290322580645161</v>
          </cell>
          <cell r="R9380" t="str">
            <v>Mathematics</v>
          </cell>
        </row>
        <row r="9381">
          <cell r="C9381" t="str">
            <v>J Biol Phys</v>
          </cell>
          <cell r="D9381" t="str">
            <v>0092-0606</v>
          </cell>
          <cell r="E9381">
            <v>0.85699999999999998</v>
          </cell>
          <cell r="F9381" t="str">
            <v>/</v>
          </cell>
          <cell r="G9381" t="e">
            <v>#DIV/0!</v>
          </cell>
          <cell r="H9381" t="str">
            <v>SCI</v>
          </cell>
          <cell r="K9381" t="str">
            <v>Biophysics</v>
          </cell>
          <cell r="M9381" t="str">
            <v>國外</v>
          </cell>
          <cell r="N9381">
            <v>-0.14300000000000002</v>
          </cell>
          <cell r="O9381">
            <v>1</v>
          </cell>
          <cell r="P9381" t="str">
            <v>63/72</v>
          </cell>
          <cell r="Q9381">
            <v>0.875</v>
          </cell>
          <cell r="R9381" t="str">
            <v>Biophysics</v>
          </cell>
        </row>
        <row r="9382">
          <cell r="C9382" t="str">
            <v>Ofioliti</v>
          </cell>
          <cell r="D9382" t="str">
            <v>0391-2612</v>
          </cell>
          <cell r="E9382">
            <v>0.85699999999999998</v>
          </cell>
          <cell r="F9382" t="str">
            <v>/</v>
          </cell>
          <cell r="G9382" t="e">
            <v>#DIV/0!</v>
          </cell>
          <cell r="H9382" t="str">
            <v>SCI</v>
          </cell>
          <cell r="K9382" t="str">
            <v>Geology</v>
          </cell>
          <cell r="M9382" t="str">
            <v>國外</v>
          </cell>
          <cell r="N9382">
            <v>0.47199999999999998</v>
          </cell>
          <cell r="O9382">
            <v>0.38500000000000001</v>
          </cell>
          <cell r="P9382" t="str">
            <v>47/47</v>
          </cell>
          <cell r="Q9382">
            <v>1</v>
          </cell>
          <cell r="R9382" t="str">
            <v>Geology</v>
          </cell>
        </row>
        <row r="9383">
          <cell r="C9383" t="str">
            <v>Phys Chem Glasses-B</v>
          </cell>
          <cell r="D9383" t="str">
            <v>1753-3562</v>
          </cell>
          <cell r="E9383">
            <v>0.85699999999999998</v>
          </cell>
          <cell r="F9383" t="str">
            <v>/</v>
          </cell>
          <cell r="G9383" t="e">
            <v>#DIV/0!</v>
          </cell>
          <cell r="H9383" t="str">
            <v>SCI</v>
          </cell>
          <cell r="K9383" t="str">
            <v>Materials Science, Ceramics</v>
          </cell>
          <cell r="M9383" t="str">
            <v>國外</v>
          </cell>
          <cell r="N9383">
            <v>0.16100000000000003</v>
          </cell>
          <cell r="O9383">
            <v>0.69599999999999995</v>
          </cell>
          <cell r="P9383" t="str">
            <v>18/27</v>
          </cell>
          <cell r="Q9383">
            <v>0.66666666666666663</v>
          </cell>
          <cell r="R9383" t="str">
            <v>Materials Science, Ceramics</v>
          </cell>
        </row>
        <row r="9384">
          <cell r="C9384" t="str">
            <v>Noropsikiyatri Ars</v>
          </cell>
          <cell r="D9384" t="str">
            <v>1300-0667</v>
          </cell>
          <cell r="E9384">
            <v>0.85599999999999998</v>
          </cell>
          <cell r="F9384" t="str">
            <v>/</v>
          </cell>
          <cell r="G9384" t="e">
            <v>#DIV/0!</v>
          </cell>
          <cell r="H9384" t="str">
            <v>SCI</v>
          </cell>
          <cell r="K9384" t="str">
            <v>Clinical Neurology</v>
          </cell>
          <cell r="M9384" t="str">
            <v>國外</v>
          </cell>
          <cell r="N9384">
            <v>0.497</v>
          </cell>
          <cell r="O9384">
            <v>0.35899999999999999</v>
          </cell>
          <cell r="P9384" t="str">
            <v>193/197</v>
          </cell>
          <cell r="Q9384">
            <v>0.97969543147208127</v>
          </cell>
          <cell r="R9384" t="str">
            <v>Clinical Neurology</v>
          </cell>
        </row>
        <row r="9385">
          <cell r="C9385" t="str">
            <v>Tijdschr Econ Soc Ge</v>
          </cell>
          <cell r="D9385" t="str">
            <v>0040-747X</v>
          </cell>
          <cell r="E9385">
            <v>0.85599999999999998</v>
          </cell>
          <cell r="F9385" t="str">
            <v>/</v>
          </cell>
          <cell r="G9385" t="e">
            <v>#DIV/0!</v>
          </cell>
          <cell r="H9385" t="str">
            <v>SSCI</v>
          </cell>
          <cell r="K9385" t="str">
            <v>Economics</v>
          </cell>
          <cell r="M9385" t="str">
            <v>國外</v>
          </cell>
          <cell r="N9385">
            <v>0.20299999999999996</v>
          </cell>
          <cell r="O9385">
            <v>0.65300000000000002</v>
          </cell>
          <cell r="P9385" t="str">
            <v>266/353</v>
          </cell>
          <cell r="Q9385">
            <v>0.7535410764872521</v>
          </cell>
          <cell r="R9385" t="str">
            <v>Economics</v>
          </cell>
        </row>
        <row r="9386">
          <cell r="C9386" t="str">
            <v>Acta Dermatovener Cr</v>
          </cell>
          <cell r="D9386" t="str">
            <v>1330-027X</v>
          </cell>
          <cell r="E9386">
            <v>0.85499999999999998</v>
          </cell>
          <cell r="F9386" t="str">
            <v>/</v>
          </cell>
          <cell r="G9386" t="e">
            <v>#DIV/0!</v>
          </cell>
          <cell r="H9386" t="str">
            <v>SCI</v>
          </cell>
          <cell r="K9386" t="str">
            <v>Dermatology</v>
          </cell>
          <cell r="M9386" t="str">
            <v>國外</v>
          </cell>
          <cell r="N9386">
            <v>-0.19900000000000007</v>
          </cell>
          <cell r="O9386">
            <v>1.054</v>
          </cell>
          <cell r="P9386" t="str">
            <v>55/64</v>
          </cell>
          <cell r="Q9386">
            <v>0.859375</v>
          </cell>
          <cell r="R9386" t="str">
            <v>Dermatology</v>
          </cell>
        </row>
        <row r="9387">
          <cell r="C9387" t="str">
            <v>Blumea</v>
          </cell>
          <cell r="D9387" t="str">
            <v>0006-5196</v>
          </cell>
          <cell r="E9387">
            <v>0.85399999999999998</v>
          </cell>
          <cell r="F9387" t="str">
            <v>/</v>
          </cell>
          <cell r="G9387" t="e">
            <v>#DIV/0!</v>
          </cell>
          <cell r="H9387" t="str">
            <v>SCI</v>
          </cell>
          <cell r="K9387" t="str">
            <v>Plant Sciences</v>
          </cell>
          <cell r="M9387" t="str">
            <v>國外</v>
          </cell>
          <cell r="N9387">
            <v>7.5999999999999956E-2</v>
          </cell>
          <cell r="O9387">
            <v>0.77800000000000002</v>
          </cell>
          <cell r="P9387" t="str">
            <v>174/223</v>
          </cell>
          <cell r="Q9387">
            <v>0.78026905829596416</v>
          </cell>
          <cell r="R9387" t="str">
            <v>Plant Sciences</v>
          </cell>
        </row>
        <row r="9388">
          <cell r="C9388" t="str">
            <v>Int J Trop Insect Sc</v>
          </cell>
          <cell r="D9388" t="str">
            <v>1742-7584</v>
          </cell>
          <cell r="E9388">
            <v>0.85399999999999998</v>
          </cell>
          <cell r="F9388" t="str">
            <v>/</v>
          </cell>
          <cell r="G9388" t="e">
            <v>#DIV/0!</v>
          </cell>
          <cell r="H9388" t="str">
            <v>SCI</v>
          </cell>
          <cell r="K9388" t="str">
            <v>Entomology</v>
          </cell>
          <cell r="M9388" t="str">
            <v>國外</v>
          </cell>
          <cell r="N9388">
            <v>0.19499999999999995</v>
          </cell>
          <cell r="O9388">
            <v>0.65900000000000003</v>
          </cell>
          <cell r="P9388" t="str">
            <v>69/96</v>
          </cell>
          <cell r="Q9388">
            <v>0.71875</v>
          </cell>
          <cell r="R9388" t="str">
            <v>Entomology</v>
          </cell>
        </row>
        <row r="9389">
          <cell r="C9389" t="str">
            <v>J Algebr Comb</v>
          </cell>
          <cell r="D9389" t="str">
            <v>0925-9899</v>
          </cell>
          <cell r="E9389">
            <v>0.85399999999999998</v>
          </cell>
          <cell r="F9389" t="str">
            <v>/</v>
          </cell>
          <cell r="G9389" t="e">
            <v>#DIV/0!</v>
          </cell>
          <cell r="H9389" t="str">
            <v>SCI</v>
          </cell>
          <cell r="K9389" t="str">
            <v>Mathematics</v>
          </cell>
          <cell r="M9389" t="str">
            <v>國外</v>
          </cell>
          <cell r="N9389">
            <v>0.124</v>
          </cell>
          <cell r="O9389">
            <v>0.73</v>
          </cell>
          <cell r="P9389" t="str">
            <v>146/310</v>
          </cell>
          <cell r="Q9389">
            <v>0.47096774193548385</v>
          </cell>
          <cell r="R9389" t="str">
            <v>Mathematics</v>
          </cell>
        </row>
        <row r="9390">
          <cell r="C9390" t="str">
            <v>J Disabil Policy Stu</v>
          </cell>
          <cell r="D9390" t="str">
            <v>1044-2073</v>
          </cell>
          <cell r="E9390">
            <v>0.85399999999999998</v>
          </cell>
          <cell r="F9390" t="str">
            <v>/</v>
          </cell>
          <cell r="G9390" t="e">
            <v>#DIV/0!</v>
          </cell>
          <cell r="H9390" t="str">
            <v>SSCI</v>
          </cell>
          <cell r="K9390" t="str">
            <v>Rehabilitation</v>
          </cell>
          <cell r="M9390" t="str">
            <v>國外</v>
          </cell>
          <cell r="N9390">
            <v>-0.25000000000000011</v>
          </cell>
          <cell r="O9390">
            <v>1.1040000000000001</v>
          </cell>
          <cell r="P9390" t="str">
            <v>47/69</v>
          </cell>
          <cell r="Q9390">
            <v>0.6811594202898551</v>
          </cell>
          <cell r="R9390" t="str">
            <v>Rehabilitation</v>
          </cell>
        </row>
        <row r="9391">
          <cell r="C9391" t="str">
            <v>J Web Eng</v>
          </cell>
          <cell r="D9391" t="str">
            <v>1540-9589</v>
          </cell>
          <cell r="E9391">
            <v>0.85399999999999998</v>
          </cell>
          <cell r="F9391" t="str">
            <v>/</v>
          </cell>
          <cell r="G9391" t="e">
            <v>#DIV/0!</v>
          </cell>
          <cell r="H9391" t="str">
            <v>SCI</v>
          </cell>
          <cell r="K9391" t="str">
            <v>Computer Science, Software Engineering</v>
          </cell>
          <cell r="M9391" t="str">
            <v>國外</v>
          </cell>
          <cell r="N9391">
            <v>0.54299999999999993</v>
          </cell>
          <cell r="O9391">
            <v>0.311</v>
          </cell>
          <cell r="P9391" t="str">
            <v>102/104</v>
          </cell>
          <cell r="Q9391">
            <v>0.98076923076923073</v>
          </cell>
          <cell r="R9391" t="str">
            <v>Computer Science, Software Engineering</v>
          </cell>
        </row>
        <row r="9392">
          <cell r="C9392" t="str">
            <v>Rehabil Couns Bull</v>
          </cell>
          <cell r="D9392" t="str">
            <v>0034-3552</v>
          </cell>
          <cell r="E9392">
            <v>0.85399999999999998</v>
          </cell>
          <cell r="F9392" t="str">
            <v>/</v>
          </cell>
          <cell r="G9392" t="e">
            <v>#DIV/0!</v>
          </cell>
          <cell r="H9392" t="str">
            <v>SSCI</v>
          </cell>
          <cell r="K9392" t="str">
            <v>Rehabilitation</v>
          </cell>
          <cell r="M9392" t="str">
            <v>國外</v>
          </cell>
          <cell r="N9392">
            <v>-9.6999999999999975E-2</v>
          </cell>
          <cell r="O9392">
            <v>0.95099999999999996</v>
          </cell>
          <cell r="P9392" t="str">
            <v>52/69</v>
          </cell>
          <cell r="Q9392">
            <v>0.75362318840579712</v>
          </cell>
          <cell r="R9392" t="str">
            <v>Rehabilitation</v>
          </cell>
        </row>
        <row r="9393">
          <cell r="C9393" t="str">
            <v>Ann I Fourier</v>
          </cell>
          <cell r="D9393" t="str">
            <v>0373-0956</v>
          </cell>
          <cell r="E9393">
            <v>0.85299999999999998</v>
          </cell>
          <cell r="F9393" t="str">
            <v>/</v>
          </cell>
          <cell r="G9393" t="e">
            <v>#DIV/0!</v>
          </cell>
          <cell r="H9393" t="str">
            <v>SCI</v>
          </cell>
          <cell r="K9393" t="str">
            <v>Mathematics</v>
          </cell>
          <cell r="M9393" t="str">
            <v>國外</v>
          </cell>
          <cell r="N9393">
            <v>0.21499999999999997</v>
          </cell>
          <cell r="O9393">
            <v>0.63800000000000001</v>
          </cell>
          <cell r="P9393" t="str">
            <v>186/310</v>
          </cell>
          <cell r="Q9393">
            <v>0.6</v>
          </cell>
          <cell r="R9393" t="str">
            <v>Mathematics</v>
          </cell>
        </row>
        <row r="9394">
          <cell r="C9394" t="str">
            <v>Avian Biol Res</v>
          </cell>
          <cell r="D9394" t="str">
            <v>1758-1559</v>
          </cell>
          <cell r="E9394">
            <v>0.85299999999999998</v>
          </cell>
          <cell r="F9394" t="str">
            <v>/</v>
          </cell>
          <cell r="G9394" t="e">
            <v>#DIV/0!</v>
          </cell>
          <cell r="H9394" t="str">
            <v>SCI</v>
          </cell>
          <cell r="K9394" t="str">
            <v>Agriculture, Dairy &amp; Animal Science</v>
          </cell>
          <cell r="M9394" t="str">
            <v>國外</v>
          </cell>
          <cell r="N9394">
            <v>-8.4999999999999964E-2</v>
          </cell>
          <cell r="O9394">
            <v>0.93799999999999994</v>
          </cell>
          <cell r="P9394" t="str">
            <v>34/60</v>
          </cell>
          <cell r="Q9394">
            <v>0.56666666666666665</v>
          </cell>
          <cell r="R9394" t="str">
            <v>Agriculture, Dairy &amp; Animal Science</v>
          </cell>
        </row>
        <row r="9395">
          <cell r="C9395" t="str">
            <v>Int J Thermophys</v>
          </cell>
          <cell r="D9395" t="str">
            <v>0195-928X</v>
          </cell>
          <cell r="E9395">
            <v>0.85299999999999998</v>
          </cell>
          <cell r="F9395" t="str">
            <v>/</v>
          </cell>
          <cell r="G9395" t="e">
            <v>#DIV/0!</v>
          </cell>
          <cell r="H9395" t="str">
            <v>SCI</v>
          </cell>
          <cell r="K9395" t="str">
            <v>Mechanics</v>
          </cell>
          <cell r="M9395" t="str">
            <v>國外</v>
          </cell>
          <cell r="N9395">
            <v>2.4000000000000021E-2</v>
          </cell>
          <cell r="O9395">
            <v>0.82899999999999996</v>
          </cell>
          <cell r="P9395" t="str">
            <v>113/134</v>
          </cell>
          <cell r="Q9395">
            <v>0.84328358208955223</v>
          </cell>
          <cell r="R9395" t="str">
            <v>Mechanics</v>
          </cell>
        </row>
        <row r="9396">
          <cell r="C9396" t="str">
            <v>Lang Sci</v>
          </cell>
          <cell r="D9396" t="str">
            <v>0388-0001</v>
          </cell>
          <cell r="E9396">
            <v>0.85299999999999998</v>
          </cell>
          <cell r="F9396" t="str">
            <v>/</v>
          </cell>
          <cell r="G9396" t="e">
            <v>#DIV/0!</v>
          </cell>
          <cell r="H9396" t="str">
            <v>SSCI</v>
          </cell>
          <cell r="K9396" t="str">
            <v>Linguistics</v>
          </cell>
          <cell r="M9396" t="str">
            <v>國外</v>
          </cell>
          <cell r="N9396">
            <v>2.1000000000000019E-2</v>
          </cell>
          <cell r="O9396">
            <v>0.83199999999999996</v>
          </cell>
          <cell r="P9396" t="str">
            <v>91/181</v>
          </cell>
          <cell r="Q9396">
            <v>0.50276243093922657</v>
          </cell>
          <cell r="R9396" t="str">
            <v>Linguistics</v>
          </cell>
        </row>
        <row r="9397">
          <cell r="C9397" t="str">
            <v>Laryngo Rhino Otol</v>
          </cell>
          <cell r="D9397" t="str">
            <v>0935-8943</v>
          </cell>
          <cell r="E9397">
            <v>0.85299999999999998</v>
          </cell>
          <cell r="F9397" t="str">
            <v>/</v>
          </cell>
          <cell r="G9397" t="e">
            <v>#DIV/0!</v>
          </cell>
          <cell r="H9397" t="str">
            <v>SCI</v>
          </cell>
          <cell r="K9397" t="str">
            <v>Otorhinolaryngology</v>
          </cell>
          <cell r="M9397" t="str">
            <v>國外</v>
          </cell>
          <cell r="N9397">
            <v>-6.9000000000000061E-2</v>
          </cell>
          <cell r="O9397">
            <v>0.92200000000000004</v>
          </cell>
          <cell r="P9397" t="str">
            <v>37/41</v>
          </cell>
          <cell r="Q9397">
            <v>0.90243902439024393</v>
          </cell>
          <cell r="R9397" t="str">
            <v>Otorhinolaryngology</v>
          </cell>
        </row>
        <row r="9398">
          <cell r="C9398" t="str">
            <v>Mil Med</v>
          </cell>
          <cell r="D9398" t="str">
            <v>0026-4075</v>
          </cell>
          <cell r="E9398">
            <v>0.85299999999999998</v>
          </cell>
          <cell r="F9398" t="str">
            <v>/</v>
          </cell>
          <cell r="G9398" t="e">
            <v>#DIV/0!</v>
          </cell>
          <cell r="H9398" t="str">
            <v>SCI</v>
          </cell>
          <cell r="K9398" t="str">
            <v>Medicine, General &amp; Internal</v>
          </cell>
          <cell r="M9398" t="str">
            <v>國外</v>
          </cell>
          <cell r="N9398">
            <v>7.0999999999999952E-2</v>
          </cell>
          <cell r="O9398">
            <v>0.78200000000000003</v>
          </cell>
          <cell r="P9398" t="str">
            <v>120/155</v>
          </cell>
          <cell r="Q9398">
            <v>0.77419354838709675</v>
          </cell>
          <cell r="R9398" t="str">
            <v>Medicine, General &amp; Internal</v>
          </cell>
        </row>
        <row r="9399">
          <cell r="C9399" t="str">
            <v>Atl Geol</v>
          </cell>
          <cell r="D9399" t="str">
            <v>0843-5561</v>
          </cell>
          <cell r="E9399">
            <v>0.85199999999999998</v>
          </cell>
          <cell r="F9399" t="str">
            <v>/</v>
          </cell>
          <cell r="G9399" t="e">
            <v>#DIV/0!</v>
          </cell>
          <cell r="H9399" t="str">
            <v>SCI</v>
          </cell>
          <cell r="K9399" t="str">
            <v>Geology</v>
          </cell>
          <cell r="M9399" t="str">
            <v>國外</v>
          </cell>
          <cell r="N9399">
            <v>0.23099999999999998</v>
          </cell>
          <cell r="O9399">
            <v>0.621</v>
          </cell>
          <cell r="P9399" t="str">
            <v>39/47</v>
          </cell>
          <cell r="Q9399">
            <v>0.82978723404255317</v>
          </cell>
          <cell r="R9399" t="str">
            <v>Geology</v>
          </cell>
        </row>
        <row r="9400">
          <cell r="C9400" t="str">
            <v>Condens Matter Phys</v>
          </cell>
          <cell r="D9400" t="str">
            <v>1607-324X</v>
          </cell>
          <cell r="E9400">
            <v>0.85199999999999998</v>
          </cell>
          <cell r="F9400" t="str">
            <v>/</v>
          </cell>
          <cell r="G9400" t="e">
            <v>#DIV/0!</v>
          </cell>
          <cell r="H9400" t="str">
            <v>SCI</v>
          </cell>
          <cell r="K9400" t="str">
            <v>Physics, Condensed Matter</v>
          </cell>
          <cell r="M9400" t="str">
            <v>國外</v>
          </cell>
          <cell r="N9400">
            <v>-0.24299999999999999</v>
          </cell>
          <cell r="O9400">
            <v>1.095</v>
          </cell>
          <cell r="P9400" t="str">
            <v>53/67</v>
          </cell>
          <cell r="Q9400">
            <v>0.79104477611940294</v>
          </cell>
          <cell r="R9400" t="str">
            <v>Physics, Condensed Matter</v>
          </cell>
        </row>
        <row r="9401">
          <cell r="C9401" t="str">
            <v>Eur J Mass Spectrom</v>
          </cell>
          <cell r="D9401" t="str">
            <v>1469-0667</v>
          </cell>
          <cell r="E9401">
            <v>0.85099999999999998</v>
          </cell>
          <cell r="F9401" t="str">
            <v>/</v>
          </cell>
          <cell r="G9401" t="e">
            <v>#DIV/0!</v>
          </cell>
          <cell r="H9401" t="str">
            <v>SCI</v>
          </cell>
          <cell r="K9401" t="str">
            <v>Spectroscopy</v>
          </cell>
          <cell r="M9401" t="str">
            <v>國外</v>
          </cell>
          <cell r="N9401">
            <v>-0.14900000000000002</v>
          </cell>
          <cell r="O9401">
            <v>1</v>
          </cell>
          <cell r="P9401" t="str">
            <v>32/43</v>
          </cell>
          <cell r="Q9401">
            <v>0.7441860465116279</v>
          </cell>
          <cell r="R9401" t="str">
            <v>Spectroscopy</v>
          </cell>
        </row>
        <row r="9402">
          <cell r="C9402" t="str">
            <v>Int J Mater Res</v>
          </cell>
          <cell r="D9402" t="str">
            <v>1862-5282</v>
          </cell>
          <cell r="E9402">
            <v>0.85099999999999998</v>
          </cell>
          <cell r="F9402" t="str">
            <v>/</v>
          </cell>
          <cell r="G9402" t="e">
            <v>#DIV/0!</v>
          </cell>
          <cell r="H9402" t="str">
            <v>SCI</v>
          </cell>
          <cell r="K9402" t="str">
            <v>Metallurgy &amp; Metallurgical Engineering</v>
          </cell>
          <cell r="M9402" t="str">
            <v>國外</v>
          </cell>
          <cell r="N9402">
            <v>0.10299999999999998</v>
          </cell>
          <cell r="O9402">
            <v>0.748</v>
          </cell>
          <cell r="P9402" t="str">
            <v>51/75</v>
          </cell>
          <cell r="Q9402">
            <v>0.68</v>
          </cell>
          <cell r="R9402" t="str">
            <v>Metallurgy &amp; Metallurgical Engineering</v>
          </cell>
        </row>
        <row r="9403">
          <cell r="C9403" t="str">
            <v>Med Klin-Intensivmed</v>
          </cell>
          <cell r="D9403" t="str">
            <v>2193-6218</v>
          </cell>
          <cell r="E9403">
            <v>0.85099999999999998</v>
          </cell>
          <cell r="F9403" t="str">
            <v>/</v>
          </cell>
          <cell r="G9403" t="e">
            <v>#DIV/0!</v>
          </cell>
          <cell r="H9403" t="str">
            <v>SCI</v>
          </cell>
          <cell r="K9403" t="str">
            <v>Medicine, General &amp; Internal</v>
          </cell>
          <cell r="M9403" t="str">
            <v>國外</v>
          </cell>
          <cell r="N9403">
            <v>5.9999999999999942E-2</v>
          </cell>
          <cell r="O9403">
            <v>0.79100000000000004</v>
          </cell>
          <cell r="P9403" t="str">
            <v>116/155</v>
          </cell>
          <cell r="Q9403">
            <v>0.74838709677419357</v>
          </cell>
          <cell r="R9403" t="str">
            <v>Medicine, General &amp; Internal</v>
          </cell>
        </row>
        <row r="9404">
          <cell r="C9404" t="str">
            <v>Rev Bras Polit Int</v>
          </cell>
          <cell r="D9404" t="str">
            <v>0034-7329</v>
          </cell>
          <cell r="E9404">
            <v>0.85099999999999998</v>
          </cell>
          <cell r="F9404" t="str">
            <v>/</v>
          </cell>
          <cell r="G9404" t="e">
            <v>#DIV/0!</v>
          </cell>
          <cell r="H9404" t="str">
            <v>SSCI</v>
          </cell>
          <cell r="K9404" t="str">
            <v>Political Science</v>
          </cell>
          <cell r="M9404" t="str">
            <v>國外</v>
          </cell>
          <cell r="N9404">
            <v>-5.5000000000000049E-2</v>
          </cell>
          <cell r="O9404">
            <v>0.90600000000000003</v>
          </cell>
          <cell r="P9404" t="str">
            <v>105/169</v>
          </cell>
          <cell r="Q9404">
            <v>0.62130177514792895</v>
          </cell>
          <cell r="R9404" t="str">
            <v>Political Science</v>
          </cell>
        </row>
        <row r="9405">
          <cell r="C9405" t="str">
            <v>Can J Anim Sci</v>
          </cell>
          <cell r="D9405" t="str">
            <v>0008-3984</v>
          </cell>
          <cell r="E9405">
            <v>0.85</v>
          </cell>
          <cell r="F9405" t="str">
            <v>/</v>
          </cell>
          <cell r="G9405" t="e">
            <v>#DIV/0!</v>
          </cell>
          <cell r="H9405" t="str">
            <v>SCI</v>
          </cell>
          <cell r="K9405" t="str">
            <v>Agriculture, Dairy &amp; Animal Science</v>
          </cell>
          <cell r="M9405" t="str">
            <v>國外</v>
          </cell>
          <cell r="N9405">
            <v>0.19299999999999995</v>
          </cell>
          <cell r="O9405">
            <v>0.65700000000000003</v>
          </cell>
          <cell r="P9405" t="str">
            <v>45/60</v>
          </cell>
          <cell r="Q9405">
            <v>0.75</v>
          </cell>
          <cell r="R9405" t="str">
            <v>Agriculture, Dairy &amp; Animal Science</v>
          </cell>
        </row>
        <row r="9406">
          <cell r="C9406" t="str">
            <v>J Microwave Power Ee</v>
          </cell>
          <cell r="D9406" t="str">
            <v>0832-7823</v>
          </cell>
          <cell r="E9406">
            <v>0.85</v>
          </cell>
          <cell r="F9406" t="str">
            <v>/</v>
          </cell>
          <cell r="G9406" t="e">
            <v>#DIV/0!</v>
          </cell>
          <cell r="H9406" t="str">
            <v>SCI</v>
          </cell>
          <cell r="K9406" t="str">
            <v>Engineering, Chemical</v>
          </cell>
          <cell r="M9406" t="str">
            <v>國外</v>
          </cell>
          <cell r="N9406">
            <v>0.27500000000000002</v>
          </cell>
          <cell r="O9406">
            <v>0.57499999999999996</v>
          </cell>
          <cell r="P9406" t="str">
            <v>115/137</v>
          </cell>
          <cell r="Q9406">
            <v>0.83941605839416056</v>
          </cell>
          <cell r="R9406" t="str">
            <v>Engineering, Chemical</v>
          </cell>
        </row>
        <row r="9407">
          <cell r="C9407" t="str">
            <v>Ultrasound Q</v>
          </cell>
          <cell r="D9407" t="str">
            <v>0894-8771</v>
          </cell>
          <cell r="E9407">
            <v>0.85</v>
          </cell>
          <cell r="F9407" t="str">
            <v>/</v>
          </cell>
          <cell r="G9407" t="e">
            <v>#DIV/0!</v>
          </cell>
          <cell r="H9407" t="str">
            <v>SCI</v>
          </cell>
          <cell r="K9407" t="str">
            <v>Radiology, Nuclear Medicine &amp; Medical Imaging</v>
          </cell>
          <cell r="M9407" t="str">
            <v>國外</v>
          </cell>
          <cell r="N9407">
            <v>-0.17099999999999993</v>
          </cell>
          <cell r="O9407">
            <v>1.0209999999999999</v>
          </cell>
          <cell r="P9407" t="str">
            <v>108/129</v>
          </cell>
          <cell r="Q9407">
            <v>0.83720930232558144</v>
          </cell>
          <cell r="R9407" t="str">
            <v>Radiology, Nuclear Medicine &amp; Medical Imaging</v>
          </cell>
        </row>
        <row r="9408">
          <cell r="C9408" t="str">
            <v>Yonago Acta Med</v>
          </cell>
          <cell r="D9408" t="str">
            <v>0513-5710</v>
          </cell>
          <cell r="E9408">
            <v>0.85</v>
          </cell>
          <cell r="F9408" t="str">
            <v>/</v>
          </cell>
          <cell r="G9408" t="e">
            <v>#DIV/0!</v>
          </cell>
          <cell r="H9408" t="str">
            <v>SCI</v>
          </cell>
          <cell r="K9408" t="str">
            <v>Medicine, Research &amp; Experimental</v>
          </cell>
          <cell r="M9408" t="str">
            <v>國外</v>
          </cell>
          <cell r="N9408">
            <v>0.22499999999999998</v>
          </cell>
          <cell r="O9408">
            <v>0.625</v>
          </cell>
          <cell r="P9408" t="str">
            <v>125/133</v>
          </cell>
          <cell r="Q9408">
            <v>0.93984962406015038</v>
          </cell>
          <cell r="R9408" t="str">
            <v>Medicine, Research &amp; Experimental</v>
          </cell>
        </row>
        <row r="9409">
          <cell r="C9409" t="str">
            <v>Can J Adm Sci</v>
          </cell>
          <cell r="D9409" t="str">
            <v>0825-0383</v>
          </cell>
          <cell r="E9409">
            <v>0.84899999999999998</v>
          </cell>
          <cell r="F9409" t="str">
            <v>/</v>
          </cell>
          <cell r="G9409" t="e">
            <v>#DIV/0!</v>
          </cell>
          <cell r="H9409" t="str">
            <v>SSCI</v>
          </cell>
          <cell r="K9409" t="str">
            <v>Business</v>
          </cell>
          <cell r="M9409" t="str">
            <v>國外</v>
          </cell>
          <cell r="N9409">
            <v>0.17499999999999993</v>
          </cell>
          <cell r="O9409">
            <v>0.67400000000000004</v>
          </cell>
          <cell r="P9409" t="str">
            <v>128/140</v>
          </cell>
          <cell r="Q9409">
            <v>0.91428571428571426</v>
          </cell>
          <cell r="R9409" t="str">
            <v>Business</v>
          </cell>
        </row>
        <row r="9410">
          <cell r="C9410" t="str">
            <v>Int J Artif Intell T</v>
          </cell>
          <cell r="D9410" t="str">
            <v>0218-2130</v>
          </cell>
          <cell r="E9410">
            <v>0.84899999999999998</v>
          </cell>
          <cell r="F9410" t="str">
            <v>/</v>
          </cell>
          <cell r="G9410" t="e">
            <v>#DIV/0!</v>
          </cell>
          <cell r="H9410" t="str">
            <v>SCI</v>
          </cell>
          <cell r="K9410" t="str">
            <v>Computer Science, Artificial Intelligence</v>
          </cell>
          <cell r="M9410" t="str">
            <v>國外</v>
          </cell>
          <cell r="N9410">
            <v>0.28400000000000003</v>
          </cell>
          <cell r="O9410">
            <v>0.56499999999999995</v>
          </cell>
          <cell r="P9410" t="str">
            <v>122/132</v>
          </cell>
          <cell r="Q9410">
            <v>0.9242424242424242</v>
          </cell>
          <cell r="R9410" t="str">
            <v>Computer Science, Artificial Intelligence</v>
          </cell>
        </row>
        <row r="9411">
          <cell r="C9411" t="str">
            <v>J Gerontol Soc Work</v>
          </cell>
          <cell r="D9411" t="str">
            <v>1540-4048</v>
          </cell>
          <cell r="E9411">
            <v>0.84899999999999998</v>
          </cell>
          <cell r="F9411" t="str">
            <v>/</v>
          </cell>
          <cell r="G9411" t="e">
            <v>#DIV/0!</v>
          </cell>
          <cell r="H9411" t="str">
            <v>SSCI</v>
          </cell>
          <cell r="K9411" t="str">
            <v>Social Work</v>
          </cell>
          <cell r="M9411" t="str">
            <v>國外</v>
          </cell>
          <cell r="N9411">
            <v>0.15900000000000003</v>
          </cell>
          <cell r="O9411">
            <v>0.69</v>
          </cell>
          <cell r="P9411" t="str">
            <v>35/42</v>
          </cell>
          <cell r="Q9411">
            <v>0.83333333333333337</v>
          </cell>
          <cell r="R9411" t="str">
            <v>Social Work</v>
          </cell>
        </row>
        <row r="9412">
          <cell r="C9412" t="str">
            <v>J Polit Philos</v>
          </cell>
          <cell r="D9412" t="str">
            <v>0963-8016</v>
          </cell>
          <cell r="E9412">
            <v>0.84899999999999998</v>
          </cell>
          <cell r="F9412" t="str">
            <v>/</v>
          </cell>
          <cell r="G9412" t="e">
            <v>#DIV/0!</v>
          </cell>
          <cell r="H9412" t="str">
            <v>SSCI</v>
          </cell>
          <cell r="K9412" t="str">
            <v>Ethics</v>
          </cell>
          <cell r="M9412" t="str">
            <v>國外</v>
          </cell>
          <cell r="N9412">
            <v>-1.5130000000000001</v>
          </cell>
          <cell r="O9412">
            <v>2.3620000000000001</v>
          </cell>
          <cell r="P9412" t="str">
            <v>4/52</v>
          </cell>
          <cell r="Q9412">
            <v>7.6923076923076927E-2</v>
          </cell>
          <cell r="R9412" t="str">
            <v>Ethics</v>
          </cell>
        </row>
        <row r="9413">
          <cell r="C9413" t="str">
            <v>Int J Sport Mark Spo</v>
          </cell>
          <cell r="D9413" t="str">
            <v>1464-6668</v>
          </cell>
          <cell r="E9413">
            <v>0.84799999999999998</v>
          </cell>
          <cell r="F9413" t="str">
            <v>/</v>
          </cell>
          <cell r="G9413" t="e">
            <v>#DIV/0!</v>
          </cell>
          <cell r="H9413" t="str">
            <v>SSCI</v>
          </cell>
          <cell r="K9413" t="str">
            <v>Hospitality, Leisure, Sport &amp; Tourism</v>
          </cell>
          <cell r="M9413" t="str">
            <v>國外</v>
          </cell>
          <cell r="N9413">
            <v>0.22599999999999998</v>
          </cell>
          <cell r="O9413">
            <v>0.622</v>
          </cell>
          <cell r="P9413" t="str">
            <v>49/50</v>
          </cell>
          <cell r="Q9413">
            <v>0.98</v>
          </cell>
          <cell r="R9413" t="str">
            <v>Hospitality, Leisure, Sport &amp; Tourism</v>
          </cell>
        </row>
        <row r="9414">
          <cell r="C9414" t="str">
            <v>Mycobiology</v>
          </cell>
          <cell r="D9414" t="str">
            <v>1229-8093</v>
          </cell>
          <cell r="E9414">
            <v>0.84799999999999998</v>
          </cell>
          <cell r="F9414" t="str">
            <v>/</v>
          </cell>
          <cell r="G9414" t="e">
            <v>#DIV/0!</v>
          </cell>
          <cell r="H9414" t="str">
            <v>SCI</v>
          </cell>
          <cell r="K9414" t="str">
            <v>Agronomy</v>
          </cell>
          <cell r="M9414" t="str">
            <v>國外</v>
          </cell>
          <cell r="N9414">
            <v>-0.52100000000000002</v>
          </cell>
          <cell r="O9414">
            <v>1.369</v>
          </cell>
          <cell r="P9414" t="str">
            <v>38/87</v>
          </cell>
          <cell r="Q9414">
            <v>0.43678160919540232</v>
          </cell>
          <cell r="R9414" t="str">
            <v>Agronomy</v>
          </cell>
        </row>
        <row r="9415">
          <cell r="C9415" t="str">
            <v>Pragmatics</v>
          </cell>
          <cell r="D9415" t="str">
            <v>1018-2101</v>
          </cell>
          <cell r="E9415">
            <v>0.84799999999999998</v>
          </cell>
          <cell r="F9415" t="str">
            <v>/</v>
          </cell>
          <cell r="G9415" t="e">
            <v>#DIV/0!</v>
          </cell>
          <cell r="H9415" t="str">
            <v>SSCI</v>
          </cell>
          <cell r="K9415" t="str">
            <v>Linguistics</v>
          </cell>
          <cell r="M9415" t="str">
            <v>國外</v>
          </cell>
          <cell r="N9415">
            <v>0.34799999999999998</v>
          </cell>
          <cell r="O9415">
            <v>0.5</v>
          </cell>
          <cell r="P9415" t="str">
            <v>121/181</v>
          </cell>
          <cell r="Q9415">
            <v>0.66850828729281764</v>
          </cell>
          <cell r="R9415" t="str">
            <v>Linguistics</v>
          </cell>
        </row>
        <row r="9416">
          <cell r="C9416" t="str">
            <v>Systems Eng</v>
          </cell>
          <cell r="D9416" t="str">
            <v>1098-1241</v>
          </cell>
          <cell r="E9416">
            <v>0.84799999999999998</v>
          </cell>
          <cell r="F9416" t="str">
            <v>/</v>
          </cell>
          <cell r="G9416" t="e">
            <v>#DIV/0!</v>
          </cell>
          <cell r="H9416" t="str">
            <v>SCI</v>
          </cell>
          <cell r="K9416" t="str">
            <v>Operations Research &amp; Management Science</v>
          </cell>
          <cell r="M9416" t="str">
            <v>國外</v>
          </cell>
          <cell r="N9416">
            <v>5.0999999999999934E-2</v>
          </cell>
          <cell r="O9416">
            <v>0.79700000000000004</v>
          </cell>
          <cell r="P9416" t="str">
            <v>72/84</v>
          </cell>
          <cell r="Q9416">
            <v>0.8571428571428571</v>
          </cell>
          <cell r="R9416" t="str">
            <v>Operations Research &amp; Management Science</v>
          </cell>
        </row>
        <row r="9417">
          <cell r="C9417" t="str">
            <v>Wood Fiber Sci</v>
          </cell>
          <cell r="D9417" t="str">
            <v>0735-6161</v>
          </cell>
          <cell r="E9417">
            <v>0.84799999999999998</v>
          </cell>
          <cell r="F9417" t="str">
            <v>/</v>
          </cell>
          <cell r="G9417" t="e">
            <v>#DIV/0!</v>
          </cell>
          <cell r="H9417" t="str">
            <v>SCI</v>
          </cell>
          <cell r="K9417" t="str">
            <v>Materials Science, Textiles</v>
          </cell>
          <cell r="M9417" t="str">
            <v>國外</v>
          </cell>
          <cell r="N9417">
            <v>6.1999999999999944E-2</v>
          </cell>
          <cell r="O9417">
            <v>0.78600000000000003</v>
          </cell>
          <cell r="P9417" t="str">
            <v>11/24</v>
          </cell>
          <cell r="Q9417">
            <v>0.45833333333333331</v>
          </cell>
          <cell r="R9417" t="str">
            <v>Materials Science, Textiles</v>
          </cell>
        </row>
        <row r="9418">
          <cell r="C9418" t="str">
            <v>Asia Pac Educ Rev</v>
          </cell>
          <cell r="D9418" t="str">
            <v>1598-1037</v>
          </cell>
          <cell r="E9418">
            <v>0.84699999999999998</v>
          </cell>
          <cell r="F9418" t="str">
            <v>/</v>
          </cell>
          <cell r="G9418" t="e">
            <v>#DIV/0!</v>
          </cell>
          <cell r="H9418" t="str">
            <v>SSCI</v>
          </cell>
          <cell r="K9418" t="str">
            <v>Education &amp; Educational Research</v>
          </cell>
          <cell r="M9418" t="str">
            <v>國外</v>
          </cell>
          <cell r="N9418">
            <v>-1.4000000000000012E-2</v>
          </cell>
          <cell r="O9418">
            <v>0.86099999999999999</v>
          </cell>
          <cell r="P9418" t="str">
            <v>179/239</v>
          </cell>
          <cell r="Q9418">
            <v>0.7489539748953975</v>
          </cell>
          <cell r="R9418" t="str">
            <v>Education &amp; Educational Research</v>
          </cell>
        </row>
        <row r="9419">
          <cell r="C9419" t="str">
            <v>J Healthc Manag</v>
          </cell>
          <cell r="D9419" t="str">
            <v>1096-9012</v>
          </cell>
          <cell r="E9419">
            <v>0.84699999999999998</v>
          </cell>
          <cell r="F9419" t="str">
            <v>/</v>
          </cell>
          <cell r="G9419" t="e">
            <v>#DIV/0!</v>
          </cell>
          <cell r="H9419" t="str">
            <v>SSCI</v>
          </cell>
          <cell r="K9419" t="str">
            <v>Health Policy &amp; Services</v>
          </cell>
          <cell r="M9419" t="str">
            <v>國外</v>
          </cell>
          <cell r="N9419">
            <v>-0.25500000000000012</v>
          </cell>
          <cell r="O9419">
            <v>1.1020000000000001</v>
          </cell>
          <cell r="P9419" t="str">
            <v>63/79</v>
          </cell>
          <cell r="Q9419">
            <v>0.79746835443037978</v>
          </cell>
          <cell r="R9419" t="str">
            <v>Health Policy &amp; Services</v>
          </cell>
        </row>
        <row r="9420">
          <cell r="C9420" t="str">
            <v>Math Nachr</v>
          </cell>
          <cell r="D9420" t="str">
            <v>0025-584X</v>
          </cell>
          <cell r="E9420">
            <v>0.84699999999999998</v>
          </cell>
          <cell r="F9420" t="str">
            <v>/</v>
          </cell>
          <cell r="G9420" t="e">
            <v>#DIV/0!</v>
          </cell>
          <cell r="H9420" t="str">
            <v>SCI</v>
          </cell>
          <cell r="K9420" t="str">
            <v>Mathematics</v>
          </cell>
          <cell r="M9420" t="str">
            <v>國外</v>
          </cell>
          <cell r="N9420">
            <v>4.0000000000000036E-3</v>
          </cell>
          <cell r="O9420">
            <v>0.84299999999999997</v>
          </cell>
          <cell r="P9420" t="str">
            <v>109/310</v>
          </cell>
          <cell r="Q9420">
            <v>0.35161290322580646</v>
          </cell>
          <cell r="R9420" t="str">
            <v>Mathematics</v>
          </cell>
        </row>
        <row r="9421">
          <cell r="C9421" t="str">
            <v>Asia-Pac Educ Res</v>
          </cell>
          <cell r="D9421" t="str">
            <v>0119-5646</v>
          </cell>
          <cell r="E9421">
            <v>0.84599999999999997</v>
          </cell>
          <cell r="F9421" t="str">
            <v>/</v>
          </cell>
          <cell r="G9421" t="e">
            <v>#DIV/0!</v>
          </cell>
          <cell r="H9421" t="str">
            <v>SSCI</v>
          </cell>
          <cell r="K9421" t="str">
            <v>Education &amp; Educational Research</v>
          </cell>
          <cell r="M9421" t="str">
            <v>國外</v>
          </cell>
          <cell r="N9421">
            <v>0.21299999999999997</v>
          </cell>
          <cell r="O9421">
            <v>0.63300000000000001</v>
          </cell>
          <cell r="P9421" t="str">
            <v>207/239</v>
          </cell>
          <cell r="Q9421">
            <v>0.86610878661087864</v>
          </cell>
          <cell r="R9421" t="str">
            <v>Education &amp; Educational Research</v>
          </cell>
        </row>
        <row r="9422">
          <cell r="C9422" t="str">
            <v>Can J Plant Pathol</v>
          </cell>
          <cell r="D9422" t="str">
            <v>0706-0661</v>
          </cell>
          <cell r="E9422">
            <v>0.84599999999999997</v>
          </cell>
          <cell r="F9422" t="str">
            <v>/</v>
          </cell>
          <cell r="G9422" t="e">
            <v>#DIV/0!</v>
          </cell>
          <cell r="H9422" t="str">
            <v>SCI</v>
          </cell>
          <cell r="K9422" t="str">
            <v>Plant Sciences</v>
          </cell>
          <cell r="M9422" t="str">
            <v>國外</v>
          </cell>
          <cell r="N9422">
            <v>-5.2000000000000046E-2</v>
          </cell>
          <cell r="O9422">
            <v>0.89800000000000002</v>
          </cell>
          <cell r="P9422" t="str">
            <v>158/223</v>
          </cell>
          <cell r="Q9422">
            <v>0.70852017937219736</v>
          </cell>
          <cell r="R9422" t="str">
            <v>Plant Sciences</v>
          </cell>
        </row>
        <row r="9423">
          <cell r="C9423" t="str">
            <v>Comment Math Helv</v>
          </cell>
          <cell r="D9423" t="str">
            <v>0010-2571</v>
          </cell>
          <cell r="E9423">
            <v>0.84599999999999997</v>
          </cell>
          <cell r="F9423" t="str">
            <v>/</v>
          </cell>
          <cell r="G9423" t="e">
            <v>#DIV/0!</v>
          </cell>
          <cell r="H9423" t="str">
            <v>SCI</v>
          </cell>
          <cell r="K9423" t="str">
            <v>Mathematics</v>
          </cell>
          <cell r="M9423" t="str">
            <v>國外</v>
          </cell>
          <cell r="N9423">
            <v>-7.2000000000000064E-2</v>
          </cell>
          <cell r="O9423">
            <v>0.91800000000000004</v>
          </cell>
          <cell r="P9423" t="str">
            <v>92/310</v>
          </cell>
          <cell r="Q9423">
            <v>0.29677419354838708</v>
          </cell>
          <cell r="R9423" t="str">
            <v>Mathematics</v>
          </cell>
        </row>
        <row r="9424">
          <cell r="C9424" t="str">
            <v>Czech J Food Sci</v>
          </cell>
          <cell r="D9424" t="str">
            <v>1212-1800</v>
          </cell>
          <cell r="E9424">
            <v>0.84599999999999997</v>
          </cell>
          <cell r="F9424" t="str">
            <v>/</v>
          </cell>
          <cell r="G9424" t="e">
            <v>#DIV/0!</v>
          </cell>
          <cell r="H9424" t="str">
            <v>SCI</v>
          </cell>
          <cell r="K9424" t="str">
            <v>Food Science &amp; Technology</v>
          </cell>
          <cell r="M9424" t="str">
            <v>國外</v>
          </cell>
          <cell r="N9424">
            <v>-2.200000000000002E-2</v>
          </cell>
          <cell r="O9424">
            <v>0.86799999999999999</v>
          </cell>
          <cell r="P9424" t="str">
            <v>99/133</v>
          </cell>
          <cell r="Q9424">
            <v>0.74436090225563911</v>
          </cell>
          <cell r="R9424" t="str">
            <v>Food Science &amp; Technology</v>
          </cell>
        </row>
        <row r="9425">
          <cell r="C9425" t="str">
            <v>Imaging Sci J</v>
          </cell>
          <cell r="D9425" t="str">
            <v>1368-2199</v>
          </cell>
          <cell r="E9425">
            <v>0.84599999999999997</v>
          </cell>
          <cell r="F9425" t="str">
            <v>/</v>
          </cell>
          <cell r="G9425" t="e">
            <v>#DIV/0!</v>
          </cell>
          <cell r="H9425" t="str">
            <v>SCI</v>
          </cell>
          <cell r="K9425" t="str">
            <v>Imaging Science &amp; Photographic Technology</v>
          </cell>
          <cell r="M9425" t="str">
            <v>國外</v>
          </cell>
          <cell r="N9425">
            <v>0.48</v>
          </cell>
          <cell r="O9425">
            <v>0.36599999999999999</v>
          </cell>
          <cell r="P9425" t="str">
            <v>26/27</v>
          </cell>
          <cell r="Q9425">
            <v>0.96296296296296291</v>
          </cell>
          <cell r="R9425" t="str">
            <v>Imaging Science &amp; Photographic Technology</v>
          </cell>
        </row>
        <row r="9426">
          <cell r="C9426" t="str">
            <v>Indagat Math New Ser</v>
          </cell>
          <cell r="D9426" t="str">
            <v>0019-3577</v>
          </cell>
          <cell r="E9426">
            <v>0.84599999999999997</v>
          </cell>
          <cell r="F9426" t="str">
            <v>/</v>
          </cell>
          <cell r="G9426" t="e">
            <v>#DIV/0!</v>
          </cell>
          <cell r="H9426" t="str">
            <v>SCI</v>
          </cell>
          <cell r="K9426" t="str">
            <v>Mathematics</v>
          </cell>
          <cell r="M9426" t="str">
            <v>國外</v>
          </cell>
          <cell r="N9426">
            <v>9.2999999999999972E-2</v>
          </cell>
          <cell r="O9426">
            <v>0.753</v>
          </cell>
          <cell r="P9426" t="str">
            <v>133/310</v>
          </cell>
          <cell r="Q9426">
            <v>0.42903225806451611</v>
          </cell>
          <cell r="R9426" t="str">
            <v>Mathematics</v>
          </cell>
        </row>
        <row r="9427">
          <cell r="C9427" t="str">
            <v>Int J Law Crime Just</v>
          </cell>
          <cell r="D9427" t="str">
            <v>1756-0616</v>
          </cell>
          <cell r="E9427">
            <v>0.84599999999999997</v>
          </cell>
          <cell r="F9427" t="str">
            <v>/</v>
          </cell>
          <cell r="G9427" t="e">
            <v>#DIV/0!</v>
          </cell>
          <cell r="H9427" t="str">
            <v>SSCI</v>
          </cell>
          <cell r="K9427" t="str">
            <v>Law</v>
          </cell>
          <cell r="M9427" t="str">
            <v>國外</v>
          </cell>
          <cell r="N9427">
            <v>0.18799999999999994</v>
          </cell>
          <cell r="O9427">
            <v>0.65800000000000003</v>
          </cell>
          <cell r="P9427" t="str">
            <v>103/150</v>
          </cell>
          <cell r="Q9427">
            <v>0.68666666666666665</v>
          </cell>
          <cell r="R9427" t="str">
            <v>Law</v>
          </cell>
        </row>
        <row r="9428">
          <cell r="C9428" t="str">
            <v>Int J Odonatol</v>
          </cell>
          <cell r="D9428" t="str">
            <v>1388-7890</v>
          </cell>
          <cell r="E9428">
            <v>0.84599999999999997</v>
          </cell>
          <cell r="F9428" t="str">
            <v>/</v>
          </cell>
          <cell r="G9428" t="e">
            <v>#DIV/0!</v>
          </cell>
          <cell r="H9428" t="str">
            <v>SCI</v>
          </cell>
          <cell r="K9428" t="str">
            <v>Entomology</v>
          </cell>
          <cell r="M9428" t="str">
            <v>國外</v>
          </cell>
          <cell r="N9428">
            <v>0.246</v>
          </cell>
          <cell r="O9428">
            <v>0.6</v>
          </cell>
          <cell r="P9428" t="str">
            <v>75/96</v>
          </cell>
          <cell r="Q9428">
            <v>0.78125</v>
          </cell>
          <cell r="R9428" t="str">
            <v>Entomology</v>
          </cell>
        </row>
        <row r="9429">
          <cell r="C9429" t="str">
            <v>Int J Doc Anal Recog</v>
          </cell>
          <cell r="D9429" t="str">
            <v>1433-2833</v>
          </cell>
          <cell r="E9429">
            <v>0.84599999999999997</v>
          </cell>
          <cell r="F9429" t="str">
            <v>/</v>
          </cell>
          <cell r="G9429" t="e">
            <v>#DIV/0!</v>
          </cell>
          <cell r="H9429" t="str">
            <v>SCI</v>
          </cell>
          <cell r="K9429" t="str">
            <v>Computer Science, Artificial Intelligence</v>
          </cell>
          <cell r="M9429" t="str">
            <v>國外</v>
          </cell>
          <cell r="N9429">
            <v>-0.45200000000000007</v>
          </cell>
          <cell r="O9429">
            <v>1.298</v>
          </cell>
          <cell r="P9429" t="str">
            <v>85/132</v>
          </cell>
          <cell r="Q9429">
            <v>0.64393939393939392</v>
          </cell>
          <cell r="R9429" t="str">
            <v>Computer Science, Artificial Intelligence</v>
          </cell>
        </row>
        <row r="9430">
          <cell r="C9430" t="str">
            <v>Stud Philos Educ</v>
          </cell>
          <cell r="D9430" t="str">
            <v>0039-3746</v>
          </cell>
          <cell r="E9430">
            <v>0.84599999999999997</v>
          </cell>
          <cell r="F9430" t="str">
            <v>/</v>
          </cell>
          <cell r="G9430" t="e">
            <v>#DIV/0!</v>
          </cell>
          <cell r="H9430" t="str">
            <v>SSCI</v>
          </cell>
          <cell r="K9430" t="str">
            <v>Education &amp; Educational Research</v>
          </cell>
          <cell r="M9430" t="str">
            <v>國外</v>
          </cell>
          <cell r="N9430">
            <v>0.22799999999999998</v>
          </cell>
          <cell r="O9430">
            <v>0.61799999999999999</v>
          </cell>
          <cell r="P9430" t="str">
            <v>210/239</v>
          </cell>
          <cell r="Q9430">
            <v>0.87866108786610875</v>
          </cell>
          <cell r="R9430" t="str">
            <v>Education &amp; Educational Research</v>
          </cell>
        </row>
        <row r="9431">
          <cell r="C9431" t="str">
            <v>Zool Sci</v>
          </cell>
          <cell r="D9431" t="str">
            <v>0289-0003</v>
          </cell>
          <cell r="E9431">
            <v>0.84599999999999997</v>
          </cell>
          <cell r="F9431" t="str">
            <v>/</v>
          </cell>
          <cell r="G9431" t="e">
            <v>#DIV/0!</v>
          </cell>
          <cell r="H9431" t="str">
            <v>SCI</v>
          </cell>
          <cell r="K9431" t="str">
            <v>Zoology</v>
          </cell>
          <cell r="M9431" t="str">
            <v>國外</v>
          </cell>
          <cell r="N9431">
            <v>-6.0000000000000053E-2</v>
          </cell>
          <cell r="O9431">
            <v>0.90600000000000003</v>
          </cell>
          <cell r="P9431" t="str">
            <v>97/167</v>
          </cell>
          <cell r="Q9431">
            <v>0.58083832335329344</v>
          </cell>
          <cell r="R9431" t="str">
            <v>Zoology</v>
          </cell>
        </row>
        <row r="9432">
          <cell r="C9432" t="str">
            <v>J Bioinf Comput Biol</v>
          </cell>
          <cell r="D9432" t="str">
            <v>0219-7200</v>
          </cell>
          <cell r="E9432">
            <v>0.84499999999999997</v>
          </cell>
          <cell r="F9432" t="str">
            <v>/</v>
          </cell>
          <cell r="G9432" t="e">
            <v>#DIV/0!</v>
          </cell>
          <cell r="H9432" t="str">
            <v>SCI</v>
          </cell>
          <cell r="K9432" t="str">
            <v>Mathematical &amp; Computational Biology</v>
          </cell>
          <cell r="M9432" t="str">
            <v>國外</v>
          </cell>
          <cell r="N9432">
            <v>-0.14600000000000002</v>
          </cell>
          <cell r="O9432">
            <v>0.99099999999999999</v>
          </cell>
          <cell r="P9432" t="str">
            <v>47/59</v>
          </cell>
          <cell r="Q9432">
            <v>0.79661016949152541</v>
          </cell>
          <cell r="R9432" t="str">
            <v>Mathematical &amp; Computational Biology</v>
          </cell>
        </row>
        <row r="9433">
          <cell r="C9433" t="str">
            <v>Molluscan Res</v>
          </cell>
          <cell r="D9433" t="str">
            <v>1323-5818</v>
          </cell>
          <cell r="E9433">
            <v>0.84499999999999997</v>
          </cell>
          <cell r="F9433" t="str">
            <v>/</v>
          </cell>
          <cell r="G9433" t="e">
            <v>#DIV/0!</v>
          </cell>
          <cell r="H9433" t="str">
            <v>SCI</v>
          </cell>
          <cell r="K9433" t="str">
            <v>Zoology</v>
          </cell>
          <cell r="M9433" t="str">
            <v>國外</v>
          </cell>
          <cell r="N9433">
            <v>0.27100000000000002</v>
          </cell>
          <cell r="O9433">
            <v>0.57399999999999995</v>
          </cell>
          <cell r="P9433" t="str">
            <v>131/167</v>
          </cell>
          <cell r="Q9433">
            <v>0.78443113772455086</v>
          </cell>
          <cell r="R9433" t="str">
            <v>Zoology</v>
          </cell>
        </row>
        <row r="9434">
          <cell r="C9434" t="str">
            <v>Adv Appl Math Mech</v>
          </cell>
          <cell r="D9434" t="str">
            <v>2070-0733</v>
          </cell>
          <cell r="E9434">
            <v>0.84399999999999997</v>
          </cell>
          <cell r="F9434" t="str">
            <v>/</v>
          </cell>
          <cell r="G9434" t="e">
            <v>#DIV/0!</v>
          </cell>
          <cell r="H9434" t="str">
            <v>SCI</v>
          </cell>
          <cell r="K9434" t="str">
            <v>Mathematics, Applied</v>
          </cell>
          <cell r="M9434" t="str">
            <v>國外</v>
          </cell>
          <cell r="N9434">
            <v>0.20799999999999996</v>
          </cell>
          <cell r="O9434">
            <v>0.63600000000000001</v>
          </cell>
          <cell r="P9434" t="str">
            <v>199/252</v>
          </cell>
          <cell r="Q9434">
            <v>0.78968253968253965</v>
          </cell>
          <cell r="R9434" t="str">
            <v>Mathematics, Applied</v>
          </cell>
        </row>
        <row r="9435">
          <cell r="C9435" t="str">
            <v>Cold War Hist</v>
          </cell>
          <cell r="D9435" t="str">
            <v>1468-2745</v>
          </cell>
          <cell r="E9435">
            <v>0.84399999999999997</v>
          </cell>
          <cell r="F9435" t="str">
            <v>/</v>
          </cell>
          <cell r="G9435" t="e">
            <v>#DIV/0!</v>
          </cell>
          <cell r="H9435" t="str">
            <v>SSCI</v>
          </cell>
          <cell r="K9435" t="str">
            <v>History</v>
          </cell>
          <cell r="M9435" t="str">
            <v>國外</v>
          </cell>
          <cell r="N9435">
            <v>0.42399999999999999</v>
          </cell>
          <cell r="O9435">
            <v>0.42</v>
          </cell>
          <cell r="P9435" t="str">
            <v>41/89</v>
          </cell>
          <cell r="Q9435">
            <v>0.4606741573033708</v>
          </cell>
          <cell r="R9435" t="str">
            <v>History</v>
          </cell>
        </row>
        <row r="9436">
          <cell r="C9436" t="str">
            <v>Environ Eng Geosci</v>
          </cell>
          <cell r="D9436" t="str">
            <v>1078-7275</v>
          </cell>
          <cell r="E9436">
            <v>0.84399999999999997</v>
          </cell>
          <cell r="F9436" t="str">
            <v>/</v>
          </cell>
          <cell r="G9436" t="e">
            <v>#DIV/0!</v>
          </cell>
          <cell r="H9436" t="str">
            <v>SCI</v>
          </cell>
          <cell r="K9436" t="str">
            <v>Engineering, Geological</v>
          </cell>
          <cell r="M9436" t="str">
            <v>國外</v>
          </cell>
          <cell r="N9436">
            <v>0.52600000000000002</v>
          </cell>
          <cell r="O9436">
            <v>0.318</v>
          </cell>
          <cell r="P9436" t="str">
            <v>35/36</v>
          </cell>
          <cell r="Q9436">
            <v>0.97222222222222221</v>
          </cell>
          <cell r="R9436" t="str">
            <v>Engineering, Geological</v>
          </cell>
        </row>
        <row r="9437">
          <cell r="C9437" t="str">
            <v>J Biol Educ</v>
          </cell>
          <cell r="D9437" t="str">
            <v>0021-9266</v>
          </cell>
          <cell r="E9437">
            <v>0.84399999999999997</v>
          </cell>
          <cell r="F9437" t="str">
            <v>/</v>
          </cell>
          <cell r="G9437" t="e">
            <v>#DIV/0!</v>
          </cell>
          <cell r="H9437" t="str">
            <v>SCI</v>
          </cell>
          <cell r="K9437" t="str">
            <v>Education, Scientific Disciplines</v>
          </cell>
          <cell r="L9437" t="str">
            <v>醫學教育</v>
          </cell>
          <cell r="M9437" t="str">
            <v>國外</v>
          </cell>
          <cell r="N9437">
            <v>0.21099999999999997</v>
          </cell>
          <cell r="O9437">
            <v>0.63300000000000001</v>
          </cell>
          <cell r="P9437" t="str">
            <v>35/41</v>
          </cell>
          <cell r="Q9437">
            <v>0.85365853658536583</v>
          </cell>
          <cell r="R9437" t="str">
            <v>Education, Scientific Disciplines</v>
          </cell>
        </row>
        <row r="9438">
          <cell r="C9438" t="str">
            <v>J Comb Des</v>
          </cell>
          <cell r="D9438" t="str">
            <v>1063-8539</v>
          </cell>
          <cell r="E9438">
            <v>0.84399999999999997</v>
          </cell>
          <cell r="F9438" t="str">
            <v>/</v>
          </cell>
          <cell r="G9438" t="e">
            <v>#DIV/0!</v>
          </cell>
          <cell r="H9438" t="str">
            <v>SCI</v>
          </cell>
          <cell r="K9438" t="str">
            <v>Mathematics</v>
          </cell>
          <cell r="M9438" t="str">
            <v>國外</v>
          </cell>
          <cell r="N9438">
            <v>0.19699999999999995</v>
          </cell>
          <cell r="O9438">
            <v>0.64700000000000002</v>
          </cell>
          <cell r="P9438" t="str">
            <v>178/310</v>
          </cell>
          <cell r="Q9438">
            <v>0.5741935483870968</v>
          </cell>
          <cell r="R9438" t="str">
            <v>Mathematics</v>
          </cell>
        </row>
        <row r="9439">
          <cell r="C9439" t="str">
            <v>J East Asian Stud</v>
          </cell>
          <cell r="D9439" t="str">
            <v>1598-2408</v>
          </cell>
          <cell r="E9439">
            <v>0.84399999999999997</v>
          </cell>
          <cell r="F9439" t="str">
            <v>/</v>
          </cell>
          <cell r="G9439" t="e">
            <v>#DIV/0!</v>
          </cell>
          <cell r="H9439" t="str">
            <v>SSCI</v>
          </cell>
          <cell r="K9439" t="str">
            <v>Social Sciences, Interdisciplinary</v>
          </cell>
          <cell r="M9439" t="str">
            <v>國外</v>
          </cell>
          <cell r="N9439">
            <v>1.100000000000001E-2</v>
          </cell>
          <cell r="O9439">
            <v>0.83299999999999996</v>
          </cell>
          <cell r="P9439" t="str">
            <v>62/98</v>
          </cell>
          <cell r="Q9439">
            <v>0.63265306122448983</v>
          </cell>
          <cell r="R9439" t="str">
            <v>Social Sciences, Interdisciplinary</v>
          </cell>
        </row>
        <row r="9440">
          <cell r="C9440" t="str">
            <v>Alea-Lat Am J Probab</v>
          </cell>
          <cell r="D9440" t="str">
            <v>1980-0436</v>
          </cell>
          <cell r="E9440">
            <v>0.84299999999999997</v>
          </cell>
          <cell r="F9440" t="str">
            <v>/</v>
          </cell>
          <cell r="G9440" t="e">
            <v>#DIV/0!</v>
          </cell>
          <cell r="H9440" t="str">
            <v>SCI</v>
          </cell>
          <cell r="K9440" t="str">
            <v>Statistics &amp; Probability</v>
          </cell>
          <cell r="M9440" t="str">
            <v>國外</v>
          </cell>
          <cell r="N9440">
            <v>0.19899999999999995</v>
          </cell>
          <cell r="O9440">
            <v>0.64400000000000002</v>
          </cell>
          <cell r="P9440" t="str">
            <v>98/123</v>
          </cell>
          <cell r="Q9440">
            <v>0.7967479674796748</v>
          </cell>
          <cell r="R9440" t="str">
            <v>Statistics &amp; Probability</v>
          </cell>
        </row>
        <row r="9441">
          <cell r="C9441" t="str">
            <v>Ekon Cas</v>
          </cell>
          <cell r="D9441" t="str">
            <v>0013-3035</v>
          </cell>
          <cell r="E9441">
            <v>0.84299999999999997</v>
          </cell>
          <cell r="F9441" t="str">
            <v>/</v>
          </cell>
          <cell r="G9441" t="e">
            <v>#DIV/0!</v>
          </cell>
          <cell r="H9441" t="str">
            <v>SSCI</v>
          </cell>
          <cell r="K9441" t="str">
            <v>Economics</v>
          </cell>
          <cell r="M9441" t="str">
            <v>國外</v>
          </cell>
          <cell r="N9441">
            <v>0.51600000000000001</v>
          </cell>
          <cell r="O9441">
            <v>0.32700000000000001</v>
          </cell>
          <cell r="P9441" t="str">
            <v>326/353</v>
          </cell>
          <cell r="Q9441">
            <v>0.92351274787535409</v>
          </cell>
          <cell r="R9441" t="str">
            <v>Economics</v>
          </cell>
        </row>
        <row r="9442">
          <cell r="C9442" t="str">
            <v>Evol Ecol Res</v>
          </cell>
          <cell r="D9442" t="str">
            <v>1522-0613</v>
          </cell>
          <cell r="E9442">
            <v>0.84299999999999997</v>
          </cell>
          <cell r="F9442" t="str">
            <v>/</v>
          </cell>
          <cell r="G9442" t="e">
            <v>#DIV/0!</v>
          </cell>
          <cell r="H9442" t="str">
            <v>SCI</v>
          </cell>
          <cell r="K9442" t="str">
            <v>Ecology</v>
          </cell>
          <cell r="M9442" t="str">
            <v>國外</v>
          </cell>
          <cell r="N9442">
            <v>0.23099999999999998</v>
          </cell>
          <cell r="O9442">
            <v>0.61199999999999999</v>
          </cell>
          <cell r="P9442" t="str">
            <v>145/160</v>
          </cell>
          <cell r="Q9442">
            <v>0.90625</v>
          </cell>
          <cell r="R9442" t="str">
            <v>Ecology</v>
          </cell>
        </row>
        <row r="9443">
          <cell r="C9443" t="str">
            <v>North-West J Zool</v>
          </cell>
          <cell r="D9443" t="str">
            <v>1584-9074</v>
          </cell>
          <cell r="E9443">
            <v>0.84299999999999997</v>
          </cell>
          <cell r="F9443" t="str">
            <v>/</v>
          </cell>
          <cell r="G9443" t="e">
            <v>#DIV/0!</v>
          </cell>
          <cell r="H9443" t="str">
            <v>SCI</v>
          </cell>
          <cell r="K9443" t="str">
            <v>Zoology</v>
          </cell>
          <cell r="M9443" t="str">
            <v>國外</v>
          </cell>
          <cell r="N9443">
            <v>0.247</v>
          </cell>
          <cell r="O9443">
            <v>0.59599999999999997</v>
          </cell>
          <cell r="P9443" t="str">
            <v>127/167</v>
          </cell>
          <cell r="Q9443">
            <v>0.76047904191616766</v>
          </cell>
          <cell r="R9443" t="str">
            <v>Zoology</v>
          </cell>
        </row>
        <row r="9444">
          <cell r="C9444" t="str">
            <v>Siam J Discrete Math</v>
          </cell>
          <cell r="D9444" t="str">
            <v>0895-4801</v>
          </cell>
          <cell r="E9444">
            <v>0.84299999999999997</v>
          </cell>
          <cell r="F9444" t="str">
            <v>/</v>
          </cell>
          <cell r="G9444" t="e">
            <v>#DIV/0!</v>
          </cell>
          <cell r="H9444" t="str">
            <v>SCI</v>
          </cell>
          <cell r="K9444" t="str">
            <v>Mathematics, Applied</v>
          </cell>
          <cell r="M9444" t="str">
            <v>國外</v>
          </cell>
          <cell r="N9444">
            <v>0.126</v>
          </cell>
          <cell r="O9444">
            <v>0.71699999999999997</v>
          </cell>
          <cell r="P9444" t="str">
            <v>176/252</v>
          </cell>
          <cell r="Q9444">
            <v>0.69841269841269837</v>
          </cell>
          <cell r="R9444" t="str">
            <v>Mathematics, Applied</v>
          </cell>
        </row>
        <row r="9445">
          <cell r="C9445" t="str">
            <v>Acta Sci-Agron</v>
          </cell>
          <cell r="D9445" t="str">
            <v>1807-8621</v>
          </cell>
          <cell r="E9445">
            <v>0.84199999999999997</v>
          </cell>
          <cell r="F9445" t="str">
            <v>/</v>
          </cell>
          <cell r="G9445" t="e">
            <v>#DIV/0!</v>
          </cell>
          <cell r="H9445" t="str">
            <v>SCI</v>
          </cell>
          <cell r="K9445" t="str">
            <v>Agronomy</v>
          </cell>
          <cell r="M9445" t="str">
            <v>國外</v>
          </cell>
          <cell r="N9445">
            <v>0.15000000000000002</v>
          </cell>
          <cell r="O9445">
            <v>0.69199999999999995</v>
          </cell>
          <cell r="P9445" t="str">
            <v>59/87</v>
          </cell>
          <cell r="Q9445">
            <v>0.67816091954022983</v>
          </cell>
          <cell r="R9445" t="str">
            <v>Agronomy</v>
          </cell>
        </row>
        <row r="9446">
          <cell r="C9446" t="str">
            <v>Int J Aviat Psychol</v>
          </cell>
          <cell r="D9446" t="str">
            <v>1050-8414</v>
          </cell>
          <cell r="E9446">
            <v>0.84199999999999997</v>
          </cell>
          <cell r="F9446" t="str">
            <v>/</v>
          </cell>
          <cell r="G9446" t="e">
            <v>#DIV/0!</v>
          </cell>
          <cell r="H9446" t="str">
            <v>SSCI</v>
          </cell>
          <cell r="K9446" t="str">
            <v>Psychology, Applied</v>
          </cell>
          <cell r="M9446" t="str">
            <v>國外</v>
          </cell>
          <cell r="N9446">
            <v>1.8000000000000016E-2</v>
          </cell>
          <cell r="O9446">
            <v>0.82399999999999995</v>
          </cell>
          <cell r="P9446" t="str">
            <v>75/82</v>
          </cell>
          <cell r="Q9446">
            <v>0.91463414634146345</v>
          </cell>
          <cell r="R9446" t="str">
            <v>Psychology, Applied</v>
          </cell>
        </row>
        <row r="9447">
          <cell r="C9447" t="str">
            <v>Z Psychosom Med Psyc</v>
          </cell>
          <cell r="D9447" t="str">
            <v>1438-3608</v>
          </cell>
          <cell r="E9447">
            <v>0.84199999999999997</v>
          </cell>
          <cell r="F9447" t="str">
            <v>/</v>
          </cell>
          <cell r="G9447" t="e">
            <v>#DIV/0!</v>
          </cell>
          <cell r="H9447" t="str">
            <v>SSCI</v>
          </cell>
          <cell r="K9447" t="str">
            <v>Psychology, Psychoanalysis</v>
          </cell>
          <cell r="M9447" t="str">
            <v>國外</v>
          </cell>
          <cell r="N9447">
            <v>0.30399999999999994</v>
          </cell>
          <cell r="O9447">
            <v>0.53800000000000003</v>
          </cell>
          <cell r="P9447" t="str">
            <v>4/12</v>
          </cell>
          <cell r="Q9447">
            <v>0.33333333333333331</v>
          </cell>
          <cell r="R9447" t="str">
            <v>Psychology, Psychoanalysis</v>
          </cell>
        </row>
        <row r="9448">
          <cell r="C9448" t="str">
            <v>Ann Zool</v>
          </cell>
          <cell r="D9448" t="str">
            <v>0003-4541</v>
          </cell>
          <cell r="E9448">
            <v>0.84099999999999997</v>
          </cell>
          <cell r="F9448" t="str">
            <v>/</v>
          </cell>
          <cell r="G9448" t="e">
            <v>#DIV/0!</v>
          </cell>
          <cell r="H9448" t="str">
            <v>SCI</v>
          </cell>
          <cell r="K9448" t="str">
            <v>Entomology</v>
          </cell>
          <cell r="M9448" t="str">
            <v>國外</v>
          </cell>
          <cell r="N9448">
            <v>-0.18100000000000005</v>
          </cell>
          <cell r="O9448">
            <v>1.022</v>
          </cell>
          <cell r="P9448" t="str">
            <v>48/96</v>
          </cell>
          <cell r="Q9448">
            <v>0.5</v>
          </cell>
          <cell r="R9448" t="str">
            <v>Entomology</v>
          </cell>
        </row>
        <row r="9449">
          <cell r="C9449" t="str">
            <v>Diplomatic Hist</v>
          </cell>
          <cell r="D9449" t="str">
            <v>0145-2096</v>
          </cell>
          <cell r="E9449">
            <v>0.84099999999999997</v>
          </cell>
          <cell r="F9449" t="str">
            <v>/</v>
          </cell>
          <cell r="G9449" t="e">
            <v>#DIV/0!</v>
          </cell>
          <cell r="H9449" t="str">
            <v>SSCI</v>
          </cell>
          <cell r="K9449" t="str">
            <v>History</v>
          </cell>
          <cell r="M9449" t="str">
            <v>國外</v>
          </cell>
          <cell r="N9449">
            <v>0.43599999999999994</v>
          </cell>
          <cell r="O9449">
            <v>0.40500000000000003</v>
          </cell>
          <cell r="P9449" t="str">
            <v>44/89</v>
          </cell>
          <cell r="Q9449">
            <v>0.4943820224719101</v>
          </cell>
          <cell r="R9449" t="str">
            <v>History</v>
          </cell>
        </row>
        <row r="9450">
          <cell r="C9450" t="str">
            <v>Gesundheitswesen</v>
          </cell>
          <cell r="D9450" t="str">
            <v>0941-3790</v>
          </cell>
          <cell r="E9450">
            <v>0.84099999999999997</v>
          </cell>
          <cell r="F9450" t="str">
            <v>/</v>
          </cell>
          <cell r="G9450" t="e">
            <v>#DIV/0!</v>
          </cell>
          <cell r="H9450" t="str">
            <v>SSCI</v>
          </cell>
          <cell r="K9450" t="str">
            <v>Public, Environmental &amp; Occupational Health</v>
          </cell>
          <cell r="M9450" t="str">
            <v>國外</v>
          </cell>
          <cell r="N9450">
            <v>-0.15200000000000002</v>
          </cell>
          <cell r="O9450">
            <v>0.99299999999999999</v>
          </cell>
          <cell r="P9450" t="str">
            <v>126/157</v>
          </cell>
          <cell r="Q9450">
            <v>0.80254777070063699</v>
          </cell>
          <cell r="R9450" t="str">
            <v>Public, Environmental &amp; Occupational Health</v>
          </cell>
        </row>
        <row r="9451">
          <cell r="C9451" t="str">
            <v>Global Econ Rev</v>
          </cell>
          <cell r="D9451" t="str">
            <v>1226-508X</v>
          </cell>
          <cell r="E9451">
            <v>0.84099999999999997</v>
          </cell>
          <cell r="F9451" t="str">
            <v>/</v>
          </cell>
          <cell r="G9451" t="e">
            <v>#DIV/0!</v>
          </cell>
          <cell r="H9451" t="str">
            <v>SSCI</v>
          </cell>
          <cell r="K9451" t="str">
            <v>Economics</v>
          </cell>
          <cell r="M9451" t="str">
            <v>國外</v>
          </cell>
          <cell r="N9451">
            <v>0.56799999999999995</v>
          </cell>
          <cell r="O9451">
            <v>0.27300000000000002</v>
          </cell>
          <cell r="P9451" t="str">
            <v>333/353</v>
          </cell>
          <cell r="Q9451">
            <v>0.943342776203966</v>
          </cell>
          <cell r="R9451" t="str">
            <v>Economics</v>
          </cell>
        </row>
        <row r="9452">
          <cell r="C9452" t="str">
            <v>Acta Oecon</v>
          </cell>
          <cell r="D9452" t="str">
            <v>0001-6373</v>
          </cell>
          <cell r="E9452">
            <v>0.84</v>
          </cell>
          <cell r="F9452" t="str">
            <v>/</v>
          </cell>
          <cell r="G9452" t="e">
            <v>#DIV/0!</v>
          </cell>
          <cell r="H9452" t="str">
            <v>SSCI</v>
          </cell>
          <cell r="K9452" t="str">
            <v>Economics</v>
          </cell>
          <cell r="M9452" t="str">
            <v>國外</v>
          </cell>
          <cell r="N9452">
            <v>0.43799999999999994</v>
          </cell>
          <cell r="O9452">
            <v>0.40200000000000002</v>
          </cell>
          <cell r="P9452" t="str">
            <v>313/353</v>
          </cell>
          <cell r="Q9452">
            <v>0.88668555240793201</v>
          </cell>
          <cell r="R9452" t="str">
            <v>Economics</v>
          </cell>
        </row>
        <row r="9453">
          <cell r="C9453" t="str">
            <v>Aorn J</v>
          </cell>
          <cell r="D9453" t="str">
            <v>0001-2092</v>
          </cell>
          <cell r="E9453">
            <v>0.84</v>
          </cell>
          <cell r="F9453" t="str">
            <v>/</v>
          </cell>
          <cell r="G9453" t="e">
            <v>#DIV/0!</v>
          </cell>
          <cell r="H9453" t="str">
            <v>SSCI</v>
          </cell>
          <cell r="K9453" t="str">
            <v>Nursing</v>
          </cell>
          <cell r="M9453" t="str">
            <v>國外</v>
          </cell>
          <cell r="N9453">
            <v>4.599999999999993E-2</v>
          </cell>
          <cell r="O9453">
            <v>0.79400000000000004</v>
          </cell>
          <cell r="P9453" t="str">
            <v>90/115</v>
          </cell>
          <cell r="Q9453">
            <v>0.78260869565217395</v>
          </cell>
          <cell r="R9453" t="str">
            <v>Nursing</v>
          </cell>
        </row>
        <row r="9454">
          <cell r="C9454" t="str">
            <v>Ceram-Silikaty</v>
          </cell>
          <cell r="D9454" t="str">
            <v>0862-5468</v>
          </cell>
          <cell r="E9454">
            <v>0.84</v>
          </cell>
          <cell r="F9454" t="str">
            <v>/</v>
          </cell>
          <cell r="G9454" t="e">
            <v>#DIV/0!</v>
          </cell>
          <cell r="H9454" t="str">
            <v>SCI</v>
          </cell>
          <cell r="K9454" t="str">
            <v>Materials Science, Ceramics</v>
          </cell>
          <cell r="M9454" t="str">
            <v>國外</v>
          </cell>
          <cell r="N9454">
            <v>0.15999999999999992</v>
          </cell>
          <cell r="O9454">
            <v>0.68</v>
          </cell>
          <cell r="P9454" t="str">
            <v>19/27</v>
          </cell>
          <cell r="Q9454">
            <v>0.70370370370370372</v>
          </cell>
          <cell r="R9454" t="str">
            <v>Materials Science, Ceramics</v>
          </cell>
        </row>
        <row r="9455">
          <cell r="C9455" t="str">
            <v>J Gerontol Nurs</v>
          </cell>
          <cell r="D9455" t="str">
            <v>0098-9134</v>
          </cell>
          <cell r="E9455">
            <v>0.84</v>
          </cell>
          <cell r="F9455" t="str">
            <v>/</v>
          </cell>
          <cell r="G9455" t="e">
            <v>#DIV/0!</v>
          </cell>
          <cell r="H9455" t="str">
            <v>SSCI</v>
          </cell>
          <cell r="K9455" t="str">
            <v>Nursing</v>
          </cell>
          <cell r="M9455" t="str">
            <v>國外</v>
          </cell>
          <cell r="N9455">
            <v>8.7999999999999967E-2</v>
          </cell>
          <cell r="O9455">
            <v>0.752</v>
          </cell>
          <cell r="P9455" t="str">
            <v>91/115</v>
          </cell>
          <cell r="Q9455">
            <v>0.79130434782608694</v>
          </cell>
          <cell r="R9455" t="str">
            <v>Nursing</v>
          </cell>
        </row>
        <row r="9456">
          <cell r="C9456" t="str">
            <v>Microelectron Int</v>
          </cell>
          <cell r="D9456" t="str">
            <v>1356-5362</v>
          </cell>
          <cell r="E9456">
            <v>0.84</v>
          </cell>
          <cell r="F9456" t="str">
            <v>/</v>
          </cell>
          <cell r="G9456" t="e">
            <v>#DIV/0!</v>
          </cell>
          <cell r="H9456" t="str">
            <v>SCI</v>
          </cell>
          <cell r="K9456" t="str">
            <v>Engineering, Electrical &amp; Electronic</v>
          </cell>
          <cell r="M9456" t="str">
            <v>國外</v>
          </cell>
          <cell r="N9456">
            <v>0.23199999999999998</v>
          </cell>
          <cell r="O9456">
            <v>0.60799999999999998</v>
          </cell>
          <cell r="P9456" t="str">
            <v>225/260</v>
          </cell>
          <cell r="Q9456">
            <v>0.86538461538461542</v>
          </cell>
          <cell r="R9456" t="str">
            <v>Engineering, Electrical &amp; Electronic</v>
          </cell>
        </row>
        <row r="9457">
          <cell r="C9457" t="str">
            <v>Aust J Polit Sci</v>
          </cell>
          <cell r="D9457" t="str">
            <v>1036-1146</v>
          </cell>
          <cell r="E9457">
            <v>0.83899999999999997</v>
          </cell>
          <cell r="F9457" t="str">
            <v>/</v>
          </cell>
          <cell r="G9457" t="e">
            <v>#DIV/0!</v>
          </cell>
          <cell r="H9457" t="str">
            <v>SSCI</v>
          </cell>
          <cell r="K9457" t="str">
            <v>Political Science</v>
          </cell>
          <cell r="M9457" t="str">
            <v>國外</v>
          </cell>
          <cell r="N9457">
            <v>0.11699999999999999</v>
          </cell>
          <cell r="O9457">
            <v>0.72199999999999998</v>
          </cell>
          <cell r="P9457" t="str">
            <v>126/169</v>
          </cell>
          <cell r="Q9457">
            <v>0.74556213017751483</v>
          </cell>
          <cell r="R9457" t="str">
            <v>Political Science</v>
          </cell>
        </row>
        <row r="9458">
          <cell r="C9458" t="str">
            <v>Cell Polym</v>
          </cell>
          <cell r="D9458" t="str">
            <v>0262-4893</v>
          </cell>
          <cell r="E9458">
            <v>0.83899999999999997</v>
          </cell>
          <cell r="F9458" t="str">
            <v>/</v>
          </cell>
          <cell r="G9458" t="e">
            <v>#DIV/0!</v>
          </cell>
          <cell r="H9458" t="str">
            <v>SCI</v>
          </cell>
          <cell r="K9458" t="str">
            <v>Polymer Science</v>
          </cell>
          <cell r="M9458" t="str">
            <v>國外</v>
          </cell>
          <cell r="N9458">
            <v>-0.16100000000000003</v>
          </cell>
          <cell r="O9458">
            <v>1</v>
          </cell>
          <cell r="P9458" t="str">
            <v>64/87</v>
          </cell>
          <cell r="Q9458">
            <v>0.73563218390804597</v>
          </cell>
          <cell r="R9458" t="str">
            <v>Polymer Science</v>
          </cell>
        </row>
        <row r="9459">
          <cell r="C9459" t="str">
            <v>Health Educ J</v>
          </cell>
          <cell r="D9459" t="str">
            <v>0017-8969</v>
          </cell>
          <cell r="E9459">
            <v>0.83899999999999997</v>
          </cell>
          <cell r="F9459" t="str">
            <v>/</v>
          </cell>
          <cell r="G9459" t="e">
            <v>#DIV/0!</v>
          </cell>
          <cell r="H9459" t="str">
            <v>SSCI</v>
          </cell>
          <cell r="K9459" t="str">
            <v>Education &amp; Educational Research</v>
          </cell>
          <cell r="M9459" t="str">
            <v>國外</v>
          </cell>
          <cell r="N9459">
            <v>-0.16900000000000004</v>
          </cell>
          <cell r="O9459">
            <v>1.008</v>
          </cell>
          <cell r="P9459" t="str">
            <v>165/239</v>
          </cell>
          <cell r="Q9459">
            <v>0.69037656903765687</v>
          </cell>
          <cell r="R9459" t="str">
            <v>Education &amp; Educational Research</v>
          </cell>
        </row>
        <row r="9460">
          <cell r="C9460" t="str">
            <v>Hist Hum Sci</v>
          </cell>
          <cell r="D9460" t="str">
            <v>0952-6951</v>
          </cell>
          <cell r="E9460">
            <v>0.83899999999999997</v>
          </cell>
          <cell r="F9460" t="str">
            <v>/</v>
          </cell>
          <cell r="G9460" t="e">
            <v>#DIV/0!</v>
          </cell>
          <cell r="H9460" t="str">
            <v>SCI</v>
          </cell>
          <cell r="K9460" t="str">
            <v>History &amp; Philosophy Of Science</v>
          </cell>
          <cell r="M9460" t="str">
            <v>國外</v>
          </cell>
          <cell r="N9460">
            <v>0.48799999999999999</v>
          </cell>
          <cell r="O9460">
            <v>0.35099999999999998</v>
          </cell>
          <cell r="P9460" t="str">
            <v>43/62</v>
          </cell>
          <cell r="Q9460">
            <v>0.69354838709677424</v>
          </cell>
          <cell r="R9460" t="str">
            <v>History &amp; Philosophy Of Science</v>
          </cell>
        </row>
        <row r="9461">
          <cell r="C9461" t="str">
            <v>J Biol Syst</v>
          </cell>
          <cell r="D9461" t="str">
            <v>0218-3390</v>
          </cell>
          <cell r="E9461">
            <v>0.83899999999999997</v>
          </cell>
          <cell r="F9461" t="str">
            <v>/</v>
          </cell>
          <cell r="G9461" t="e">
            <v>#DIV/0!</v>
          </cell>
          <cell r="H9461" t="str">
            <v>SCI</v>
          </cell>
          <cell r="K9461" t="str">
            <v>Biology</v>
          </cell>
          <cell r="M9461" t="str">
            <v>國外</v>
          </cell>
          <cell r="N9461">
            <v>0.18999999999999995</v>
          </cell>
          <cell r="O9461">
            <v>0.64900000000000002</v>
          </cell>
          <cell r="P9461" t="str">
            <v>71/85</v>
          </cell>
          <cell r="Q9461">
            <v>0.83529411764705885</v>
          </cell>
          <cell r="R9461" t="str">
            <v>Biology</v>
          </cell>
        </row>
        <row r="9462">
          <cell r="C9462" t="str">
            <v>J Am Water Works Ass</v>
          </cell>
          <cell r="D9462" t="str">
            <v>2164-4535</v>
          </cell>
          <cell r="E9462">
            <v>0.83799999999999997</v>
          </cell>
          <cell r="F9462" t="str">
            <v>/</v>
          </cell>
          <cell r="G9462" t="e">
            <v>#DIV/0!</v>
          </cell>
          <cell r="H9462" t="str">
            <v>SCI</v>
          </cell>
          <cell r="K9462" t="str">
            <v>Engineering, Civil</v>
          </cell>
          <cell r="M9462" t="str">
            <v>國外</v>
          </cell>
          <cell r="N9462">
            <v>0.23899999999999999</v>
          </cell>
          <cell r="O9462">
            <v>0.59899999999999998</v>
          </cell>
          <cell r="P9462" t="str">
            <v>108/128</v>
          </cell>
          <cell r="Q9462">
            <v>0.84375</v>
          </cell>
          <cell r="R9462" t="str">
            <v>Engineering, Civil</v>
          </cell>
        </row>
        <row r="9463">
          <cell r="C9463" t="str">
            <v>Stratigr Geo Correl+</v>
          </cell>
          <cell r="D9463" t="str">
            <v>0869-5938</v>
          </cell>
          <cell r="E9463">
            <v>0.83799999999999997</v>
          </cell>
          <cell r="F9463" t="str">
            <v>/</v>
          </cell>
          <cell r="G9463" t="e">
            <v>#DIV/0!</v>
          </cell>
          <cell r="H9463" t="str">
            <v>SCI</v>
          </cell>
          <cell r="K9463" t="str">
            <v>Geology</v>
          </cell>
          <cell r="M9463" t="str">
            <v>國外</v>
          </cell>
          <cell r="N9463">
            <v>1.4000000000000012E-2</v>
          </cell>
          <cell r="O9463">
            <v>0.82399999999999995</v>
          </cell>
          <cell r="P9463" t="str">
            <v>32/47</v>
          </cell>
          <cell r="Q9463">
            <v>0.68085106382978722</v>
          </cell>
          <cell r="R9463" t="str">
            <v>Geology</v>
          </cell>
        </row>
        <row r="9464">
          <cell r="C9464" t="str">
            <v>Crit Rev</v>
          </cell>
          <cell r="D9464" t="str">
            <v>0891-3811</v>
          </cell>
          <cell r="E9464">
            <v>0.83699999999999997</v>
          </cell>
          <cell r="F9464" t="str">
            <v>/</v>
          </cell>
          <cell r="G9464" t="e">
            <v>#DIV/0!</v>
          </cell>
          <cell r="H9464" t="str">
            <v>SSCI</v>
          </cell>
          <cell r="K9464" t="str">
            <v>Political Science</v>
          </cell>
          <cell r="M9464" t="str">
            <v>國外</v>
          </cell>
          <cell r="N9464">
            <v>-0.254</v>
          </cell>
          <cell r="O9464">
            <v>1.091</v>
          </cell>
          <cell r="P9464" t="str">
            <v>94/169</v>
          </cell>
          <cell r="Q9464">
            <v>0.55621301775147924</v>
          </cell>
          <cell r="R9464" t="str">
            <v>Political Science</v>
          </cell>
        </row>
        <row r="9465">
          <cell r="C9465" t="str">
            <v>Int J Quantum Inf</v>
          </cell>
          <cell r="D9465" t="str">
            <v>0219-7499</v>
          </cell>
          <cell r="E9465">
            <v>0.83699999999999997</v>
          </cell>
          <cell r="F9465" t="str">
            <v>/</v>
          </cell>
          <cell r="G9465" t="e">
            <v>#DIV/0!</v>
          </cell>
          <cell r="H9465" t="str">
            <v>SCI</v>
          </cell>
          <cell r="K9465" t="str">
            <v>Computer Science, Theory &amp; Methods</v>
          </cell>
          <cell r="M9465" t="str">
            <v>國外</v>
          </cell>
          <cell r="N9465">
            <v>9.8999999999999977E-2</v>
          </cell>
          <cell r="O9465">
            <v>0.73799999999999999</v>
          </cell>
          <cell r="P9465" t="str">
            <v>80/103</v>
          </cell>
          <cell r="Q9465">
            <v>0.77669902912621358</v>
          </cell>
          <cell r="R9465" t="str">
            <v>Computer Science, Theory &amp; Methods</v>
          </cell>
        </row>
        <row r="9466">
          <cell r="C9466" t="str">
            <v>J Funct Program</v>
          </cell>
          <cell r="D9466" t="str">
            <v>0956-7968</v>
          </cell>
          <cell r="E9466">
            <v>0.83699999999999997</v>
          </cell>
          <cell r="F9466" t="str">
            <v>/</v>
          </cell>
          <cell r="G9466" t="e">
            <v>#DIV/0!</v>
          </cell>
          <cell r="H9466" t="str">
            <v>SCI</v>
          </cell>
          <cell r="K9466" t="str">
            <v>Computer Science, Software Engineering</v>
          </cell>
          <cell r="M9466" t="str">
            <v>國外</v>
          </cell>
          <cell r="N9466">
            <v>0.13400000000000001</v>
          </cell>
          <cell r="O9466">
            <v>0.70299999999999996</v>
          </cell>
          <cell r="P9466" t="str">
            <v>90/104</v>
          </cell>
          <cell r="Q9466">
            <v>0.86538461538461542</v>
          </cell>
          <cell r="R9466" t="str">
            <v>Computer Science, Software Engineering</v>
          </cell>
        </row>
        <row r="9467">
          <cell r="C9467" t="str">
            <v>J Magn</v>
          </cell>
          <cell r="D9467" t="str">
            <v>1226-1750</v>
          </cell>
          <cell r="E9467">
            <v>0.83699999999999997</v>
          </cell>
          <cell r="F9467" t="str">
            <v>/</v>
          </cell>
          <cell r="G9467" t="e">
            <v>#DIV/0!</v>
          </cell>
          <cell r="H9467" t="str">
            <v>SCI</v>
          </cell>
          <cell r="K9467" t="str">
            <v>Materials Science, Multidisciplinary</v>
          </cell>
          <cell r="M9467" t="str">
            <v>國外</v>
          </cell>
          <cell r="N9467">
            <v>0.20899999999999996</v>
          </cell>
          <cell r="O9467">
            <v>0.628</v>
          </cell>
          <cell r="P9467" t="str">
            <v>253/285</v>
          </cell>
          <cell r="Q9467">
            <v>0.88771929824561402</v>
          </cell>
          <cell r="R9467" t="str">
            <v>Materials Science, Multidisciplinary</v>
          </cell>
        </row>
        <row r="9468">
          <cell r="C9468" t="str">
            <v>J Nat Hist</v>
          </cell>
          <cell r="D9468" t="str">
            <v>0022-2933</v>
          </cell>
          <cell r="E9468">
            <v>0.83699999999999997</v>
          </cell>
          <cell r="F9468" t="str">
            <v>/</v>
          </cell>
          <cell r="G9468" t="e">
            <v>#DIV/0!</v>
          </cell>
          <cell r="H9468" t="str">
            <v>SCI</v>
          </cell>
          <cell r="K9468" t="str">
            <v>Biodiversity Conservation</v>
          </cell>
          <cell r="M9468" t="str">
            <v>國外</v>
          </cell>
          <cell r="N9468">
            <v>-3.8000000000000034E-2</v>
          </cell>
          <cell r="O9468">
            <v>0.875</v>
          </cell>
          <cell r="P9468" t="str">
            <v>39/57</v>
          </cell>
          <cell r="Q9468">
            <v>0.68421052631578949</v>
          </cell>
          <cell r="R9468" t="str">
            <v>Biodiversity Conservation</v>
          </cell>
        </row>
        <row r="9469">
          <cell r="C9469" t="str">
            <v>J Off Stat</v>
          </cell>
          <cell r="D9469" t="str">
            <v>0282-423X</v>
          </cell>
          <cell r="E9469">
            <v>0.83699999999999997</v>
          </cell>
          <cell r="F9469" t="str">
            <v>/</v>
          </cell>
          <cell r="G9469" t="e">
            <v>#DIV/0!</v>
          </cell>
          <cell r="H9469" t="str">
            <v>SCI</v>
          </cell>
          <cell r="K9469" t="str">
            <v>Statistics &amp; Probability</v>
          </cell>
          <cell r="M9469" t="str">
            <v>國外</v>
          </cell>
          <cell r="N9469">
            <v>0.17499999999999993</v>
          </cell>
          <cell r="O9469">
            <v>0.66200000000000003</v>
          </cell>
          <cell r="P9469" t="str">
            <v>96/123</v>
          </cell>
          <cell r="Q9469">
            <v>0.78048780487804881</v>
          </cell>
          <cell r="R9469" t="str">
            <v>Statistics &amp; Probability</v>
          </cell>
        </row>
        <row r="9470">
          <cell r="C9470" t="str">
            <v>Topol Method Nonl An</v>
          </cell>
          <cell r="D9470" t="str">
            <v>1230-3429</v>
          </cell>
          <cell r="E9470">
            <v>0.83699999999999997</v>
          </cell>
          <cell r="F9470" t="str">
            <v>/</v>
          </cell>
          <cell r="G9470" t="e">
            <v>#DIV/0!</v>
          </cell>
          <cell r="H9470" t="str">
            <v>SCI</v>
          </cell>
          <cell r="K9470" t="str">
            <v>Mathematics</v>
          </cell>
          <cell r="M9470" t="str">
            <v>國外</v>
          </cell>
          <cell r="N9470">
            <v>0.19199999999999995</v>
          </cell>
          <cell r="O9470">
            <v>0.64500000000000002</v>
          </cell>
          <cell r="P9470" t="str">
            <v>179/310</v>
          </cell>
          <cell r="Q9470">
            <v>0.57741935483870965</v>
          </cell>
          <cell r="R9470" t="str">
            <v>Mathematics</v>
          </cell>
        </row>
        <row r="9471">
          <cell r="C9471" t="str">
            <v>Collect Math</v>
          </cell>
          <cell r="D9471" t="str">
            <v>0010-0757</v>
          </cell>
          <cell r="E9471">
            <v>0.83599999999999997</v>
          </cell>
          <cell r="F9471" t="str">
            <v>/</v>
          </cell>
          <cell r="G9471" t="e">
            <v>#DIV/0!</v>
          </cell>
          <cell r="H9471" t="str">
            <v>SCI</v>
          </cell>
          <cell r="K9471" t="str">
            <v>Mathematics</v>
          </cell>
          <cell r="M9471" t="str">
            <v>國外</v>
          </cell>
          <cell r="N9471">
            <v>-0.19899999999999995</v>
          </cell>
          <cell r="O9471">
            <v>1.0349999999999999</v>
          </cell>
          <cell r="P9471" t="str">
            <v>64/310</v>
          </cell>
          <cell r="Q9471">
            <v>0.20645161290322581</v>
          </cell>
          <cell r="R9471" t="str">
            <v>Mathematics</v>
          </cell>
        </row>
        <row r="9472">
          <cell r="C9472" t="str">
            <v>Empirica</v>
          </cell>
          <cell r="D9472" t="str">
            <v>0340-8744</v>
          </cell>
          <cell r="E9472">
            <v>0.83599999999999997</v>
          </cell>
          <cell r="F9472" t="str">
            <v>/</v>
          </cell>
          <cell r="G9472" t="e">
            <v>#DIV/0!</v>
          </cell>
          <cell r="H9472" t="str">
            <v>SSCI</v>
          </cell>
          <cell r="K9472" t="str">
            <v>Economics</v>
          </cell>
          <cell r="M9472" t="str">
            <v>國外</v>
          </cell>
          <cell r="N9472">
            <v>0.13</v>
          </cell>
          <cell r="O9472">
            <v>0.70599999999999996</v>
          </cell>
          <cell r="P9472" t="str">
            <v>258/353</v>
          </cell>
          <cell r="Q9472">
            <v>0.73087818696883855</v>
          </cell>
          <cell r="R9472" t="str">
            <v>Economics</v>
          </cell>
        </row>
        <row r="9473">
          <cell r="C9473" t="str">
            <v>Ochr Sr</v>
          </cell>
          <cell r="D9473" t="str">
            <v>1230-6169</v>
          </cell>
          <cell r="E9473">
            <v>0.83599999999999997</v>
          </cell>
          <cell r="F9473" t="str">
            <v>/</v>
          </cell>
          <cell r="G9473" t="e">
            <v>#DIV/0!</v>
          </cell>
          <cell r="H9473" t="str">
            <v>SCI</v>
          </cell>
          <cell r="K9473" t="str">
            <v>Engineering, Environmental</v>
          </cell>
          <cell r="M9473" t="str">
            <v>國外</v>
          </cell>
          <cell r="N9473">
            <v>0.23299999999999998</v>
          </cell>
          <cell r="O9473">
            <v>0.60299999999999998</v>
          </cell>
          <cell r="P9473" t="str">
            <v>47/50</v>
          </cell>
          <cell r="Q9473">
            <v>0.94</v>
          </cell>
          <cell r="R9473" t="str">
            <v>Engineering, Environmental</v>
          </cell>
        </row>
        <row r="9474">
          <cell r="C9474" t="str">
            <v>Symb Interact</v>
          </cell>
          <cell r="D9474" t="str">
            <v>0195-6086</v>
          </cell>
          <cell r="E9474">
            <v>0.83599999999999997</v>
          </cell>
          <cell r="F9474" t="str">
            <v>/</v>
          </cell>
          <cell r="G9474" t="e">
            <v>#DIV/0!</v>
          </cell>
          <cell r="H9474" t="str">
            <v>SSCI</v>
          </cell>
          <cell r="K9474" t="str">
            <v>Sociology</v>
          </cell>
          <cell r="M9474" t="str">
            <v>國外</v>
          </cell>
          <cell r="N9474">
            <v>0.16899999999999993</v>
          </cell>
          <cell r="O9474">
            <v>0.66700000000000004</v>
          </cell>
          <cell r="P9474" t="str">
            <v>110/147</v>
          </cell>
          <cell r="Q9474">
            <v>0.74829931972789121</v>
          </cell>
          <cell r="R9474" t="str">
            <v>Sociology</v>
          </cell>
        </row>
        <row r="9475">
          <cell r="C9475" t="str">
            <v>Acta Medica Mediterr</v>
          </cell>
          <cell r="D9475" t="str">
            <v>0393-6384</v>
          </cell>
          <cell r="E9475">
            <v>0.83499999999999996</v>
          </cell>
          <cell r="F9475" t="str">
            <v>/</v>
          </cell>
          <cell r="G9475" t="e">
            <v>#DIV/0!</v>
          </cell>
          <cell r="H9475" t="str">
            <v>SCI</v>
          </cell>
          <cell r="K9475" t="str">
            <v>Medicine, General &amp; Internal</v>
          </cell>
          <cell r="M9475" t="str">
            <v>國外</v>
          </cell>
          <cell r="N9475">
            <v>8.3999999999999964E-2</v>
          </cell>
          <cell r="O9475">
            <v>0.751</v>
          </cell>
          <cell r="P9475" t="str">
            <v>122/155</v>
          </cell>
          <cell r="Q9475">
            <v>0.7870967741935484</v>
          </cell>
          <cell r="R9475" t="str">
            <v>Medicine, General &amp; Internal</v>
          </cell>
        </row>
        <row r="9476">
          <cell r="C9476" t="str">
            <v>Cir Espan</v>
          </cell>
          <cell r="D9476" t="str">
            <v>0009-739X</v>
          </cell>
          <cell r="E9476">
            <v>0.83499999999999996</v>
          </cell>
          <cell r="F9476" t="str">
            <v>/</v>
          </cell>
          <cell r="G9476" t="e">
            <v>#DIV/0!</v>
          </cell>
          <cell r="H9476" t="str">
            <v>SCI</v>
          </cell>
          <cell r="K9476" t="str">
            <v>Surgery</v>
          </cell>
          <cell r="M9476" t="str">
            <v>國外</v>
          </cell>
          <cell r="N9476">
            <v>-6.0000000000000053E-3</v>
          </cell>
          <cell r="O9476">
            <v>0.84099999999999997</v>
          </cell>
          <cell r="P9476" t="str">
            <v>170/200</v>
          </cell>
          <cell r="Q9476">
            <v>0.85</v>
          </cell>
          <cell r="R9476" t="str">
            <v>Surgery</v>
          </cell>
        </row>
        <row r="9477">
          <cell r="C9477" t="str">
            <v>Geochem Int+</v>
          </cell>
          <cell r="D9477" t="str">
            <v>0016-7029</v>
          </cell>
          <cell r="E9477">
            <v>0.83499999999999996</v>
          </cell>
          <cell r="F9477" t="str">
            <v>/</v>
          </cell>
          <cell r="G9477" t="e">
            <v>#DIV/0!</v>
          </cell>
          <cell r="H9477" t="str">
            <v>SCI</v>
          </cell>
          <cell r="K9477" t="str">
            <v>Geochemistry &amp; Geophysics</v>
          </cell>
          <cell r="M9477" t="str">
            <v>國外</v>
          </cell>
          <cell r="N9477">
            <v>0.13600000000000001</v>
          </cell>
          <cell r="O9477">
            <v>0.69899999999999995</v>
          </cell>
          <cell r="P9477" t="str">
            <v>76/85</v>
          </cell>
          <cell r="Q9477">
            <v>0.89411764705882357</v>
          </cell>
          <cell r="R9477" t="str">
            <v>Geochemistry &amp; Geophysics</v>
          </cell>
        </row>
        <row r="9478">
          <cell r="C9478" t="str">
            <v>Indiana Law J</v>
          </cell>
          <cell r="D9478" t="str">
            <v>0019-6665</v>
          </cell>
          <cell r="E9478">
            <v>0.83499999999999996</v>
          </cell>
          <cell r="F9478" t="str">
            <v>/</v>
          </cell>
          <cell r="G9478" t="e">
            <v>#DIV/0!</v>
          </cell>
          <cell r="H9478" t="str">
            <v>SSCI</v>
          </cell>
          <cell r="K9478" t="str">
            <v>Law</v>
          </cell>
          <cell r="M9478" t="str">
            <v>國外</v>
          </cell>
          <cell r="N9478">
            <v>-4.4000000000000039E-2</v>
          </cell>
          <cell r="O9478">
            <v>0.879</v>
          </cell>
          <cell r="P9478" t="str">
            <v>85/150</v>
          </cell>
          <cell r="Q9478">
            <v>0.56666666666666665</v>
          </cell>
          <cell r="R9478" t="str">
            <v>Law</v>
          </cell>
        </row>
        <row r="9479">
          <cell r="C9479" t="str">
            <v>J World Trade</v>
          </cell>
          <cell r="D9479" t="str">
            <v>1011-6702</v>
          </cell>
          <cell r="E9479">
            <v>0.83499999999999996</v>
          </cell>
          <cell r="F9479" t="str">
            <v>/</v>
          </cell>
          <cell r="G9479" t="e">
            <v>#DIV/0!</v>
          </cell>
          <cell r="H9479" t="str">
            <v>SSCI</v>
          </cell>
          <cell r="K9479" t="str">
            <v>Law</v>
          </cell>
          <cell r="M9479" t="str">
            <v>國外</v>
          </cell>
          <cell r="N9479">
            <v>0.15599999999999992</v>
          </cell>
          <cell r="O9479">
            <v>0.67900000000000005</v>
          </cell>
          <cell r="P9479" t="str">
            <v>102/150</v>
          </cell>
          <cell r="Q9479">
            <v>0.68</v>
          </cell>
          <cell r="R9479" t="str">
            <v>Law</v>
          </cell>
        </row>
        <row r="9480">
          <cell r="C9480" t="str">
            <v>Psychother Psych Med</v>
          </cell>
          <cell r="D9480" t="str">
            <v>0937-2032</v>
          </cell>
          <cell r="E9480">
            <v>0.83499999999999996</v>
          </cell>
          <cell r="F9480" t="str">
            <v>/</v>
          </cell>
          <cell r="G9480" t="e">
            <v>#DIV/0!</v>
          </cell>
          <cell r="H9480" t="str">
            <v>SSCI</v>
          </cell>
          <cell r="K9480" t="str">
            <v>Psychology, Clinical</v>
          </cell>
          <cell r="M9480" t="str">
            <v>國外</v>
          </cell>
          <cell r="N9480">
            <v>-0.29299999999999993</v>
          </cell>
          <cell r="O9480">
            <v>1.1279999999999999</v>
          </cell>
          <cell r="P9480" t="str">
            <v>96/127</v>
          </cell>
          <cell r="Q9480">
            <v>0.75590551181102361</v>
          </cell>
          <cell r="R9480" t="str">
            <v>Psychology, Clinical</v>
          </cell>
        </row>
        <row r="9481">
          <cell r="C9481" t="str">
            <v>Pak J Med Sci</v>
          </cell>
          <cell r="D9481" t="str">
            <v>1682-024X</v>
          </cell>
          <cell r="E9481">
            <v>0.83399999999999996</v>
          </cell>
          <cell r="F9481" t="str">
            <v>/</v>
          </cell>
          <cell r="G9481" t="e">
            <v>#DIV/0!</v>
          </cell>
          <cell r="H9481" t="str">
            <v>SCI</v>
          </cell>
          <cell r="K9481" t="str">
            <v>Medicine, General &amp; Internal</v>
          </cell>
          <cell r="M9481" t="str">
            <v>國外</v>
          </cell>
          <cell r="N9481">
            <v>0.11499999999999999</v>
          </cell>
          <cell r="O9481">
            <v>0.71899999999999997</v>
          </cell>
          <cell r="P9481" t="str">
            <v>125/155</v>
          </cell>
          <cell r="Q9481">
            <v>0.80645161290322576</v>
          </cell>
          <cell r="R9481" t="str">
            <v>Medicine, General &amp; Internal</v>
          </cell>
        </row>
        <row r="9482">
          <cell r="C9482" t="str">
            <v>Afr Spectr</v>
          </cell>
          <cell r="D9482" t="str">
            <v>0002-0397</v>
          </cell>
          <cell r="E9482">
            <v>0.83299999999999996</v>
          </cell>
          <cell r="F9482" t="str">
            <v>/</v>
          </cell>
          <cell r="G9482" t="e">
            <v>#DIV/0!</v>
          </cell>
          <cell r="H9482" t="str">
            <v>SSCI</v>
          </cell>
          <cell r="K9482" t="str">
            <v>Area Studies</v>
          </cell>
          <cell r="M9482" t="str">
            <v>國外</v>
          </cell>
          <cell r="N9482">
            <v>0.41199999999999998</v>
          </cell>
          <cell r="O9482">
            <v>0.42099999999999999</v>
          </cell>
          <cell r="P9482" t="str">
            <v>51/68</v>
          </cell>
          <cell r="Q9482">
            <v>0.75</v>
          </cell>
          <cell r="R9482" t="str">
            <v>Area Studies</v>
          </cell>
        </row>
        <row r="9483">
          <cell r="C9483" t="str">
            <v>Anthropol Forum</v>
          </cell>
          <cell r="D9483" t="str">
            <v>0066-4677</v>
          </cell>
          <cell r="E9483">
            <v>0.83299999999999996</v>
          </cell>
          <cell r="F9483" t="str">
            <v>/</v>
          </cell>
          <cell r="G9483" t="e">
            <v>#DIV/0!</v>
          </cell>
          <cell r="H9483" t="str">
            <v>SSCI</v>
          </cell>
          <cell r="K9483" t="str">
            <v>Anthropology</v>
          </cell>
          <cell r="M9483" t="str">
            <v>國外</v>
          </cell>
          <cell r="N9483">
            <v>-0.16700000000000004</v>
          </cell>
          <cell r="O9483">
            <v>1</v>
          </cell>
          <cell r="P9483" t="str">
            <v>38/85</v>
          </cell>
          <cell r="Q9483">
            <v>0.44705882352941179</v>
          </cell>
          <cell r="R9483" t="str">
            <v>Anthropology</v>
          </cell>
        </row>
        <row r="9484">
          <cell r="C9484" t="str">
            <v>Aust J Soc Issues</v>
          </cell>
          <cell r="D9484" t="str">
            <v>0157-6321</v>
          </cell>
          <cell r="E9484">
            <v>0.83299999999999996</v>
          </cell>
          <cell r="F9484" t="str">
            <v>/</v>
          </cell>
          <cell r="G9484" t="e">
            <v>#DIV/0!</v>
          </cell>
          <cell r="H9484" t="str">
            <v>SSCI</v>
          </cell>
          <cell r="K9484" t="str">
            <v>Social Issues</v>
          </cell>
          <cell r="M9484" t="str">
            <v>國外</v>
          </cell>
          <cell r="N9484">
            <v>0.11599999999999999</v>
          </cell>
          <cell r="O9484">
            <v>0.71699999999999997</v>
          </cell>
          <cell r="P9484" t="str">
            <v>31/40</v>
          </cell>
          <cell r="Q9484">
            <v>0.77500000000000002</v>
          </cell>
          <cell r="R9484" t="str">
            <v>Social Issues</v>
          </cell>
        </row>
        <row r="9485">
          <cell r="C9485" t="str">
            <v>Braz J Phys</v>
          </cell>
          <cell r="D9485" t="str">
            <v>0103-9733</v>
          </cell>
          <cell r="E9485">
            <v>0.83299999999999996</v>
          </cell>
          <cell r="F9485" t="str">
            <v>/</v>
          </cell>
          <cell r="G9485" t="e">
            <v>#DIV/0!</v>
          </cell>
          <cell r="H9485" t="str">
            <v>SCI</v>
          </cell>
          <cell r="K9485" t="str">
            <v>Physics, Multidisciplinary</v>
          </cell>
          <cell r="M9485" t="str">
            <v>國外</v>
          </cell>
          <cell r="N9485">
            <v>-0.24900000000000011</v>
          </cell>
          <cell r="O9485">
            <v>1.0820000000000001</v>
          </cell>
          <cell r="P9485" t="str">
            <v>50/78</v>
          </cell>
          <cell r="Q9485">
            <v>0.64102564102564108</v>
          </cell>
          <cell r="R9485" t="str">
            <v>Physics, Multidisciplinary</v>
          </cell>
        </row>
        <row r="9486">
          <cell r="C9486" t="str">
            <v>Contrib Astron Obs S</v>
          </cell>
          <cell r="D9486" t="str">
            <v>1335-1842</v>
          </cell>
          <cell r="E9486">
            <v>0.83299999999999996</v>
          </cell>
          <cell r="F9486" t="str">
            <v>/</v>
          </cell>
          <cell r="G9486" t="e">
            <v>#DIV/0!</v>
          </cell>
          <cell r="H9486" t="str">
            <v>SCI</v>
          </cell>
          <cell r="K9486" t="str">
            <v>Astronomy &amp; Astrophysics</v>
          </cell>
          <cell r="M9486" t="str">
            <v>國外</v>
          </cell>
          <cell r="N9486">
            <v>9.9999999999999978E-2</v>
          </cell>
          <cell r="O9486">
            <v>0.73299999999999998</v>
          </cell>
          <cell r="P9486" t="str">
            <v>58/66</v>
          </cell>
          <cell r="Q9486">
            <v>0.87878787878787878</v>
          </cell>
          <cell r="R9486" t="str">
            <v>Astronomy &amp; Astrophysics</v>
          </cell>
        </row>
        <row r="9487">
          <cell r="C9487" t="str">
            <v>Int J Web Grid Serv</v>
          </cell>
          <cell r="D9487" t="str">
            <v>1741-1106</v>
          </cell>
          <cell r="E9487">
            <v>0.83299999999999996</v>
          </cell>
          <cell r="F9487" t="str">
            <v>/</v>
          </cell>
          <cell r="G9487" t="e">
            <v>#DIV/0!</v>
          </cell>
          <cell r="H9487" t="str">
            <v>SCI</v>
          </cell>
          <cell r="K9487" t="str">
            <v>Computer Science, Software Engineering</v>
          </cell>
          <cell r="M9487" t="str">
            <v>國外</v>
          </cell>
          <cell r="N9487">
            <v>-0.23799999999999999</v>
          </cell>
          <cell r="O9487">
            <v>1.071</v>
          </cell>
          <cell r="P9487" t="str">
            <v>65/104</v>
          </cell>
          <cell r="Q9487">
            <v>0.625</v>
          </cell>
          <cell r="R9487" t="str">
            <v>Computer Science, Software Engineering</v>
          </cell>
        </row>
        <row r="9488">
          <cell r="C9488" t="str">
            <v>J Aggress Maltreat T</v>
          </cell>
          <cell r="D9488" t="str">
            <v>1092-6771</v>
          </cell>
          <cell r="E9488">
            <v>0.83299999999999996</v>
          </cell>
          <cell r="F9488" t="str">
            <v>/</v>
          </cell>
          <cell r="G9488" t="e">
            <v>#DIV/0!</v>
          </cell>
          <cell r="H9488" t="str">
            <v>SSCI</v>
          </cell>
          <cell r="K9488" t="str">
            <v>Family Studies</v>
          </cell>
          <cell r="M9488" t="str">
            <v>國外</v>
          </cell>
          <cell r="N9488">
            <v>0.13500000000000001</v>
          </cell>
          <cell r="O9488">
            <v>0.69799999999999995</v>
          </cell>
          <cell r="P9488" t="str">
            <v>36/46</v>
          </cell>
          <cell r="Q9488">
            <v>0.78260869565217395</v>
          </cell>
          <cell r="R9488" t="str">
            <v>Family Studies</v>
          </cell>
        </row>
        <row r="9489">
          <cell r="C9489" t="str">
            <v>J Theor Appl El Comm</v>
          </cell>
          <cell r="D9489" t="str">
            <v>0718-1876</v>
          </cell>
          <cell r="E9489">
            <v>0.83299999999999996</v>
          </cell>
          <cell r="F9489" t="str">
            <v>/</v>
          </cell>
          <cell r="G9489" t="e">
            <v>#DIV/0!</v>
          </cell>
          <cell r="H9489" t="str">
            <v>SSCI</v>
          </cell>
          <cell r="K9489" t="str">
            <v>Business</v>
          </cell>
          <cell r="M9489" t="str">
            <v>國外</v>
          </cell>
          <cell r="N9489">
            <v>5.8999999999999941E-2</v>
          </cell>
          <cell r="O9489">
            <v>0.77400000000000002</v>
          </cell>
          <cell r="P9489" t="str">
            <v>124/140</v>
          </cell>
          <cell r="Q9489">
            <v>0.88571428571428568</v>
          </cell>
          <cell r="R9489" t="str">
            <v>Business</v>
          </cell>
        </row>
        <row r="9490">
          <cell r="C9490" t="str">
            <v>New Generat Comput</v>
          </cell>
          <cell r="D9490" t="str">
            <v>0288-3635</v>
          </cell>
          <cell r="E9490">
            <v>0.83299999999999996</v>
          </cell>
          <cell r="F9490" t="str">
            <v>/</v>
          </cell>
          <cell r="G9490" t="e">
            <v>#DIV/0!</v>
          </cell>
          <cell r="H9490" t="str">
            <v>SCI</v>
          </cell>
          <cell r="K9490" t="str">
            <v>Computer Science, Theory &amp; Methods</v>
          </cell>
          <cell r="M9490" t="str">
            <v>國外</v>
          </cell>
          <cell r="N9490">
            <v>0.11099999999999999</v>
          </cell>
          <cell r="O9490">
            <v>0.72199999999999998</v>
          </cell>
          <cell r="P9490" t="str">
            <v>82/103</v>
          </cell>
          <cell r="Q9490">
            <v>0.79611650485436891</v>
          </cell>
          <cell r="R9490" t="str">
            <v>Computer Science, Theory &amp; Methods</v>
          </cell>
        </row>
        <row r="9491">
          <cell r="C9491" t="str">
            <v>Positivity</v>
          </cell>
          <cell r="D9491" t="str">
            <v>1385-1292</v>
          </cell>
          <cell r="E9491">
            <v>0.83299999999999996</v>
          </cell>
          <cell r="F9491" t="str">
            <v>/</v>
          </cell>
          <cell r="G9491" t="e">
            <v>#DIV/0!</v>
          </cell>
          <cell r="H9491" t="str">
            <v>SCI</v>
          </cell>
          <cell r="K9491" t="str">
            <v>Mathematics</v>
          </cell>
          <cell r="M9491" t="str">
            <v>國外</v>
          </cell>
          <cell r="N9491">
            <v>-8.7000000000000077E-2</v>
          </cell>
          <cell r="O9491">
            <v>0.92</v>
          </cell>
          <cell r="P9491" t="str">
            <v>91/310</v>
          </cell>
          <cell r="Q9491">
            <v>0.29354838709677417</v>
          </cell>
          <cell r="R9491" t="str">
            <v>Mathematics</v>
          </cell>
        </row>
        <row r="9492">
          <cell r="C9492" t="str">
            <v>Serb Astron J</v>
          </cell>
          <cell r="D9492" t="str">
            <v>1450-698X</v>
          </cell>
          <cell r="E9492">
            <v>0.83299999999999996</v>
          </cell>
          <cell r="F9492" t="str">
            <v>/</v>
          </cell>
          <cell r="G9492" t="e">
            <v>#DIV/0!</v>
          </cell>
          <cell r="H9492" t="str">
            <v>SCI</v>
          </cell>
          <cell r="K9492" t="str">
            <v>Astronomy &amp; Astrophysics</v>
          </cell>
          <cell r="M9492" t="str">
            <v>國外</v>
          </cell>
          <cell r="N9492">
            <v>-7.0000000000000062E-3</v>
          </cell>
          <cell r="O9492">
            <v>0.84</v>
          </cell>
          <cell r="P9492" t="str">
            <v>55/66</v>
          </cell>
          <cell r="Q9492">
            <v>0.83333333333333337</v>
          </cell>
          <cell r="R9492" t="str">
            <v>Astronomy &amp; Astrophysics</v>
          </cell>
        </row>
        <row r="9493">
          <cell r="C9493" t="str">
            <v>Series-J Span Econ</v>
          </cell>
          <cell r="D9493" t="str">
            <v>1869-4187</v>
          </cell>
          <cell r="E9493">
            <v>0.83299999999999996</v>
          </cell>
          <cell r="F9493" t="str">
            <v>/</v>
          </cell>
          <cell r="G9493" t="e">
            <v>#DIV/0!</v>
          </cell>
          <cell r="H9493" t="str">
            <v>SSCI</v>
          </cell>
          <cell r="K9493" t="str">
            <v>Economics</v>
          </cell>
          <cell r="M9493" t="str">
            <v>國外</v>
          </cell>
          <cell r="N9493">
            <v>0.23899999999999999</v>
          </cell>
          <cell r="O9493">
            <v>0.59399999999999997</v>
          </cell>
          <cell r="P9493" t="str">
            <v>278/353</v>
          </cell>
          <cell r="Q9493">
            <v>0.78753541076487255</v>
          </cell>
          <cell r="R9493" t="str">
            <v>Economics</v>
          </cell>
        </row>
        <row r="9494">
          <cell r="C9494" t="str">
            <v>Math Z</v>
          </cell>
          <cell r="D9494" t="str">
            <v>0025-5874</v>
          </cell>
          <cell r="E9494">
            <v>0.83199999999999996</v>
          </cell>
          <cell r="F9494" t="str">
            <v>/</v>
          </cell>
          <cell r="G9494" t="e">
            <v>#DIV/0!</v>
          </cell>
          <cell r="H9494" t="str">
            <v>SCI</v>
          </cell>
          <cell r="K9494" t="str">
            <v>Mathematics</v>
          </cell>
          <cell r="M9494" t="str">
            <v>國外</v>
          </cell>
          <cell r="N9494">
            <v>-4.2000000000000037E-2</v>
          </cell>
          <cell r="O9494">
            <v>0.874</v>
          </cell>
          <cell r="P9494" t="str">
            <v>103/310</v>
          </cell>
          <cell r="Q9494">
            <v>0.33225806451612905</v>
          </cell>
          <cell r="R9494" t="str">
            <v>Mathematics</v>
          </cell>
        </row>
        <row r="9495">
          <cell r="C9495" t="str">
            <v>Minerva Pediatr</v>
          </cell>
          <cell r="D9495" t="str">
            <v>0026-4946</v>
          </cell>
          <cell r="E9495">
            <v>0.83199999999999996</v>
          </cell>
          <cell r="F9495" t="str">
            <v>/</v>
          </cell>
          <cell r="G9495" t="e">
            <v>#DIV/0!</v>
          </cell>
          <cell r="H9495" t="str">
            <v>SCI</v>
          </cell>
          <cell r="K9495" t="str">
            <v>Pediatrics</v>
          </cell>
          <cell r="M9495" t="str">
            <v>國外</v>
          </cell>
          <cell r="N9495">
            <v>-0.11499999999999999</v>
          </cell>
          <cell r="O9495">
            <v>0.94699999999999995</v>
          </cell>
          <cell r="P9495" t="str">
            <v>104/124</v>
          </cell>
          <cell r="Q9495">
            <v>0.83870967741935487</v>
          </cell>
          <cell r="R9495" t="str">
            <v>Pediatrics</v>
          </cell>
        </row>
        <row r="9496">
          <cell r="C9496" t="str">
            <v>Rev Bras Zootecn</v>
          </cell>
          <cell r="D9496" t="str">
            <v>1806-9290</v>
          </cell>
          <cell r="E9496">
            <v>0.83199999999999996</v>
          </cell>
          <cell r="F9496" t="str">
            <v>/</v>
          </cell>
          <cell r="G9496" t="e">
            <v>#DIV/0!</v>
          </cell>
          <cell r="H9496" t="str">
            <v>SCI</v>
          </cell>
          <cell r="K9496" t="str">
            <v>Veterinary Sciences</v>
          </cell>
          <cell r="M9496" t="str">
            <v>國外</v>
          </cell>
          <cell r="N9496">
            <v>9.6999999999999975E-2</v>
          </cell>
          <cell r="O9496">
            <v>0.73499999999999999</v>
          </cell>
          <cell r="P9496" t="str">
            <v>89/140</v>
          </cell>
          <cell r="Q9496">
            <v>0.63571428571428568</v>
          </cell>
          <cell r="R9496" t="str">
            <v>Veterinary Sciences</v>
          </cell>
        </row>
        <row r="9497">
          <cell r="C9497" t="str">
            <v>J Jpn Petrol Inst</v>
          </cell>
          <cell r="D9497" t="str">
            <v>1346-8804</v>
          </cell>
          <cell r="E9497">
            <v>0.83099999999999996</v>
          </cell>
          <cell r="F9497" t="str">
            <v>/</v>
          </cell>
          <cell r="G9497" t="e">
            <v>#DIV/0!</v>
          </cell>
          <cell r="H9497" t="str">
            <v>SCI</v>
          </cell>
          <cell r="K9497" t="str">
            <v>Engineering, Petroleum</v>
          </cell>
          <cell r="M9497" t="str">
            <v>國外</v>
          </cell>
          <cell r="N9497">
            <v>0.19999999999999996</v>
          </cell>
          <cell r="O9497">
            <v>0.63100000000000001</v>
          </cell>
          <cell r="P9497" t="str">
            <v>13/19</v>
          </cell>
          <cell r="Q9497">
            <v>0.68421052631578949</v>
          </cell>
          <cell r="R9497" t="str">
            <v>Engineering, Petroleum</v>
          </cell>
        </row>
        <row r="9498">
          <cell r="C9498" t="str">
            <v>J Natl Med Assoc</v>
          </cell>
          <cell r="D9498" t="str">
            <v>0027-9684</v>
          </cell>
          <cell r="E9498">
            <v>0.83099999999999996</v>
          </cell>
          <cell r="F9498" t="str">
            <v>/</v>
          </cell>
          <cell r="G9498" t="e">
            <v>#DIV/0!</v>
          </cell>
          <cell r="H9498" t="str">
            <v>SCI</v>
          </cell>
          <cell r="K9498" t="str">
            <v>Medicine, General &amp; Internal</v>
          </cell>
          <cell r="M9498" t="str">
            <v>國外</v>
          </cell>
          <cell r="N9498">
            <v>0.35399999999999998</v>
          </cell>
          <cell r="O9498">
            <v>0.47699999999999998</v>
          </cell>
          <cell r="P9498" t="str">
            <v>138/155</v>
          </cell>
          <cell r="Q9498">
            <v>0.89032258064516134</v>
          </cell>
          <cell r="R9498" t="str">
            <v>Medicine, General &amp; Internal</v>
          </cell>
        </row>
        <row r="9499">
          <cell r="C9499" t="str">
            <v>Radiat Prot Dosim</v>
          </cell>
          <cell r="D9499" t="str">
            <v>0144-8420</v>
          </cell>
          <cell r="E9499">
            <v>0.83099999999999996</v>
          </cell>
          <cell r="F9499" t="str">
            <v>/</v>
          </cell>
          <cell r="G9499" t="e">
            <v>#DIV/0!</v>
          </cell>
          <cell r="H9499" t="str">
            <v>SCI</v>
          </cell>
          <cell r="K9499" t="str">
            <v>Nuclear Science &amp; Technology</v>
          </cell>
          <cell r="M9499" t="str">
            <v>國外</v>
          </cell>
          <cell r="N9499">
            <v>9.000000000000008E-3</v>
          </cell>
          <cell r="O9499">
            <v>0.82199999999999995</v>
          </cell>
          <cell r="P9499" t="str">
            <v>22/33</v>
          </cell>
          <cell r="Q9499">
            <v>0.66666666666666663</v>
          </cell>
          <cell r="R9499" t="str">
            <v>Nuclear Science &amp; Technology</v>
          </cell>
        </row>
        <row r="9500">
          <cell r="C9500" t="str">
            <v>Can J Math</v>
          </cell>
          <cell r="D9500" t="str">
            <v>0008-414X</v>
          </cell>
          <cell r="E9500">
            <v>0.83</v>
          </cell>
          <cell r="F9500" t="str">
            <v>/</v>
          </cell>
          <cell r="G9500" t="e">
            <v>#DIV/0!</v>
          </cell>
          <cell r="H9500" t="str">
            <v>SCI</v>
          </cell>
          <cell r="K9500" t="str">
            <v>Mathematics</v>
          </cell>
          <cell r="M9500" t="str">
            <v>國外</v>
          </cell>
          <cell r="N9500">
            <v>0.13500000000000001</v>
          </cell>
          <cell r="O9500">
            <v>0.69499999999999995</v>
          </cell>
          <cell r="P9500" t="str">
            <v>157/310</v>
          </cell>
          <cell r="Q9500">
            <v>0.50645161290322582</v>
          </cell>
          <cell r="R9500" t="str">
            <v>Mathematics</v>
          </cell>
        </row>
        <row r="9501">
          <cell r="C9501" t="str">
            <v>Inform Comput</v>
          </cell>
          <cell r="D9501" t="str">
            <v>0890-5401</v>
          </cell>
          <cell r="E9501">
            <v>0.83</v>
          </cell>
          <cell r="F9501" t="str">
            <v>/</v>
          </cell>
          <cell r="G9501" t="e">
            <v>#DIV/0!</v>
          </cell>
          <cell r="H9501" t="str">
            <v>SCI</v>
          </cell>
          <cell r="K9501" t="str">
            <v>Mathematics, Applied</v>
          </cell>
          <cell r="M9501" t="str">
            <v>國外</v>
          </cell>
          <cell r="N9501">
            <v>-0.247</v>
          </cell>
          <cell r="O9501">
            <v>1.077</v>
          </cell>
          <cell r="P9501" t="str">
            <v>105/252</v>
          </cell>
          <cell r="Q9501">
            <v>0.41666666666666669</v>
          </cell>
          <cell r="R9501" t="str">
            <v>Mathematics, Applied</v>
          </cell>
        </row>
        <row r="9502">
          <cell r="C9502" t="str">
            <v>Scripta Nova</v>
          </cell>
          <cell r="D9502" t="str">
            <v>1138-9788</v>
          </cell>
          <cell r="E9502">
            <v>0.83</v>
          </cell>
          <cell r="F9502" t="str">
            <v>/</v>
          </cell>
          <cell r="G9502" t="e">
            <v>#DIV/0!</v>
          </cell>
          <cell r="H9502" t="str">
            <v>SSCI</v>
          </cell>
          <cell r="K9502" t="str">
            <v>Geography</v>
          </cell>
          <cell r="M9502" t="str">
            <v>國外</v>
          </cell>
          <cell r="N9502">
            <v>0.10299999999999998</v>
          </cell>
          <cell r="O9502">
            <v>0.72699999999999998</v>
          </cell>
          <cell r="P9502" t="str">
            <v>74/84</v>
          </cell>
          <cell r="Q9502">
            <v>0.88095238095238093</v>
          </cell>
          <cell r="R9502" t="str">
            <v>Geography</v>
          </cell>
        </row>
        <row r="9503">
          <cell r="C9503" t="str">
            <v>Stud Comp Int Dev</v>
          </cell>
          <cell r="D9503" t="str">
            <v>0039-3606</v>
          </cell>
          <cell r="E9503">
            <v>0.83</v>
          </cell>
          <cell r="F9503" t="str">
            <v>/</v>
          </cell>
          <cell r="G9503" t="e">
            <v>#DIV/0!</v>
          </cell>
          <cell r="H9503" t="str">
            <v>SSCI</v>
          </cell>
          <cell r="K9503" t="str">
            <v>Political Science</v>
          </cell>
          <cell r="M9503" t="str">
            <v>國外</v>
          </cell>
          <cell r="N9503">
            <v>-0.17000000000000004</v>
          </cell>
          <cell r="O9503">
            <v>1</v>
          </cell>
          <cell r="P9503" t="str">
            <v>101/169</v>
          </cell>
          <cell r="Q9503">
            <v>0.59763313609467461</v>
          </cell>
          <cell r="R9503" t="str">
            <v>Political Science</v>
          </cell>
        </row>
        <row r="9504">
          <cell r="C9504" t="str">
            <v>Ann Pure Appl Logic</v>
          </cell>
          <cell r="D9504" t="str">
            <v>0168-0072</v>
          </cell>
          <cell r="E9504">
            <v>0.82899999999999996</v>
          </cell>
          <cell r="F9504" t="str">
            <v>/</v>
          </cell>
          <cell r="G9504" t="e">
            <v>#DIV/0!</v>
          </cell>
          <cell r="H9504" t="str">
            <v>SCI</v>
          </cell>
          <cell r="K9504" t="str">
            <v>Logic</v>
          </cell>
          <cell r="M9504" t="str">
            <v>國外</v>
          </cell>
          <cell r="N9504">
            <v>-0.17100000000000004</v>
          </cell>
          <cell r="O9504">
            <v>1</v>
          </cell>
          <cell r="P9504" t="str">
            <v>2/20</v>
          </cell>
          <cell r="Q9504">
            <v>0.1</v>
          </cell>
          <cell r="R9504" t="str">
            <v>Logic</v>
          </cell>
        </row>
        <row r="9505">
          <cell r="C9505" t="str">
            <v>Chinese J Geophys-Ch</v>
          </cell>
          <cell r="D9505" t="str">
            <v>0001-5733</v>
          </cell>
          <cell r="E9505">
            <v>0.82899999999999996</v>
          </cell>
          <cell r="F9505" t="str">
            <v>/</v>
          </cell>
          <cell r="G9505" t="e">
            <v>#DIV/0!</v>
          </cell>
          <cell r="H9505" t="str">
            <v>SCI</v>
          </cell>
          <cell r="K9505" t="str">
            <v>Geochemistry &amp; Geophysics</v>
          </cell>
          <cell r="M9505" t="str">
            <v>國外</v>
          </cell>
          <cell r="N9505">
            <v>-5.1000000000000045E-2</v>
          </cell>
          <cell r="O9505">
            <v>0.88</v>
          </cell>
          <cell r="P9505" t="str">
            <v>72/85</v>
          </cell>
          <cell r="Q9505">
            <v>0.84705882352941175</v>
          </cell>
          <cell r="R9505" t="str">
            <v>Geochemistry &amp; Geophysics</v>
          </cell>
        </row>
        <row r="9506">
          <cell r="C9506" t="str">
            <v>Curr Pharm Anal</v>
          </cell>
          <cell r="D9506" t="str">
            <v>1573-4129</v>
          </cell>
          <cell r="E9506">
            <v>0.82899999999999996</v>
          </cell>
          <cell r="F9506" t="str">
            <v>/</v>
          </cell>
          <cell r="G9506" t="e">
            <v>#DIV/0!</v>
          </cell>
          <cell r="H9506" t="str">
            <v>SCI</v>
          </cell>
          <cell r="K9506" t="str">
            <v>Pharmacology &amp; Pharmacy</v>
          </cell>
          <cell r="M9506" t="str">
            <v>國外</v>
          </cell>
          <cell r="N9506">
            <v>-3.0000000000000027E-2</v>
          </cell>
          <cell r="O9506">
            <v>0.85899999999999999</v>
          </cell>
          <cell r="P9506" t="str">
            <v>239/261</v>
          </cell>
          <cell r="Q9506">
            <v>0.91570881226053635</v>
          </cell>
          <cell r="R9506" t="str">
            <v>Pharmacology &amp; Pharmacy</v>
          </cell>
        </row>
        <row r="9507">
          <cell r="C9507" t="str">
            <v>Int J Corpus Linguis</v>
          </cell>
          <cell r="D9507" t="str">
            <v>1384-6655</v>
          </cell>
          <cell r="E9507">
            <v>0.82899999999999996</v>
          </cell>
          <cell r="F9507" t="str">
            <v>/</v>
          </cell>
          <cell r="G9507" t="e">
            <v>#DIV/0!</v>
          </cell>
          <cell r="H9507" t="str">
            <v>SSCI</v>
          </cell>
          <cell r="K9507" t="str">
            <v>Linguistics</v>
          </cell>
          <cell r="M9507" t="str">
            <v>國外</v>
          </cell>
          <cell r="N9507">
            <v>-0.14700000000000002</v>
          </cell>
          <cell r="O9507">
            <v>0.97599999999999998</v>
          </cell>
          <cell r="P9507" t="str">
            <v>75/181</v>
          </cell>
          <cell r="Q9507">
            <v>0.4143646408839779</v>
          </cell>
          <cell r="R9507" t="str">
            <v>Linguistics</v>
          </cell>
        </row>
        <row r="9508">
          <cell r="C9508" t="str">
            <v>J Am Soc Hortic Sci</v>
          </cell>
          <cell r="D9508" t="str">
            <v>0003-1062</v>
          </cell>
          <cell r="E9508">
            <v>0.82899999999999996</v>
          </cell>
          <cell r="F9508" t="str">
            <v>/</v>
          </cell>
          <cell r="G9508" t="e">
            <v>#DIV/0!</v>
          </cell>
          <cell r="H9508" t="str">
            <v>SCI</v>
          </cell>
          <cell r="K9508" t="str">
            <v>Horticulture</v>
          </cell>
          <cell r="M9508" t="str">
            <v>國外</v>
          </cell>
          <cell r="N9508">
            <v>1.3000000000000012E-2</v>
          </cell>
          <cell r="O9508">
            <v>0.81599999999999995</v>
          </cell>
          <cell r="P9508" t="str">
            <v>17/37</v>
          </cell>
          <cell r="Q9508">
            <v>0.45945945945945948</v>
          </cell>
          <cell r="R9508" t="str">
            <v>Horticulture</v>
          </cell>
        </row>
        <row r="9509">
          <cell r="C9509" t="str">
            <v>J Vet Res</v>
          </cell>
          <cell r="D9509" t="str">
            <v>2450-7393</v>
          </cell>
          <cell r="E9509">
            <v>0.82899999999999996</v>
          </cell>
          <cell r="F9509" t="str">
            <v>/</v>
          </cell>
          <cell r="G9509" t="e">
            <v>#DIV/0!</v>
          </cell>
          <cell r="H9509" t="str">
            <v>SCI</v>
          </cell>
          <cell r="K9509" t="str">
            <v>Veterinary Sciences</v>
          </cell>
          <cell r="M9509" t="str">
            <v>國外</v>
          </cell>
          <cell r="N9509">
            <v>1.7999999999999905E-2</v>
          </cell>
          <cell r="O9509">
            <v>0.81100000000000005</v>
          </cell>
          <cell r="P9509" t="str">
            <v>85/140</v>
          </cell>
          <cell r="Q9509">
            <v>0.6071428571428571</v>
          </cell>
          <cell r="R9509" t="str">
            <v>Veterinary Sciences</v>
          </cell>
        </row>
        <row r="9510">
          <cell r="C9510" t="str">
            <v>Nervenarzt</v>
          </cell>
          <cell r="D9510" t="str">
            <v>0028-2804</v>
          </cell>
          <cell r="E9510">
            <v>0.82899999999999996</v>
          </cell>
          <cell r="F9510" t="str">
            <v>/</v>
          </cell>
          <cell r="G9510" t="e">
            <v>#DIV/0!</v>
          </cell>
          <cell r="H9510" t="str">
            <v>SCI</v>
          </cell>
          <cell r="K9510" t="str">
            <v>Psychiatry</v>
          </cell>
          <cell r="M9510" t="str">
            <v>國外</v>
          </cell>
          <cell r="N9510">
            <v>9.099999999999997E-2</v>
          </cell>
          <cell r="O9510">
            <v>0.73799999999999999</v>
          </cell>
          <cell r="P9510" t="str">
            <v>126/142</v>
          </cell>
          <cell r="Q9510">
            <v>0.88732394366197187</v>
          </cell>
          <cell r="R9510" t="str">
            <v>Psychiatry</v>
          </cell>
        </row>
        <row r="9511">
          <cell r="C9511" t="str">
            <v>Ornis Fennica</v>
          </cell>
          <cell r="D9511" t="str">
            <v>0030-5685</v>
          </cell>
          <cell r="E9511">
            <v>0.82899999999999996</v>
          </cell>
          <cell r="F9511" t="str">
            <v>/</v>
          </cell>
          <cell r="G9511" t="e">
            <v>#DIV/0!</v>
          </cell>
          <cell r="H9511" t="str">
            <v>SCI</v>
          </cell>
          <cell r="K9511" t="str">
            <v>Ornithology</v>
          </cell>
          <cell r="M9511" t="str">
            <v>國外</v>
          </cell>
          <cell r="N9511">
            <v>-0.56099999999999994</v>
          </cell>
          <cell r="O9511">
            <v>1.39</v>
          </cell>
          <cell r="P9511" t="str">
            <v>9/25</v>
          </cell>
          <cell r="Q9511">
            <v>0.36</v>
          </cell>
          <cell r="R9511" t="str">
            <v>Ornithology</v>
          </cell>
        </row>
        <row r="9512">
          <cell r="C9512" t="str">
            <v>Psychol Erz Unterr</v>
          </cell>
          <cell r="D9512" t="str">
            <v>0342-183X</v>
          </cell>
          <cell r="E9512">
            <v>0.82899999999999996</v>
          </cell>
          <cell r="F9512" t="str">
            <v>/</v>
          </cell>
          <cell r="G9512" t="e">
            <v>#DIV/0!</v>
          </cell>
          <cell r="H9512" t="str">
            <v>SSCI</v>
          </cell>
          <cell r="K9512" t="str">
            <v>Psychology, Educational</v>
          </cell>
          <cell r="M9512" t="str">
            <v>國外</v>
          </cell>
          <cell r="N9512">
            <v>0.36599999999999994</v>
          </cell>
          <cell r="O9512">
            <v>0.46300000000000002</v>
          </cell>
          <cell r="P9512" t="str">
            <v>58/59</v>
          </cell>
          <cell r="Q9512">
            <v>0.98305084745762716</v>
          </cell>
          <cell r="R9512" t="str">
            <v>Psychology, Educational</v>
          </cell>
        </row>
        <row r="9513">
          <cell r="C9513" t="str">
            <v>Am Law Econ Rev</v>
          </cell>
          <cell r="D9513" t="str">
            <v>1465-7252</v>
          </cell>
          <cell r="E9513">
            <v>0.82799999999999996</v>
          </cell>
          <cell r="F9513" t="str">
            <v>/</v>
          </cell>
          <cell r="G9513" t="e">
            <v>#DIV/0!</v>
          </cell>
          <cell r="H9513" t="str">
            <v>SSCI</v>
          </cell>
          <cell r="K9513" t="str">
            <v>Law</v>
          </cell>
          <cell r="M9513" t="str">
            <v>國外</v>
          </cell>
          <cell r="N9513">
            <v>-0.33300000000000007</v>
          </cell>
          <cell r="O9513">
            <v>1.161</v>
          </cell>
          <cell r="P9513" t="str">
            <v>58/150</v>
          </cell>
          <cell r="Q9513">
            <v>0.38666666666666666</v>
          </cell>
          <cell r="R9513" t="str">
            <v>Law</v>
          </cell>
        </row>
        <row r="9514">
          <cell r="C9514" t="str">
            <v>Found Chem</v>
          </cell>
          <cell r="D9514" t="str">
            <v>1386-4238</v>
          </cell>
          <cell r="E9514">
            <v>0.82799999999999996</v>
          </cell>
          <cell r="F9514" t="str">
            <v>/</v>
          </cell>
          <cell r="G9514" t="e">
            <v>#DIV/0!</v>
          </cell>
          <cell r="H9514" t="str">
            <v>SCI</v>
          </cell>
          <cell r="K9514" t="str">
            <v>History &amp; Philosophy Of Science</v>
          </cell>
          <cell r="M9514" t="str">
            <v>國外</v>
          </cell>
          <cell r="N9514">
            <v>0.40399999999999997</v>
          </cell>
          <cell r="O9514">
            <v>0.42399999999999999</v>
          </cell>
          <cell r="P9514" t="str">
            <v>39/62</v>
          </cell>
          <cell r="Q9514">
            <v>0.62903225806451613</v>
          </cell>
          <cell r="R9514" t="str">
            <v>History &amp; Philosophy Of Science</v>
          </cell>
        </row>
        <row r="9515">
          <cell r="C9515" t="str">
            <v>Isr Med Assoc J</v>
          </cell>
          <cell r="D9515" t="str">
            <v>1565-1088</v>
          </cell>
          <cell r="E9515">
            <v>0.82799999999999996</v>
          </cell>
          <cell r="F9515" t="str">
            <v>/</v>
          </cell>
          <cell r="G9515" t="e">
            <v>#DIV/0!</v>
          </cell>
          <cell r="H9515" t="str">
            <v>SCI</v>
          </cell>
          <cell r="K9515" t="str">
            <v>Medicine, General &amp; Internal</v>
          </cell>
          <cell r="M9515" t="str">
            <v>國外</v>
          </cell>
          <cell r="N9515">
            <v>1.100000000000001E-2</v>
          </cell>
          <cell r="O9515">
            <v>0.81699999999999995</v>
          </cell>
          <cell r="P9515" t="str">
            <v>114/155</v>
          </cell>
          <cell r="Q9515">
            <v>0.73548387096774193</v>
          </cell>
          <cell r="R9515" t="str">
            <v>Medicine, General &amp; Internal</v>
          </cell>
        </row>
        <row r="9516">
          <cell r="C9516" t="str">
            <v>J Agr Sci Tech-Iran</v>
          </cell>
          <cell r="D9516" t="str">
            <v>1680-7073</v>
          </cell>
          <cell r="E9516">
            <v>0.82799999999999996</v>
          </cell>
          <cell r="F9516" t="str">
            <v>/</v>
          </cell>
          <cell r="G9516" t="e">
            <v>#DIV/0!</v>
          </cell>
          <cell r="H9516" t="str">
            <v>SCI</v>
          </cell>
          <cell r="K9516" t="str">
            <v>Agriculture, Multidisciplinary</v>
          </cell>
          <cell r="M9516" t="str">
            <v>國外</v>
          </cell>
          <cell r="N9516">
            <v>-6.2000000000000055E-2</v>
          </cell>
          <cell r="O9516">
            <v>0.89</v>
          </cell>
          <cell r="P9516" t="str">
            <v>27/57</v>
          </cell>
          <cell r="Q9516">
            <v>0.47368421052631576</v>
          </cell>
          <cell r="R9516" t="str">
            <v>Agriculture, Multidisciplinary</v>
          </cell>
        </row>
        <row r="9517">
          <cell r="C9517" t="str">
            <v>J Carbohyd Chem</v>
          </cell>
          <cell r="D9517" t="str">
            <v>0732-8303</v>
          </cell>
          <cell r="E9517">
            <v>0.82799999999999996</v>
          </cell>
          <cell r="F9517" t="str">
            <v>/</v>
          </cell>
          <cell r="G9517" t="e">
            <v>#DIV/0!</v>
          </cell>
          <cell r="H9517" t="str">
            <v>SCI</v>
          </cell>
          <cell r="K9517" t="str">
            <v>Chemistry, Organic</v>
          </cell>
          <cell r="M9517" t="str">
            <v>國外</v>
          </cell>
          <cell r="N9517">
            <v>0.19899999999999995</v>
          </cell>
          <cell r="O9517">
            <v>0.629</v>
          </cell>
          <cell r="P9517" t="str">
            <v>51/57</v>
          </cell>
          <cell r="Q9517">
            <v>0.89473684210526316</v>
          </cell>
          <cell r="R9517" t="str">
            <v>Chemistry, Organic</v>
          </cell>
        </row>
        <row r="9518">
          <cell r="C9518" t="str">
            <v>J Serb Chem Soc</v>
          </cell>
          <cell r="D9518" t="str">
            <v>0352-5139</v>
          </cell>
          <cell r="E9518">
            <v>0.82799999999999996</v>
          </cell>
          <cell r="F9518" t="str">
            <v>/</v>
          </cell>
          <cell r="G9518" t="e">
            <v>#DIV/0!</v>
          </cell>
          <cell r="H9518" t="str">
            <v>SCI</v>
          </cell>
          <cell r="K9518" t="str">
            <v>Chemistry, Multidisciplinary</v>
          </cell>
          <cell r="M9518" t="str">
            <v>國外</v>
          </cell>
          <cell r="N9518">
            <v>3.0999999999999917E-2</v>
          </cell>
          <cell r="O9518">
            <v>0.79700000000000004</v>
          </cell>
          <cell r="P9518" t="str">
            <v>139/171</v>
          </cell>
          <cell r="Q9518">
            <v>0.8128654970760234</v>
          </cell>
          <cell r="R9518" t="str">
            <v>Chemistry, Multidisciplinary</v>
          </cell>
        </row>
        <row r="9519">
          <cell r="C9519" t="str">
            <v>Psychoanal Psychol</v>
          </cell>
          <cell r="D9519" t="str">
            <v>0736-9735</v>
          </cell>
          <cell r="E9519">
            <v>0.82799999999999996</v>
          </cell>
          <cell r="F9519" t="str">
            <v>/</v>
          </cell>
          <cell r="G9519" t="e">
            <v>#DIV/0!</v>
          </cell>
          <cell r="H9519" t="str">
            <v>SSCI</v>
          </cell>
          <cell r="K9519" t="str">
            <v>Psychology, Psychoanalysis</v>
          </cell>
          <cell r="M9519" t="str">
            <v>國外</v>
          </cell>
          <cell r="N9519">
            <v>4.0000000000000036E-3</v>
          </cell>
          <cell r="O9519">
            <v>0.82399999999999995</v>
          </cell>
          <cell r="P9519" t="str">
            <v>1/12</v>
          </cell>
          <cell r="Q9519">
            <v>8.3333333333333329E-2</v>
          </cell>
          <cell r="R9519" t="str">
            <v>Psychology, Psychoanalysis</v>
          </cell>
        </row>
        <row r="9520">
          <cell r="C9520" t="str">
            <v>South Econ J</v>
          </cell>
          <cell r="D9520" t="str">
            <v>0038-4038</v>
          </cell>
          <cell r="E9520">
            <v>0.82799999999999996</v>
          </cell>
          <cell r="F9520" t="str">
            <v>/</v>
          </cell>
          <cell r="G9520" t="e">
            <v>#DIV/0!</v>
          </cell>
          <cell r="H9520" t="str">
            <v>SSCI</v>
          </cell>
          <cell r="K9520" t="str">
            <v>Economics</v>
          </cell>
          <cell r="M9520" t="str">
            <v>國外</v>
          </cell>
          <cell r="N9520">
            <v>2.9999999999999916E-2</v>
          </cell>
          <cell r="O9520">
            <v>0.79800000000000004</v>
          </cell>
          <cell r="P9520" t="str">
            <v>244/353</v>
          </cell>
          <cell r="Q9520">
            <v>0.69121813031161472</v>
          </cell>
          <cell r="R9520" t="str">
            <v>Economics</v>
          </cell>
        </row>
        <row r="9521">
          <cell r="C9521" t="str">
            <v>T Jpn Soc Aeronaut S</v>
          </cell>
          <cell r="D9521" t="str">
            <v>0549-3811</v>
          </cell>
          <cell r="E9521">
            <v>0.82799999999999996</v>
          </cell>
          <cell r="F9521" t="str">
            <v>/</v>
          </cell>
          <cell r="G9521" t="e">
            <v>#DIV/0!</v>
          </cell>
          <cell r="H9521" t="str">
            <v>SCI</v>
          </cell>
          <cell r="K9521" t="str">
            <v>Engineering, Aerospace</v>
          </cell>
          <cell r="M9521" t="str">
            <v>國外</v>
          </cell>
          <cell r="N9521">
            <v>0.37499999999999994</v>
          </cell>
          <cell r="O9521">
            <v>0.45300000000000001</v>
          </cell>
          <cell r="P9521" t="str">
            <v>28/31</v>
          </cell>
          <cell r="Q9521">
            <v>0.90322580645161288</v>
          </cell>
          <cell r="R9521" t="str">
            <v>Engineering, Aerospace</v>
          </cell>
        </row>
        <row r="9522">
          <cell r="C9522" t="str">
            <v>Inquiry</v>
          </cell>
          <cell r="D9522" t="str">
            <v>0020-174X</v>
          </cell>
          <cell r="E9522">
            <v>0.82699999999999996</v>
          </cell>
          <cell r="F9522" t="str">
            <v>/</v>
          </cell>
          <cell r="G9522" t="e">
            <v>#DIV/0!</v>
          </cell>
          <cell r="H9522" t="str">
            <v>SSCI</v>
          </cell>
          <cell r="K9522" t="str">
            <v>Ethics</v>
          </cell>
          <cell r="M9522" t="str">
            <v>國外</v>
          </cell>
          <cell r="N9522">
            <v>0.22999999999999998</v>
          </cell>
          <cell r="O9522">
            <v>0.59699999999999998</v>
          </cell>
          <cell r="P9522" t="str">
            <v>37/52</v>
          </cell>
          <cell r="Q9522">
            <v>0.71153846153846156</v>
          </cell>
          <cell r="R9522" t="str">
            <v>Ethics</v>
          </cell>
        </row>
        <row r="9523">
          <cell r="C9523" t="str">
            <v>Sociol Perspect</v>
          </cell>
          <cell r="D9523" t="str">
            <v>0731-1214</v>
          </cell>
          <cell r="E9523">
            <v>0.82699999999999996</v>
          </cell>
          <cell r="F9523" t="str">
            <v>/</v>
          </cell>
          <cell r="G9523" t="e">
            <v>#DIV/0!</v>
          </cell>
          <cell r="H9523" t="str">
            <v>SSCI</v>
          </cell>
          <cell r="K9523" t="str">
            <v>Sociology</v>
          </cell>
          <cell r="M9523" t="str">
            <v>國外</v>
          </cell>
          <cell r="N9523">
            <v>-0.18599999999999994</v>
          </cell>
          <cell r="O9523">
            <v>1.0129999999999999</v>
          </cell>
          <cell r="P9523" t="str">
            <v>84/147</v>
          </cell>
          <cell r="Q9523">
            <v>0.5714285714285714</v>
          </cell>
          <cell r="R9523" t="str">
            <v>Sociology</v>
          </cell>
        </row>
        <row r="9524">
          <cell r="C9524" t="str">
            <v>Aust Fam Physician</v>
          </cell>
          <cell r="D9524" t="str">
            <v>0300-8495</v>
          </cell>
          <cell r="E9524">
            <v>0.82599999999999996</v>
          </cell>
          <cell r="F9524" t="str">
            <v>/</v>
          </cell>
          <cell r="G9524" t="e">
            <v>#DIV/0!</v>
          </cell>
          <cell r="H9524" t="str">
            <v>SCI</v>
          </cell>
          <cell r="K9524" t="str">
            <v>Medicine, General &amp; Internal</v>
          </cell>
          <cell r="M9524" t="str">
            <v>國外</v>
          </cell>
          <cell r="N9524">
            <v>3.5999999999999921E-2</v>
          </cell>
          <cell r="O9524">
            <v>0.79</v>
          </cell>
          <cell r="P9524" t="str">
            <v>117/155</v>
          </cell>
          <cell r="Q9524">
            <v>0.75483870967741939</v>
          </cell>
          <cell r="R9524" t="str">
            <v>Medicine, General &amp; Internal</v>
          </cell>
        </row>
        <row r="9525">
          <cell r="C9525" t="str">
            <v>Child Soc</v>
          </cell>
          <cell r="D9525" t="str">
            <v>0951-0605</v>
          </cell>
          <cell r="E9525">
            <v>0.82599999999999996</v>
          </cell>
          <cell r="F9525" t="str">
            <v>/</v>
          </cell>
          <cell r="G9525" t="e">
            <v>#DIV/0!</v>
          </cell>
          <cell r="H9525" t="str">
            <v>SSCI</v>
          </cell>
          <cell r="K9525" t="str">
            <v>Social Work</v>
          </cell>
          <cell r="M9525" t="str">
            <v>國外</v>
          </cell>
          <cell r="N9525">
            <v>-0.32399999999999995</v>
          </cell>
          <cell r="O9525">
            <v>1.1499999999999999</v>
          </cell>
          <cell r="P9525" t="str">
            <v>17/42</v>
          </cell>
          <cell r="Q9525">
            <v>0.40476190476190477</v>
          </cell>
          <cell r="R9525" t="str">
            <v>Social Work</v>
          </cell>
        </row>
        <row r="9526">
          <cell r="C9526" t="str">
            <v>Geofis Int</v>
          </cell>
          <cell r="D9526" t="str">
            <v>0016-7169</v>
          </cell>
          <cell r="E9526">
            <v>0.82599999999999996</v>
          </cell>
          <cell r="F9526" t="str">
            <v>/</v>
          </cell>
          <cell r="G9526" t="e">
            <v>#DIV/0!</v>
          </cell>
          <cell r="H9526" t="str">
            <v>SCI</v>
          </cell>
          <cell r="K9526" t="str">
            <v>Geochemistry &amp; Geophysics</v>
          </cell>
          <cell r="M9526" t="str">
            <v>國外</v>
          </cell>
          <cell r="N9526">
            <v>0.19299999999999995</v>
          </cell>
          <cell r="O9526">
            <v>0.63300000000000001</v>
          </cell>
          <cell r="P9526" t="str">
            <v>80/85</v>
          </cell>
          <cell r="Q9526">
            <v>0.94117647058823528</v>
          </cell>
          <cell r="R9526" t="str">
            <v>Geochemistry &amp; Geophysics</v>
          </cell>
        </row>
        <row r="9527">
          <cell r="C9527" t="str">
            <v>Int J Select Assess</v>
          </cell>
          <cell r="D9527" t="str">
            <v>0965-075X</v>
          </cell>
          <cell r="E9527">
            <v>0.82599999999999996</v>
          </cell>
          <cell r="F9527" t="str">
            <v>/</v>
          </cell>
          <cell r="G9527" t="e">
            <v>#DIV/0!</v>
          </cell>
          <cell r="H9527" t="str">
            <v>SSCI</v>
          </cell>
          <cell r="K9527" t="str">
            <v>Psychology, Applied</v>
          </cell>
          <cell r="M9527" t="str">
            <v>國外</v>
          </cell>
          <cell r="N9527">
            <v>-0.20499999999999996</v>
          </cell>
          <cell r="O9527">
            <v>1.0309999999999999</v>
          </cell>
          <cell r="P9527" t="str">
            <v>66/82</v>
          </cell>
          <cell r="Q9527">
            <v>0.80487804878048785</v>
          </cell>
          <cell r="R9527" t="str">
            <v>Psychology, Applied</v>
          </cell>
        </row>
        <row r="9528">
          <cell r="C9528" t="str">
            <v>J Ceram Sci Technol</v>
          </cell>
          <cell r="D9528" t="str">
            <v>2190-9385</v>
          </cell>
          <cell r="E9528">
            <v>0.82599999999999996</v>
          </cell>
          <cell r="F9528" t="str">
            <v>/</v>
          </cell>
          <cell r="G9528" t="e">
            <v>#DIV/0!</v>
          </cell>
          <cell r="H9528" t="str">
            <v>SCI</v>
          </cell>
          <cell r="K9528" t="str">
            <v>Materials Science, Ceramics</v>
          </cell>
          <cell r="M9528" t="str">
            <v>國外</v>
          </cell>
          <cell r="N9528">
            <v>-0.24299999999999999</v>
          </cell>
          <cell r="O9528">
            <v>1.069</v>
          </cell>
          <cell r="P9528" t="str">
            <v>12/27</v>
          </cell>
          <cell r="Q9528">
            <v>0.44444444444444442</v>
          </cell>
          <cell r="R9528" t="str">
            <v>Materials Science, Ceramics</v>
          </cell>
        </row>
        <row r="9529">
          <cell r="C9529" t="str">
            <v>J Noncommut Geom</v>
          </cell>
          <cell r="D9529" t="str">
            <v>1661-6952</v>
          </cell>
          <cell r="E9529">
            <v>0.82599999999999996</v>
          </cell>
          <cell r="F9529" t="str">
            <v>/</v>
          </cell>
          <cell r="G9529" t="e">
            <v>#DIV/0!</v>
          </cell>
          <cell r="H9529" t="str">
            <v>SCI</v>
          </cell>
          <cell r="K9529" t="str">
            <v>Mathematics</v>
          </cell>
          <cell r="M9529" t="str">
            <v>國外</v>
          </cell>
          <cell r="N9529">
            <v>0.13600000000000001</v>
          </cell>
          <cell r="O9529">
            <v>0.69</v>
          </cell>
          <cell r="P9529" t="str">
            <v>162/310</v>
          </cell>
          <cell r="Q9529">
            <v>0.52258064516129032</v>
          </cell>
          <cell r="R9529" t="str">
            <v>Mathematics</v>
          </cell>
        </row>
        <row r="9530">
          <cell r="C9530" t="str">
            <v>Jpc-J Planar Chromat</v>
          </cell>
          <cell r="D9530" t="str">
            <v>0933-4173</v>
          </cell>
          <cell r="E9530">
            <v>0.82599999999999996</v>
          </cell>
          <cell r="F9530" t="str">
            <v>/</v>
          </cell>
          <cell r="G9530" t="e">
            <v>#DIV/0!</v>
          </cell>
          <cell r="H9530" t="str">
            <v>SCI</v>
          </cell>
          <cell r="K9530" t="str">
            <v>Chemistry, Analytical</v>
          </cell>
          <cell r="M9530" t="str">
            <v>國外</v>
          </cell>
          <cell r="N9530">
            <v>0.36699999999999994</v>
          </cell>
          <cell r="O9530">
            <v>0.45900000000000002</v>
          </cell>
          <cell r="P9530" t="str">
            <v>74/81</v>
          </cell>
          <cell r="Q9530">
            <v>0.9135802469135802</v>
          </cell>
          <cell r="R9530" t="str">
            <v>Chemistry, Analytical</v>
          </cell>
        </row>
        <row r="9531">
          <cell r="C9531" t="str">
            <v>Phonetica</v>
          </cell>
          <cell r="D9531" t="str">
            <v>0031-8388</v>
          </cell>
          <cell r="E9531">
            <v>0.82599999999999996</v>
          </cell>
          <cell r="F9531" t="str">
            <v>/</v>
          </cell>
          <cell r="G9531" t="e">
            <v>#DIV/0!</v>
          </cell>
          <cell r="H9531" t="str">
            <v>SSCI</v>
          </cell>
          <cell r="K9531" t="str">
            <v>Linguistics</v>
          </cell>
          <cell r="M9531" t="str">
            <v>國外</v>
          </cell>
          <cell r="N9531">
            <v>0.34599999999999997</v>
          </cell>
          <cell r="O9531">
            <v>0.48</v>
          </cell>
          <cell r="P9531" t="str">
            <v>124/181</v>
          </cell>
          <cell r="Q9531">
            <v>0.68508287292817682</v>
          </cell>
          <cell r="R9531" t="str">
            <v>Linguistics</v>
          </cell>
        </row>
        <row r="9532">
          <cell r="C9532" t="str">
            <v>Combust Explo Shock+</v>
          </cell>
          <cell r="D9532" t="str">
            <v>0010-5082</v>
          </cell>
          <cell r="E9532">
            <v>0.82499999999999996</v>
          </cell>
          <cell r="F9532" t="str">
            <v>/</v>
          </cell>
          <cell r="G9532" t="e">
            <v>#DIV/0!</v>
          </cell>
          <cell r="H9532" t="str">
            <v>SCI</v>
          </cell>
          <cell r="K9532" t="str">
            <v>Engineering, Multidisciplinary</v>
          </cell>
          <cell r="M9532" t="str">
            <v>國外</v>
          </cell>
          <cell r="N9532">
            <v>-0.28900000000000015</v>
          </cell>
          <cell r="O9532">
            <v>1.1140000000000001</v>
          </cell>
          <cell r="P9532" t="str">
            <v>54/86</v>
          </cell>
          <cell r="Q9532">
            <v>0.62790697674418605</v>
          </cell>
          <cell r="R9532" t="str">
            <v>Engineering, Multidisciplinary</v>
          </cell>
        </row>
        <row r="9533">
          <cell r="C9533" t="str">
            <v>Est J Earth Sci</v>
          </cell>
          <cell r="D9533" t="str">
            <v>1736-4728</v>
          </cell>
          <cell r="E9533">
            <v>0.82499999999999996</v>
          </cell>
          <cell r="F9533" t="str">
            <v>/</v>
          </cell>
          <cell r="G9533" t="e">
            <v>#DIV/0!</v>
          </cell>
          <cell r="H9533" t="str">
            <v>SCI</v>
          </cell>
          <cell r="K9533" t="str">
            <v>Geosciences, Multidisciplinary</v>
          </cell>
          <cell r="M9533" t="str">
            <v>國外</v>
          </cell>
          <cell r="N9533">
            <v>-0.10200000000000009</v>
          </cell>
          <cell r="O9533">
            <v>0.92700000000000005</v>
          </cell>
          <cell r="P9533" t="str">
            <v>161/190</v>
          </cell>
          <cell r="Q9533">
            <v>0.84736842105263155</v>
          </cell>
          <cell r="R9533" t="str">
            <v>Geosciences, Multidisciplinary</v>
          </cell>
        </row>
        <row r="9534">
          <cell r="C9534" t="str">
            <v>J Genet</v>
          </cell>
          <cell r="D9534" t="str">
            <v>0022-1333</v>
          </cell>
          <cell r="E9534">
            <v>0.82499999999999996</v>
          </cell>
          <cell r="F9534" t="str">
            <v>/</v>
          </cell>
          <cell r="G9534" t="e">
            <v>#DIV/0!</v>
          </cell>
          <cell r="H9534" t="str">
            <v>SCI</v>
          </cell>
          <cell r="K9534" t="str">
            <v>Genetics &amp; Heredity</v>
          </cell>
          <cell r="M9534" t="str">
            <v>國外</v>
          </cell>
          <cell r="N9534">
            <v>0.15299999999999991</v>
          </cell>
          <cell r="O9534">
            <v>0.67200000000000004</v>
          </cell>
          <cell r="P9534" t="str">
            <v>155/171</v>
          </cell>
          <cell r="Q9534">
            <v>0.9064327485380117</v>
          </cell>
          <cell r="R9534" t="str">
            <v>Genetics &amp; Heredity</v>
          </cell>
        </row>
        <row r="9535">
          <cell r="C9535" t="str">
            <v>Low Temp Phys+</v>
          </cell>
          <cell r="D9535" t="str">
            <v>1063-777X</v>
          </cell>
          <cell r="E9535">
            <v>0.82499999999999996</v>
          </cell>
          <cell r="F9535" t="str">
            <v>/</v>
          </cell>
          <cell r="G9535" t="e">
            <v>#DIV/0!</v>
          </cell>
          <cell r="H9535" t="str">
            <v>SCI</v>
          </cell>
          <cell r="K9535" t="str">
            <v>Physics, Applied</v>
          </cell>
          <cell r="M9535" t="str">
            <v>國外</v>
          </cell>
          <cell r="N9535">
            <v>-3.5000000000000031E-2</v>
          </cell>
          <cell r="O9535">
            <v>0.86</v>
          </cell>
          <cell r="P9535" t="str">
            <v>124/146</v>
          </cell>
          <cell r="Q9535">
            <v>0.84931506849315064</v>
          </cell>
          <cell r="R9535" t="str">
            <v>Physics, Applied</v>
          </cell>
        </row>
        <row r="9536">
          <cell r="C9536" t="str">
            <v>Action Res-London</v>
          </cell>
          <cell r="D9536" t="str">
            <v>1476-7503</v>
          </cell>
          <cell r="E9536">
            <v>0.82399999999999995</v>
          </cell>
          <cell r="F9536" t="str">
            <v>/</v>
          </cell>
          <cell r="G9536" t="e">
            <v>#DIV/0!</v>
          </cell>
          <cell r="H9536" t="str">
            <v>SSCI</v>
          </cell>
          <cell r="K9536" t="str">
            <v>Social Sciences, Interdisciplinary</v>
          </cell>
          <cell r="M9536" t="str">
            <v>國外</v>
          </cell>
          <cell r="N9536">
            <v>0.17799999999999994</v>
          </cell>
          <cell r="O9536">
            <v>0.64600000000000002</v>
          </cell>
          <cell r="P9536" t="str">
            <v>68/98</v>
          </cell>
          <cell r="Q9536">
            <v>0.69387755102040816</v>
          </cell>
          <cell r="R9536" t="str">
            <v>Social Sciences, Interdisciplinary</v>
          </cell>
        </row>
        <row r="9537">
          <cell r="C9537" t="str">
            <v>Chemosens Percept</v>
          </cell>
          <cell r="D9537" t="str">
            <v>1936-5802</v>
          </cell>
          <cell r="E9537">
            <v>0.82399999999999995</v>
          </cell>
          <cell r="F9537" t="str">
            <v>/</v>
          </cell>
          <cell r="G9537" t="e">
            <v>#DIV/0!</v>
          </cell>
          <cell r="H9537" t="str">
            <v>SCI</v>
          </cell>
          <cell r="K9537" t="str">
            <v>Food Science &amp; Technology</v>
          </cell>
          <cell r="M9537" t="str">
            <v>國外</v>
          </cell>
          <cell r="N9537">
            <v>-0.81700000000000006</v>
          </cell>
          <cell r="O9537">
            <v>1.641</v>
          </cell>
          <cell r="P9537" t="str">
            <v>71/133</v>
          </cell>
          <cell r="Q9537">
            <v>0.53383458646616544</v>
          </cell>
          <cell r="R9537" t="str">
            <v>Food Science &amp; Technology</v>
          </cell>
        </row>
        <row r="9538">
          <cell r="C9538" t="str">
            <v>Educ Train Autism De</v>
          </cell>
          <cell r="D9538" t="str">
            <v>2154-1647</v>
          </cell>
          <cell r="E9538">
            <v>0.82399999999999995</v>
          </cell>
          <cell r="F9538" t="str">
            <v>/</v>
          </cell>
          <cell r="G9538" t="e">
            <v>#DIV/0!</v>
          </cell>
          <cell r="H9538" t="str">
            <v>SSCI</v>
          </cell>
          <cell r="K9538" t="str">
            <v>Education, Special</v>
          </cell>
          <cell r="M9538" t="str">
            <v>國外</v>
          </cell>
          <cell r="N9538">
            <v>-0.17600000000000005</v>
          </cell>
          <cell r="O9538">
            <v>1</v>
          </cell>
          <cell r="P9538" t="str">
            <v>27/40</v>
          </cell>
          <cell r="Q9538">
            <v>0.67500000000000004</v>
          </cell>
          <cell r="R9538" t="str">
            <v>Education, Special</v>
          </cell>
        </row>
        <row r="9539">
          <cell r="C9539" t="str">
            <v>Int Tax Public Finan</v>
          </cell>
          <cell r="D9539" t="str">
            <v>0927-5940</v>
          </cell>
          <cell r="E9539">
            <v>0.82399999999999995</v>
          </cell>
          <cell r="F9539" t="str">
            <v>/</v>
          </cell>
          <cell r="G9539" t="e">
            <v>#DIV/0!</v>
          </cell>
          <cell r="H9539" t="str">
            <v>SSCI</v>
          </cell>
          <cell r="K9539" t="str">
            <v>Economics</v>
          </cell>
          <cell r="M9539" t="str">
            <v>國外</v>
          </cell>
          <cell r="N9539">
            <v>-0.14300000000000002</v>
          </cell>
          <cell r="O9539">
            <v>0.96699999999999997</v>
          </cell>
          <cell r="P9539" t="str">
            <v>209/353</v>
          </cell>
          <cell r="Q9539">
            <v>0.59206798866855526</v>
          </cell>
          <cell r="R9539" t="str">
            <v>Economics</v>
          </cell>
        </row>
        <row r="9540">
          <cell r="C9540" t="str">
            <v>J Biomater Tiss Eng</v>
          </cell>
          <cell r="D9540" t="str">
            <v>2157-9083</v>
          </cell>
          <cell r="E9540">
            <v>0.82399999999999995</v>
          </cell>
          <cell r="F9540" t="str">
            <v>/</v>
          </cell>
          <cell r="G9540" t="e">
            <v>#DIV/0!</v>
          </cell>
          <cell r="H9540" t="str">
            <v>SCI</v>
          </cell>
          <cell r="K9540" t="str">
            <v>Cell &amp; Tissue Engineering</v>
          </cell>
          <cell r="M9540" t="str">
            <v>國外</v>
          </cell>
          <cell r="N9540">
            <v>4.2999999999999927E-2</v>
          </cell>
          <cell r="O9540">
            <v>0.78100000000000003</v>
          </cell>
          <cell r="P9540" t="str">
            <v>24/24</v>
          </cell>
          <cell r="Q9540">
            <v>1</v>
          </cell>
          <cell r="R9540" t="str">
            <v>Cell &amp; Tissue Engineering</v>
          </cell>
        </row>
        <row r="9541">
          <cell r="C9541" t="str">
            <v>J Genet Psychol</v>
          </cell>
          <cell r="D9541" t="str">
            <v>0022-1325</v>
          </cell>
          <cell r="E9541">
            <v>0.82399999999999995</v>
          </cell>
          <cell r="F9541" t="str">
            <v>/</v>
          </cell>
          <cell r="G9541" t="e">
            <v>#DIV/0!</v>
          </cell>
          <cell r="H9541" t="str">
            <v>SSCI</v>
          </cell>
          <cell r="K9541" t="str">
            <v>Psychology, Multidisciplinary</v>
          </cell>
          <cell r="M9541" t="str">
            <v>國外</v>
          </cell>
          <cell r="N9541">
            <v>-9.4000000000000083E-2</v>
          </cell>
          <cell r="O9541">
            <v>0.91800000000000004</v>
          </cell>
          <cell r="P9541" t="str">
            <v>92/135</v>
          </cell>
          <cell r="Q9541">
            <v>0.68148148148148147</v>
          </cell>
          <cell r="R9541" t="str">
            <v>Psychology, Multidisciplinary</v>
          </cell>
        </row>
        <row r="9542">
          <cell r="C9542" t="str">
            <v>J Quant Linguist</v>
          </cell>
          <cell r="D9542" t="str">
            <v>0929-6174</v>
          </cell>
          <cell r="E9542">
            <v>0.82399999999999995</v>
          </cell>
          <cell r="F9542" t="str">
            <v>/</v>
          </cell>
          <cell r="G9542" t="e">
            <v>#DIV/0!</v>
          </cell>
          <cell r="H9542" t="str">
            <v>SSCI</v>
          </cell>
          <cell r="K9542" t="str">
            <v>Linguistics</v>
          </cell>
          <cell r="M9542" t="str">
            <v>國外</v>
          </cell>
          <cell r="N9542">
            <v>0.33799999999999997</v>
          </cell>
          <cell r="O9542">
            <v>0.48599999999999999</v>
          </cell>
          <cell r="P9542" t="str">
            <v>122/181</v>
          </cell>
          <cell r="Q9542">
            <v>0.67403314917127077</v>
          </cell>
          <cell r="R9542" t="str">
            <v>Linguistics</v>
          </cell>
        </row>
        <row r="9543">
          <cell r="C9543" t="str">
            <v>Lat Am Econ Rev</v>
          </cell>
          <cell r="D9543" t="str">
            <v>2198-3526</v>
          </cell>
          <cell r="E9543">
            <v>0.82399999999999995</v>
          </cell>
          <cell r="F9543" t="str">
            <v>/</v>
          </cell>
          <cell r="G9543" t="e">
            <v>#DIV/0!</v>
          </cell>
          <cell r="H9543" t="str">
            <v>SSCI</v>
          </cell>
          <cell r="K9543" t="str">
            <v>Economics</v>
          </cell>
          <cell r="M9543" t="str">
            <v>國外</v>
          </cell>
          <cell r="N9543">
            <v>0.253</v>
          </cell>
          <cell r="O9543">
            <v>0.57099999999999995</v>
          </cell>
          <cell r="P9543" t="str">
            <v>282/353</v>
          </cell>
          <cell r="Q9543">
            <v>0.79886685552407932</v>
          </cell>
          <cell r="R9543" t="str">
            <v>Economics</v>
          </cell>
        </row>
        <row r="9544">
          <cell r="C9544" t="str">
            <v>Analog Integr Circ S</v>
          </cell>
          <cell r="D9544" t="str">
            <v>0925-1030</v>
          </cell>
          <cell r="E9544">
            <v>0.82299999999999995</v>
          </cell>
          <cell r="F9544" t="str">
            <v>/</v>
          </cell>
          <cell r="G9544" t="e">
            <v>#DIV/0!</v>
          </cell>
          <cell r="H9544" t="str">
            <v>SCI</v>
          </cell>
          <cell r="K9544" t="str">
            <v>Engineering, Electrical &amp; Electronic</v>
          </cell>
          <cell r="M9544" t="str">
            <v>國外</v>
          </cell>
          <cell r="N9544">
            <v>2.2999999999999909E-2</v>
          </cell>
          <cell r="O9544">
            <v>0.8</v>
          </cell>
          <cell r="P9544" t="str">
            <v>217/260</v>
          </cell>
          <cell r="Q9544">
            <v>0.83461538461538465</v>
          </cell>
          <cell r="R9544" t="str">
            <v>Engineering, Electrical &amp; Electronic</v>
          </cell>
        </row>
        <row r="9545">
          <cell r="C9545" t="str">
            <v>Adv Appl Probab</v>
          </cell>
          <cell r="D9545" t="str">
            <v>0001-8678</v>
          </cell>
          <cell r="E9545">
            <v>0.82199999999999995</v>
          </cell>
          <cell r="F9545" t="str">
            <v>/</v>
          </cell>
          <cell r="G9545" t="e">
            <v>#DIV/0!</v>
          </cell>
          <cell r="H9545" t="str">
            <v>SCI</v>
          </cell>
          <cell r="K9545" t="str">
            <v>Statistics &amp; Probability</v>
          </cell>
          <cell r="M9545" t="str">
            <v>國外</v>
          </cell>
          <cell r="N9545">
            <v>0.11099999999999999</v>
          </cell>
          <cell r="O9545">
            <v>0.71099999999999997</v>
          </cell>
          <cell r="P9545" t="str">
            <v>92/123</v>
          </cell>
          <cell r="Q9545">
            <v>0.74796747967479671</v>
          </cell>
          <cell r="R9545" t="str">
            <v>Statistics &amp; Probability</v>
          </cell>
        </row>
        <row r="9546">
          <cell r="C9546" t="str">
            <v>Ann Limnol-Int J Lim</v>
          </cell>
          <cell r="D9546" t="str">
            <v>0003-4088</v>
          </cell>
          <cell r="E9546">
            <v>0.82199999999999995</v>
          </cell>
          <cell r="F9546" t="str">
            <v>/</v>
          </cell>
          <cell r="G9546" t="e">
            <v>#DIV/0!</v>
          </cell>
          <cell r="H9546" t="str">
            <v>SCI</v>
          </cell>
          <cell r="K9546" t="str">
            <v>Limnology</v>
          </cell>
          <cell r="M9546" t="str">
            <v>國外</v>
          </cell>
          <cell r="N9546">
            <v>-6.700000000000006E-2</v>
          </cell>
          <cell r="O9546">
            <v>0.88900000000000001</v>
          </cell>
          <cell r="P9546" t="str">
            <v>17/20</v>
          </cell>
          <cell r="Q9546">
            <v>0.85</v>
          </cell>
          <cell r="R9546" t="str">
            <v>Limnology</v>
          </cell>
        </row>
        <row r="9547">
          <cell r="C9547" t="str">
            <v>Comput Complex</v>
          </cell>
          <cell r="D9547" t="str">
            <v>1016-3328</v>
          </cell>
          <cell r="E9547">
            <v>0.82199999999999995</v>
          </cell>
          <cell r="F9547" t="str">
            <v>/</v>
          </cell>
          <cell r="G9547" t="e">
            <v>#DIV/0!</v>
          </cell>
          <cell r="H9547" t="str">
            <v>SCI</v>
          </cell>
          <cell r="K9547" t="str">
            <v>Mathematics</v>
          </cell>
          <cell r="M9547" t="str">
            <v>國外</v>
          </cell>
          <cell r="N9547">
            <v>0.33499999999999996</v>
          </cell>
          <cell r="O9547">
            <v>0.48699999999999999</v>
          </cell>
          <cell r="P9547" t="str">
            <v>244/310</v>
          </cell>
          <cell r="Q9547">
            <v>0.7870967741935484</v>
          </cell>
          <cell r="R9547" t="str">
            <v>Mathematics</v>
          </cell>
        </row>
        <row r="9548">
          <cell r="C9548" t="str">
            <v>Indian J Pure Ap Phy</v>
          </cell>
          <cell r="D9548" t="str">
            <v>0019-5596</v>
          </cell>
          <cell r="E9548">
            <v>0.82199999999999995</v>
          </cell>
          <cell r="F9548" t="str">
            <v>/</v>
          </cell>
          <cell r="G9548" t="e">
            <v>#DIV/0!</v>
          </cell>
          <cell r="H9548" t="str">
            <v>SCI</v>
          </cell>
          <cell r="K9548" t="str">
            <v>Physics, Multidisciplinary</v>
          </cell>
          <cell r="M9548" t="str">
            <v>國外</v>
          </cell>
          <cell r="N9548">
            <v>0.24</v>
          </cell>
          <cell r="O9548">
            <v>0.58199999999999996</v>
          </cell>
          <cell r="P9548" t="str">
            <v>68/78</v>
          </cell>
          <cell r="Q9548">
            <v>0.87179487179487181</v>
          </cell>
          <cell r="R9548" t="str">
            <v>Physics, Multidisciplinary</v>
          </cell>
        </row>
        <row r="9549">
          <cell r="C9549" t="str">
            <v>J Fam Practice</v>
          </cell>
          <cell r="D9549" t="str">
            <v>0094-3509</v>
          </cell>
          <cell r="E9549">
            <v>0.82199999999999995</v>
          </cell>
          <cell r="F9549" t="str">
            <v>/</v>
          </cell>
          <cell r="G9549" t="e">
            <v>#DIV/0!</v>
          </cell>
          <cell r="H9549" t="str">
            <v>SCI</v>
          </cell>
          <cell r="K9549" t="str">
            <v>Medicine, General &amp; Internal</v>
          </cell>
          <cell r="M9549" t="str">
            <v>國外</v>
          </cell>
          <cell r="N9549">
            <v>0.28799999999999992</v>
          </cell>
          <cell r="O9549">
            <v>0.53400000000000003</v>
          </cell>
          <cell r="P9549" t="str">
            <v>132/155</v>
          </cell>
          <cell r="Q9549">
            <v>0.85161290322580641</v>
          </cell>
          <cell r="R9549" t="str">
            <v>Medicine, General &amp; Internal</v>
          </cell>
        </row>
        <row r="9550">
          <cell r="C9550" t="str">
            <v>Lith J Phys</v>
          </cell>
          <cell r="D9550" t="str">
            <v>1648-8504</v>
          </cell>
          <cell r="E9550">
            <v>0.82199999999999995</v>
          </cell>
          <cell r="F9550" t="str">
            <v>/</v>
          </cell>
          <cell r="G9550" t="e">
            <v>#DIV/0!</v>
          </cell>
          <cell r="H9550" t="str">
            <v>SCI</v>
          </cell>
          <cell r="K9550" t="str">
            <v>Physics, Multidisciplinary</v>
          </cell>
          <cell r="M9550" t="str">
            <v>國外</v>
          </cell>
          <cell r="N9550">
            <v>-5.3000000000000047E-2</v>
          </cell>
          <cell r="O9550">
            <v>0.875</v>
          </cell>
          <cell r="P9550" t="str">
            <v>56/78</v>
          </cell>
          <cell r="Q9550">
            <v>0.71794871794871795</v>
          </cell>
          <cell r="R9550" t="str">
            <v>Physics, Multidisciplinary</v>
          </cell>
        </row>
        <row r="9551">
          <cell r="C9551" t="str">
            <v>Numer Func Anal Opt</v>
          </cell>
          <cell r="D9551" t="str">
            <v>0163-0563</v>
          </cell>
          <cell r="E9551">
            <v>0.82199999999999995</v>
          </cell>
          <cell r="F9551" t="str">
            <v>/</v>
          </cell>
          <cell r="G9551" t="e">
            <v>#DIV/0!</v>
          </cell>
          <cell r="H9551" t="str">
            <v>SCI</v>
          </cell>
          <cell r="K9551" t="str">
            <v>Mathematics, Applied</v>
          </cell>
          <cell r="M9551" t="str">
            <v>國外</v>
          </cell>
          <cell r="N9551">
            <v>-5.0000000000000044E-3</v>
          </cell>
          <cell r="O9551">
            <v>0.82699999999999996</v>
          </cell>
          <cell r="P9551" t="str">
            <v>162/252</v>
          </cell>
          <cell r="Q9551">
            <v>0.6428571428571429</v>
          </cell>
          <cell r="R9551" t="str">
            <v>Mathematics, Applied</v>
          </cell>
        </row>
        <row r="9552">
          <cell r="C9552" t="str">
            <v>Russ J Inorg Chem+</v>
          </cell>
          <cell r="D9552" t="str">
            <v>0036-0236</v>
          </cell>
          <cell r="E9552">
            <v>0.82199999999999995</v>
          </cell>
          <cell r="F9552" t="str">
            <v>/</v>
          </cell>
          <cell r="G9552" t="e">
            <v>#DIV/0!</v>
          </cell>
          <cell r="H9552" t="str">
            <v>SCI</v>
          </cell>
          <cell r="K9552" t="str">
            <v>Chemistry, Inorganic &amp; Nuclear</v>
          </cell>
          <cell r="M9552" t="str">
            <v>國外</v>
          </cell>
          <cell r="N9552">
            <v>0.11299999999999999</v>
          </cell>
          <cell r="O9552">
            <v>0.70899999999999996</v>
          </cell>
          <cell r="P9552" t="str">
            <v>37/45</v>
          </cell>
          <cell r="Q9552">
            <v>0.82222222222222219</v>
          </cell>
          <cell r="R9552" t="str">
            <v>Chemistry, Inorganic &amp; Nuclear</v>
          </cell>
        </row>
        <row r="9553">
          <cell r="C9553" t="str">
            <v>Undersea Hyperbar M</v>
          </cell>
          <cell r="D9553" t="str">
            <v>1066-2936</v>
          </cell>
          <cell r="E9553">
            <v>0.82199999999999995</v>
          </cell>
          <cell r="F9553" t="str">
            <v>/</v>
          </cell>
          <cell r="G9553" t="e">
            <v>#DIV/0!</v>
          </cell>
          <cell r="H9553" t="str">
            <v>SCI</v>
          </cell>
          <cell r="K9553" t="str">
            <v>Marine &amp; Freshwater Biology</v>
          </cell>
          <cell r="M9553" t="str">
            <v>國外</v>
          </cell>
          <cell r="N9553">
            <v>0.18599999999999994</v>
          </cell>
          <cell r="O9553">
            <v>0.63600000000000001</v>
          </cell>
          <cell r="P9553" t="str">
            <v>89/106</v>
          </cell>
          <cell r="Q9553">
            <v>0.839622641509434</v>
          </cell>
          <cell r="R9553" t="str">
            <v>Marine &amp; Freshwater Biology</v>
          </cell>
        </row>
        <row r="9554">
          <cell r="C9554" t="str">
            <v>Cesifo Econ Stud</v>
          </cell>
          <cell r="D9554" t="str">
            <v>1610-241X</v>
          </cell>
          <cell r="E9554">
            <v>0.82099999999999995</v>
          </cell>
          <cell r="F9554" t="str">
            <v>/</v>
          </cell>
          <cell r="G9554" t="e">
            <v>#DIV/0!</v>
          </cell>
          <cell r="H9554" t="str">
            <v>SSCI</v>
          </cell>
          <cell r="K9554" t="str">
            <v>Economics</v>
          </cell>
          <cell r="M9554" t="str">
            <v>國外</v>
          </cell>
          <cell r="N9554">
            <v>-1.0000000000000009E-2</v>
          </cell>
          <cell r="O9554">
            <v>0.83099999999999996</v>
          </cell>
          <cell r="P9554" t="str">
            <v>236/353</v>
          </cell>
          <cell r="Q9554">
            <v>0.66855524079320117</v>
          </cell>
          <cell r="R9554" t="str">
            <v>Economics</v>
          </cell>
        </row>
        <row r="9555">
          <cell r="C9555" t="str">
            <v>J Cave Karst Stud</v>
          </cell>
          <cell r="D9555" t="str">
            <v>1090-6924</v>
          </cell>
          <cell r="E9555">
            <v>0.82099999999999995</v>
          </cell>
          <cell r="F9555" t="str">
            <v>/</v>
          </cell>
          <cell r="G9555" t="e">
            <v>#DIV/0!</v>
          </cell>
          <cell r="H9555" t="str">
            <v>SCI</v>
          </cell>
          <cell r="K9555" t="str">
            <v>Geosciences, Multidisciplinary</v>
          </cell>
          <cell r="M9555" t="str">
            <v>國外</v>
          </cell>
          <cell r="N9555">
            <v>0.2599999999999999</v>
          </cell>
          <cell r="O9555">
            <v>0.56100000000000005</v>
          </cell>
          <cell r="P9555" t="str">
            <v>182/190</v>
          </cell>
          <cell r="Q9555">
            <v>0.95789473684210524</v>
          </cell>
          <cell r="R9555" t="str">
            <v>Geosciences, Multidisciplinary</v>
          </cell>
        </row>
        <row r="9556">
          <cell r="C9556" t="str">
            <v>Law Probab Risk</v>
          </cell>
          <cell r="D9556" t="str">
            <v>1470-8396</v>
          </cell>
          <cell r="E9556">
            <v>0.82099999999999995</v>
          </cell>
          <cell r="F9556" t="str">
            <v>/</v>
          </cell>
          <cell r="G9556" t="e">
            <v>#DIV/0!</v>
          </cell>
          <cell r="H9556" t="str">
            <v>SCI</v>
          </cell>
          <cell r="K9556" t="str">
            <v>Mathematics</v>
          </cell>
          <cell r="M9556" t="str">
            <v>國外</v>
          </cell>
          <cell r="N9556">
            <v>-0.69500000000000006</v>
          </cell>
          <cell r="O9556">
            <v>1.516</v>
          </cell>
          <cell r="P9556" t="str">
            <v>26/310</v>
          </cell>
          <cell r="Q9556">
            <v>8.387096774193549E-2</v>
          </cell>
          <cell r="R9556" t="str">
            <v>Mathematics</v>
          </cell>
        </row>
        <row r="9557">
          <cell r="C9557" t="str">
            <v>Occup Ther Int</v>
          </cell>
          <cell r="D9557" t="str">
            <v>0966-7903</v>
          </cell>
          <cell r="E9557">
            <v>0.82099999999999995</v>
          </cell>
          <cell r="F9557" t="str">
            <v>/</v>
          </cell>
          <cell r="G9557" t="e">
            <v>#DIV/0!</v>
          </cell>
          <cell r="H9557" t="str">
            <v>SSCI</v>
          </cell>
          <cell r="K9557" t="str">
            <v>Rehabilitation</v>
          </cell>
          <cell r="M9557" t="str">
            <v>國外</v>
          </cell>
          <cell r="N9557">
            <v>-4.3000000000000038E-2</v>
          </cell>
          <cell r="O9557">
            <v>0.86399999999999999</v>
          </cell>
          <cell r="P9557" t="str">
            <v>55/69</v>
          </cell>
          <cell r="Q9557">
            <v>0.79710144927536231</v>
          </cell>
          <cell r="R9557" t="str">
            <v>Rehabilitation</v>
          </cell>
        </row>
        <row r="9558">
          <cell r="C9558" t="str">
            <v>J Clin Ultrasound</v>
          </cell>
          <cell r="D9558" t="str">
            <v>0091-2751</v>
          </cell>
          <cell r="E9558">
            <v>0.82</v>
          </cell>
          <cell r="F9558" t="str">
            <v>/</v>
          </cell>
          <cell r="G9558" t="e">
            <v>#DIV/0!</v>
          </cell>
          <cell r="H9558" t="str">
            <v>SCI</v>
          </cell>
          <cell r="K9558" t="str">
            <v>Acoustics</v>
          </cell>
          <cell r="M9558" t="str">
            <v>國外</v>
          </cell>
          <cell r="N9558">
            <v>-0.15800000000000003</v>
          </cell>
          <cell r="O9558">
            <v>0.97799999999999998</v>
          </cell>
          <cell r="P9558" t="str">
            <v>21/31</v>
          </cell>
          <cell r="Q9558">
            <v>0.67741935483870963</v>
          </cell>
          <cell r="R9558" t="str">
            <v>Acoustics</v>
          </cell>
        </row>
        <row r="9559">
          <cell r="C9559" t="str">
            <v>J Res Music Educ</v>
          </cell>
          <cell r="D9559" t="str">
            <v>0022-4294</v>
          </cell>
          <cell r="E9559">
            <v>0.82</v>
          </cell>
          <cell r="F9559" t="str">
            <v>/</v>
          </cell>
          <cell r="G9559" t="e">
            <v>#DIV/0!</v>
          </cell>
          <cell r="H9559" t="str">
            <v>SSCI</v>
          </cell>
          <cell r="K9559" t="str">
            <v>Education &amp; Educational Research</v>
          </cell>
          <cell r="M9559" t="str">
            <v>國外</v>
          </cell>
          <cell r="N9559">
            <v>0.124</v>
          </cell>
          <cell r="O9559">
            <v>0.69599999999999995</v>
          </cell>
          <cell r="P9559" t="str">
            <v>198/239</v>
          </cell>
          <cell r="Q9559">
            <v>0.82845188284518834</v>
          </cell>
          <cell r="R9559" t="str">
            <v>Education &amp; Educational Research</v>
          </cell>
        </row>
        <row r="9560">
          <cell r="C9560" t="str">
            <v>Pharmazie</v>
          </cell>
          <cell r="D9560" t="str">
            <v>0031-7144</v>
          </cell>
          <cell r="E9560">
            <v>0.82</v>
          </cell>
          <cell r="F9560" t="str">
            <v>/</v>
          </cell>
          <cell r="G9560" t="e">
            <v>#DIV/0!</v>
          </cell>
          <cell r="H9560" t="str">
            <v>SCI</v>
          </cell>
          <cell r="K9560" t="str">
            <v>Chemistry, Multidisciplinary</v>
          </cell>
          <cell r="M9560" t="str">
            <v>國外</v>
          </cell>
          <cell r="N9560">
            <v>-0.19600000000000006</v>
          </cell>
          <cell r="O9560">
            <v>1.016</v>
          </cell>
          <cell r="P9560" t="str">
            <v>130/171</v>
          </cell>
          <cell r="Q9560">
            <v>0.76023391812865493</v>
          </cell>
          <cell r="R9560" t="str">
            <v>Chemistry, Multidisciplinary</v>
          </cell>
        </row>
        <row r="9561">
          <cell r="C9561" t="str">
            <v>Fam Soc</v>
          </cell>
          <cell r="D9561" t="str">
            <v>1044-3894</v>
          </cell>
          <cell r="E9561">
            <v>0.81899999999999995</v>
          </cell>
          <cell r="F9561" t="str">
            <v>/</v>
          </cell>
          <cell r="G9561" t="e">
            <v>#DIV/0!</v>
          </cell>
          <cell r="H9561" t="str">
            <v>SSCI</v>
          </cell>
          <cell r="K9561" t="str">
            <v>Family Studies</v>
          </cell>
          <cell r="M9561" t="str">
            <v>國外</v>
          </cell>
          <cell r="N9561">
            <v>0.28199999999999992</v>
          </cell>
          <cell r="O9561">
            <v>0.53700000000000003</v>
          </cell>
          <cell r="P9561" t="str">
            <v>39/46</v>
          </cell>
          <cell r="Q9561">
            <v>0.84782608695652173</v>
          </cell>
          <cell r="R9561" t="str">
            <v>Family Studies</v>
          </cell>
        </row>
        <row r="9562">
          <cell r="C9562" t="str">
            <v>Pediatr Endocr Rev P</v>
          </cell>
          <cell r="D9562" t="str">
            <v>1565-4753</v>
          </cell>
          <cell r="E9562">
            <v>0.81899999999999995</v>
          </cell>
          <cell r="F9562" t="str">
            <v>/</v>
          </cell>
          <cell r="G9562" t="e">
            <v>#DIV/0!</v>
          </cell>
          <cell r="H9562" t="str">
            <v>SCI</v>
          </cell>
          <cell r="K9562" t="str">
            <v>Endocrinology &amp; Metabolism</v>
          </cell>
          <cell r="M9562" t="str">
            <v>國外</v>
          </cell>
          <cell r="N9562">
            <v>-0.26700000000000013</v>
          </cell>
          <cell r="O9562">
            <v>1.0860000000000001</v>
          </cell>
          <cell r="P9562" t="str">
            <v>130/142</v>
          </cell>
          <cell r="Q9562">
            <v>0.91549295774647887</v>
          </cell>
          <cell r="R9562" t="str">
            <v>Endocrinology &amp; Metabolism</v>
          </cell>
        </row>
        <row r="9563">
          <cell r="C9563" t="str">
            <v>Avian Res</v>
          </cell>
          <cell r="D9563" t="str">
            <v>2053-7166</v>
          </cell>
          <cell r="E9563">
            <v>0.81799999999999995</v>
          </cell>
          <cell r="F9563" t="str">
            <v>/</v>
          </cell>
          <cell r="G9563" t="e">
            <v>#DIV/0!</v>
          </cell>
          <cell r="H9563" t="str">
            <v>SCI</v>
          </cell>
          <cell r="K9563" t="str">
            <v>Ornithology</v>
          </cell>
          <cell r="M9563" t="str">
            <v>國外</v>
          </cell>
          <cell r="N9563">
            <v>-0.245</v>
          </cell>
          <cell r="O9563">
            <v>1.0629999999999999</v>
          </cell>
          <cell r="P9563" t="str">
            <v>13/25</v>
          </cell>
          <cell r="Q9563">
            <v>0.52</v>
          </cell>
          <cell r="R9563" t="str">
            <v>Ornithology</v>
          </cell>
        </row>
        <row r="9564">
          <cell r="C9564" t="str">
            <v>Int J Disabil Dev Ed</v>
          </cell>
          <cell r="D9564" t="str">
            <v>1034-912X</v>
          </cell>
          <cell r="E9564">
            <v>0.81799999999999995</v>
          </cell>
          <cell r="F9564" t="str">
            <v>/</v>
          </cell>
          <cell r="G9564" t="e">
            <v>#DIV/0!</v>
          </cell>
          <cell r="H9564" t="str">
            <v>SSCI</v>
          </cell>
          <cell r="K9564" t="str">
            <v>Education, Special</v>
          </cell>
          <cell r="M9564" t="str">
            <v>國外</v>
          </cell>
          <cell r="N9564">
            <v>-0.129</v>
          </cell>
          <cell r="O9564">
            <v>0.94699999999999995</v>
          </cell>
          <cell r="P9564" t="str">
            <v>30/40</v>
          </cell>
          <cell r="Q9564">
            <v>0.75</v>
          </cell>
          <cell r="R9564" t="str">
            <v>Education, Special</v>
          </cell>
        </row>
        <row r="9565">
          <cell r="C9565" t="str">
            <v>J Plant Pathol</v>
          </cell>
          <cell r="D9565" t="str">
            <v>1125-4653</v>
          </cell>
          <cell r="E9565">
            <v>0.81799999999999995</v>
          </cell>
          <cell r="F9565" t="str">
            <v>/</v>
          </cell>
          <cell r="G9565" t="e">
            <v>#DIV/0!</v>
          </cell>
          <cell r="H9565" t="str">
            <v>SCI</v>
          </cell>
          <cell r="K9565" t="str">
            <v>Plant Sciences</v>
          </cell>
          <cell r="M9565" t="str">
            <v>國外</v>
          </cell>
          <cell r="N9565">
            <v>-0.126</v>
          </cell>
          <cell r="O9565">
            <v>0.94399999999999995</v>
          </cell>
          <cell r="P9565" t="str">
            <v>155/223</v>
          </cell>
          <cell r="Q9565">
            <v>0.69506726457399104</v>
          </cell>
          <cell r="R9565" t="str">
            <v>Plant Sciences</v>
          </cell>
        </row>
        <row r="9566">
          <cell r="C9566" t="str">
            <v>Logop Phoniatr Voco</v>
          </cell>
          <cell r="D9566" t="str">
            <v>1401-5439</v>
          </cell>
          <cell r="E9566">
            <v>0.81799999999999995</v>
          </cell>
          <cell r="F9566" t="str">
            <v>/</v>
          </cell>
          <cell r="G9566" t="e">
            <v>#DIV/0!</v>
          </cell>
          <cell r="H9566" t="str">
            <v>SCI</v>
          </cell>
          <cell r="K9566" t="str">
            <v>Otorhinolaryngology</v>
          </cell>
          <cell r="M9566" t="str">
            <v>國外</v>
          </cell>
          <cell r="N9566">
            <v>-0.22699999999999998</v>
          </cell>
          <cell r="O9566">
            <v>1.0449999999999999</v>
          </cell>
          <cell r="P9566" t="str">
            <v>32/41</v>
          </cell>
          <cell r="Q9566">
            <v>0.78048780487804881</v>
          </cell>
          <cell r="R9566" t="str">
            <v>Otorhinolaryngology</v>
          </cell>
        </row>
        <row r="9567">
          <cell r="C9567" t="str">
            <v>Acm T Algorithms</v>
          </cell>
          <cell r="D9567" t="str">
            <v>1549-6325</v>
          </cell>
          <cell r="E9567">
            <v>0.81699999999999995</v>
          </cell>
          <cell r="F9567" t="str">
            <v>/</v>
          </cell>
          <cell r="G9567" t="e">
            <v>#DIV/0!</v>
          </cell>
          <cell r="H9567" t="str">
            <v>SCI</v>
          </cell>
          <cell r="K9567" t="str">
            <v>Mathematics, Applied</v>
          </cell>
          <cell r="M9567" t="str">
            <v>國外</v>
          </cell>
          <cell r="N9567">
            <v>0.16499999999999992</v>
          </cell>
          <cell r="O9567">
            <v>0.65200000000000002</v>
          </cell>
          <cell r="P9567" t="str">
            <v>193/252</v>
          </cell>
          <cell r="Q9567">
            <v>0.76587301587301593</v>
          </cell>
          <cell r="R9567" t="str">
            <v>Mathematics, Applied</v>
          </cell>
        </row>
        <row r="9568">
          <cell r="C9568" t="str">
            <v>Rev Keynes Econ</v>
          </cell>
          <cell r="D9568" t="str">
            <v>2049-5323</v>
          </cell>
          <cell r="E9568">
            <v>0.81699999999999995</v>
          </cell>
          <cell r="F9568" t="str">
            <v>/</v>
          </cell>
          <cell r="G9568" t="e">
            <v>#DIV/0!</v>
          </cell>
          <cell r="H9568" t="str">
            <v>SSCI</v>
          </cell>
          <cell r="K9568" t="str">
            <v>Economics</v>
          </cell>
          <cell r="M9568" t="str">
            <v>國外</v>
          </cell>
          <cell r="N9568">
            <v>7.8999999999999959E-2</v>
          </cell>
          <cell r="O9568">
            <v>0.73799999999999999</v>
          </cell>
          <cell r="P9568" t="str">
            <v>252/353</v>
          </cell>
          <cell r="Q9568">
            <v>0.71388101983002827</v>
          </cell>
          <cell r="R9568" t="str">
            <v>Economics</v>
          </cell>
        </row>
        <row r="9569">
          <cell r="C9569" t="str">
            <v>J Comb Optim</v>
          </cell>
          <cell r="D9569" t="str">
            <v>1382-6905</v>
          </cell>
          <cell r="E9569">
            <v>0.81599999999999995</v>
          </cell>
          <cell r="F9569" t="str">
            <v>/</v>
          </cell>
          <cell r="G9569" t="e">
            <v>#DIV/0!</v>
          </cell>
          <cell r="H9569" t="str">
            <v>SCI</v>
          </cell>
          <cell r="K9569" t="str">
            <v>Mathematics, Applied</v>
          </cell>
          <cell r="M9569" t="str">
            <v>國外</v>
          </cell>
          <cell r="N9569">
            <v>-0.1110000000000001</v>
          </cell>
          <cell r="O9569">
            <v>0.92700000000000005</v>
          </cell>
          <cell r="P9569" t="str">
            <v>139/252</v>
          </cell>
          <cell r="Q9569">
            <v>0.55158730158730163</v>
          </cell>
          <cell r="R9569" t="str">
            <v>Mathematics, Applied</v>
          </cell>
        </row>
        <row r="9570">
          <cell r="C9570" t="str">
            <v>J Forecasting</v>
          </cell>
          <cell r="D9570" t="str">
            <v>0277-6693</v>
          </cell>
          <cell r="E9570">
            <v>0.81599999999999995</v>
          </cell>
          <cell r="F9570" t="str">
            <v>/</v>
          </cell>
          <cell r="G9570" t="e">
            <v>#DIV/0!</v>
          </cell>
          <cell r="H9570" t="str">
            <v>SSCI</v>
          </cell>
          <cell r="K9570" t="str">
            <v>Economics</v>
          </cell>
          <cell r="M9570" t="str">
            <v>國外</v>
          </cell>
          <cell r="N9570">
            <v>-0.1180000000000001</v>
          </cell>
          <cell r="O9570">
            <v>0.93400000000000005</v>
          </cell>
          <cell r="P9570" t="str">
            <v>220/353</v>
          </cell>
          <cell r="Q9570">
            <v>0.62322946175637395</v>
          </cell>
          <cell r="R9570" t="str">
            <v>Economics</v>
          </cell>
        </row>
        <row r="9571">
          <cell r="C9571" t="str">
            <v>Discourse Context Me</v>
          </cell>
          <cell r="D9571" t="str">
            <v>2211-6958</v>
          </cell>
          <cell r="E9571">
            <v>0.81499999999999995</v>
          </cell>
          <cell r="F9571" t="str">
            <v>/</v>
          </cell>
          <cell r="G9571" t="e">
            <v>#DIV/0!</v>
          </cell>
          <cell r="H9571" t="str">
            <v>SSCI</v>
          </cell>
          <cell r="K9571" t="str">
            <v>Communication</v>
          </cell>
          <cell r="M9571" t="str">
            <v>國外</v>
          </cell>
          <cell r="N9571">
            <v>-0.32099999999999995</v>
          </cell>
          <cell r="O9571">
            <v>1.1359999999999999</v>
          </cell>
          <cell r="P9571" t="str">
            <v>48/84</v>
          </cell>
          <cell r="Q9571">
            <v>0.5714285714285714</v>
          </cell>
          <cell r="R9571" t="str">
            <v>Communication</v>
          </cell>
        </row>
        <row r="9572">
          <cell r="C9572" t="str">
            <v>Discrete Optim</v>
          </cell>
          <cell r="D9572" t="str">
            <v>1572-5286</v>
          </cell>
          <cell r="E9572">
            <v>0.81499999999999995</v>
          </cell>
          <cell r="F9572" t="str">
            <v>/</v>
          </cell>
          <cell r="G9572" t="e">
            <v>#DIV/0!</v>
          </cell>
          <cell r="H9572" t="str">
            <v>SCI</v>
          </cell>
          <cell r="K9572" t="str">
            <v>Mathematics, Applied</v>
          </cell>
          <cell r="M9572" t="str">
            <v>國外</v>
          </cell>
          <cell r="N9572">
            <v>0.33499999999999996</v>
          </cell>
          <cell r="O9572">
            <v>0.48</v>
          </cell>
          <cell r="P9572" t="str">
            <v>231/252</v>
          </cell>
          <cell r="Q9572">
            <v>0.91666666666666663</v>
          </cell>
          <cell r="R9572" t="str">
            <v>Mathematics, Applied</v>
          </cell>
        </row>
        <row r="9573">
          <cell r="C9573" t="str">
            <v>J Mech Med Biol</v>
          </cell>
          <cell r="D9573" t="str">
            <v>0219-5194</v>
          </cell>
          <cell r="E9573">
            <v>0.81499999999999995</v>
          </cell>
          <cell r="F9573" t="str">
            <v>67/73</v>
          </cell>
          <cell r="G9573">
            <v>0.9178082191780822</v>
          </cell>
          <cell r="H9573" t="str">
            <v>SCI</v>
          </cell>
          <cell r="I9573">
            <v>67</v>
          </cell>
          <cell r="J9573">
            <v>73</v>
          </cell>
          <cell r="K9573" t="str">
            <v>Engineering, Biomedical</v>
          </cell>
          <cell r="M9573" t="str">
            <v>國外</v>
          </cell>
          <cell r="N9573">
            <v>-6.0000000000000053E-2</v>
          </cell>
          <cell r="O9573">
            <v>0.875</v>
          </cell>
          <cell r="P9573" t="str">
            <v>70/78</v>
          </cell>
          <cell r="Q9573">
            <v>0.89743589743589747</v>
          </cell>
          <cell r="R9573" t="str">
            <v>Engineering, Biomedical</v>
          </cell>
        </row>
        <row r="9574">
          <cell r="C9574" t="str">
            <v>J Subst Use</v>
          </cell>
          <cell r="D9574" t="str">
            <v>1465-9891</v>
          </cell>
          <cell r="E9574">
            <v>0.81499999999999995</v>
          </cell>
          <cell r="F9574" t="str">
            <v>32/35</v>
          </cell>
          <cell r="G9574">
            <v>0.91428571428571426</v>
          </cell>
          <cell r="H9574" t="str">
            <v>SSCI</v>
          </cell>
          <cell r="I9574">
            <v>32</v>
          </cell>
          <cell r="J9574">
            <v>35</v>
          </cell>
          <cell r="K9574" t="str">
            <v>Substance Abuse</v>
          </cell>
          <cell r="M9574" t="str">
            <v>國外</v>
          </cell>
          <cell r="N9574">
            <v>9.5999999999999974E-2</v>
          </cell>
          <cell r="O9574">
            <v>0.71899999999999997</v>
          </cell>
          <cell r="P9574" t="str">
            <v>31/35</v>
          </cell>
          <cell r="Q9574">
            <v>0.88571428571428568</v>
          </cell>
          <cell r="R9574" t="str">
            <v>Substance Abuse</v>
          </cell>
        </row>
        <row r="9575">
          <cell r="C9575" t="str">
            <v>Risk Manag-Uk</v>
          </cell>
          <cell r="D9575" t="str">
            <v>1460-3799</v>
          </cell>
          <cell r="E9575">
            <v>0.81499999999999995</v>
          </cell>
          <cell r="F9575" t="str">
            <v>/</v>
          </cell>
          <cell r="G9575" t="e">
            <v>#DIV/0!</v>
          </cell>
          <cell r="H9575" t="str">
            <v>SSCI</v>
          </cell>
          <cell r="K9575" t="e">
            <v>#N/A</v>
          </cell>
          <cell r="M9575" t="str">
            <v>國外</v>
          </cell>
          <cell r="N9575" t="e">
            <v>#N/A</v>
          </cell>
          <cell r="O9575" t="e">
            <v>#N/A</v>
          </cell>
          <cell r="P9575" t="e">
            <v>#N/A</v>
          </cell>
          <cell r="Q9575" t="e">
            <v>#N/A</v>
          </cell>
          <cell r="R9575" t="e">
            <v>#N/A</v>
          </cell>
        </row>
        <row r="9576">
          <cell r="C9576" t="str">
            <v>Ensen Cienc</v>
          </cell>
          <cell r="D9576" t="str">
            <v>0212-4521</v>
          </cell>
          <cell r="E9576">
            <v>0.81399999999999995</v>
          </cell>
          <cell r="F9576" t="str">
            <v>/</v>
          </cell>
          <cell r="G9576" t="e">
            <v>#DIV/0!</v>
          </cell>
          <cell r="H9576" t="str">
            <v>SSCI</v>
          </cell>
          <cell r="K9576" t="str">
            <v>Education &amp; Educational Research</v>
          </cell>
          <cell r="M9576" t="str">
            <v>國外</v>
          </cell>
          <cell r="N9576">
            <v>0.1419999999999999</v>
          </cell>
          <cell r="O9576">
            <v>0.67200000000000004</v>
          </cell>
          <cell r="P9576" t="str">
            <v>201/239</v>
          </cell>
          <cell r="Q9576">
            <v>0.84100418410041844</v>
          </cell>
          <cell r="R9576" t="str">
            <v>Education &amp; Educational Research</v>
          </cell>
        </row>
        <row r="9577">
          <cell r="C9577" t="str">
            <v>J Back Musculoskelet</v>
          </cell>
          <cell r="D9577" t="str">
            <v>1053-8127</v>
          </cell>
          <cell r="E9577">
            <v>0.81399999999999995</v>
          </cell>
          <cell r="F9577" t="str">
            <v>/</v>
          </cell>
          <cell r="G9577" t="e">
            <v>#DIV/0!</v>
          </cell>
          <cell r="H9577" t="str">
            <v>SCI</v>
          </cell>
          <cell r="K9577" t="str">
            <v>Orthopedics</v>
          </cell>
          <cell r="M9577" t="str">
            <v>國外</v>
          </cell>
          <cell r="N9577">
            <v>-0.16800000000000004</v>
          </cell>
          <cell r="O9577">
            <v>0.98199999999999998</v>
          </cell>
          <cell r="P9577" t="str">
            <v>62/77</v>
          </cell>
          <cell r="Q9577">
            <v>0.80519480519480524</v>
          </cell>
          <cell r="R9577" t="str">
            <v>Orthopedics</v>
          </cell>
        </row>
        <row r="9578">
          <cell r="C9578" t="str">
            <v>Knowl Eng Rev</v>
          </cell>
          <cell r="D9578" t="str">
            <v>0269-8889</v>
          </cell>
          <cell r="E9578">
            <v>0.81399999999999995</v>
          </cell>
          <cell r="F9578" t="str">
            <v>/</v>
          </cell>
          <cell r="G9578" t="e">
            <v>#DIV/0!</v>
          </cell>
          <cell r="H9578" t="str">
            <v>SCI</v>
          </cell>
          <cell r="K9578" t="str">
            <v>Computer Science, Artificial Intelligence</v>
          </cell>
          <cell r="M9578" t="str">
            <v>國外</v>
          </cell>
          <cell r="N9578">
            <v>-0.25600000000000012</v>
          </cell>
          <cell r="O9578">
            <v>1.07</v>
          </cell>
          <cell r="P9578" t="str">
            <v>95/132</v>
          </cell>
          <cell r="Q9578">
            <v>0.71969696969696972</v>
          </cell>
          <cell r="R9578" t="str">
            <v>Computer Science, Artificial Intelligence</v>
          </cell>
        </row>
        <row r="9579">
          <cell r="C9579" t="str">
            <v>Macroecon Dyn</v>
          </cell>
          <cell r="D9579" t="str">
            <v>1365-1005</v>
          </cell>
          <cell r="E9579">
            <v>0.81399999999999995</v>
          </cell>
          <cell r="F9579" t="str">
            <v>/</v>
          </cell>
          <cell r="G9579" t="e">
            <v>#DIV/0!</v>
          </cell>
          <cell r="H9579" t="str">
            <v>SSCI</v>
          </cell>
          <cell r="K9579" t="str">
            <v>Economics</v>
          </cell>
          <cell r="M9579" t="str">
            <v>國外</v>
          </cell>
          <cell r="N9579">
            <v>9.099999999999997E-2</v>
          </cell>
          <cell r="O9579">
            <v>0.72299999999999998</v>
          </cell>
          <cell r="P9579" t="str">
            <v>253/353</v>
          </cell>
          <cell r="Q9579">
            <v>0.71671388101983002</v>
          </cell>
          <cell r="R9579" t="str">
            <v>Economics</v>
          </cell>
        </row>
        <row r="9580">
          <cell r="C9580" t="str">
            <v>Queueing Syst</v>
          </cell>
          <cell r="D9580" t="str">
            <v>0257-0130</v>
          </cell>
          <cell r="E9580">
            <v>0.81399999999999995</v>
          </cell>
          <cell r="F9580" t="str">
            <v>/</v>
          </cell>
          <cell r="G9580" t="e">
            <v>#DIV/0!</v>
          </cell>
          <cell r="H9580" t="str">
            <v>SCI</v>
          </cell>
          <cell r="K9580" t="str">
            <v>Operations Research &amp; Management Science</v>
          </cell>
          <cell r="M9580" t="str">
            <v>國外</v>
          </cell>
          <cell r="N9580">
            <v>-0.3570000000000001</v>
          </cell>
          <cell r="O9580">
            <v>1.171</v>
          </cell>
          <cell r="P9580" t="str">
            <v>56/84</v>
          </cell>
          <cell r="Q9580">
            <v>0.66666666666666663</v>
          </cell>
          <cell r="R9580" t="str">
            <v>Operations Research &amp; Management Science</v>
          </cell>
        </row>
        <row r="9581">
          <cell r="C9581" t="str">
            <v>Acm T Reconfig Techn</v>
          </cell>
          <cell r="D9581" t="str">
            <v>1936-7406</v>
          </cell>
          <cell r="E9581">
            <v>0.81299999999999994</v>
          </cell>
          <cell r="F9581" t="str">
            <v>/</v>
          </cell>
          <cell r="G9581" t="e">
            <v>#DIV/0!</v>
          </cell>
          <cell r="H9581" t="str">
            <v>SCI</v>
          </cell>
          <cell r="K9581" t="str">
            <v>Computer Science, Hardware &amp; Architecture</v>
          </cell>
          <cell r="M9581" t="str">
            <v>國外</v>
          </cell>
          <cell r="N9581">
            <v>-0.20100000000000007</v>
          </cell>
          <cell r="O9581">
            <v>1.014</v>
          </cell>
          <cell r="P9581" t="str">
            <v>37/52</v>
          </cell>
          <cell r="Q9581">
            <v>0.71153846153846156</v>
          </cell>
          <cell r="R9581" t="str">
            <v>Computer Science, Hardware &amp; Architecture</v>
          </cell>
        </row>
        <row r="9582">
          <cell r="C9582" t="str">
            <v>P Am Math Soc</v>
          </cell>
          <cell r="D9582" t="str">
            <v>0002-9939</v>
          </cell>
          <cell r="E9582">
            <v>0.81299999999999994</v>
          </cell>
          <cell r="F9582" t="str">
            <v>/</v>
          </cell>
          <cell r="G9582" t="e">
            <v>#DIV/0!</v>
          </cell>
          <cell r="H9582" t="str">
            <v>SCI</v>
          </cell>
          <cell r="K9582" t="str">
            <v>Mathematics</v>
          </cell>
          <cell r="M9582" t="str">
            <v>國外</v>
          </cell>
          <cell r="N9582">
            <v>0.10599999999999998</v>
          </cell>
          <cell r="O9582">
            <v>0.70699999999999996</v>
          </cell>
          <cell r="P9582" t="str">
            <v>154/310</v>
          </cell>
          <cell r="Q9582">
            <v>0.49677419354838709</v>
          </cell>
          <cell r="R9582" t="str">
            <v>Mathematics</v>
          </cell>
        </row>
        <row r="9583">
          <cell r="C9583" t="str">
            <v>Cybium</v>
          </cell>
          <cell r="D9583" t="str">
            <v>0399-0974</v>
          </cell>
          <cell r="E9583">
            <v>0.81200000000000006</v>
          </cell>
          <cell r="F9583" t="str">
            <v>/</v>
          </cell>
          <cell r="G9583" t="e">
            <v>#DIV/0!</v>
          </cell>
          <cell r="H9583" t="str">
            <v>SCI</v>
          </cell>
          <cell r="K9583" t="str">
            <v>Zoology</v>
          </cell>
          <cell r="M9583" t="str">
            <v>國外</v>
          </cell>
          <cell r="N9583">
            <v>0.46600000000000008</v>
          </cell>
          <cell r="O9583">
            <v>0.34599999999999997</v>
          </cell>
          <cell r="P9583" t="str">
            <v>156/167</v>
          </cell>
          <cell r="Q9583">
            <v>0.93413173652694614</v>
          </cell>
          <cell r="R9583" t="str">
            <v>Zoology</v>
          </cell>
        </row>
        <row r="9584">
          <cell r="C9584" t="str">
            <v>Integr Transf Spec F</v>
          </cell>
          <cell r="D9584" t="str">
            <v>1065-2469</v>
          </cell>
          <cell r="E9584">
            <v>0.81200000000000006</v>
          </cell>
          <cell r="F9584" t="str">
            <v>/</v>
          </cell>
          <cell r="G9584" t="e">
            <v>#DIV/0!</v>
          </cell>
          <cell r="H9584" t="str">
            <v>SCI</v>
          </cell>
          <cell r="K9584" t="str">
            <v>Mathematics</v>
          </cell>
          <cell r="M9584" t="str">
            <v>國外</v>
          </cell>
          <cell r="N9584">
            <v>-1.5999999999999903E-2</v>
          </cell>
          <cell r="O9584">
            <v>0.82799999999999996</v>
          </cell>
          <cell r="P9584" t="str">
            <v>116/310</v>
          </cell>
          <cell r="Q9584">
            <v>0.37419354838709679</v>
          </cell>
          <cell r="R9584" t="str">
            <v>Mathematics</v>
          </cell>
        </row>
        <row r="9585">
          <cell r="C9585" t="str">
            <v>J Exp Psychopathol</v>
          </cell>
          <cell r="D9585" t="str">
            <v>2043-8087</v>
          </cell>
          <cell r="E9585">
            <v>0.81200000000000006</v>
          </cell>
          <cell r="F9585" t="str">
            <v>/</v>
          </cell>
          <cell r="G9585" t="e">
            <v>#DIV/0!</v>
          </cell>
          <cell r="H9585" t="str">
            <v>SSCI</v>
          </cell>
          <cell r="K9585" t="str">
            <v>Psychiatry</v>
          </cell>
          <cell r="M9585" t="str">
            <v>國外</v>
          </cell>
          <cell r="N9585">
            <v>0.33300000000000007</v>
          </cell>
          <cell r="O9585">
            <v>0.47899999999999998</v>
          </cell>
          <cell r="P9585" t="str">
            <v>133/142</v>
          </cell>
          <cell r="Q9585">
            <v>0.93661971830985913</v>
          </cell>
          <cell r="R9585" t="str">
            <v>Psychiatry</v>
          </cell>
        </row>
        <row r="9586">
          <cell r="C9586" t="str">
            <v>Nephrol Ther</v>
          </cell>
          <cell r="D9586" t="str">
            <v>1769-7255</v>
          </cell>
          <cell r="E9586">
            <v>0.81200000000000006</v>
          </cell>
          <cell r="F9586" t="str">
            <v>/</v>
          </cell>
          <cell r="G9586" t="e">
            <v>#DIV/0!</v>
          </cell>
          <cell r="H9586" t="str">
            <v>SCI</v>
          </cell>
          <cell r="K9586" t="str">
            <v>Urology &amp; Nephrology</v>
          </cell>
          <cell r="M9586" t="str">
            <v>國外</v>
          </cell>
          <cell r="N9586">
            <v>0.33300000000000007</v>
          </cell>
          <cell r="O9586">
            <v>0.47899999999999998</v>
          </cell>
          <cell r="P9586" t="str">
            <v>72/76</v>
          </cell>
          <cell r="Q9586">
            <v>0.94736842105263153</v>
          </cell>
          <cell r="R9586" t="str">
            <v>Urology &amp; Nephrology</v>
          </cell>
        </row>
        <row r="9587">
          <cell r="C9587" t="str">
            <v>Bangl J Pharmacol</v>
          </cell>
          <cell r="D9587" t="str">
            <v>1991-007X</v>
          </cell>
          <cell r="E9587">
            <v>0.81100000000000005</v>
          </cell>
          <cell r="F9587" t="str">
            <v>/</v>
          </cell>
          <cell r="G9587" t="e">
            <v>#DIV/0!</v>
          </cell>
          <cell r="H9587" t="str">
            <v>SCI</v>
          </cell>
          <cell r="K9587" t="str">
            <v>Pharmacology &amp; Pharmacy</v>
          </cell>
          <cell r="M9587" t="str">
            <v>國外</v>
          </cell>
          <cell r="N9587">
            <v>-3.9999999999998925E-3</v>
          </cell>
          <cell r="O9587">
            <v>0.81499999999999995</v>
          </cell>
          <cell r="P9587" t="str">
            <v>240/261</v>
          </cell>
          <cell r="Q9587">
            <v>0.91954022988505746</v>
          </cell>
          <cell r="R9587" t="str">
            <v>Pharmacology &amp; Pharmacy</v>
          </cell>
        </row>
        <row r="9588">
          <cell r="C9588" t="str">
            <v>J Gen Psychol</v>
          </cell>
          <cell r="D9588" t="str">
            <v>0022-1309</v>
          </cell>
          <cell r="E9588">
            <v>0.81100000000000005</v>
          </cell>
          <cell r="F9588" t="str">
            <v>/</v>
          </cell>
          <cell r="G9588" t="e">
            <v>#DIV/0!</v>
          </cell>
          <cell r="H9588" t="str">
            <v>SSCI</v>
          </cell>
          <cell r="K9588" t="str">
            <v>Psychology, Multidisciplinary</v>
          </cell>
          <cell r="M9588" t="str">
            <v>國外</v>
          </cell>
          <cell r="N9588">
            <v>0.21100000000000008</v>
          </cell>
          <cell r="O9588">
            <v>0.6</v>
          </cell>
          <cell r="P9588" t="str">
            <v>112/135</v>
          </cell>
          <cell r="Q9588">
            <v>0.82962962962962961</v>
          </cell>
          <cell r="R9588" t="str">
            <v>Psychology, Multidisciplinary</v>
          </cell>
        </row>
        <row r="9589">
          <cell r="C9589" t="str">
            <v>Spin-Singapore</v>
          </cell>
          <cell r="D9589" t="str">
            <v>2010-3247</v>
          </cell>
          <cell r="E9589">
            <v>0.81100000000000005</v>
          </cell>
          <cell r="F9589" t="str">
            <v>/</v>
          </cell>
          <cell r="G9589" t="e">
            <v>#DIV/0!</v>
          </cell>
          <cell r="H9589" t="str">
            <v>SCI</v>
          </cell>
          <cell r="K9589" t="str">
            <v>Physics, Applied</v>
          </cell>
          <cell r="M9589" t="str">
            <v>國外</v>
          </cell>
          <cell r="N9589">
            <v>-0.22899999999999998</v>
          </cell>
          <cell r="O9589">
            <v>1.04</v>
          </cell>
          <cell r="P9589" t="str">
            <v>120/146</v>
          </cell>
          <cell r="Q9589">
            <v>0.82191780821917804</v>
          </cell>
          <cell r="R9589" t="str">
            <v>Physics, Applied</v>
          </cell>
        </row>
        <row r="9590">
          <cell r="C9590" t="str">
            <v>Acta Agr Scand B-S P</v>
          </cell>
          <cell r="D9590" t="str">
            <v>0906-4710</v>
          </cell>
          <cell r="E9590">
            <v>0.81</v>
          </cell>
          <cell r="F9590" t="str">
            <v>/</v>
          </cell>
          <cell r="G9590" t="e">
            <v>#DIV/0!</v>
          </cell>
          <cell r="H9590" t="str">
            <v>SCI</v>
          </cell>
          <cell r="K9590" t="str">
            <v>Agronomy</v>
          </cell>
          <cell r="M9590" t="str">
            <v>國外</v>
          </cell>
          <cell r="N9590">
            <v>-8.3999999999999964E-2</v>
          </cell>
          <cell r="O9590">
            <v>0.89400000000000002</v>
          </cell>
          <cell r="P9590" t="str">
            <v>46/87</v>
          </cell>
          <cell r="Q9590">
            <v>0.52873563218390807</v>
          </cell>
          <cell r="R9590" t="str">
            <v>Agronomy</v>
          </cell>
        </row>
        <row r="9591">
          <cell r="C9591" t="str">
            <v>Contemp Eur Hist</v>
          </cell>
          <cell r="D9591" t="str">
            <v>0960-7773</v>
          </cell>
          <cell r="E9591">
            <v>0.81</v>
          </cell>
          <cell r="F9591" t="str">
            <v>/</v>
          </cell>
          <cell r="G9591" t="e">
            <v>#DIV/0!</v>
          </cell>
          <cell r="H9591" t="str">
            <v>SSCI</v>
          </cell>
          <cell r="K9591" t="str">
            <v>History</v>
          </cell>
          <cell r="M9591" t="str">
            <v>國外</v>
          </cell>
          <cell r="N9591">
            <v>0.502</v>
          </cell>
          <cell r="O9591">
            <v>0.308</v>
          </cell>
          <cell r="P9591" t="str">
            <v>57/89</v>
          </cell>
          <cell r="Q9591">
            <v>0.6404494382022472</v>
          </cell>
          <cell r="R9591" t="str">
            <v>History</v>
          </cell>
        </row>
        <row r="9592">
          <cell r="C9592" t="str">
            <v>Heterocycl Commun</v>
          </cell>
          <cell r="D9592" t="str">
            <v>0793-0283</v>
          </cell>
          <cell r="E9592">
            <v>0.81</v>
          </cell>
          <cell r="F9592" t="str">
            <v>/</v>
          </cell>
          <cell r="G9592" t="e">
            <v>#DIV/0!</v>
          </cell>
          <cell r="H9592" t="str">
            <v>SCI</v>
          </cell>
          <cell r="K9592" t="str">
            <v>Chemistry, Organic</v>
          </cell>
          <cell r="M9592" t="str">
            <v>國外</v>
          </cell>
          <cell r="N9592">
            <v>0.1100000000000001</v>
          </cell>
          <cell r="O9592">
            <v>0.7</v>
          </cell>
          <cell r="P9592" t="str">
            <v>48/57</v>
          </cell>
          <cell r="Q9592">
            <v>0.84210526315789469</v>
          </cell>
          <cell r="R9592" t="str">
            <v>Chemistry, Organic</v>
          </cell>
        </row>
        <row r="9593">
          <cell r="C9593" t="str">
            <v>J Volcanol Seismol+</v>
          </cell>
          <cell r="D9593" t="str">
            <v>0742-0463</v>
          </cell>
          <cell r="E9593">
            <v>0.81</v>
          </cell>
          <cell r="F9593" t="str">
            <v>/</v>
          </cell>
          <cell r="G9593" t="e">
            <v>#DIV/0!</v>
          </cell>
          <cell r="H9593" t="str">
            <v>SCI</v>
          </cell>
          <cell r="K9593" t="str">
            <v>Geochemistry &amp; Geophysics</v>
          </cell>
          <cell r="M9593" t="str">
            <v>國外</v>
          </cell>
          <cell r="N9593">
            <v>0.26200000000000001</v>
          </cell>
          <cell r="O9593">
            <v>0.54800000000000004</v>
          </cell>
          <cell r="P9593" t="str">
            <v>83/85</v>
          </cell>
          <cell r="Q9593">
            <v>0.97647058823529409</v>
          </cell>
          <cell r="R9593" t="str">
            <v>Geochemistry &amp; Geophysics</v>
          </cell>
        </row>
        <row r="9594">
          <cell r="C9594" t="str">
            <v>Rev Med Interne</v>
          </cell>
          <cell r="D9594" t="str">
            <v>0248-8663</v>
          </cell>
          <cell r="E9594">
            <v>0.81</v>
          </cell>
          <cell r="F9594" t="str">
            <v>/</v>
          </cell>
          <cell r="G9594" t="e">
            <v>#DIV/0!</v>
          </cell>
          <cell r="H9594" t="str">
            <v>SCI</v>
          </cell>
          <cell r="K9594" t="str">
            <v>Medicine, General &amp; Internal</v>
          </cell>
          <cell r="M9594" t="str">
            <v>國外</v>
          </cell>
          <cell r="N9594">
            <v>-0.35899999999999999</v>
          </cell>
          <cell r="O9594">
            <v>1.169</v>
          </cell>
          <cell r="P9594" t="str">
            <v>93/155</v>
          </cell>
          <cell r="Q9594">
            <v>0.6</v>
          </cell>
          <cell r="R9594" t="str">
            <v>Medicine, General &amp; Internal</v>
          </cell>
        </row>
        <row r="9595">
          <cell r="C9595" t="str">
            <v>Vet Comp Orthopaed</v>
          </cell>
          <cell r="D9595" t="str">
            <v>0932-0814</v>
          </cell>
          <cell r="E9595">
            <v>0.81</v>
          </cell>
          <cell r="F9595" t="str">
            <v>/</v>
          </cell>
          <cell r="G9595" t="e">
            <v>#DIV/0!</v>
          </cell>
          <cell r="H9595" t="str">
            <v>SCI</v>
          </cell>
          <cell r="K9595" t="str">
            <v>Veterinary Sciences</v>
          </cell>
          <cell r="M9595" t="str">
            <v>國外</v>
          </cell>
          <cell r="N9595">
            <v>-6.1999999999999944E-2</v>
          </cell>
          <cell r="O9595">
            <v>0.872</v>
          </cell>
          <cell r="P9595" t="str">
            <v>79/140</v>
          </cell>
          <cell r="Q9595">
            <v>0.56428571428571428</v>
          </cell>
          <cell r="R9595" t="str">
            <v>Veterinary Sciences</v>
          </cell>
        </row>
        <row r="9596">
          <cell r="C9596" t="str">
            <v>Handchir Mikrochir P</v>
          </cell>
          <cell r="D9596" t="str">
            <v>0722-1819</v>
          </cell>
          <cell r="E9596">
            <v>0.80900000000000005</v>
          </cell>
          <cell r="F9596" t="str">
            <v>/</v>
          </cell>
          <cell r="G9596" t="e">
            <v>#DIV/0!</v>
          </cell>
          <cell r="H9596" t="str">
            <v>SCI</v>
          </cell>
          <cell r="K9596" t="str">
            <v>Surgery</v>
          </cell>
          <cell r="M9596" t="str">
            <v>國外</v>
          </cell>
          <cell r="N9596">
            <v>0.29600000000000004</v>
          </cell>
          <cell r="O9596">
            <v>0.51300000000000001</v>
          </cell>
          <cell r="P9596" t="str">
            <v>187/200</v>
          </cell>
          <cell r="Q9596">
            <v>0.93500000000000005</v>
          </cell>
          <cell r="R9596" t="str">
            <v>Surgery</v>
          </cell>
        </row>
        <row r="9597">
          <cell r="C9597" t="str">
            <v>Z Anal Anwend</v>
          </cell>
          <cell r="D9597" t="str">
            <v>0232-2064</v>
          </cell>
          <cell r="E9597">
            <v>0.80900000000000005</v>
          </cell>
          <cell r="F9597" t="str">
            <v>/</v>
          </cell>
          <cell r="G9597" t="e">
            <v>#DIV/0!</v>
          </cell>
          <cell r="H9597" t="str">
            <v>SCI</v>
          </cell>
          <cell r="K9597" t="str">
            <v>Mathematics</v>
          </cell>
          <cell r="M9597" t="str">
            <v>國外</v>
          </cell>
          <cell r="N9597">
            <v>-5.3999999999999937E-2</v>
          </cell>
          <cell r="O9597">
            <v>0.86299999999999999</v>
          </cell>
          <cell r="P9597" t="str">
            <v>105/310</v>
          </cell>
          <cell r="Q9597">
            <v>0.33870967741935482</v>
          </cell>
          <cell r="R9597" t="str">
            <v>Mathematics</v>
          </cell>
        </row>
        <row r="9598">
          <cell r="C9598" t="str">
            <v>Ann Saudi Med</v>
          </cell>
          <cell r="D9598" t="str">
            <v>0256-4947</v>
          </cell>
          <cell r="E9598">
            <v>0.80800000000000005</v>
          </cell>
          <cell r="F9598" t="str">
            <v>/</v>
          </cell>
          <cell r="G9598" t="e">
            <v>#DIV/0!</v>
          </cell>
          <cell r="H9598" t="str">
            <v>SCI</v>
          </cell>
          <cell r="K9598" t="str">
            <v>Medicine, General &amp; Internal</v>
          </cell>
          <cell r="M9598" t="str">
            <v>國外</v>
          </cell>
          <cell r="N9598">
            <v>0.17500000000000004</v>
          </cell>
          <cell r="O9598">
            <v>0.63300000000000001</v>
          </cell>
          <cell r="P9598" t="str">
            <v>130/155</v>
          </cell>
          <cell r="Q9598">
            <v>0.83870967741935487</v>
          </cell>
          <cell r="R9598" t="str">
            <v>Medicine, General &amp; Internal</v>
          </cell>
        </row>
        <row r="9599">
          <cell r="C9599" t="str">
            <v>Asymptotic Anal</v>
          </cell>
          <cell r="D9599" t="str">
            <v>0921-7134</v>
          </cell>
          <cell r="E9599">
            <v>0.80800000000000005</v>
          </cell>
          <cell r="F9599" t="str">
            <v>/</v>
          </cell>
          <cell r="G9599" t="e">
            <v>#DIV/0!</v>
          </cell>
          <cell r="H9599" t="str">
            <v>SCI</v>
          </cell>
          <cell r="K9599" t="str">
            <v>Mathematics, Applied</v>
          </cell>
          <cell r="M9599" t="str">
            <v>國外</v>
          </cell>
          <cell r="N9599">
            <v>6.0000000000000053E-2</v>
          </cell>
          <cell r="O9599">
            <v>0.748</v>
          </cell>
          <cell r="P9599" t="str">
            <v>172/252</v>
          </cell>
          <cell r="Q9599">
            <v>0.68253968253968256</v>
          </cell>
          <cell r="R9599" t="str">
            <v>Mathematics, Applied</v>
          </cell>
        </row>
        <row r="9600">
          <cell r="C9600" t="str">
            <v>Dermatol Sin</v>
          </cell>
          <cell r="D9600" t="str">
            <v>1027-8117</v>
          </cell>
          <cell r="E9600">
            <v>0.80800000000000005</v>
          </cell>
          <cell r="F9600" t="str">
            <v>/</v>
          </cell>
          <cell r="G9600" t="e">
            <v>#DIV/0!</v>
          </cell>
          <cell r="H9600" t="str">
            <v>SCI</v>
          </cell>
          <cell r="K9600" t="str">
            <v>Dermatology</v>
          </cell>
          <cell r="M9600" t="str">
            <v>國內</v>
          </cell>
          <cell r="N9600">
            <v>-0.24199999999999999</v>
          </cell>
          <cell r="O9600">
            <v>1.05</v>
          </cell>
          <cell r="P9600" t="str">
            <v>57/64</v>
          </cell>
          <cell r="Q9600">
            <v>0.890625</v>
          </cell>
          <cell r="R9600" t="str">
            <v>Dermatology</v>
          </cell>
        </row>
        <row r="9601">
          <cell r="C9601" t="str">
            <v>Int J Numer Anal Mod</v>
          </cell>
          <cell r="D9601" t="str">
            <v>1705-5105</v>
          </cell>
          <cell r="E9601">
            <v>0.80800000000000005</v>
          </cell>
          <cell r="F9601" t="str">
            <v>/</v>
          </cell>
          <cell r="G9601" t="e">
            <v>#DIV/0!</v>
          </cell>
          <cell r="H9601" t="str">
            <v>SCI</v>
          </cell>
          <cell r="K9601" t="str">
            <v>Mathematics</v>
          </cell>
          <cell r="M9601" t="str">
            <v>國外</v>
          </cell>
          <cell r="N9601">
            <v>0.14100000000000001</v>
          </cell>
          <cell r="O9601">
            <v>0.66700000000000004</v>
          </cell>
          <cell r="P9601" t="str">
            <v>171/310</v>
          </cell>
          <cell r="Q9601">
            <v>0.55161290322580647</v>
          </cell>
          <cell r="R9601" t="str">
            <v>Mathematics</v>
          </cell>
        </row>
        <row r="9602">
          <cell r="C9602" t="str">
            <v>J Appl Poultry Res</v>
          </cell>
          <cell r="D9602" t="str">
            <v>1056-6171</v>
          </cell>
          <cell r="E9602">
            <v>0.80800000000000005</v>
          </cell>
          <cell r="F9602" t="str">
            <v>/</v>
          </cell>
          <cell r="G9602" t="e">
            <v>#DIV/0!</v>
          </cell>
          <cell r="H9602" t="str">
            <v>SCI</v>
          </cell>
          <cell r="K9602" t="str">
            <v>Agriculture, Dairy &amp; Animal Science</v>
          </cell>
          <cell r="M9602" t="str">
            <v>國外</v>
          </cell>
          <cell r="N9602">
            <v>-0.25600000000000001</v>
          </cell>
          <cell r="O9602">
            <v>1.0640000000000001</v>
          </cell>
          <cell r="P9602" t="str">
            <v>26/60</v>
          </cell>
          <cell r="Q9602">
            <v>0.43333333333333335</v>
          </cell>
          <cell r="R9602" t="str">
            <v>Agriculture, Dairy &amp; Animal Science</v>
          </cell>
        </row>
        <row r="9603">
          <cell r="C9603" t="str">
            <v>Fruits</v>
          </cell>
          <cell r="D9603" t="str">
            <v>0248-1294</v>
          </cell>
          <cell r="E9603">
            <v>0.80700000000000005</v>
          </cell>
          <cell r="F9603" t="str">
            <v>/</v>
          </cell>
          <cell r="G9603" t="e">
            <v>#DIV/0!</v>
          </cell>
          <cell r="H9603" t="str">
            <v>SCI</v>
          </cell>
          <cell r="K9603" t="str">
            <v>Horticulture</v>
          </cell>
          <cell r="M9603" t="str">
            <v>國外</v>
          </cell>
          <cell r="N9603">
            <v>0.16300000000000003</v>
          </cell>
          <cell r="O9603">
            <v>0.64400000000000002</v>
          </cell>
          <cell r="P9603" t="str">
            <v>21/37</v>
          </cell>
          <cell r="Q9603">
            <v>0.56756756756756754</v>
          </cell>
          <cell r="R9603" t="str">
            <v>Horticulture</v>
          </cell>
        </row>
        <row r="9604">
          <cell r="C9604" t="str">
            <v>Int Rev Financ</v>
          </cell>
          <cell r="D9604" t="str">
            <v>1369-412X</v>
          </cell>
          <cell r="E9604">
            <v>0.80700000000000005</v>
          </cell>
          <cell r="F9604" t="str">
            <v>/</v>
          </cell>
          <cell r="G9604" t="e">
            <v>#DIV/0!</v>
          </cell>
          <cell r="H9604" t="str">
            <v>SSCI</v>
          </cell>
          <cell r="K9604" t="str">
            <v>Business, Finance</v>
          </cell>
          <cell r="M9604" t="str">
            <v>國外</v>
          </cell>
          <cell r="N9604">
            <v>0.17400000000000004</v>
          </cell>
          <cell r="O9604">
            <v>0.63300000000000001</v>
          </cell>
          <cell r="P9604" t="str">
            <v>81/98</v>
          </cell>
          <cell r="Q9604">
            <v>0.82653061224489799</v>
          </cell>
          <cell r="R9604" t="str">
            <v>Business, Finance</v>
          </cell>
        </row>
        <row r="9605">
          <cell r="C9605" t="str">
            <v>Monatsh Math</v>
          </cell>
          <cell r="D9605" t="str">
            <v>0026-9255</v>
          </cell>
          <cell r="E9605">
            <v>0.80700000000000005</v>
          </cell>
          <cell r="F9605" t="str">
            <v>/</v>
          </cell>
          <cell r="G9605" t="e">
            <v>#DIV/0!</v>
          </cell>
          <cell r="H9605" t="str">
            <v>SCI</v>
          </cell>
          <cell r="K9605" t="str">
            <v>Mathematics</v>
          </cell>
          <cell r="M9605" t="str">
            <v>國外</v>
          </cell>
          <cell r="N9605">
            <v>7.2000000000000064E-2</v>
          </cell>
          <cell r="O9605">
            <v>0.73499999999999999</v>
          </cell>
          <cell r="P9605" t="str">
            <v>142/310</v>
          </cell>
          <cell r="Q9605">
            <v>0.45806451612903226</v>
          </cell>
          <cell r="R9605" t="str">
            <v>Mathematics</v>
          </cell>
        </row>
        <row r="9606">
          <cell r="C9606" t="str">
            <v>Appl Math Ser B</v>
          </cell>
          <cell r="D9606" t="str">
            <v>1005-1031</v>
          </cell>
          <cell r="E9606">
            <v>0.80600000000000005</v>
          </cell>
          <cell r="F9606" t="str">
            <v>/</v>
          </cell>
          <cell r="G9606" t="e">
            <v>#DIV/0!</v>
          </cell>
          <cell r="H9606" t="str">
            <v>SCI</v>
          </cell>
          <cell r="K9606" t="str">
            <v>Mathematics, Applied</v>
          </cell>
          <cell r="M9606" t="str">
            <v>國外</v>
          </cell>
          <cell r="N9606">
            <v>0.29900000000000004</v>
          </cell>
          <cell r="O9606">
            <v>0.50700000000000001</v>
          </cell>
          <cell r="P9606" t="str">
            <v>229/252</v>
          </cell>
          <cell r="Q9606">
            <v>0.90873015873015872</v>
          </cell>
          <cell r="R9606" t="str">
            <v>Mathematics, Applied</v>
          </cell>
        </row>
        <row r="9607">
          <cell r="C9607" t="str">
            <v>Biocontrol Sci</v>
          </cell>
          <cell r="D9607" t="str">
            <v>1342-4815</v>
          </cell>
          <cell r="E9607">
            <v>0.80600000000000005</v>
          </cell>
          <cell r="F9607" t="str">
            <v>/</v>
          </cell>
          <cell r="G9607" t="e">
            <v>#DIV/0!</v>
          </cell>
          <cell r="H9607" t="str">
            <v>SCI</v>
          </cell>
          <cell r="K9607" t="str">
            <v>Biotechnology &amp; Applied Microbiology</v>
          </cell>
          <cell r="M9607" t="str">
            <v>國外</v>
          </cell>
          <cell r="N9607">
            <v>0</v>
          </cell>
          <cell r="O9607">
            <v>0.80600000000000005</v>
          </cell>
          <cell r="P9607" t="str">
            <v>145/161</v>
          </cell>
          <cell r="Q9607">
            <v>0.90062111801242239</v>
          </cell>
          <cell r="R9607" t="str">
            <v>Biotechnology &amp; Applied Microbiology</v>
          </cell>
        </row>
        <row r="9608">
          <cell r="C9608" t="str">
            <v>Chem Ind Chem Eng Q</v>
          </cell>
          <cell r="D9608" t="str">
            <v>1451-9372</v>
          </cell>
          <cell r="E9608">
            <v>0.80600000000000005</v>
          </cell>
          <cell r="F9608" t="str">
            <v>/</v>
          </cell>
          <cell r="G9608" t="e">
            <v>#DIV/0!</v>
          </cell>
          <cell r="H9608" t="str">
            <v>SCI</v>
          </cell>
          <cell r="K9608" t="str">
            <v>Engineering, Chemical</v>
          </cell>
          <cell r="M9608" t="str">
            <v>國外</v>
          </cell>
          <cell r="N9608">
            <v>-0.1379999999999999</v>
          </cell>
          <cell r="O9608">
            <v>0.94399999999999995</v>
          </cell>
          <cell r="P9608" t="str">
            <v>101/137</v>
          </cell>
          <cell r="Q9608">
            <v>0.73722627737226276</v>
          </cell>
          <cell r="R9608" t="str">
            <v>Engineering, Chemical</v>
          </cell>
        </row>
        <row r="9609">
          <cell r="C9609" t="str">
            <v>Complex Var Elliptic</v>
          </cell>
          <cell r="D9609" t="str">
            <v>1747-6933</v>
          </cell>
          <cell r="E9609">
            <v>0.80600000000000005</v>
          </cell>
          <cell r="F9609" t="str">
            <v>/</v>
          </cell>
          <cell r="G9609" t="e">
            <v>#DIV/0!</v>
          </cell>
          <cell r="H9609" t="str">
            <v>SCI</v>
          </cell>
          <cell r="K9609" t="str">
            <v>Mathematics</v>
          </cell>
          <cell r="M9609" t="str">
            <v>國外</v>
          </cell>
          <cell r="N9609">
            <v>-2.5999999999999912E-2</v>
          </cell>
          <cell r="O9609">
            <v>0.83199999999999996</v>
          </cell>
          <cell r="P9609" t="str">
            <v>112/310</v>
          </cell>
          <cell r="Q9609">
            <v>0.36129032258064514</v>
          </cell>
          <cell r="R9609" t="str">
            <v>Mathematics</v>
          </cell>
        </row>
        <row r="9610">
          <cell r="C9610" t="str">
            <v>Grassl Sci</v>
          </cell>
          <cell r="D9610" t="str">
            <v>1744-6961</v>
          </cell>
          <cell r="E9610">
            <v>0.80600000000000005</v>
          </cell>
          <cell r="F9610" t="str">
            <v>/</v>
          </cell>
          <cell r="G9610" t="e">
            <v>#DIV/0!</v>
          </cell>
          <cell r="H9610" t="str">
            <v>SCI</v>
          </cell>
          <cell r="K9610" t="str">
            <v>Agriculture, Multidisciplinary</v>
          </cell>
          <cell r="M9610" t="str">
            <v>國外</v>
          </cell>
          <cell r="N9610">
            <v>0.17700000000000005</v>
          </cell>
          <cell r="O9610">
            <v>0.629</v>
          </cell>
          <cell r="P9610" t="str">
            <v>36/57</v>
          </cell>
          <cell r="Q9610">
            <v>0.63157894736842102</v>
          </cell>
          <cell r="R9610" t="str">
            <v>Agriculture, Multidisciplinary</v>
          </cell>
        </row>
        <row r="9611">
          <cell r="C9611" t="str">
            <v>J Geom Phys</v>
          </cell>
          <cell r="D9611" t="str">
            <v>0393-0440</v>
          </cell>
          <cell r="E9611">
            <v>0.80600000000000005</v>
          </cell>
          <cell r="F9611" t="str">
            <v>/</v>
          </cell>
          <cell r="G9611" t="e">
            <v>#DIV/0!</v>
          </cell>
          <cell r="H9611" t="str">
            <v>SCI</v>
          </cell>
          <cell r="K9611" t="str">
            <v>Mathematics</v>
          </cell>
          <cell r="M9611" t="str">
            <v>國外</v>
          </cell>
          <cell r="N9611">
            <v>9.4000000000000083E-2</v>
          </cell>
          <cell r="O9611">
            <v>0.71199999999999997</v>
          </cell>
          <cell r="P9611" t="str">
            <v>151/310</v>
          </cell>
          <cell r="Q9611">
            <v>0.48709677419354841</v>
          </cell>
          <cell r="R9611" t="str">
            <v>Mathematics</v>
          </cell>
        </row>
        <row r="9612">
          <cell r="C9612" t="str">
            <v>Mljekarstvo</v>
          </cell>
          <cell r="D9612" t="str">
            <v>0026-704X</v>
          </cell>
          <cell r="E9612">
            <v>0.80600000000000005</v>
          </cell>
          <cell r="F9612" t="str">
            <v>/</v>
          </cell>
          <cell r="G9612" t="e">
            <v>#DIV/0!</v>
          </cell>
          <cell r="H9612" t="str">
            <v>SCI</v>
          </cell>
          <cell r="K9612" t="str">
            <v>Agriculture, Dairy &amp; Animal Science</v>
          </cell>
          <cell r="M9612" t="str">
            <v>國外</v>
          </cell>
          <cell r="N9612">
            <v>0.27700000000000002</v>
          </cell>
          <cell r="O9612">
            <v>0.52900000000000003</v>
          </cell>
          <cell r="P9612" t="str">
            <v>47/60</v>
          </cell>
          <cell r="Q9612">
            <v>0.78333333333333333</v>
          </cell>
          <cell r="R9612" t="str">
            <v>Agriculture, Dairy &amp; Animal Science</v>
          </cell>
        </row>
        <row r="9613">
          <cell r="C9613" t="str">
            <v>Natl Tax J</v>
          </cell>
          <cell r="D9613" t="str">
            <v>0028-0283</v>
          </cell>
          <cell r="E9613">
            <v>0.80600000000000005</v>
          </cell>
          <cell r="F9613" t="str">
            <v>/</v>
          </cell>
          <cell r="G9613" t="e">
            <v>#DIV/0!</v>
          </cell>
          <cell r="H9613" t="str">
            <v>SSCI</v>
          </cell>
          <cell r="K9613" t="str">
            <v>Economics</v>
          </cell>
          <cell r="M9613" t="str">
            <v>國外</v>
          </cell>
          <cell r="N9613">
            <v>0.20900000000000007</v>
          </cell>
          <cell r="O9613">
            <v>0.59699999999999998</v>
          </cell>
          <cell r="P9613" t="str">
            <v>277/353</v>
          </cell>
          <cell r="Q9613">
            <v>0.7847025495750708</v>
          </cell>
          <cell r="R9613" t="str">
            <v>Economics</v>
          </cell>
        </row>
        <row r="9614">
          <cell r="C9614" t="str">
            <v>Polimeros</v>
          </cell>
          <cell r="D9614" t="str">
            <v>0104-1428</v>
          </cell>
          <cell r="E9614">
            <v>0.80600000000000005</v>
          </cell>
          <cell r="F9614" t="str">
            <v>/</v>
          </cell>
          <cell r="G9614" t="e">
            <v>#DIV/0!</v>
          </cell>
          <cell r="H9614" t="str">
            <v>SCI</v>
          </cell>
          <cell r="K9614" t="str">
            <v>Polymer Science</v>
          </cell>
          <cell r="M9614" t="str">
            <v>國外</v>
          </cell>
          <cell r="N9614">
            <v>0.10600000000000009</v>
          </cell>
          <cell r="O9614">
            <v>0.7</v>
          </cell>
          <cell r="P9614" t="str">
            <v>74/87</v>
          </cell>
          <cell r="Q9614">
            <v>0.85057471264367812</v>
          </cell>
          <cell r="R9614" t="str">
            <v>Polymer Science</v>
          </cell>
        </row>
        <row r="9615">
          <cell r="C9615" t="str">
            <v>Rev Epidemiol Sante</v>
          </cell>
          <cell r="D9615" t="str">
            <v>0398-7620</v>
          </cell>
          <cell r="E9615">
            <v>0.80600000000000005</v>
          </cell>
          <cell r="F9615" t="str">
            <v>/</v>
          </cell>
          <cell r="G9615" t="e">
            <v>#DIV/0!</v>
          </cell>
          <cell r="H9615" t="str">
            <v>SCI</v>
          </cell>
          <cell r="K9615" t="str">
            <v>Public, Environmental &amp; Occupational Health</v>
          </cell>
          <cell r="M9615" t="str">
            <v>國外</v>
          </cell>
          <cell r="N9615">
            <v>9.000000000000008E-2</v>
          </cell>
          <cell r="O9615">
            <v>0.71599999999999997</v>
          </cell>
          <cell r="P9615" t="str">
            <v>170/181</v>
          </cell>
          <cell r="Q9615">
            <v>0.93922651933701662</v>
          </cell>
          <cell r="R9615" t="str">
            <v>Public, Environmental &amp; Occupational Health</v>
          </cell>
        </row>
        <row r="9616">
          <cell r="C9616" t="str">
            <v>Scot Geogr J</v>
          </cell>
          <cell r="D9616" t="str">
            <v>1470-2541</v>
          </cell>
          <cell r="E9616">
            <v>0.80600000000000005</v>
          </cell>
          <cell r="F9616" t="str">
            <v>/</v>
          </cell>
          <cell r="G9616" t="e">
            <v>#DIV/0!</v>
          </cell>
          <cell r="H9616" t="str">
            <v>SSCI</v>
          </cell>
          <cell r="K9616" t="str">
            <v>Geography</v>
          </cell>
          <cell r="M9616" t="str">
            <v>國外</v>
          </cell>
          <cell r="N9616">
            <v>2.8000000000000025E-2</v>
          </cell>
          <cell r="O9616">
            <v>0.77800000000000002</v>
          </cell>
          <cell r="P9616" t="str">
            <v>70/84</v>
          </cell>
          <cell r="Q9616">
            <v>0.83333333333333337</v>
          </cell>
          <cell r="R9616" t="str">
            <v>Geography</v>
          </cell>
        </row>
        <row r="9617">
          <cell r="C9617" t="str">
            <v>T I Met Finish</v>
          </cell>
          <cell r="D9617" t="str">
            <v>0020-2967</v>
          </cell>
          <cell r="E9617">
            <v>0.80600000000000005</v>
          </cell>
          <cell r="F9617" t="str">
            <v>/</v>
          </cell>
          <cell r="G9617" t="e">
            <v>#DIV/0!</v>
          </cell>
          <cell r="H9617" t="str">
            <v>SCI</v>
          </cell>
          <cell r="K9617" t="str">
            <v>Metallurgy &amp; Metallurgical Engineering</v>
          </cell>
          <cell r="M9617" t="str">
            <v>國外</v>
          </cell>
          <cell r="N9617">
            <v>0.21600000000000008</v>
          </cell>
          <cell r="O9617">
            <v>0.59</v>
          </cell>
          <cell r="P9617" t="str">
            <v>59/75</v>
          </cell>
          <cell r="Q9617">
            <v>0.78666666666666663</v>
          </cell>
          <cell r="R9617" t="str">
            <v>Metallurgy &amp; Metallurgical Engineering</v>
          </cell>
        </row>
        <row r="9618">
          <cell r="C9618" t="str">
            <v>Can J Criminol Crim</v>
          </cell>
          <cell r="D9618" t="str">
            <v>1707-7753</v>
          </cell>
          <cell r="E9618">
            <v>0.80500000000000005</v>
          </cell>
          <cell r="F9618" t="str">
            <v>/</v>
          </cell>
          <cell r="G9618" t="e">
            <v>#DIV/0!</v>
          </cell>
          <cell r="H9618" t="str">
            <v>SSCI</v>
          </cell>
          <cell r="K9618" t="str">
            <v>Criminology &amp; Penology</v>
          </cell>
          <cell r="M9618" t="str">
            <v>國外</v>
          </cell>
          <cell r="N9618">
            <v>0.39000000000000007</v>
          </cell>
          <cell r="O9618">
            <v>0.41499999999999998</v>
          </cell>
          <cell r="P9618" t="str">
            <v>56/61</v>
          </cell>
          <cell r="Q9618">
            <v>0.91803278688524592</v>
          </cell>
          <cell r="R9618" t="str">
            <v>Criminology &amp; Penology</v>
          </cell>
        </row>
        <row r="9619">
          <cell r="C9619" t="str">
            <v>Complement Med Res</v>
          </cell>
          <cell r="D9619" t="str">
            <v>2504-2092</v>
          </cell>
          <cell r="E9619">
            <v>0.80500000000000005</v>
          </cell>
          <cell r="F9619" t="str">
            <v>/</v>
          </cell>
          <cell r="G9619" t="e">
            <v>#DIV/0!</v>
          </cell>
          <cell r="H9619" t="str">
            <v>SCI</v>
          </cell>
          <cell r="K9619" t="str">
            <v>Integrative &amp; Complementary Medicine</v>
          </cell>
          <cell r="M9619" t="str">
            <v>國外</v>
          </cell>
          <cell r="N9619">
            <v>0.80500000000000005</v>
          </cell>
          <cell r="O9619">
            <v>0</v>
          </cell>
          <cell r="P9619" t="str">
            <v>27/27</v>
          </cell>
          <cell r="Q9619">
            <v>1</v>
          </cell>
          <cell r="R9619" t="str">
            <v>Integrative &amp; Complementary Medicine</v>
          </cell>
        </row>
        <row r="9620">
          <cell r="C9620" t="str">
            <v>Equine Vet Educ</v>
          </cell>
          <cell r="D9620" t="str">
            <v>0957-7734</v>
          </cell>
          <cell r="E9620">
            <v>0.80400000000000005</v>
          </cell>
          <cell r="F9620" t="str">
            <v>/</v>
          </cell>
          <cell r="G9620" t="e">
            <v>#DIV/0!</v>
          </cell>
          <cell r="H9620" t="str">
            <v>SCI</v>
          </cell>
          <cell r="K9620" t="str">
            <v>Veterinary Sciences</v>
          </cell>
          <cell r="M9620" t="str">
            <v>國外</v>
          </cell>
          <cell r="N9620">
            <v>-0.16599999999999993</v>
          </cell>
          <cell r="O9620">
            <v>0.97</v>
          </cell>
          <cell r="P9620" t="str">
            <v>71/140</v>
          </cell>
          <cell r="Q9620">
            <v>0.50714285714285712</v>
          </cell>
          <cell r="R9620" t="str">
            <v>Veterinary Sciences</v>
          </cell>
        </row>
        <row r="9621">
          <cell r="C9621" t="str">
            <v>Ieee Lat Am T</v>
          </cell>
          <cell r="D9621" t="str">
            <v>1548-0992</v>
          </cell>
          <cell r="E9621">
            <v>0.80400000000000005</v>
          </cell>
          <cell r="F9621" t="str">
            <v>/</v>
          </cell>
          <cell r="G9621" t="e">
            <v>#DIV/0!</v>
          </cell>
          <cell r="H9621" t="str">
            <v>SCI</v>
          </cell>
          <cell r="K9621" t="str">
            <v>Engineering, Electrical &amp; Electronic</v>
          </cell>
          <cell r="M9621" t="str">
            <v>國外</v>
          </cell>
          <cell r="N9621">
            <v>0.30200000000000005</v>
          </cell>
          <cell r="O9621">
            <v>0.502</v>
          </cell>
          <cell r="P9621" t="str">
            <v>239/260</v>
          </cell>
          <cell r="Q9621">
            <v>0.91923076923076918</v>
          </cell>
          <cell r="R9621" t="str">
            <v>Engineering, Electrical &amp; Electronic</v>
          </cell>
        </row>
        <row r="9622">
          <cell r="C9622" t="str">
            <v>J Apic Sci</v>
          </cell>
          <cell r="D9622" t="str">
            <v>1643-4439</v>
          </cell>
          <cell r="E9622">
            <v>0.80400000000000005</v>
          </cell>
          <cell r="F9622" t="str">
            <v>/</v>
          </cell>
          <cell r="G9622" t="e">
            <v>#DIV/0!</v>
          </cell>
          <cell r="H9622" t="str">
            <v>SCI</v>
          </cell>
          <cell r="K9622" t="str">
            <v>Entomology</v>
          </cell>
          <cell r="M9622" t="str">
            <v>國外</v>
          </cell>
          <cell r="N9622">
            <v>5.4000000000000048E-2</v>
          </cell>
          <cell r="O9622">
            <v>0.75</v>
          </cell>
          <cell r="P9622" t="str">
            <v>66/96</v>
          </cell>
          <cell r="Q9622">
            <v>0.6875</v>
          </cell>
          <cell r="R9622" t="str">
            <v>Entomology</v>
          </cell>
        </row>
        <row r="9623">
          <cell r="C9623" t="str">
            <v>Ukr J Phys Opt</v>
          </cell>
          <cell r="D9623" t="str">
            <v>1609-1833</v>
          </cell>
          <cell r="E9623">
            <v>0.80400000000000005</v>
          </cell>
          <cell r="F9623" t="str">
            <v>/</v>
          </cell>
          <cell r="G9623" t="e">
            <v>#DIV/0!</v>
          </cell>
          <cell r="H9623" t="str">
            <v>SCI</v>
          </cell>
          <cell r="K9623" t="str">
            <v>Optics</v>
          </cell>
          <cell r="M9623" t="str">
            <v>國外</v>
          </cell>
          <cell r="N9623">
            <v>0.31600000000000006</v>
          </cell>
          <cell r="O9623">
            <v>0.48799999999999999</v>
          </cell>
          <cell r="P9623" t="str">
            <v>86/94</v>
          </cell>
          <cell r="Q9623">
            <v>0.91489361702127658</v>
          </cell>
          <cell r="R9623" t="str">
            <v>Optics</v>
          </cell>
        </row>
        <row r="9624">
          <cell r="C9624" t="str">
            <v>Natl Pap</v>
          </cell>
          <cell r="D9624" t="str">
            <v>0090-5992</v>
          </cell>
          <cell r="E9624">
            <v>0.80300000000000005</v>
          </cell>
          <cell r="F9624" t="str">
            <v>/</v>
          </cell>
          <cell r="G9624" t="e">
            <v>#DIV/0!</v>
          </cell>
          <cell r="H9624" t="e">
            <v>#N/A</v>
          </cell>
          <cell r="K9624" t="e">
            <v>#N/A</v>
          </cell>
          <cell r="M9624" t="e">
            <v>#N/A</v>
          </cell>
          <cell r="N9624" t="e">
            <v>#N/A</v>
          </cell>
          <cell r="O9624" t="e">
            <v>#N/A</v>
          </cell>
          <cell r="P9624" t="e">
            <v>#N/A</v>
          </cell>
          <cell r="Q9624" t="e">
            <v>#N/A</v>
          </cell>
          <cell r="R9624" t="e">
            <v>#N/A</v>
          </cell>
        </row>
        <row r="9625">
          <cell r="C9625" t="str">
            <v>Ann Scuola Norm-Sci</v>
          </cell>
          <cell r="D9625" t="str">
            <v>0391-173X</v>
          </cell>
          <cell r="E9625">
            <v>0.80200000000000005</v>
          </cell>
          <cell r="F9625" t="str">
            <v>/</v>
          </cell>
          <cell r="G9625" t="e">
            <v>#DIV/0!</v>
          </cell>
          <cell r="H9625" t="str">
            <v>SCI</v>
          </cell>
          <cell r="K9625" t="str">
            <v>Mathematics</v>
          </cell>
          <cell r="M9625" t="str">
            <v>國外</v>
          </cell>
          <cell r="N9625">
            <v>1.0000000000000009E-2</v>
          </cell>
          <cell r="O9625">
            <v>0.79200000000000004</v>
          </cell>
          <cell r="P9625" t="str">
            <v>123/310</v>
          </cell>
          <cell r="Q9625">
            <v>0.39677419354838711</v>
          </cell>
          <cell r="R9625" t="str">
            <v>Mathematics</v>
          </cell>
        </row>
        <row r="9626">
          <cell r="C9626" t="str">
            <v>Int J Agric Biol</v>
          </cell>
          <cell r="D9626" t="str">
            <v>1560-8530</v>
          </cell>
          <cell r="E9626">
            <v>0.80200000000000005</v>
          </cell>
          <cell r="F9626" t="str">
            <v>/</v>
          </cell>
          <cell r="G9626" t="e">
            <v>#DIV/0!</v>
          </cell>
          <cell r="H9626" t="str">
            <v>SCI</v>
          </cell>
          <cell r="K9626" t="str">
            <v>Agriculture, Multidisciplinary</v>
          </cell>
          <cell r="M9626" t="str">
            <v>國外</v>
          </cell>
          <cell r="N9626">
            <v>-6.6999999999999948E-2</v>
          </cell>
          <cell r="O9626">
            <v>0.86899999999999999</v>
          </cell>
          <cell r="P9626" t="str">
            <v>28/57</v>
          </cell>
          <cell r="Q9626">
            <v>0.49122807017543857</v>
          </cell>
          <cell r="R9626" t="str">
            <v>Agriculture, Multidisciplinary</v>
          </cell>
        </row>
        <row r="9627">
          <cell r="C9627" t="str">
            <v>Neurologist</v>
          </cell>
          <cell r="D9627" t="str">
            <v>1074-7931</v>
          </cell>
          <cell r="E9627">
            <v>0.80200000000000005</v>
          </cell>
          <cell r="F9627" t="str">
            <v>/</v>
          </cell>
          <cell r="G9627" t="e">
            <v>#DIV/0!</v>
          </cell>
          <cell r="H9627" t="str">
            <v>SCI</v>
          </cell>
          <cell r="K9627" t="str">
            <v>Clinical Neurology</v>
          </cell>
          <cell r="M9627" t="str">
            <v>國外</v>
          </cell>
          <cell r="N9627">
            <v>8.0000000000000071E-2</v>
          </cell>
          <cell r="O9627">
            <v>0.72199999999999998</v>
          </cell>
          <cell r="P9627" t="str">
            <v>188/197</v>
          </cell>
          <cell r="Q9627">
            <v>0.95431472081218272</v>
          </cell>
          <cell r="R9627" t="str">
            <v>Clinical Neurology</v>
          </cell>
        </row>
        <row r="9628">
          <cell r="C9628" t="str">
            <v>Pol J Vet Sci</v>
          </cell>
          <cell r="D9628" t="str">
            <v>1505-1773</v>
          </cell>
          <cell r="E9628">
            <v>0.80200000000000005</v>
          </cell>
          <cell r="F9628" t="str">
            <v>/</v>
          </cell>
          <cell r="G9628" t="e">
            <v>#DIV/0!</v>
          </cell>
          <cell r="H9628" t="str">
            <v>SCI</v>
          </cell>
          <cell r="K9628" t="str">
            <v>Veterinary Sciences</v>
          </cell>
          <cell r="M9628" t="str">
            <v>國外</v>
          </cell>
          <cell r="N9628">
            <v>-3.6999999999999922E-2</v>
          </cell>
          <cell r="O9628">
            <v>0.83899999999999997</v>
          </cell>
          <cell r="P9628" t="str">
            <v>82/140</v>
          </cell>
          <cell r="Q9628">
            <v>0.58571428571428574</v>
          </cell>
          <cell r="R9628" t="str">
            <v>Veterinary Sciences</v>
          </cell>
        </row>
        <row r="9629">
          <cell r="C9629" t="str">
            <v>Opt Spectrosc+</v>
          </cell>
          <cell r="D9629" t="str">
            <v>0030-400X</v>
          </cell>
          <cell r="E9629">
            <v>0.80100000000000005</v>
          </cell>
          <cell r="F9629" t="str">
            <v>/</v>
          </cell>
          <cell r="G9629" t="e">
            <v>#DIV/0!</v>
          </cell>
          <cell r="H9629" t="str">
            <v>SCI</v>
          </cell>
          <cell r="K9629" t="str">
            <v>Spectroscopy</v>
          </cell>
          <cell r="M9629" t="str">
            <v>國外</v>
          </cell>
          <cell r="N9629">
            <v>-2.2999999999999909E-2</v>
          </cell>
          <cell r="O9629">
            <v>0.82399999999999995</v>
          </cell>
          <cell r="P9629" t="str">
            <v>36/43</v>
          </cell>
          <cell r="Q9629">
            <v>0.83720930232558144</v>
          </cell>
          <cell r="R9629" t="str">
            <v>Spectroscopy</v>
          </cell>
        </row>
        <row r="9630">
          <cell r="C9630" t="str">
            <v>Rev Assoc Med Bras</v>
          </cell>
          <cell r="D9630" t="str">
            <v>****-****</v>
          </cell>
          <cell r="E9630">
            <v>0.80100000000000005</v>
          </cell>
          <cell r="F9630" t="str">
            <v>/</v>
          </cell>
          <cell r="G9630" t="e">
            <v>#DIV/0!</v>
          </cell>
          <cell r="H9630" t="str">
            <v>SCI</v>
          </cell>
          <cell r="K9630" t="str">
            <v>Medicine, General &amp; Internal</v>
          </cell>
          <cell r="M9630" t="str">
            <v>國外</v>
          </cell>
          <cell r="N9630">
            <v>6.5000000000000058E-2</v>
          </cell>
          <cell r="O9630">
            <v>0.73599999999999999</v>
          </cell>
          <cell r="P9630" t="str">
            <v>123/155</v>
          </cell>
          <cell r="Q9630">
            <v>0.79354838709677422</v>
          </cell>
          <cell r="R9630" t="str">
            <v>Medicine, General &amp; Internal</v>
          </cell>
        </row>
        <row r="9631">
          <cell r="C9631" t="str">
            <v>Accredit Qual Assur</v>
          </cell>
          <cell r="D9631" t="str">
            <v>0949-1775</v>
          </cell>
          <cell r="E9631">
            <v>0.8</v>
          </cell>
          <cell r="F9631" t="str">
            <v>/</v>
          </cell>
          <cell r="G9631" t="e">
            <v>#DIV/0!</v>
          </cell>
          <cell r="H9631" t="str">
            <v>SCI</v>
          </cell>
          <cell r="K9631" t="str">
            <v>Chemistry, Analytical</v>
          </cell>
          <cell r="M9631" t="str">
            <v>國外</v>
          </cell>
          <cell r="N9631">
            <v>0.13300000000000001</v>
          </cell>
          <cell r="O9631">
            <v>0.66700000000000004</v>
          </cell>
          <cell r="P9631" t="str">
            <v>69/81</v>
          </cell>
          <cell r="Q9631">
            <v>0.85185185185185186</v>
          </cell>
          <cell r="R9631" t="str">
            <v>Chemistry, Analytical</v>
          </cell>
        </row>
        <row r="9632">
          <cell r="C9632" t="str">
            <v>Acm T Progr Lang Sys</v>
          </cell>
          <cell r="D9632" t="str">
            <v>0164-0925</v>
          </cell>
          <cell r="E9632">
            <v>0.8</v>
          </cell>
          <cell r="F9632" t="str">
            <v>/</v>
          </cell>
          <cell r="G9632" t="e">
            <v>#DIV/0!</v>
          </cell>
          <cell r="H9632" t="str">
            <v>SCI</v>
          </cell>
          <cell r="K9632" t="str">
            <v>Computer Science, Software Engineering</v>
          </cell>
          <cell r="M9632" t="str">
            <v>國外</v>
          </cell>
          <cell r="N9632">
            <v>4.1000000000000036E-2</v>
          </cell>
          <cell r="O9632">
            <v>0.75900000000000001</v>
          </cell>
          <cell r="P9632" t="str">
            <v>87/104</v>
          </cell>
          <cell r="Q9632">
            <v>0.83653846153846156</v>
          </cell>
          <cell r="R9632" t="str">
            <v>Computer Science, Software Engineering</v>
          </cell>
        </row>
        <row r="9633">
          <cell r="C9633" t="str">
            <v>Afr Stud Rev</v>
          </cell>
          <cell r="D9633" t="str">
            <v>0002-0206</v>
          </cell>
          <cell r="E9633">
            <v>0.8</v>
          </cell>
          <cell r="F9633" t="str">
            <v>/</v>
          </cell>
          <cell r="G9633" t="e">
            <v>#DIV/0!</v>
          </cell>
          <cell r="H9633" t="str">
            <v>SSCI</v>
          </cell>
          <cell r="K9633" t="str">
            <v>Area Studies</v>
          </cell>
          <cell r="M9633" t="str">
            <v>國外</v>
          </cell>
          <cell r="N9633">
            <v>-0.13400000000000001</v>
          </cell>
          <cell r="O9633">
            <v>0.93400000000000005</v>
          </cell>
          <cell r="P9633" t="str">
            <v>17/68</v>
          </cell>
          <cell r="Q9633">
            <v>0.25</v>
          </cell>
          <cell r="R9633" t="str">
            <v>Area Studies</v>
          </cell>
        </row>
        <row r="9634">
          <cell r="C9634" t="str">
            <v>Ecol Restor</v>
          </cell>
          <cell r="D9634" t="str">
            <v>1543-4060</v>
          </cell>
          <cell r="E9634">
            <v>0.8</v>
          </cell>
          <cell r="F9634" t="str">
            <v>/</v>
          </cell>
          <cell r="G9634" t="e">
            <v>#DIV/0!</v>
          </cell>
          <cell r="H9634" t="e">
            <v>#N/A</v>
          </cell>
          <cell r="K9634" t="e">
            <v>#N/A</v>
          </cell>
          <cell r="M9634" t="e">
            <v>#N/A</v>
          </cell>
          <cell r="N9634" t="e">
            <v>#N/A</v>
          </cell>
          <cell r="O9634" t="e">
            <v>#N/A</v>
          </cell>
          <cell r="P9634" t="e">
            <v>#N/A</v>
          </cell>
          <cell r="Q9634" t="e">
            <v>#N/A</v>
          </cell>
          <cell r="R9634" t="e">
            <v>#N/A</v>
          </cell>
        </row>
        <row r="9635">
          <cell r="C9635" t="str">
            <v>Environ Hist-Uk</v>
          </cell>
          <cell r="D9635" t="str">
            <v>0967-3407</v>
          </cell>
          <cell r="E9635">
            <v>0.8</v>
          </cell>
          <cell r="F9635" t="str">
            <v>/</v>
          </cell>
          <cell r="G9635" t="e">
            <v>#DIV/0!</v>
          </cell>
          <cell r="H9635" t="str">
            <v>SSCI</v>
          </cell>
          <cell r="K9635" t="str">
            <v>History</v>
          </cell>
          <cell r="M9635" t="str">
            <v>國外</v>
          </cell>
          <cell r="N9635">
            <v>0.26200000000000001</v>
          </cell>
          <cell r="O9635">
            <v>0.53800000000000003</v>
          </cell>
          <cell r="P9635" t="str">
            <v>27/89</v>
          </cell>
          <cell r="Q9635">
            <v>0.30337078651685395</v>
          </cell>
          <cell r="R9635" t="str">
            <v>History</v>
          </cell>
        </row>
        <row r="9636">
          <cell r="C9636" t="str">
            <v>Eur Phys J-Appl Phys</v>
          </cell>
          <cell r="D9636" t="str">
            <v>1286-0042</v>
          </cell>
          <cell r="E9636">
            <v>0.8</v>
          </cell>
          <cell r="F9636" t="str">
            <v>/</v>
          </cell>
          <cell r="G9636" t="e">
            <v>#DIV/0!</v>
          </cell>
          <cell r="H9636" t="str">
            <v>SCI</v>
          </cell>
          <cell r="K9636" t="str">
            <v>Physics, Applied</v>
          </cell>
          <cell r="M9636" t="str">
            <v>國外</v>
          </cell>
          <cell r="N9636">
            <v>-2.0000000000000018E-3</v>
          </cell>
          <cell r="O9636">
            <v>0.80200000000000005</v>
          </cell>
          <cell r="P9636" t="str">
            <v>129/146</v>
          </cell>
          <cell r="Q9636">
            <v>0.88356164383561642</v>
          </cell>
          <cell r="R9636" t="str">
            <v>Physics, Applied</v>
          </cell>
        </row>
        <row r="9637">
          <cell r="C9637" t="str">
            <v>Forest Chron</v>
          </cell>
          <cell r="D9637" t="str">
            <v>0015-7546</v>
          </cell>
          <cell r="E9637">
            <v>0.8</v>
          </cell>
          <cell r="F9637" t="str">
            <v>/</v>
          </cell>
          <cell r="G9637" t="e">
            <v>#DIV/0!</v>
          </cell>
          <cell r="H9637" t="str">
            <v>SCI</v>
          </cell>
          <cell r="K9637" t="str">
            <v>Forestry</v>
          </cell>
          <cell r="M9637" t="str">
            <v>國外</v>
          </cell>
          <cell r="N9637">
            <v>0.35200000000000004</v>
          </cell>
          <cell r="O9637">
            <v>0.44800000000000001</v>
          </cell>
          <cell r="P9637" t="str">
            <v>58/66</v>
          </cell>
          <cell r="Q9637">
            <v>0.87878787878787878</v>
          </cell>
          <cell r="R9637" t="str">
            <v>Forestry</v>
          </cell>
        </row>
        <row r="9638">
          <cell r="C9638" t="str">
            <v>Inform Technol Libr</v>
          </cell>
          <cell r="D9638" t="str">
            <v>0730-9295</v>
          </cell>
          <cell r="E9638">
            <v>0.8</v>
          </cell>
          <cell r="F9638" t="str">
            <v>/</v>
          </cell>
          <cell r="G9638" t="e">
            <v>#DIV/0!</v>
          </cell>
          <cell r="H9638" t="str">
            <v>SSCI</v>
          </cell>
          <cell r="K9638" t="str">
            <v>Information Science &amp; Library Science</v>
          </cell>
          <cell r="M9638" t="str">
            <v>國外</v>
          </cell>
          <cell r="N9638">
            <v>-0.16799999999999993</v>
          </cell>
          <cell r="O9638">
            <v>0.96799999999999997</v>
          </cell>
          <cell r="P9638" t="str">
            <v>50/88</v>
          </cell>
          <cell r="Q9638">
            <v>0.56818181818181823</v>
          </cell>
          <cell r="R9638" t="str">
            <v>Information Science &amp; Library Science</v>
          </cell>
        </row>
        <row r="9639">
          <cell r="C9639" t="str">
            <v>Invertebr Neurosci</v>
          </cell>
          <cell r="D9639" t="str">
            <v>1354-2516</v>
          </cell>
          <cell r="E9639">
            <v>0.8</v>
          </cell>
          <cell r="F9639" t="str">
            <v>/</v>
          </cell>
          <cell r="G9639" t="e">
            <v>#DIV/0!</v>
          </cell>
          <cell r="H9639" t="str">
            <v>SCI</v>
          </cell>
          <cell r="K9639" t="str">
            <v>Neurosciences</v>
          </cell>
          <cell r="M9639" t="str">
            <v>國外</v>
          </cell>
          <cell r="N9639">
            <v>-0.82499999999999996</v>
          </cell>
          <cell r="O9639">
            <v>1.625</v>
          </cell>
          <cell r="P9639" t="str">
            <v>221/261</v>
          </cell>
          <cell r="Q9639">
            <v>0.84674329501915713</v>
          </cell>
          <cell r="R9639" t="str">
            <v>Neurosciences</v>
          </cell>
        </row>
        <row r="9640">
          <cell r="C9640" t="str">
            <v>Ijst-T Civ Eng</v>
          </cell>
          <cell r="D9640" t="str">
            <v>2228-6160</v>
          </cell>
          <cell r="E9640">
            <v>0.8</v>
          </cell>
          <cell r="F9640" t="str">
            <v>/</v>
          </cell>
          <cell r="G9640" t="e">
            <v>#DIV/0!</v>
          </cell>
          <cell r="H9640" t="str">
            <v>SCI</v>
          </cell>
          <cell r="K9640" t="str">
            <v>Engineering, Civil</v>
          </cell>
          <cell r="M9640" t="str">
            <v>國外</v>
          </cell>
          <cell r="N9640">
            <v>0.28600000000000003</v>
          </cell>
          <cell r="O9640">
            <v>0.51400000000000001</v>
          </cell>
          <cell r="P9640" t="str">
            <v>110/128</v>
          </cell>
          <cell r="Q9640">
            <v>0.859375</v>
          </cell>
          <cell r="R9640" t="str">
            <v>Engineering, Civil</v>
          </cell>
        </row>
        <row r="9641">
          <cell r="C9641" t="str">
            <v>Klin Padiatr</v>
          </cell>
          <cell r="D9641" t="str">
            <v>0300-8630</v>
          </cell>
          <cell r="E9641">
            <v>0.8</v>
          </cell>
          <cell r="F9641" t="str">
            <v>/</v>
          </cell>
          <cell r="G9641" t="e">
            <v>#DIV/0!</v>
          </cell>
          <cell r="H9641" t="str">
            <v>SCI</v>
          </cell>
          <cell r="K9641" t="str">
            <v>Pediatrics</v>
          </cell>
          <cell r="M9641" t="str">
            <v>國外</v>
          </cell>
          <cell r="N9641">
            <v>0.10200000000000009</v>
          </cell>
          <cell r="O9641">
            <v>0.69799999999999995</v>
          </cell>
          <cell r="P9641" t="str">
            <v>113/124</v>
          </cell>
          <cell r="Q9641">
            <v>0.91129032258064513</v>
          </cell>
          <cell r="R9641" t="str">
            <v>Pediatrics</v>
          </cell>
        </row>
        <row r="9642">
          <cell r="C9642" t="str">
            <v>Math Control Signal</v>
          </cell>
          <cell r="D9642" t="str">
            <v>0932-4194</v>
          </cell>
          <cell r="E9642">
            <v>0.8</v>
          </cell>
          <cell r="F9642" t="str">
            <v>/</v>
          </cell>
          <cell r="G9642" t="e">
            <v>#DIV/0!</v>
          </cell>
          <cell r="H9642" t="str">
            <v>SCI</v>
          </cell>
          <cell r="K9642" t="str">
            <v>Mathematics, Interdisciplinary Applications</v>
          </cell>
          <cell r="M9642" t="str">
            <v>國外</v>
          </cell>
          <cell r="N9642">
            <v>-7.4999999999999956E-2</v>
          </cell>
          <cell r="O9642">
            <v>0.875</v>
          </cell>
          <cell r="P9642" t="str">
            <v>75/103</v>
          </cell>
          <cell r="Q9642">
            <v>0.72815533980582525</v>
          </cell>
          <cell r="R9642" t="str">
            <v>Mathematics, Interdisciplinary Applications</v>
          </cell>
        </row>
        <row r="9643">
          <cell r="C9643" t="str">
            <v>Multilingua</v>
          </cell>
          <cell r="D9643" t="str">
            <v>0167-8507</v>
          </cell>
          <cell r="E9643">
            <v>0.8</v>
          </cell>
          <cell r="F9643" t="str">
            <v>/</v>
          </cell>
          <cell r="G9643" t="e">
            <v>#DIV/0!</v>
          </cell>
          <cell r="H9643" t="str">
            <v>SSCI</v>
          </cell>
          <cell r="K9643" t="str">
            <v>Linguistics</v>
          </cell>
          <cell r="M9643" t="str">
            <v>國外</v>
          </cell>
          <cell r="N9643">
            <v>0.39600000000000002</v>
          </cell>
          <cell r="O9643">
            <v>0.40400000000000003</v>
          </cell>
          <cell r="P9643" t="str">
            <v>138/181</v>
          </cell>
          <cell r="Q9643">
            <v>0.76243093922651939</v>
          </cell>
          <cell r="R9643" t="str">
            <v>Linguistics</v>
          </cell>
        </row>
        <row r="9644">
          <cell r="C9644" t="str">
            <v>Polit Relig</v>
          </cell>
          <cell r="D9644" t="str">
            <v>1755-0483</v>
          </cell>
          <cell r="E9644">
            <v>0.8</v>
          </cell>
          <cell r="F9644" t="str">
            <v>/</v>
          </cell>
          <cell r="G9644" t="e">
            <v>#DIV/0!</v>
          </cell>
          <cell r="H9644" t="str">
            <v>SSCI</v>
          </cell>
          <cell r="K9644" t="str">
            <v>Political Science</v>
          </cell>
          <cell r="M9644" t="str">
            <v>國外</v>
          </cell>
          <cell r="N9644">
            <v>0.19000000000000006</v>
          </cell>
          <cell r="O9644">
            <v>0.61</v>
          </cell>
          <cell r="P9644" t="str">
            <v>134/169</v>
          </cell>
          <cell r="Q9644">
            <v>0.79289940828402372</v>
          </cell>
          <cell r="R9644" t="str">
            <v>Political Science</v>
          </cell>
        </row>
        <row r="9645">
          <cell r="C9645" t="str">
            <v>P I Civil Eng-Mar En</v>
          </cell>
          <cell r="D9645" t="str">
            <v>1741-7597</v>
          </cell>
          <cell r="E9645">
            <v>0.8</v>
          </cell>
          <cell r="F9645" t="str">
            <v>/</v>
          </cell>
          <cell r="G9645" t="e">
            <v>#DIV/0!</v>
          </cell>
          <cell r="H9645" t="str">
            <v>SCI</v>
          </cell>
          <cell r="K9645" t="str">
            <v>Engineering, Ocean</v>
          </cell>
          <cell r="M9645" t="str">
            <v>國外</v>
          </cell>
          <cell r="N9645">
            <v>3.5000000000000031E-2</v>
          </cell>
          <cell r="O9645">
            <v>0.76500000000000001</v>
          </cell>
          <cell r="P9645" t="str">
            <v>10/14</v>
          </cell>
          <cell r="Q9645">
            <v>0.7142857142857143</v>
          </cell>
          <cell r="R9645" t="str">
            <v>Engineering, Ocean</v>
          </cell>
        </row>
        <row r="9646">
          <cell r="C9646" t="str">
            <v>Q J Mech Appl Math</v>
          </cell>
          <cell r="D9646" t="str">
            <v>0033-5614</v>
          </cell>
          <cell r="E9646">
            <v>0.8</v>
          </cell>
          <cell r="F9646" t="str">
            <v>/</v>
          </cell>
          <cell r="G9646" t="e">
            <v>#DIV/0!</v>
          </cell>
          <cell r="H9646" t="str">
            <v>SCI</v>
          </cell>
          <cell r="K9646" t="str">
            <v>Mathematics, Applied</v>
          </cell>
          <cell r="M9646" t="str">
            <v>國外</v>
          </cell>
          <cell r="N9646">
            <v>-0.17199999999999993</v>
          </cell>
          <cell r="O9646">
            <v>0.97199999999999998</v>
          </cell>
          <cell r="P9646" t="str">
            <v>125/252</v>
          </cell>
          <cell r="Q9646">
            <v>0.49603174603174605</v>
          </cell>
          <cell r="R9646" t="str">
            <v>Mathematics, Applied</v>
          </cell>
        </row>
        <row r="9647">
          <cell r="C9647" t="str">
            <v>Rec Aust Mus</v>
          </cell>
          <cell r="D9647" t="str">
            <v>0067-1975</v>
          </cell>
          <cell r="E9647">
            <v>0.8</v>
          </cell>
          <cell r="F9647" t="str">
            <v>/</v>
          </cell>
          <cell r="G9647" t="e">
            <v>#DIV/0!</v>
          </cell>
          <cell r="H9647" t="str">
            <v>SCI</v>
          </cell>
          <cell r="K9647" t="str">
            <v>Zoology</v>
          </cell>
          <cell r="M9647" t="str">
            <v>國外</v>
          </cell>
          <cell r="N9647">
            <v>0.34200000000000003</v>
          </cell>
          <cell r="O9647">
            <v>0.45800000000000002</v>
          </cell>
          <cell r="P9647" t="str">
            <v>145/167</v>
          </cell>
          <cell r="Q9647">
            <v>0.86826347305389218</v>
          </cell>
          <cell r="R9647" t="str">
            <v>Zoology</v>
          </cell>
        </row>
        <row r="9648">
          <cell r="C9648" t="str">
            <v>Rev Romana Med Lab</v>
          </cell>
          <cell r="D9648" t="str">
            <v>1841-6624</v>
          </cell>
          <cell r="E9648">
            <v>0.8</v>
          </cell>
          <cell r="F9648" t="str">
            <v>/</v>
          </cell>
          <cell r="G9648" t="e">
            <v>#DIV/0!</v>
          </cell>
          <cell r="H9648" t="str">
            <v>SCI</v>
          </cell>
          <cell r="K9648" t="str">
            <v>Medicine, Research &amp; Experimental</v>
          </cell>
          <cell r="M9648" t="str">
            <v>國外</v>
          </cell>
          <cell r="N9648">
            <v>0.4</v>
          </cell>
          <cell r="O9648">
            <v>0.4</v>
          </cell>
          <cell r="P9648" t="str">
            <v>129/133</v>
          </cell>
          <cell r="Q9648">
            <v>0.96992481203007519</v>
          </cell>
          <cell r="R9648" t="str">
            <v>Medicine, Research &amp; Experimental</v>
          </cell>
        </row>
        <row r="9649">
          <cell r="C9649" t="str">
            <v>Space Cult</v>
          </cell>
          <cell r="D9649" t="str">
            <v>1206-3312</v>
          </cell>
          <cell r="E9649">
            <v>0.8</v>
          </cell>
          <cell r="F9649" t="str">
            <v>/</v>
          </cell>
          <cell r="G9649" t="e">
            <v>#DIV/0!</v>
          </cell>
          <cell r="H9649" t="str">
            <v>SSCI</v>
          </cell>
          <cell r="K9649" t="str">
            <v>Cultural Studies</v>
          </cell>
          <cell r="M9649" t="str">
            <v>國外</v>
          </cell>
          <cell r="N9649">
            <v>7.0000000000000062E-2</v>
          </cell>
          <cell r="O9649">
            <v>0.73</v>
          </cell>
          <cell r="P9649" t="str">
            <v>19/40</v>
          </cell>
          <cell r="Q9649">
            <v>0.47499999999999998</v>
          </cell>
          <cell r="R9649" t="str">
            <v>Cultural Studies</v>
          </cell>
        </row>
        <row r="9650">
          <cell r="C9650" t="str">
            <v>Trabajos Prehist</v>
          </cell>
          <cell r="D9650" t="str">
            <v>0082-5638</v>
          </cell>
          <cell r="E9650">
            <v>0.8</v>
          </cell>
          <cell r="F9650" t="str">
            <v>/</v>
          </cell>
          <cell r="G9650" t="e">
            <v>#DIV/0!</v>
          </cell>
          <cell r="H9650" t="str">
            <v>SSCI</v>
          </cell>
          <cell r="K9650" t="str">
            <v>Anthropology</v>
          </cell>
          <cell r="M9650" t="str">
            <v>國外</v>
          </cell>
          <cell r="N9650">
            <v>0.36400000000000005</v>
          </cell>
          <cell r="O9650">
            <v>0.436</v>
          </cell>
          <cell r="P9650" t="str">
            <v>71/85</v>
          </cell>
          <cell r="Q9650">
            <v>0.83529411764705885</v>
          </cell>
          <cell r="R9650" t="str">
            <v>Anthropology</v>
          </cell>
        </row>
        <row r="9651">
          <cell r="C9651" t="str">
            <v>Inform Res</v>
          </cell>
          <cell r="D9651" t="str">
            <v>1368-1613</v>
          </cell>
          <cell r="E9651">
            <v>0.79900000000000004</v>
          </cell>
          <cell r="F9651" t="str">
            <v>/</v>
          </cell>
          <cell r="G9651" t="e">
            <v>#DIV/0!</v>
          </cell>
          <cell r="H9651" t="str">
            <v>SSCI</v>
          </cell>
          <cell r="K9651" t="str">
            <v>Information Science &amp; Library Science</v>
          </cell>
          <cell r="M9651" t="str">
            <v>國外</v>
          </cell>
          <cell r="N9651">
            <v>3.7000000000000033E-2</v>
          </cell>
          <cell r="O9651">
            <v>0.76200000000000001</v>
          </cell>
          <cell r="P9651" t="str">
            <v>56/88</v>
          </cell>
          <cell r="Q9651">
            <v>0.63636363636363635</v>
          </cell>
          <cell r="R9651" t="str">
            <v>Information Science &amp; Library Science</v>
          </cell>
        </row>
        <row r="9652">
          <cell r="C9652" t="str">
            <v>J Dent Sci</v>
          </cell>
          <cell r="D9652" t="str">
            <v>1991-7902</v>
          </cell>
          <cell r="E9652">
            <v>0.79800000000000004</v>
          </cell>
          <cell r="F9652" t="str">
            <v>83/90</v>
          </cell>
          <cell r="G9652">
            <v>0.92222222222222228</v>
          </cell>
          <cell r="H9652" t="str">
            <v>SCI</v>
          </cell>
          <cell r="I9652">
            <v>83</v>
          </cell>
          <cell r="J9652">
            <v>90</v>
          </cell>
          <cell r="K9652" t="str">
            <v>Dentistry, Oral Surgery &amp; Medicine</v>
          </cell>
          <cell r="M9652" t="str">
            <v>國內</v>
          </cell>
          <cell r="N9652">
            <v>0.17900000000000005</v>
          </cell>
          <cell r="O9652">
            <v>0.61899999999999999</v>
          </cell>
          <cell r="P9652" t="str">
            <v>85/91</v>
          </cell>
          <cell r="Q9652">
            <v>0.93406593406593408</v>
          </cell>
          <cell r="R9652" t="str">
            <v>Dentistry, Oral Surgery &amp; Medicine</v>
          </cell>
        </row>
        <row r="9653">
          <cell r="C9653" t="str">
            <v>J Philos Educ</v>
          </cell>
          <cell r="D9653" t="str">
            <v>0309-8249</v>
          </cell>
          <cell r="E9653">
            <v>0.79800000000000004</v>
          </cell>
          <cell r="F9653" t="str">
            <v>/</v>
          </cell>
          <cell r="G9653" t="e">
            <v>#DIV/0!</v>
          </cell>
          <cell r="H9653" t="str">
            <v>SSCI</v>
          </cell>
          <cell r="K9653" t="str">
            <v>History Of Social Sciences</v>
          </cell>
          <cell r="M9653" t="str">
            <v>國外</v>
          </cell>
          <cell r="N9653">
            <v>-7.999999999999996E-2</v>
          </cell>
          <cell r="O9653">
            <v>0.878</v>
          </cell>
          <cell r="P9653" t="str">
            <v>9/31</v>
          </cell>
          <cell r="Q9653">
            <v>0.29032258064516131</v>
          </cell>
          <cell r="R9653" t="str">
            <v>History Of Social Sciences</v>
          </cell>
        </row>
        <row r="9654">
          <cell r="C9654" t="str">
            <v>J Soc Clin Psychol</v>
          </cell>
          <cell r="D9654" t="str">
            <v>0736-7236</v>
          </cell>
          <cell r="E9654">
            <v>0.79800000000000004</v>
          </cell>
          <cell r="F9654" t="str">
            <v>/</v>
          </cell>
          <cell r="G9654" t="e">
            <v>#DIV/0!</v>
          </cell>
          <cell r="H9654" t="str">
            <v>SSCI</v>
          </cell>
          <cell r="K9654" t="str">
            <v>Psychology, Social</v>
          </cell>
          <cell r="M9654" t="str">
            <v>國外</v>
          </cell>
          <cell r="N9654">
            <v>-0.50600000000000001</v>
          </cell>
          <cell r="O9654">
            <v>1.304</v>
          </cell>
          <cell r="P9654" t="str">
            <v>42/64</v>
          </cell>
          <cell r="Q9654">
            <v>0.65625</v>
          </cell>
          <cell r="R9654" t="str">
            <v>Psychology, Social</v>
          </cell>
        </row>
        <row r="9655">
          <cell r="C9655" t="str">
            <v>Chinese J Inorg Chem</v>
          </cell>
          <cell r="D9655" t="str">
            <v>1001-4861</v>
          </cell>
          <cell r="E9655">
            <v>0.79700000000000004</v>
          </cell>
          <cell r="F9655" t="str">
            <v>/</v>
          </cell>
          <cell r="G9655" t="e">
            <v>#DIV/0!</v>
          </cell>
          <cell r="H9655" t="str">
            <v>SCI</v>
          </cell>
          <cell r="K9655" t="str">
            <v>Chemistry, Inorganic &amp; Nuclear</v>
          </cell>
          <cell r="M9655" t="str">
            <v>國外</v>
          </cell>
          <cell r="N9655">
            <v>0.14300000000000002</v>
          </cell>
          <cell r="O9655">
            <v>0.65400000000000003</v>
          </cell>
          <cell r="P9655" t="str">
            <v>41/45</v>
          </cell>
          <cell r="Q9655">
            <v>0.91111111111111109</v>
          </cell>
          <cell r="R9655" t="str">
            <v>Chemistry, Inorganic &amp; Nuclear</v>
          </cell>
        </row>
        <row r="9656">
          <cell r="C9656" t="str">
            <v>Environ Forensics</v>
          </cell>
          <cell r="D9656" t="str">
            <v>1527-5922</v>
          </cell>
          <cell r="E9656">
            <v>0.79700000000000004</v>
          </cell>
          <cell r="F9656" t="str">
            <v>/</v>
          </cell>
          <cell r="G9656" t="e">
            <v>#DIV/0!</v>
          </cell>
          <cell r="H9656" t="str">
            <v>SCI</v>
          </cell>
          <cell r="K9656" t="str">
            <v>Environmental Sciences</v>
          </cell>
          <cell r="M9656" t="str">
            <v>國外</v>
          </cell>
          <cell r="N9656">
            <v>0.11399999999999999</v>
          </cell>
          <cell r="O9656">
            <v>0.68300000000000005</v>
          </cell>
          <cell r="P9656" t="str">
            <v>232/242</v>
          </cell>
          <cell r="Q9656">
            <v>0.95867768595041325</v>
          </cell>
          <cell r="R9656" t="str">
            <v>Environmental Sciences</v>
          </cell>
        </row>
        <row r="9657">
          <cell r="C9657" t="str">
            <v>J Pure Appl Algebra</v>
          </cell>
          <cell r="D9657" t="str">
            <v>0022-4049</v>
          </cell>
          <cell r="E9657">
            <v>0.79700000000000004</v>
          </cell>
          <cell r="F9657" t="str">
            <v>/</v>
          </cell>
          <cell r="G9657" t="e">
            <v>#DIV/0!</v>
          </cell>
          <cell r="H9657" t="str">
            <v>SCI</v>
          </cell>
          <cell r="K9657" t="str">
            <v>Mathematics</v>
          </cell>
          <cell r="M9657" t="str">
            <v>國外</v>
          </cell>
          <cell r="N9657">
            <v>7.7000000000000068E-2</v>
          </cell>
          <cell r="O9657">
            <v>0.72</v>
          </cell>
          <cell r="P9657" t="str">
            <v>148/310</v>
          </cell>
          <cell r="Q9657">
            <v>0.47741935483870968</v>
          </cell>
          <cell r="R9657" t="str">
            <v>Mathematics</v>
          </cell>
        </row>
        <row r="9658">
          <cell r="C9658" t="str">
            <v>Stud Conserv</v>
          </cell>
          <cell r="D9658" t="str">
            <v>0039-3630</v>
          </cell>
          <cell r="E9658">
            <v>0.79700000000000004</v>
          </cell>
          <cell r="F9658" t="str">
            <v>/</v>
          </cell>
          <cell r="G9658" t="e">
            <v>#DIV/0!</v>
          </cell>
          <cell r="H9658" t="str">
            <v>SCI</v>
          </cell>
          <cell r="K9658" t="str">
            <v>Chemistry, Applied</v>
          </cell>
          <cell r="M9658" t="str">
            <v>國外</v>
          </cell>
          <cell r="N9658">
            <v>0.18400000000000005</v>
          </cell>
          <cell r="O9658">
            <v>0.61299999999999999</v>
          </cell>
          <cell r="P9658" t="str">
            <v>58/72</v>
          </cell>
          <cell r="Q9658">
            <v>0.80555555555555558</v>
          </cell>
          <cell r="R9658" t="str">
            <v>Chemistry, Applied</v>
          </cell>
        </row>
        <row r="9659">
          <cell r="C9659" t="str">
            <v>Braz J Cardiov Surg</v>
          </cell>
          <cell r="D9659" t="str">
            <v>0102-7638</v>
          </cell>
          <cell r="E9659">
            <v>0.79600000000000004</v>
          </cell>
          <cell r="F9659" t="str">
            <v>/</v>
          </cell>
          <cell r="G9659" t="e">
            <v>#DIV/0!</v>
          </cell>
          <cell r="H9659" t="str">
            <v>SCI</v>
          </cell>
          <cell r="K9659" t="str">
            <v>Surgery</v>
          </cell>
          <cell r="M9659" t="str">
            <v>國外</v>
          </cell>
          <cell r="N9659">
            <v>-9.000000000000008E-3</v>
          </cell>
          <cell r="O9659">
            <v>0.80500000000000005</v>
          </cell>
          <cell r="P9659" t="str">
            <v>174/200</v>
          </cell>
          <cell r="Q9659">
            <v>0.87</v>
          </cell>
          <cell r="R9659" t="str">
            <v>Surgery</v>
          </cell>
        </row>
        <row r="9660">
          <cell r="C9660" t="str">
            <v>Cmes-Comp Model Eng</v>
          </cell>
          <cell r="D9660" t="str">
            <v>1526-1492</v>
          </cell>
          <cell r="E9660">
            <v>0.79600000000000004</v>
          </cell>
          <cell r="F9660" t="str">
            <v>/</v>
          </cell>
          <cell r="G9660" t="e">
            <v>#DIV/0!</v>
          </cell>
          <cell r="H9660" t="str">
            <v>SCI</v>
          </cell>
          <cell r="K9660" t="str">
            <v>Engineering, Multidisciplinary</v>
          </cell>
          <cell r="M9660" t="str">
            <v>國外</v>
          </cell>
          <cell r="N9660">
            <v>0.21500000000000008</v>
          </cell>
          <cell r="O9660">
            <v>0.58099999999999996</v>
          </cell>
          <cell r="P9660" t="str">
            <v>72/86</v>
          </cell>
          <cell r="Q9660">
            <v>0.83720930232558144</v>
          </cell>
          <cell r="R9660" t="str">
            <v>Engineering, Multidisciplinary</v>
          </cell>
        </row>
        <row r="9661">
          <cell r="C9661" t="str">
            <v>Lat Am Polit Soc</v>
          </cell>
          <cell r="D9661" t="str">
            <v>1531-426X</v>
          </cell>
          <cell r="E9661">
            <v>0.79600000000000004</v>
          </cell>
          <cell r="F9661" t="str">
            <v>/</v>
          </cell>
          <cell r="G9661" t="e">
            <v>#DIV/0!</v>
          </cell>
          <cell r="H9661" t="str">
            <v>SSCI</v>
          </cell>
          <cell r="K9661" t="str">
            <v>Area Studies</v>
          </cell>
          <cell r="M9661" t="str">
            <v>國外</v>
          </cell>
          <cell r="N9661">
            <v>-0.37399999999999989</v>
          </cell>
          <cell r="O9661">
            <v>1.17</v>
          </cell>
          <cell r="P9661" t="str">
            <v>11/68</v>
          </cell>
          <cell r="Q9661">
            <v>0.16176470588235295</v>
          </cell>
          <cell r="R9661" t="str">
            <v>Area Studies</v>
          </cell>
        </row>
        <row r="9662">
          <cell r="C9662" t="str">
            <v>New Republic</v>
          </cell>
          <cell r="D9662" t="str">
            <v>0028-6583</v>
          </cell>
          <cell r="E9662">
            <v>0.79600000000000004</v>
          </cell>
          <cell r="F9662" t="str">
            <v>/</v>
          </cell>
          <cell r="G9662" t="e">
            <v>#DIV/0!</v>
          </cell>
          <cell r="H9662" t="str">
            <v>SSCI</v>
          </cell>
          <cell r="K9662" t="str">
            <v>Political Science</v>
          </cell>
          <cell r="M9662" t="str">
            <v>國外</v>
          </cell>
          <cell r="N9662">
            <v>-6.7999999999999949E-2</v>
          </cell>
          <cell r="O9662">
            <v>0.86399999999999999</v>
          </cell>
          <cell r="P9662" t="str">
            <v>111/169</v>
          </cell>
          <cell r="Q9662">
            <v>0.65680473372781067</v>
          </cell>
          <cell r="R9662" t="str">
            <v>Political Science</v>
          </cell>
        </row>
        <row r="9663">
          <cell r="C9663" t="str">
            <v>Cerne</v>
          </cell>
          <cell r="D9663" t="str">
            <v>0104-7760</v>
          </cell>
          <cell r="E9663">
            <v>0.79500000000000004</v>
          </cell>
          <cell r="F9663" t="str">
            <v>/</v>
          </cell>
          <cell r="G9663" t="e">
            <v>#DIV/0!</v>
          </cell>
          <cell r="H9663" t="str">
            <v>SCI</v>
          </cell>
          <cell r="K9663" t="str">
            <v>Forestry</v>
          </cell>
          <cell r="M9663" t="str">
            <v>國外</v>
          </cell>
          <cell r="N9663">
            <v>0.29500000000000004</v>
          </cell>
          <cell r="O9663">
            <v>0.5</v>
          </cell>
          <cell r="P9663" t="str">
            <v>54/66</v>
          </cell>
          <cell r="Q9663">
            <v>0.81818181818181823</v>
          </cell>
          <cell r="R9663" t="str">
            <v>Forestry</v>
          </cell>
        </row>
        <row r="9664">
          <cell r="C9664" t="str">
            <v>Int J Numer Model El</v>
          </cell>
          <cell r="D9664" t="str">
            <v>0894-3370</v>
          </cell>
          <cell r="E9664">
            <v>0.79500000000000004</v>
          </cell>
          <cell r="F9664" t="str">
            <v>/</v>
          </cell>
          <cell r="G9664" t="e">
            <v>#DIV/0!</v>
          </cell>
          <cell r="H9664" t="str">
            <v>SCI</v>
          </cell>
          <cell r="K9664" t="str">
            <v>Mathematics, Interdisciplinary Applications</v>
          </cell>
          <cell r="M9664" t="str">
            <v>國外</v>
          </cell>
          <cell r="N9664">
            <v>-2.0999999999999908E-2</v>
          </cell>
          <cell r="O9664">
            <v>0.81599999999999995</v>
          </cell>
          <cell r="P9664" t="str">
            <v>79/103</v>
          </cell>
          <cell r="Q9664">
            <v>0.76699029126213591</v>
          </cell>
          <cell r="R9664" t="str">
            <v>Mathematics, Interdisciplinary Applications</v>
          </cell>
        </row>
        <row r="9665">
          <cell r="C9665" t="str">
            <v>Urban Des Int</v>
          </cell>
          <cell r="D9665" t="str">
            <v>1357-5317</v>
          </cell>
          <cell r="E9665">
            <v>0.79500000000000004</v>
          </cell>
          <cell r="F9665" t="str">
            <v>/</v>
          </cell>
          <cell r="G9665" t="e">
            <v>#DIV/0!</v>
          </cell>
          <cell r="H9665" t="str">
            <v>SSCI</v>
          </cell>
          <cell r="K9665" t="str">
            <v>Urban Studies</v>
          </cell>
          <cell r="M9665" t="str">
            <v>國外</v>
          </cell>
          <cell r="N9665">
            <v>0.20000000000000007</v>
          </cell>
          <cell r="O9665">
            <v>0.59499999999999997</v>
          </cell>
          <cell r="P9665" t="str">
            <v>36/40</v>
          </cell>
          <cell r="Q9665">
            <v>0.9</v>
          </cell>
          <cell r="R9665" t="str">
            <v>Urban Studies</v>
          </cell>
        </row>
        <row r="9666">
          <cell r="C9666" t="str">
            <v>Brittonia</v>
          </cell>
          <cell r="D9666" t="str">
            <v>0007-196X</v>
          </cell>
          <cell r="E9666">
            <v>0.79400000000000004</v>
          </cell>
          <cell r="F9666" t="str">
            <v>/</v>
          </cell>
          <cell r="G9666" t="e">
            <v>#DIV/0!</v>
          </cell>
          <cell r="H9666" t="str">
            <v>SCI</v>
          </cell>
          <cell r="K9666" t="str">
            <v>Plant Sciences</v>
          </cell>
          <cell r="M9666" t="str">
            <v>國外</v>
          </cell>
          <cell r="N9666">
            <v>-1.3000000000000012E-2</v>
          </cell>
          <cell r="O9666">
            <v>0.80700000000000005</v>
          </cell>
          <cell r="P9666" t="str">
            <v>170/223</v>
          </cell>
          <cell r="Q9666">
            <v>0.7623318385650224</v>
          </cell>
          <cell r="R9666" t="str">
            <v>Plant Sciences</v>
          </cell>
        </row>
        <row r="9667">
          <cell r="C9667" t="str">
            <v>Crustaceana</v>
          </cell>
          <cell r="D9667" t="str">
            <v>0011-216X</v>
          </cell>
          <cell r="E9667">
            <v>0.79400000000000004</v>
          </cell>
          <cell r="F9667" t="str">
            <v>/</v>
          </cell>
          <cell r="G9667" t="e">
            <v>#DIV/0!</v>
          </cell>
          <cell r="H9667" t="str">
            <v>SCI</v>
          </cell>
          <cell r="K9667" t="str">
            <v>Marine &amp; Freshwater Biology</v>
          </cell>
          <cell r="M9667" t="str">
            <v>國外</v>
          </cell>
          <cell r="N9667">
            <v>0.27700000000000002</v>
          </cell>
          <cell r="O9667">
            <v>0.51700000000000002</v>
          </cell>
          <cell r="P9667" t="str">
            <v>95/106</v>
          </cell>
          <cell r="Q9667">
            <v>0.89622641509433965</v>
          </cell>
          <cell r="R9667" t="str">
            <v>Marine &amp; Freshwater Biology</v>
          </cell>
        </row>
        <row r="9668">
          <cell r="C9668" t="str">
            <v>Indian J Eng Mater S</v>
          </cell>
          <cell r="D9668" t="str">
            <v>0971-4588</v>
          </cell>
          <cell r="E9668">
            <v>0.79400000000000004</v>
          </cell>
          <cell r="F9668" t="str">
            <v>/</v>
          </cell>
          <cell r="G9668" t="e">
            <v>#DIV/0!</v>
          </cell>
          <cell r="H9668" t="str">
            <v>SCI</v>
          </cell>
          <cell r="K9668" t="str">
            <v>Engineering, Multidisciplinary</v>
          </cell>
          <cell r="M9668" t="str">
            <v>國外</v>
          </cell>
          <cell r="N9668">
            <v>0.251</v>
          </cell>
          <cell r="O9668">
            <v>0.54300000000000004</v>
          </cell>
          <cell r="P9668" t="str">
            <v>74/86</v>
          </cell>
          <cell r="Q9668">
            <v>0.86046511627906974</v>
          </cell>
          <cell r="R9668" t="str">
            <v>Engineering, Multidisciplinary</v>
          </cell>
        </row>
        <row r="9669">
          <cell r="C9669" t="str">
            <v>J Convex Anal</v>
          </cell>
          <cell r="D9669" t="str">
            <v>0944-6532</v>
          </cell>
          <cell r="E9669">
            <v>0.79400000000000004</v>
          </cell>
          <cell r="F9669" t="str">
            <v>/</v>
          </cell>
          <cell r="G9669" t="e">
            <v>#DIV/0!</v>
          </cell>
          <cell r="H9669" t="str">
            <v>SCI</v>
          </cell>
          <cell r="K9669" t="str">
            <v>Mathematics</v>
          </cell>
          <cell r="M9669" t="str">
            <v>國外</v>
          </cell>
          <cell r="N9669">
            <v>0.16700000000000004</v>
          </cell>
          <cell r="O9669">
            <v>0.627</v>
          </cell>
          <cell r="P9669" t="str">
            <v>192/310</v>
          </cell>
          <cell r="Q9669">
            <v>0.61935483870967745</v>
          </cell>
          <cell r="R9669" t="str">
            <v>Mathematics</v>
          </cell>
        </row>
        <row r="9670">
          <cell r="C9670" t="str">
            <v>Russ J Bioorg Chem+</v>
          </cell>
          <cell r="D9670" t="str">
            <v>1068-1620</v>
          </cell>
          <cell r="E9670">
            <v>0.79400000000000004</v>
          </cell>
          <cell r="F9670" t="str">
            <v>/</v>
          </cell>
          <cell r="G9670" t="e">
            <v>#DIV/0!</v>
          </cell>
          <cell r="H9670" t="str">
            <v>SCI</v>
          </cell>
          <cell r="K9670" t="str">
            <v>Chemistry, Organic</v>
          </cell>
          <cell r="M9670" t="str">
            <v>國外</v>
          </cell>
          <cell r="N9670">
            <v>-4.3999999999999928E-2</v>
          </cell>
          <cell r="O9670">
            <v>0.83799999999999997</v>
          </cell>
          <cell r="P9670" t="str">
            <v>45/57</v>
          </cell>
          <cell r="Q9670">
            <v>0.78947368421052633</v>
          </cell>
          <cell r="R9670" t="str">
            <v>Chemistry, Organic</v>
          </cell>
        </row>
        <row r="9671">
          <cell r="C9671" t="str">
            <v>Ann Ital Chir</v>
          </cell>
          <cell r="D9671" t="str">
            <v>0003-469X</v>
          </cell>
          <cell r="E9671">
            <v>0.79300000000000004</v>
          </cell>
          <cell r="F9671" t="str">
            <v>/</v>
          </cell>
          <cell r="G9671" t="e">
            <v>#DIV/0!</v>
          </cell>
          <cell r="H9671" t="str">
            <v>SCI</v>
          </cell>
          <cell r="K9671" t="str">
            <v>Surgery</v>
          </cell>
          <cell r="M9671" t="str">
            <v>國外</v>
          </cell>
          <cell r="N9671">
            <v>8.5000000000000075E-2</v>
          </cell>
          <cell r="O9671">
            <v>0.70799999999999996</v>
          </cell>
          <cell r="P9671" t="str">
            <v>178/200</v>
          </cell>
          <cell r="Q9671">
            <v>0.89</v>
          </cell>
          <cell r="R9671" t="str">
            <v>Surgery</v>
          </cell>
        </row>
        <row r="9672">
          <cell r="C9672" t="str">
            <v>Columbia J Trans Law</v>
          </cell>
          <cell r="D9672" t="str">
            <v>0010-1931</v>
          </cell>
          <cell r="E9672">
            <v>0.79300000000000004</v>
          </cell>
          <cell r="F9672" t="str">
            <v>/</v>
          </cell>
          <cell r="G9672" t="e">
            <v>#DIV/0!</v>
          </cell>
          <cell r="H9672" t="str">
            <v>SSCI</v>
          </cell>
          <cell r="K9672" t="str">
            <v>Law</v>
          </cell>
          <cell r="M9672" t="str">
            <v>國外</v>
          </cell>
          <cell r="N9672">
            <v>-0.11299999999999999</v>
          </cell>
          <cell r="O9672">
            <v>0.90600000000000003</v>
          </cell>
          <cell r="P9672" t="str">
            <v>82/150</v>
          </cell>
          <cell r="Q9672">
            <v>0.54666666666666663</v>
          </cell>
          <cell r="R9672" t="str">
            <v>Law</v>
          </cell>
        </row>
        <row r="9673">
          <cell r="C9673" t="str">
            <v>Iete J Res</v>
          </cell>
          <cell r="D9673" t="str">
            <v>0377-2063</v>
          </cell>
          <cell r="E9673">
            <v>0.79300000000000004</v>
          </cell>
          <cell r="F9673" t="str">
            <v>/</v>
          </cell>
          <cell r="G9673" t="e">
            <v>#DIV/0!</v>
          </cell>
          <cell r="H9673" t="str">
            <v>SCI</v>
          </cell>
          <cell r="K9673" t="str">
            <v>Engineering, Electrical &amp; Electronic</v>
          </cell>
          <cell r="M9673" t="str">
            <v>國外</v>
          </cell>
          <cell r="N9673">
            <v>-3.5999999999999921E-2</v>
          </cell>
          <cell r="O9673">
            <v>0.82899999999999996</v>
          </cell>
          <cell r="P9673" t="str">
            <v>214/260</v>
          </cell>
          <cell r="Q9673">
            <v>0.82307692307692304</v>
          </cell>
          <cell r="R9673" t="str">
            <v>Engineering, Electrical &amp; Electronic</v>
          </cell>
        </row>
        <row r="9674">
          <cell r="C9674" t="str">
            <v>Int J Cent Bank</v>
          </cell>
          <cell r="D9674" t="str">
            <v>1815-4654</v>
          </cell>
          <cell r="E9674">
            <v>0.79300000000000004</v>
          </cell>
          <cell r="F9674" t="str">
            <v>/</v>
          </cell>
          <cell r="G9674" t="e">
            <v>#DIV/0!</v>
          </cell>
          <cell r="H9674" t="str">
            <v>SSCI</v>
          </cell>
          <cell r="K9674" t="str">
            <v>Business, Finance</v>
          </cell>
          <cell r="M9674" t="str">
            <v>國外</v>
          </cell>
          <cell r="N9674">
            <v>-0.47499999999999998</v>
          </cell>
          <cell r="O9674">
            <v>1.268</v>
          </cell>
          <cell r="P9674" t="str">
            <v>48/98</v>
          </cell>
          <cell r="Q9674">
            <v>0.48979591836734693</v>
          </cell>
          <cell r="R9674" t="str">
            <v>Business, Finance</v>
          </cell>
        </row>
        <row r="9675">
          <cell r="C9675" t="str">
            <v>Acta Protozool</v>
          </cell>
          <cell r="D9675" t="str">
            <v>0065-1583</v>
          </cell>
          <cell r="E9675">
            <v>0.79200000000000004</v>
          </cell>
          <cell r="F9675" t="str">
            <v>/</v>
          </cell>
          <cell r="G9675" t="e">
            <v>#DIV/0!</v>
          </cell>
          <cell r="H9675" t="str">
            <v>SCI</v>
          </cell>
          <cell r="K9675" t="str">
            <v>Microbiology</v>
          </cell>
          <cell r="M9675" t="str">
            <v>國外</v>
          </cell>
          <cell r="N9675">
            <v>-0.246</v>
          </cell>
          <cell r="O9675">
            <v>1.038</v>
          </cell>
          <cell r="P9675" t="str">
            <v>114/126</v>
          </cell>
          <cell r="Q9675">
            <v>0.90476190476190477</v>
          </cell>
          <cell r="R9675" t="str">
            <v>Microbiology</v>
          </cell>
        </row>
        <row r="9676">
          <cell r="C9676" t="str">
            <v>Am J Comp Law</v>
          </cell>
          <cell r="D9676" t="str">
            <v>0002-919X</v>
          </cell>
          <cell r="E9676">
            <v>0.79200000000000004</v>
          </cell>
          <cell r="F9676" t="str">
            <v>/</v>
          </cell>
          <cell r="G9676" t="e">
            <v>#DIV/0!</v>
          </cell>
          <cell r="H9676" t="str">
            <v>SSCI</v>
          </cell>
          <cell r="K9676" t="str">
            <v>Law</v>
          </cell>
          <cell r="M9676" t="str">
            <v>國外</v>
          </cell>
          <cell r="N9676">
            <v>0.21200000000000008</v>
          </cell>
          <cell r="O9676">
            <v>0.57999999999999996</v>
          </cell>
          <cell r="P9676" t="str">
            <v>112/150</v>
          </cell>
          <cell r="Q9676">
            <v>0.7466666666666667</v>
          </cell>
          <cell r="R9676" t="str">
            <v>Law</v>
          </cell>
        </row>
        <row r="9677">
          <cell r="C9677" t="str">
            <v>Anim Biodiv Conserv</v>
          </cell>
          <cell r="D9677" t="str">
            <v>1578-665X</v>
          </cell>
          <cell r="E9677">
            <v>0.79200000000000004</v>
          </cell>
          <cell r="F9677" t="str">
            <v>/</v>
          </cell>
          <cell r="G9677" t="e">
            <v>#DIV/0!</v>
          </cell>
          <cell r="H9677" t="str">
            <v>SCI</v>
          </cell>
          <cell r="K9677" t="str">
            <v>Biodiversity Conservation</v>
          </cell>
          <cell r="M9677" t="str">
            <v>國外</v>
          </cell>
          <cell r="N9677">
            <v>-9.8999999999999977E-2</v>
          </cell>
          <cell r="O9677">
            <v>0.89100000000000001</v>
          </cell>
          <cell r="P9677" t="str">
            <v>38/57</v>
          </cell>
          <cell r="Q9677">
            <v>0.66666666666666663</v>
          </cell>
          <cell r="R9677" t="str">
            <v>Biodiversity Conservation</v>
          </cell>
        </row>
        <row r="9678">
          <cell r="C9678" t="str">
            <v>Insight</v>
          </cell>
          <cell r="D9678" t="str">
            <v>1354-2575</v>
          </cell>
          <cell r="E9678">
            <v>0.79200000000000004</v>
          </cell>
          <cell r="F9678" t="str">
            <v>/</v>
          </cell>
          <cell r="G9678" t="e">
            <v>#DIV/0!</v>
          </cell>
          <cell r="H9678" t="str">
            <v>SCI</v>
          </cell>
          <cell r="K9678" t="str">
            <v>Materials Science, Characterization &amp; Testing</v>
          </cell>
          <cell r="M9678" t="str">
            <v>國外</v>
          </cell>
          <cell r="N9678">
            <v>3.8000000000000034E-2</v>
          </cell>
          <cell r="O9678">
            <v>0.754</v>
          </cell>
          <cell r="P9678" t="str">
            <v>23/33</v>
          </cell>
          <cell r="Q9678">
            <v>0.69696969696969702</v>
          </cell>
          <cell r="R9678" t="str">
            <v>Materials Science, Characterization &amp; Testing</v>
          </cell>
        </row>
        <row r="9679">
          <cell r="C9679" t="str">
            <v>J Am Soc Brew Chem</v>
          </cell>
          <cell r="D9679" t="str">
            <v>0361-0470</v>
          </cell>
          <cell r="E9679">
            <v>0.79200000000000004</v>
          </cell>
          <cell r="F9679" t="str">
            <v>/</v>
          </cell>
          <cell r="G9679" t="e">
            <v>#DIV/0!</v>
          </cell>
          <cell r="H9679" t="str">
            <v>SCI</v>
          </cell>
          <cell r="K9679" t="str">
            <v>Food Science &amp; Technology</v>
          </cell>
          <cell r="M9679" t="str">
            <v>國外</v>
          </cell>
          <cell r="N9679">
            <v>-8.7999999999999967E-2</v>
          </cell>
          <cell r="O9679">
            <v>0.88</v>
          </cell>
          <cell r="P9679" t="str">
            <v>98/133</v>
          </cell>
          <cell r="Q9679">
            <v>0.73684210526315785</v>
          </cell>
          <cell r="R9679" t="str">
            <v>Food Science &amp; Technology</v>
          </cell>
        </row>
        <row r="9680">
          <cell r="C9680" t="str">
            <v>Klin Monatsbl Augenh</v>
          </cell>
          <cell r="D9680" t="str">
            <v>0023-2165</v>
          </cell>
          <cell r="E9680">
            <v>0.79200000000000004</v>
          </cell>
          <cell r="F9680" t="str">
            <v>/</v>
          </cell>
          <cell r="G9680" t="e">
            <v>#DIV/0!</v>
          </cell>
          <cell r="H9680" t="str">
            <v>SCI</v>
          </cell>
          <cell r="K9680" t="str">
            <v>Ophthalmology</v>
          </cell>
          <cell r="M9680" t="str">
            <v>國外</v>
          </cell>
          <cell r="N9680">
            <v>-8.9999999999999969E-2</v>
          </cell>
          <cell r="O9680">
            <v>0.88200000000000001</v>
          </cell>
          <cell r="P9680" t="str">
            <v>56/59</v>
          </cell>
          <cell r="Q9680">
            <v>0.94915254237288138</v>
          </cell>
          <cell r="R9680" t="str">
            <v>Ophthalmology</v>
          </cell>
        </row>
        <row r="9681">
          <cell r="C9681" t="str">
            <v>P I Civil Eng-Transp</v>
          </cell>
          <cell r="D9681" t="str">
            <v>0965-092X</v>
          </cell>
          <cell r="E9681">
            <v>0.79200000000000004</v>
          </cell>
          <cell r="F9681" t="str">
            <v>/</v>
          </cell>
          <cell r="G9681" t="e">
            <v>#DIV/0!</v>
          </cell>
          <cell r="H9681" t="str">
            <v>SCI</v>
          </cell>
          <cell r="K9681" t="str">
            <v>Transportation Science &amp; Technology</v>
          </cell>
          <cell r="M9681" t="str">
            <v>國外</v>
          </cell>
          <cell r="N9681">
            <v>0.55300000000000005</v>
          </cell>
          <cell r="O9681">
            <v>0.23899999999999999</v>
          </cell>
          <cell r="P9681" t="str">
            <v>32/35</v>
          </cell>
          <cell r="Q9681">
            <v>0.91428571428571426</v>
          </cell>
          <cell r="R9681" t="str">
            <v>Transportation Science &amp; Technology</v>
          </cell>
        </row>
        <row r="9682">
          <cell r="C9682" t="str">
            <v>Chinese J Chem Phys</v>
          </cell>
          <cell r="D9682" t="str">
            <v>1674-0068</v>
          </cell>
          <cell r="E9682">
            <v>0.79100000000000004</v>
          </cell>
          <cell r="F9682" t="str">
            <v>/</v>
          </cell>
          <cell r="G9682" t="e">
            <v>#DIV/0!</v>
          </cell>
          <cell r="H9682" t="str">
            <v>SCI</v>
          </cell>
          <cell r="K9682" t="str">
            <v>Physics, Atomic, Molecular &amp; Chemical</v>
          </cell>
          <cell r="M9682" t="str">
            <v>國外</v>
          </cell>
          <cell r="N9682">
            <v>0.20500000000000007</v>
          </cell>
          <cell r="O9682">
            <v>0.58599999999999997</v>
          </cell>
          <cell r="P9682" t="str">
            <v>35/37</v>
          </cell>
          <cell r="Q9682">
            <v>0.94594594594594594</v>
          </cell>
          <cell r="R9682" t="str">
            <v>Physics, Atomic, Molecular &amp; Chemical</v>
          </cell>
        </row>
        <row r="9683">
          <cell r="C9683" t="str">
            <v>Planta Daninha</v>
          </cell>
          <cell r="D9683" t="str">
            <v>0100-8358</v>
          </cell>
          <cell r="E9683">
            <v>0.79100000000000004</v>
          </cell>
          <cell r="F9683" t="str">
            <v>/</v>
          </cell>
          <cell r="G9683" t="e">
            <v>#DIV/0!</v>
          </cell>
          <cell r="H9683" t="str">
            <v>SCI</v>
          </cell>
          <cell r="K9683" t="str">
            <v>Plant Sciences</v>
          </cell>
          <cell r="M9683" t="str">
            <v>國外</v>
          </cell>
          <cell r="N9683">
            <v>0.247</v>
          </cell>
          <cell r="O9683">
            <v>0.54400000000000004</v>
          </cell>
          <cell r="P9683" t="str">
            <v>195/223</v>
          </cell>
          <cell r="Q9683">
            <v>0.87443946188340804</v>
          </cell>
          <cell r="R9683" t="str">
            <v>Plant Sciences</v>
          </cell>
        </row>
        <row r="9684">
          <cell r="C9684" t="str">
            <v>Braz J Chem Eng</v>
          </cell>
          <cell r="D9684" t="str">
            <v>0104-6632</v>
          </cell>
          <cell r="E9684">
            <v>0.79</v>
          </cell>
          <cell r="F9684" t="str">
            <v>/</v>
          </cell>
          <cell r="G9684" t="e">
            <v>#DIV/0!</v>
          </cell>
          <cell r="H9684" t="str">
            <v>SCI</v>
          </cell>
          <cell r="K9684" t="str">
            <v>Engineering, Chemical</v>
          </cell>
          <cell r="M9684" t="str">
            <v>國外</v>
          </cell>
          <cell r="N9684">
            <v>-0.13500000000000001</v>
          </cell>
          <cell r="O9684">
            <v>0.92500000000000004</v>
          </cell>
          <cell r="P9684" t="str">
            <v>103/137</v>
          </cell>
          <cell r="Q9684">
            <v>0.75182481751824815</v>
          </cell>
          <cell r="R9684" t="str">
            <v>Engineering, Chemical</v>
          </cell>
        </row>
        <row r="9685">
          <cell r="C9685" t="str">
            <v>Ibm J Res Dev</v>
          </cell>
          <cell r="D9685" t="str">
            <v>0018-8646</v>
          </cell>
          <cell r="E9685">
            <v>0.79</v>
          </cell>
          <cell r="F9685" t="str">
            <v>/</v>
          </cell>
          <cell r="G9685" t="e">
            <v>#DIV/0!</v>
          </cell>
          <cell r="H9685" t="str">
            <v>SCI</v>
          </cell>
          <cell r="K9685" t="str">
            <v>Computer Science, Theory &amp; Methods</v>
          </cell>
          <cell r="M9685" t="str">
            <v>國外</v>
          </cell>
          <cell r="N9685">
            <v>-0.17199999999999993</v>
          </cell>
          <cell r="O9685">
            <v>0.96199999999999997</v>
          </cell>
          <cell r="P9685" t="str">
            <v>62/103</v>
          </cell>
          <cell r="Q9685">
            <v>0.60194174757281549</v>
          </cell>
          <cell r="R9685" t="str">
            <v>Computer Science, Theory &amp; Methods</v>
          </cell>
        </row>
        <row r="9686">
          <cell r="C9686" t="str">
            <v>Intell Autom Soft Co</v>
          </cell>
          <cell r="D9686" t="str">
            <v>1079-8587</v>
          </cell>
          <cell r="E9686">
            <v>0.79</v>
          </cell>
          <cell r="F9686" t="str">
            <v>/</v>
          </cell>
          <cell r="G9686" t="e">
            <v>#DIV/0!</v>
          </cell>
          <cell r="H9686" t="str">
            <v>SCI</v>
          </cell>
          <cell r="K9686" t="str">
            <v>Computer Science, Artificial Intelligence</v>
          </cell>
          <cell r="M9686" t="str">
            <v>國外</v>
          </cell>
          <cell r="N9686">
            <v>0.13800000000000001</v>
          </cell>
          <cell r="O9686">
            <v>0.65200000000000002</v>
          </cell>
          <cell r="P9686" t="str">
            <v>118/132</v>
          </cell>
          <cell r="Q9686">
            <v>0.89393939393939392</v>
          </cell>
          <cell r="R9686" t="str">
            <v>Computer Science, Artificial Intelligence</v>
          </cell>
        </row>
        <row r="9687">
          <cell r="C9687" t="str">
            <v>Pak J Zool</v>
          </cell>
          <cell r="D9687" t="str">
            <v>0030-9923</v>
          </cell>
          <cell r="E9687">
            <v>0.79</v>
          </cell>
          <cell r="F9687" t="str">
            <v>/</v>
          </cell>
          <cell r="G9687" t="e">
            <v>#DIV/0!</v>
          </cell>
          <cell r="H9687" t="str">
            <v>SCI</v>
          </cell>
          <cell r="K9687" t="str">
            <v>Zoology</v>
          </cell>
          <cell r="M9687" t="str">
            <v>國外</v>
          </cell>
          <cell r="N9687">
            <v>0.24299999999999999</v>
          </cell>
          <cell r="O9687">
            <v>0.54700000000000004</v>
          </cell>
          <cell r="P9687" t="str">
            <v>134/167</v>
          </cell>
          <cell r="Q9687">
            <v>0.80239520958083832</v>
          </cell>
          <cell r="R9687" t="str">
            <v>Zoology</v>
          </cell>
        </row>
        <row r="9688">
          <cell r="C9688" t="str">
            <v>Acta Histriae</v>
          </cell>
          <cell r="D9688" t="str">
            <v>1318-0185</v>
          </cell>
          <cell r="E9688">
            <v>0.78900000000000003</v>
          </cell>
          <cell r="F9688" t="str">
            <v>/</v>
          </cell>
          <cell r="G9688" t="e">
            <v>#DIV/0!</v>
          </cell>
          <cell r="H9688" t="str">
            <v>SSCI</v>
          </cell>
          <cell r="K9688" t="str">
            <v>History</v>
          </cell>
          <cell r="M9688" t="str">
            <v>國外</v>
          </cell>
          <cell r="N9688">
            <v>0.26600000000000001</v>
          </cell>
          <cell r="O9688">
            <v>0.52300000000000002</v>
          </cell>
          <cell r="P9688" t="str">
            <v>28/89</v>
          </cell>
          <cell r="Q9688">
            <v>0.3146067415730337</v>
          </cell>
          <cell r="R9688" t="str">
            <v>History</v>
          </cell>
        </row>
        <row r="9689">
          <cell r="C9689" t="str">
            <v>Adv Geom</v>
          </cell>
          <cell r="D9689" t="str">
            <v>1615-715X</v>
          </cell>
          <cell r="E9689">
            <v>0.78900000000000003</v>
          </cell>
          <cell r="F9689" t="str">
            <v>/</v>
          </cell>
          <cell r="G9689" t="e">
            <v>#DIV/0!</v>
          </cell>
          <cell r="H9689" t="str">
            <v>SCI</v>
          </cell>
          <cell r="K9689" t="str">
            <v>Mathematics</v>
          </cell>
          <cell r="M9689" t="str">
            <v>國外</v>
          </cell>
          <cell r="N9689">
            <v>5.5000000000000049E-2</v>
          </cell>
          <cell r="O9689">
            <v>0.73399999999999999</v>
          </cell>
          <cell r="P9689" t="str">
            <v>143/310</v>
          </cell>
          <cell r="Q9689">
            <v>0.46129032258064517</v>
          </cell>
          <cell r="R9689" t="str">
            <v>Mathematics</v>
          </cell>
        </row>
        <row r="9690">
          <cell r="C9690" t="str">
            <v>Filomat</v>
          </cell>
          <cell r="D9690" t="str">
            <v>0354-5180</v>
          </cell>
          <cell r="E9690">
            <v>0.78900000000000003</v>
          </cell>
          <cell r="F9690" t="str">
            <v>/</v>
          </cell>
          <cell r="G9690" t="e">
            <v>#DIV/0!</v>
          </cell>
          <cell r="H9690" t="str">
            <v>SCI</v>
          </cell>
          <cell r="K9690" t="str">
            <v>Mathematics</v>
          </cell>
          <cell r="M9690" t="str">
            <v>國外</v>
          </cell>
          <cell r="N9690">
            <v>0.15400000000000003</v>
          </cell>
          <cell r="O9690">
            <v>0.63500000000000001</v>
          </cell>
          <cell r="P9690" t="str">
            <v>188/310</v>
          </cell>
          <cell r="Q9690">
            <v>0.6064516129032258</v>
          </cell>
          <cell r="R9690" t="str">
            <v>Mathematics</v>
          </cell>
        </row>
        <row r="9691">
          <cell r="C9691" t="str">
            <v>Gesunde Pflanz</v>
          </cell>
          <cell r="D9691" t="str">
            <v>0367-4223</v>
          </cell>
          <cell r="E9691">
            <v>0.78900000000000003</v>
          </cell>
          <cell r="F9691" t="str">
            <v>/</v>
          </cell>
          <cell r="G9691" t="e">
            <v>#DIV/0!</v>
          </cell>
          <cell r="H9691" t="str">
            <v>SCI</v>
          </cell>
          <cell r="K9691" t="str">
            <v>Agronomy</v>
          </cell>
          <cell r="M9691" t="str">
            <v>國外</v>
          </cell>
          <cell r="N9691">
            <v>0.15000000000000002</v>
          </cell>
          <cell r="O9691">
            <v>0.63900000000000001</v>
          </cell>
          <cell r="P9691" t="str">
            <v>63/87</v>
          </cell>
          <cell r="Q9691">
            <v>0.72413793103448276</v>
          </cell>
          <cell r="R9691" t="str">
            <v>Agronomy</v>
          </cell>
        </row>
        <row r="9692">
          <cell r="C9692" t="str">
            <v>Int J Data Min Bioin</v>
          </cell>
          <cell r="D9692" t="str">
            <v>1748-5673</v>
          </cell>
          <cell r="E9692">
            <v>0.78900000000000003</v>
          </cell>
          <cell r="F9692" t="str">
            <v>/</v>
          </cell>
          <cell r="G9692" t="e">
            <v>#DIV/0!</v>
          </cell>
          <cell r="H9692" t="str">
            <v>SCI</v>
          </cell>
          <cell r="K9692" t="str">
            <v>Mathematical &amp; Computational Biology</v>
          </cell>
          <cell r="M9692" t="str">
            <v>國外</v>
          </cell>
          <cell r="N9692">
            <v>0.13700000000000001</v>
          </cell>
          <cell r="O9692">
            <v>0.65200000000000002</v>
          </cell>
          <cell r="P9692" t="str">
            <v>55/59</v>
          </cell>
          <cell r="Q9692">
            <v>0.93220338983050843</v>
          </cell>
          <cell r="R9692" t="str">
            <v>Mathematical &amp; Computational Biology</v>
          </cell>
        </row>
        <row r="9693">
          <cell r="C9693" t="str">
            <v>Public Pers Manage</v>
          </cell>
          <cell r="D9693" t="str">
            <v>0091-0260</v>
          </cell>
          <cell r="E9693">
            <v>0.78900000000000003</v>
          </cell>
          <cell r="F9693" t="str">
            <v>/</v>
          </cell>
          <cell r="G9693" t="e">
            <v>#DIV/0!</v>
          </cell>
          <cell r="H9693" t="str">
            <v>SSCI</v>
          </cell>
          <cell r="K9693" t="str">
            <v>Industrial Relations &amp; Labor</v>
          </cell>
          <cell r="M9693" t="str">
            <v>國外</v>
          </cell>
          <cell r="N9693">
            <v>-0.57500000000000007</v>
          </cell>
          <cell r="O9693">
            <v>1.3640000000000001</v>
          </cell>
          <cell r="P9693" t="str">
            <v>14/27</v>
          </cell>
          <cell r="Q9693">
            <v>0.51851851851851849</v>
          </cell>
          <cell r="R9693" t="str">
            <v>Industrial Relations &amp; Labor</v>
          </cell>
        </row>
        <row r="9694">
          <cell r="C9694" t="str">
            <v>Rethink Hist</v>
          </cell>
          <cell r="D9694" t="str">
            <v>1364-2529</v>
          </cell>
          <cell r="E9694">
            <v>0.78900000000000003</v>
          </cell>
          <cell r="F9694" t="str">
            <v>/</v>
          </cell>
          <cell r="G9694" t="e">
            <v>#DIV/0!</v>
          </cell>
          <cell r="H9694" t="str">
            <v>SSCI</v>
          </cell>
          <cell r="K9694" t="str">
            <v>History</v>
          </cell>
          <cell r="M9694" t="str">
            <v>國外</v>
          </cell>
          <cell r="N9694">
            <v>0.44100000000000006</v>
          </cell>
          <cell r="O9694">
            <v>0.34799999999999998</v>
          </cell>
          <cell r="P9694" t="str">
            <v>51/89</v>
          </cell>
          <cell r="Q9694">
            <v>0.5730337078651685</v>
          </cell>
          <cell r="R9694" t="str">
            <v>History</v>
          </cell>
        </row>
        <row r="9695">
          <cell r="C9695" t="str">
            <v>Theor Med Bioeth</v>
          </cell>
          <cell r="D9695" t="str">
            <v>1386-7415</v>
          </cell>
          <cell r="E9695">
            <v>0.78900000000000003</v>
          </cell>
          <cell r="F9695" t="str">
            <v>/</v>
          </cell>
          <cell r="G9695" t="e">
            <v>#DIV/0!</v>
          </cell>
          <cell r="H9695" t="str">
            <v>SSCI</v>
          </cell>
          <cell r="K9695" t="str">
            <v>Ethics</v>
          </cell>
          <cell r="M9695" t="str">
            <v>國外</v>
          </cell>
          <cell r="N9695">
            <v>0.17400000000000004</v>
          </cell>
          <cell r="O9695">
            <v>0.61499999999999999</v>
          </cell>
          <cell r="P9695" t="str">
            <v>36/52</v>
          </cell>
          <cell r="Q9695">
            <v>0.69230769230769229</v>
          </cell>
          <cell r="R9695" t="str">
            <v>Ethics</v>
          </cell>
        </row>
        <row r="9696">
          <cell r="C9696" t="str">
            <v>Acm T Asian Low-Reso</v>
          </cell>
          <cell r="D9696" t="str">
            <v>2375-4699</v>
          </cell>
          <cell r="E9696">
            <v>0.78800000000000003</v>
          </cell>
          <cell r="F9696" t="str">
            <v>/</v>
          </cell>
          <cell r="G9696" t="e">
            <v>#DIV/0!</v>
          </cell>
          <cell r="H9696" t="str">
            <v>SCI</v>
          </cell>
          <cell r="K9696" t="str">
            <v>Computer Science, Artificial Intelligence</v>
          </cell>
          <cell r="M9696" t="str">
            <v>國外</v>
          </cell>
          <cell r="N9696">
            <v>0.44900000000000001</v>
          </cell>
          <cell r="O9696">
            <v>0.33900000000000002</v>
          </cell>
          <cell r="P9696" t="str">
            <v>131/132</v>
          </cell>
          <cell r="Q9696">
            <v>0.99242424242424243</v>
          </cell>
          <cell r="R9696" t="str">
            <v>Computer Science, Artificial Intelligence</v>
          </cell>
        </row>
        <row r="9697">
          <cell r="C9697" t="str">
            <v>Asia Eur J</v>
          </cell>
          <cell r="D9697" t="str">
            <v>1610-2932</v>
          </cell>
          <cell r="E9697">
            <v>0.78800000000000003</v>
          </cell>
          <cell r="F9697" t="str">
            <v>/</v>
          </cell>
          <cell r="G9697" t="e">
            <v>#DIV/0!</v>
          </cell>
          <cell r="H9697" t="str">
            <v>SSCI</v>
          </cell>
          <cell r="K9697" t="str">
            <v>International Relations</v>
          </cell>
          <cell r="M9697" t="str">
            <v>國外</v>
          </cell>
          <cell r="N9697">
            <v>-8.8999999999999968E-2</v>
          </cell>
          <cell r="O9697">
            <v>0.877</v>
          </cell>
          <cell r="P9697" t="str">
            <v>62/86</v>
          </cell>
          <cell r="Q9697">
            <v>0.72093023255813948</v>
          </cell>
          <cell r="R9697" t="str">
            <v>International Relations</v>
          </cell>
        </row>
        <row r="9698">
          <cell r="C9698" t="str">
            <v>Health Care Women In</v>
          </cell>
          <cell r="D9698" t="str">
            <v>0739-9332</v>
          </cell>
          <cell r="E9698">
            <v>0.78800000000000003</v>
          </cell>
          <cell r="F9698" t="str">
            <v>/</v>
          </cell>
          <cell r="G9698" t="e">
            <v>#DIV/0!</v>
          </cell>
          <cell r="H9698" t="str">
            <v>SSCI</v>
          </cell>
          <cell r="K9698" t="str">
            <v>Womens Studies</v>
          </cell>
          <cell r="M9698" t="str">
            <v>國外</v>
          </cell>
          <cell r="N9698">
            <v>-6.1999999999999944E-2</v>
          </cell>
          <cell r="O9698">
            <v>0.85</v>
          </cell>
          <cell r="P9698" t="str">
            <v>23/42</v>
          </cell>
          <cell r="Q9698">
            <v>0.54761904761904767</v>
          </cell>
          <cell r="R9698" t="str">
            <v>Womens Studies</v>
          </cell>
        </row>
        <row r="9699">
          <cell r="C9699" t="str">
            <v>J Aquat Plant Manage</v>
          </cell>
          <cell r="D9699" t="str">
            <v>0146-6623</v>
          </cell>
          <cell r="E9699">
            <v>0.78800000000000003</v>
          </cell>
          <cell r="F9699" t="str">
            <v>/</v>
          </cell>
          <cell r="G9699" t="e">
            <v>#DIV/0!</v>
          </cell>
          <cell r="H9699" t="str">
            <v>SCI</v>
          </cell>
          <cell r="K9699" t="str">
            <v>Plant Sciences</v>
          </cell>
          <cell r="M9699" t="str">
            <v>國外</v>
          </cell>
          <cell r="N9699">
            <v>0.51300000000000001</v>
          </cell>
          <cell r="O9699">
            <v>0.27500000000000002</v>
          </cell>
          <cell r="P9699" t="str">
            <v>216/223</v>
          </cell>
          <cell r="Q9699">
            <v>0.96860986547085204</v>
          </cell>
          <cell r="R9699" t="str">
            <v>Plant Sciences</v>
          </cell>
        </row>
        <row r="9700">
          <cell r="C9700" t="str">
            <v>Linguist Philos</v>
          </cell>
          <cell r="D9700" t="str">
            <v>0165-0157</v>
          </cell>
          <cell r="E9700">
            <v>0.78800000000000003</v>
          </cell>
          <cell r="F9700" t="str">
            <v>/</v>
          </cell>
          <cell r="G9700" t="e">
            <v>#DIV/0!</v>
          </cell>
          <cell r="H9700" t="str">
            <v>SSCI</v>
          </cell>
          <cell r="K9700" t="str">
            <v>Linguistics</v>
          </cell>
          <cell r="M9700" t="str">
            <v>國外</v>
          </cell>
          <cell r="N9700">
            <v>-0.53299999999999992</v>
          </cell>
          <cell r="O9700">
            <v>1.321</v>
          </cell>
          <cell r="P9700" t="str">
            <v>49/181</v>
          </cell>
          <cell r="Q9700">
            <v>0.27071823204419887</v>
          </cell>
          <cell r="R9700" t="str">
            <v>Linguistics</v>
          </cell>
        </row>
        <row r="9701">
          <cell r="C9701" t="str">
            <v>Open Geosci</v>
          </cell>
          <cell r="D9701" t="str">
            <v>2391-5447</v>
          </cell>
          <cell r="E9701">
            <v>0.78800000000000003</v>
          </cell>
          <cell r="F9701" t="str">
            <v>/</v>
          </cell>
          <cell r="G9701" t="e">
            <v>#DIV/0!</v>
          </cell>
          <cell r="H9701" t="str">
            <v>SCI</v>
          </cell>
          <cell r="K9701" t="str">
            <v>Geosciences, Multidisciplinary</v>
          </cell>
          <cell r="M9701" t="str">
            <v>國外</v>
          </cell>
          <cell r="N9701">
            <v>9.2000000000000082E-2</v>
          </cell>
          <cell r="O9701">
            <v>0.69599999999999995</v>
          </cell>
          <cell r="P9701" t="str">
            <v>174/190</v>
          </cell>
          <cell r="Q9701">
            <v>0.91578947368421049</v>
          </cell>
          <cell r="R9701" t="str">
            <v>Geosciences, Multidisciplinary</v>
          </cell>
        </row>
        <row r="9702">
          <cell r="C9702" t="str">
            <v>Form Method Syst Des</v>
          </cell>
          <cell r="D9702" t="str">
            <v>0925-9856</v>
          </cell>
          <cell r="E9702">
            <v>0.78700000000000003</v>
          </cell>
          <cell r="F9702" t="str">
            <v>/</v>
          </cell>
          <cell r="G9702" t="e">
            <v>#DIV/0!</v>
          </cell>
          <cell r="H9702" t="str">
            <v>SCI</v>
          </cell>
          <cell r="K9702" t="str">
            <v>Computer Science, Theory &amp; Methods</v>
          </cell>
          <cell r="M9702" t="str">
            <v>國外</v>
          </cell>
          <cell r="N9702">
            <v>-3.7999999999999923E-2</v>
          </cell>
          <cell r="O9702">
            <v>0.82499999999999996</v>
          </cell>
          <cell r="P9702" t="str">
            <v>74/103</v>
          </cell>
          <cell r="Q9702">
            <v>0.71844660194174759</v>
          </cell>
          <cell r="R9702" t="str">
            <v>Computer Science, Theory &amp; Methods</v>
          </cell>
        </row>
        <row r="9703">
          <cell r="C9703" t="str">
            <v>J Aerosp Inform Syst</v>
          </cell>
          <cell r="D9703" t="str">
            <v>1940-3151</v>
          </cell>
          <cell r="E9703">
            <v>0.78700000000000003</v>
          </cell>
          <cell r="F9703" t="str">
            <v>/</v>
          </cell>
          <cell r="G9703" t="e">
            <v>#DIV/0!</v>
          </cell>
          <cell r="H9703" t="str">
            <v>SCI</v>
          </cell>
          <cell r="K9703" t="str">
            <v>Engineering, Aerospace</v>
          </cell>
          <cell r="M9703" t="str">
            <v>國外</v>
          </cell>
          <cell r="N9703">
            <v>-0.30799999999999994</v>
          </cell>
          <cell r="O9703">
            <v>1.095</v>
          </cell>
          <cell r="P9703" t="str">
            <v>18/31</v>
          </cell>
          <cell r="Q9703">
            <v>0.58064516129032262</v>
          </cell>
          <cell r="R9703" t="str">
            <v>Engineering, Aerospace</v>
          </cell>
        </row>
        <row r="9704">
          <cell r="C9704" t="str">
            <v>Prot Met Phys Chem+</v>
          </cell>
          <cell r="D9704" t="str">
            <v>2070-2051</v>
          </cell>
          <cell r="E9704">
            <v>0.78700000000000003</v>
          </cell>
          <cell r="F9704" t="str">
            <v>/</v>
          </cell>
          <cell r="G9704" t="e">
            <v>#DIV/0!</v>
          </cell>
          <cell r="H9704" t="str">
            <v>SCI</v>
          </cell>
          <cell r="K9704" t="str">
            <v>Metallurgy &amp; Metallurgical Engineering</v>
          </cell>
          <cell r="M9704" t="str">
            <v>國外</v>
          </cell>
          <cell r="N9704">
            <v>0.10599999999999998</v>
          </cell>
          <cell r="O9704">
            <v>0.68100000000000005</v>
          </cell>
          <cell r="P9704" t="str">
            <v>53/75</v>
          </cell>
          <cell r="Q9704">
            <v>0.70666666666666667</v>
          </cell>
          <cell r="R9704" t="str">
            <v>Metallurgy &amp; Metallurgical Engineering</v>
          </cell>
        </row>
        <row r="9705">
          <cell r="C9705" t="str">
            <v>Technol Health Care</v>
          </cell>
          <cell r="D9705" t="str">
            <v>0928-7329</v>
          </cell>
          <cell r="E9705">
            <v>0.78700000000000003</v>
          </cell>
          <cell r="F9705" t="str">
            <v>92/98</v>
          </cell>
          <cell r="G9705">
            <v>0.93877551020408168</v>
          </cell>
          <cell r="H9705" t="str">
            <v>SCI</v>
          </cell>
          <cell r="I9705">
            <v>92</v>
          </cell>
          <cell r="J9705">
            <v>98</v>
          </cell>
          <cell r="K9705" t="str">
            <v>Engineering, Biomedical</v>
          </cell>
          <cell r="M9705" t="str">
            <v>國外</v>
          </cell>
          <cell r="N9705">
            <v>6.800000000000006E-2</v>
          </cell>
          <cell r="O9705">
            <v>0.71899999999999997</v>
          </cell>
          <cell r="P9705" t="str">
            <v>73/78</v>
          </cell>
          <cell r="Q9705">
            <v>0.9358974358974359</v>
          </cell>
          <cell r="R9705" t="str">
            <v>Engineering, Biomedical</v>
          </cell>
        </row>
        <row r="9706">
          <cell r="C9706" t="str">
            <v>Vet Ital</v>
          </cell>
          <cell r="D9706" t="str">
            <v>0505-401X</v>
          </cell>
          <cell r="E9706">
            <v>0.78700000000000003</v>
          </cell>
          <cell r="F9706" t="str">
            <v>/</v>
          </cell>
          <cell r="G9706" t="e">
            <v>#DIV/0!</v>
          </cell>
          <cell r="H9706" t="str">
            <v>SCI</v>
          </cell>
          <cell r="K9706" t="str">
            <v>Veterinary Sciences</v>
          </cell>
          <cell r="M9706" t="str">
            <v>國外</v>
          </cell>
          <cell r="N9706">
            <v>-0.128</v>
          </cell>
          <cell r="O9706">
            <v>0.91500000000000004</v>
          </cell>
          <cell r="P9706" t="str">
            <v>77/140</v>
          </cell>
          <cell r="Q9706">
            <v>0.55000000000000004</v>
          </cell>
          <cell r="R9706" t="str">
            <v>Veterinary Sciences</v>
          </cell>
        </row>
        <row r="9707">
          <cell r="C9707" t="str">
            <v>Am Bus Law J</v>
          </cell>
          <cell r="D9707" t="str">
            <v>0002-7766</v>
          </cell>
          <cell r="E9707">
            <v>0.78600000000000003</v>
          </cell>
          <cell r="F9707" t="str">
            <v>/</v>
          </cell>
          <cell r="G9707" t="e">
            <v>#DIV/0!</v>
          </cell>
          <cell r="H9707" t="str">
            <v>SSCI</v>
          </cell>
          <cell r="K9707" t="str">
            <v>Law</v>
          </cell>
          <cell r="M9707" t="str">
            <v>國外</v>
          </cell>
          <cell r="N9707">
            <v>-0.5</v>
          </cell>
          <cell r="O9707">
            <v>1.286</v>
          </cell>
          <cell r="P9707" t="str">
            <v>46/150</v>
          </cell>
          <cell r="Q9707">
            <v>0.30666666666666664</v>
          </cell>
          <cell r="R9707" t="str">
            <v>Law</v>
          </cell>
        </row>
        <row r="9708">
          <cell r="C9708" t="str">
            <v>Intell Natl Secur</v>
          </cell>
          <cell r="D9708" t="str">
            <v>0268-4527</v>
          </cell>
          <cell r="E9708">
            <v>0.78600000000000003</v>
          </cell>
          <cell r="F9708" t="str">
            <v>/</v>
          </cell>
          <cell r="G9708" t="e">
            <v>#DIV/0!</v>
          </cell>
          <cell r="H9708" t="e">
            <v>#N/A</v>
          </cell>
          <cell r="K9708" t="e">
            <v>#N/A</v>
          </cell>
          <cell r="M9708" t="e">
            <v>#N/A</v>
          </cell>
          <cell r="N9708" t="e">
            <v>#N/A</v>
          </cell>
          <cell r="O9708" t="e">
            <v>#N/A</v>
          </cell>
          <cell r="P9708" t="e">
            <v>#N/A</v>
          </cell>
          <cell r="Q9708" t="e">
            <v>#N/A</v>
          </cell>
          <cell r="R9708" t="e">
            <v>#N/A</v>
          </cell>
        </row>
        <row r="9709">
          <cell r="C9709" t="str">
            <v>J Comp Ger Linguist</v>
          </cell>
          <cell r="D9709" t="str">
            <v>1383-4924</v>
          </cell>
          <cell r="E9709">
            <v>0.78600000000000003</v>
          </cell>
          <cell r="F9709" t="str">
            <v>/</v>
          </cell>
          <cell r="G9709" t="e">
            <v>#DIV/0!</v>
          </cell>
          <cell r="H9709" t="str">
            <v>SSCI</v>
          </cell>
          <cell r="K9709" t="str">
            <v>Linguistics</v>
          </cell>
          <cell r="M9709" t="str">
            <v>國外</v>
          </cell>
          <cell r="N9709">
            <v>-0.13700000000000001</v>
          </cell>
          <cell r="O9709">
            <v>0.92300000000000004</v>
          </cell>
          <cell r="P9709" t="str">
            <v>80/181</v>
          </cell>
          <cell r="Q9709">
            <v>0.44198895027624308</v>
          </cell>
          <cell r="R9709" t="str">
            <v>Linguistics</v>
          </cell>
        </row>
        <row r="9710">
          <cell r="C9710" t="str">
            <v>J Exerc Sci Fit</v>
          </cell>
          <cell r="D9710" t="str">
            <v>1728-869X</v>
          </cell>
          <cell r="E9710">
            <v>0.78600000000000003</v>
          </cell>
          <cell r="F9710" t="str">
            <v>/</v>
          </cell>
          <cell r="G9710" t="e">
            <v>#DIV/0!</v>
          </cell>
          <cell r="H9710" t="str">
            <v>SCI</v>
          </cell>
          <cell r="K9710" t="str">
            <v>Sport Sciences</v>
          </cell>
          <cell r="M9710" t="str">
            <v>國外</v>
          </cell>
          <cell r="N9710">
            <v>7.6000000000000068E-2</v>
          </cell>
          <cell r="O9710">
            <v>0.71</v>
          </cell>
          <cell r="P9710" t="str">
            <v>71/81</v>
          </cell>
          <cell r="Q9710">
            <v>0.87654320987654322</v>
          </cell>
          <cell r="R9710" t="str">
            <v>Sport Sciences</v>
          </cell>
        </row>
        <row r="9711">
          <cell r="C9711" t="str">
            <v>J Global Hist</v>
          </cell>
          <cell r="D9711" t="str">
            <v>1740-0228</v>
          </cell>
          <cell r="E9711">
            <v>0.78600000000000003</v>
          </cell>
          <cell r="F9711" t="str">
            <v>/</v>
          </cell>
          <cell r="G9711" t="e">
            <v>#DIV/0!</v>
          </cell>
          <cell r="H9711" t="str">
            <v>SSCI</v>
          </cell>
          <cell r="K9711" t="str">
            <v>History</v>
          </cell>
          <cell r="M9711" t="str">
            <v>國外</v>
          </cell>
          <cell r="N9711">
            <v>-0.16599999999999993</v>
          </cell>
          <cell r="O9711">
            <v>0.95199999999999996</v>
          </cell>
          <cell r="P9711" t="str">
            <v>4/89</v>
          </cell>
          <cell r="Q9711">
            <v>4.49438202247191E-2</v>
          </cell>
          <cell r="R9711" t="str">
            <v>History</v>
          </cell>
        </row>
        <row r="9712">
          <cell r="C9712" t="str">
            <v>Math Commun</v>
          </cell>
          <cell r="D9712" t="str">
            <v>1331-0623</v>
          </cell>
          <cell r="E9712">
            <v>0.78600000000000003</v>
          </cell>
          <cell r="F9712" t="str">
            <v>/</v>
          </cell>
          <cell r="G9712" t="e">
            <v>#DIV/0!</v>
          </cell>
          <cell r="H9712" t="str">
            <v>SCI</v>
          </cell>
          <cell r="K9712" t="str">
            <v>Mathematics</v>
          </cell>
          <cell r="M9712" t="str">
            <v>國外</v>
          </cell>
          <cell r="N9712">
            <v>-4.2999999999999927E-2</v>
          </cell>
          <cell r="O9712">
            <v>0.82899999999999996</v>
          </cell>
          <cell r="P9712" t="str">
            <v>115/310</v>
          </cell>
          <cell r="Q9712">
            <v>0.37096774193548387</v>
          </cell>
          <cell r="R9712" t="str">
            <v>Mathematics</v>
          </cell>
        </row>
        <row r="9713">
          <cell r="C9713" t="str">
            <v>Rev Int Econ</v>
          </cell>
          <cell r="D9713" t="str">
            <v>0965-7576</v>
          </cell>
          <cell r="E9713">
            <v>0.78600000000000003</v>
          </cell>
          <cell r="F9713" t="str">
            <v>/</v>
          </cell>
          <cell r="G9713" t="e">
            <v>#DIV/0!</v>
          </cell>
          <cell r="H9713" t="str">
            <v>SSCI</v>
          </cell>
          <cell r="K9713" t="str">
            <v>Economics</v>
          </cell>
          <cell r="M9713" t="str">
            <v>國外</v>
          </cell>
          <cell r="N9713">
            <v>-0.91599999999999993</v>
          </cell>
          <cell r="O9713">
            <v>1.702</v>
          </cell>
          <cell r="P9713" t="str">
            <v>101/353</v>
          </cell>
          <cell r="Q9713">
            <v>0.28611898016997167</v>
          </cell>
          <cell r="R9713" t="str">
            <v>Economics</v>
          </cell>
        </row>
        <row r="9714">
          <cell r="C9714" t="str">
            <v>Hautarzt</v>
          </cell>
          <cell r="D9714" t="str">
            <v>0017-8470</v>
          </cell>
          <cell r="E9714">
            <v>0.78500000000000003</v>
          </cell>
          <cell r="F9714" t="str">
            <v>/</v>
          </cell>
          <cell r="G9714" t="e">
            <v>#DIV/0!</v>
          </cell>
          <cell r="H9714" t="str">
            <v>SCI</v>
          </cell>
          <cell r="K9714" t="str">
            <v>Dermatology</v>
          </cell>
          <cell r="M9714" t="str">
            <v>國外</v>
          </cell>
          <cell r="N9714">
            <v>0.122</v>
          </cell>
          <cell r="O9714">
            <v>0.66300000000000003</v>
          </cell>
          <cell r="P9714" t="str">
            <v>62/64</v>
          </cell>
          <cell r="Q9714">
            <v>0.96875</v>
          </cell>
          <cell r="R9714" t="str">
            <v>Dermatology</v>
          </cell>
        </row>
        <row r="9715">
          <cell r="C9715" t="str">
            <v>J Craniofac Surg</v>
          </cell>
          <cell r="D9715" t="str">
            <v>1049-2275</v>
          </cell>
          <cell r="E9715">
            <v>0.78500000000000003</v>
          </cell>
          <cell r="F9715" t="str">
            <v>/</v>
          </cell>
          <cell r="G9715" t="e">
            <v>#DIV/0!</v>
          </cell>
          <cell r="H9715" t="str">
            <v>SCI</v>
          </cell>
          <cell r="K9715" t="str">
            <v>Surgery</v>
          </cell>
          <cell r="M9715" t="str">
            <v>國外</v>
          </cell>
          <cell r="N9715">
            <v>1.3000000000000012E-2</v>
          </cell>
          <cell r="O9715">
            <v>0.77200000000000002</v>
          </cell>
          <cell r="P9715" t="str">
            <v>177/200</v>
          </cell>
          <cell r="Q9715">
            <v>0.88500000000000001</v>
          </cell>
          <cell r="R9715" t="str">
            <v>Surgery</v>
          </cell>
        </row>
        <row r="9716">
          <cell r="C9716" t="str">
            <v>Rev Cienc Agron</v>
          </cell>
          <cell r="D9716" t="str">
            <v>0045-6888</v>
          </cell>
          <cell r="E9716">
            <v>0.78500000000000003</v>
          </cell>
          <cell r="F9716" t="str">
            <v>/</v>
          </cell>
          <cell r="G9716" t="e">
            <v>#DIV/0!</v>
          </cell>
          <cell r="H9716" t="str">
            <v>SCI</v>
          </cell>
          <cell r="K9716" t="str">
            <v>Agriculture, Multidisciplinary</v>
          </cell>
          <cell r="M9716" t="str">
            <v>國外</v>
          </cell>
          <cell r="N9716">
            <v>0.18000000000000005</v>
          </cell>
          <cell r="O9716">
            <v>0.60499999999999998</v>
          </cell>
          <cell r="P9716" t="str">
            <v>38/57</v>
          </cell>
          <cell r="Q9716">
            <v>0.66666666666666663</v>
          </cell>
          <cell r="R9716" t="str">
            <v>Agriculture, Multidisciplinary</v>
          </cell>
        </row>
        <row r="9717">
          <cell r="C9717" t="str">
            <v>Rev Port Cardiol</v>
          </cell>
          <cell r="D9717" t="str">
            <v>0870-2551</v>
          </cell>
          <cell r="E9717">
            <v>0.78500000000000003</v>
          </cell>
          <cell r="F9717" t="str">
            <v>/</v>
          </cell>
          <cell r="G9717" t="e">
            <v>#DIV/0!</v>
          </cell>
          <cell r="H9717" t="str">
            <v>SCI</v>
          </cell>
          <cell r="K9717" t="str">
            <v>Cardiac &amp; Cardiovascular Systems</v>
          </cell>
          <cell r="M9717" t="str">
            <v>國外</v>
          </cell>
          <cell r="N9717">
            <v>-4.1999999999999926E-2</v>
          </cell>
          <cell r="O9717">
            <v>0.82699999999999996</v>
          </cell>
          <cell r="P9717" t="str">
            <v>121/128</v>
          </cell>
          <cell r="Q9717">
            <v>0.9453125</v>
          </cell>
          <cell r="R9717" t="str">
            <v>Cardiac &amp; Cardiovascular Systems</v>
          </cell>
        </row>
        <row r="9718">
          <cell r="C9718" t="str">
            <v>Soc Incl</v>
          </cell>
          <cell r="D9718" t="str">
            <v>2183-2803</v>
          </cell>
          <cell r="E9718">
            <v>0.78500000000000003</v>
          </cell>
          <cell r="F9718" t="str">
            <v>/</v>
          </cell>
          <cell r="G9718" t="e">
            <v>#DIV/0!</v>
          </cell>
          <cell r="H9718" t="e">
            <v>#N/A</v>
          </cell>
          <cell r="K9718" t="e">
            <v>#N/A</v>
          </cell>
          <cell r="M9718" t="e">
            <v>#N/A</v>
          </cell>
          <cell r="N9718" t="e">
            <v>#N/A</v>
          </cell>
          <cell r="O9718" t="e">
            <v>#N/A</v>
          </cell>
          <cell r="P9718" t="e">
            <v>#N/A</v>
          </cell>
          <cell r="Q9718" t="e">
            <v>#N/A</v>
          </cell>
          <cell r="R9718" t="e">
            <v>#N/A</v>
          </cell>
        </row>
        <row r="9719">
          <cell r="C9719" t="str">
            <v>Afr Health Sci</v>
          </cell>
          <cell r="D9719" t="str">
            <v>1680-6905</v>
          </cell>
          <cell r="E9719">
            <v>0.78400000000000003</v>
          </cell>
          <cell r="F9719" t="str">
            <v>/</v>
          </cell>
          <cell r="G9719" t="e">
            <v>#DIV/0!</v>
          </cell>
          <cell r="H9719" t="str">
            <v>SCI</v>
          </cell>
          <cell r="K9719" t="str">
            <v>Medicine, General &amp; Internal</v>
          </cell>
          <cell r="M9719" t="str">
            <v>國外</v>
          </cell>
          <cell r="N9719">
            <v>-5.799999999999994E-2</v>
          </cell>
          <cell r="O9719">
            <v>0.84199999999999997</v>
          </cell>
          <cell r="P9719" t="str">
            <v>112/155</v>
          </cell>
          <cell r="Q9719">
            <v>0.72258064516129028</v>
          </cell>
          <cell r="R9719" t="str">
            <v>Medicine, General &amp; Internal</v>
          </cell>
        </row>
        <row r="9720">
          <cell r="C9720" t="str">
            <v>Form Asp Comput</v>
          </cell>
          <cell r="D9720" t="str">
            <v>0934-5043</v>
          </cell>
          <cell r="E9720">
            <v>0.78400000000000003</v>
          </cell>
          <cell r="F9720" t="str">
            <v>/</v>
          </cell>
          <cell r="G9720" t="e">
            <v>#DIV/0!</v>
          </cell>
          <cell r="H9720" t="str">
            <v>SCI</v>
          </cell>
          <cell r="K9720" t="str">
            <v>Computer Science, Software Engineering</v>
          </cell>
          <cell r="M9720" t="str">
            <v>國外</v>
          </cell>
          <cell r="N9720">
            <v>-6.0999999999999943E-2</v>
          </cell>
          <cell r="O9720">
            <v>0.84499999999999997</v>
          </cell>
          <cell r="P9720" t="str">
            <v>84/104</v>
          </cell>
          <cell r="Q9720">
            <v>0.80769230769230771</v>
          </cell>
          <cell r="R9720" t="str">
            <v>Computer Science, Software Engineering</v>
          </cell>
        </row>
        <row r="9721">
          <cell r="C9721" t="str">
            <v>J Coll Student Dev</v>
          </cell>
          <cell r="D9721" t="str">
            <v>0897-5264</v>
          </cell>
          <cell r="E9721">
            <v>0.78400000000000003</v>
          </cell>
          <cell r="F9721" t="str">
            <v>/</v>
          </cell>
          <cell r="G9721" t="e">
            <v>#DIV/0!</v>
          </cell>
          <cell r="H9721" t="str">
            <v>SSCI</v>
          </cell>
          <cell r="K9721" t="str">
            <v>Education &amp; Educational Research</v>
          </cell>
          <cell r="M9721" t="str">
            <v>國外</v>
          </cell>
          <cell r="N9721">
            <v>-0.16799999999999993</v>
          </cell>
          <cell r="O9721">
            <v>0.95199999999999996</v>
          </cell>
          <cell r="P9721" t="str">
            <v>168/239</v>
          </cell>
          <cell r="Q9721">
            <v>0.70292887029288698</v>
          </cell>
          <cell r="R9721" t="str">
            <v>Education &amp; Educational Research</v>
          </cell>
        </row>
        <row r="9722">
          <cell r="C9722" t="str">
            <v>Miner Metall Proc</v>
          </cell>
          <cell r="D9722" t="str">
            <v>0747-9182</v>
          </cell>
          <cell r="E9722">
            <v>0.78400000000000003</v>
          </cell>
          <cell r="F9722" t="str">
            <v>/</v>
          </cell>
          <cell r="G9722" t="e">
            <v>#DIV/0!</v>
          </cell>
          <cell r="H9722" t="str">
            <v>SCI</v>
          </cell>
          <cell r="K9722" t="str">
            <v>Metallurgy &amp; Metallurgical Engineering</v>
          </cell>
          <cell r="M9722" t="str">
            <v>國外</v>
          </cell>
          <cell r="N9722">
            <v>-2.0000000000000018E-3</v>
          </cell>
          <cell r="O9722">
            <v>0.78600000000000003</v>
          </cell>
          <cell r="P9722" t="str">
            <v>48/75</v>
          </cell>
          <cell r="Q9722">
            <v>0.64</v>
          </cell>
          <cell r="R9722" t="str">
            <v>Metallurgy &amp; Metallurgical Engineering</v>
          </cell>
        </row>
        <row r="9723">
          <cell r="C9723" t="str">
            <v>Synth React Inorg M</v>
          </cell>
          <cell r="D9723" t="str">
            <v>1553-3174</v>
          </cell>
          <cell r="E9723">
            <v>0.78400000000000003</v>
          </cell>
          <cell r="F9723" t="str">
            <v>/</v>
          </cell>
          <cell r="G9723" t="e">
            <v>#DIV/0!</v>
          </cell>
          <cell r="H9723" t="str">
            <v>SCI</v>
          </cell>
          <cell r="K9723" t="str">
            <v>Chemistry, Inorganic &amp; Nuclear</v>
          </cell>
          <cell r="M9723" t="str">
            <v>國外</v>
          </cell>
          <cell r="N9723">
            <v>0.15300000000000002</v>
          </cell>
          <cell r="O9723">
            <v>0.63100000000000001</v>
          </cell>
          <cell r="P9723" t="str">
            <v>42/45</v>
          </cell>
          <cell r="Q9723">
            <v>0.93333333333333335</v>
          </cell>
          <cell r="R9723" t="str">
            <v>Chemistry, Inorganic &amp; Nuclear</v>
          </cell>
        </row>
        <row r="9724">
          <cell r="C9724" t="str">
            <v>Transform Groups</v>
          </cell>
          <cell r="D9724" t="str">
            <v>1083-4362</v>
          </cell>
          <cell r="E9724">
            <v>0.78400000000000003</v>
          </cell>
          <cell r="F9724" t="str">
            <v>/</v>
          </cell>
          <cell r="G9724" t="e">
            <v>#DIV/0!</v>
          </cell>
          <cell r="H9724" t="str">
            <v>SCI</v>
          </cell>
          <cell r="K9724" t="str">
            <v>Mathematics</v>
          </cell>
          <cell r="M9724" t="str">
            <v>國外</v>
          </cell>
          <cell r="N9724">
            <v>-0.128</v>
          </cell>
          <cell r="O9724">
            <v>0.91200000000000003</v>
          </cell>
          <cell r="P9724" t="str">
            <v>94/310</v>
          </cell>
          <cell r="Q9724">
            <v>0.3032258064516129</v>
          </cell>
          <cell r="R9724" t="str">
            <v>Mathematics</v>
          </cell>
        </row>
        <row r="9725">
          <cell r="C9725" t="str">
            <v>Pediatr Neurosurg</v>
          </cell>
          <cell r="D9725" t="str">
            <v>1016-2291</v>
          </cell>
          <cell r="E9725">
            <v>0.78300000000000003</v>
          </cell>
          <cell r="F9725" t="str">
            <v>/</v>
          </cell>
          <cell r="G9725" t="e">
            <v>#DIV/0!</v>
          </cell>
          <cell r="H9725" t="str">
            <v>SCI</v>
          </cell>
          <cell r="K9725" t="str">
            <v>Surgery</v>
          </cell>
          <cell r="M9725" t="str">
            <v>國外</v>
          </cell>
          <cell r="N9725">
            <v>-3.5999999999999921E-2</v>
          </cell>
          <cell r="O9725">
            <v>0.81899999999999995</v>
          </cell>
          <cell r="P9725" t="str">
            <v>171/200</v>
          </cell>
          <cell r="Q9725">
            <v>0.85499999999999998</v>
          </cell>
          <cell r="R9725" t="str">
            <v>Surgery</v>
          </cell>
        </row>
        <row r="9726">
          <cell r="C9726" t="str">
            <v>Ann Acad Sci Fenn-M</v>
          </cell>
          <cell r="D9726" t="str">
            <v>1239-629X</v>
          </cell>
          <cell r="E9726">
            <v>0.78200000000000003</v>
          </cell>
          <cell r="F9726" t="str">
            <v>/</v>
          </cell>
          <cell r="G9726" t="e">
            <v>#DIV/0!</v>
          </cell>
          <cell r="H9726" t="str">
            <v>SCI</v>
          </cell>
          <cell r="K9726" t="str">
            <v>Mathematics</v>
          </cell>
          <cell r="M9726" t="str">
            <v>國外</v>
          </cell>
          <cell r="N9726">
            <v>-0.15899999999999992</v>
          </cell>
          <cell r="O9726">
            <v>0.94099999999999995</v>
          </cell>
          <cell r="P9726" t="str">
            <v>84/310</v>
          </cell>
          <cell r="Q9726">
            <v>0.2709677419354839</v>
          </cell>
          <cell r="R9726" t="str">
            <v>Mathematics</v>
          </cell>
        </row>
        <row r="9727">
          <cell r="C9727" t="str">
            <v>B Soc Geol Mex</v>
          </cell>
          <cell r="D9727" t="str">
            <v>1405-3322</v>
          </cell>
          <cell r="E9727">
            <v>0.78200000000000003</v>
          </cell>
          <cell r="F9727" t="str">
            <v>/</v>
          </cell>
          <cell r="G9727" t="e">
            <v>#DIV/0!</v>
          </cell>
          <cell r="H9727" t="str">
            <v>SCI</v>
          </cell>
          <cell r="K9727" t="str">
            <v>Geology</v>
          </cell>
          <cell r="M9727" t="str">
            <v>國外</v>
          </cell>
          <cell r="N9727">
            <v>0.252</v>
          </cell>
          <cell r="O9727">
            <v>0.53</v>
          </cell>
          <cell r="P9727" t="str">
            <v>42/47</v>
          </cell>
          <cell r="Q9727">
            <v>0.8936170212765957</v>
          </cell>
          <cell r="R9727" t="str">
            <v>Geology</v>
          </cell>
        </row>
        <row r="9728">
          <cell r="C9728" t="str">
            <v>J Soc Serv Res</v>
          </cell>
          <cell r="D9728" t="str">
            <v>0148-8376</v>
          </cell>
          <cell r="E9728">
            <v>0.78200000000000003</v>
          </cell>
          <cell r="F9728" t="str">
            <v>/</v>
          </cell>
          <cell r="G9728" t="e">
            <v>#DIV/0!</v>
          </cell>
          <cell r="H9728" t="str">
            <v>SSCI</v>
          </cell>
          <cell r="K9728" t="str">
            <v>Social Work</v>
          </cell>
          <cell r="M9728" t="str">
            <v>國外</v>
          </cell>
          <cell r="N9728">
            <v>0.27200000000000002</v>
          </cell>
          <cell r="O9728">
            <v>0.51</v>
          </cell>
          <cell r="P9728" t="str">
            <v>38/42</v>
          </cell>
          <cell r="Q9728">
            <v>0.90476190476190477</v>
          </cell>
          <cell r="R9728" t="str">
            <v>Social Work</v>
          </cell>
        </row>
        <row r="9729">
          <cell r="C9729" t="str">
            <v>S Afr J Psychol</v>
          </cell>
          <cell r="D9729" t="str">
            <v>0081-2463</v>
          </cell>
          <cell r="E9729">
            <v>0.78200000000000003</v>
          </cell>
          <cell r="F9729" t="str">
            <v>/</v>
          </cell>
          <cell r="G9729" t="e">
            <v>#DIV/0!</v>
          </cell>
          <cell r="H9729" t="str">
            <v>SSCI</v>
          </cell>
          <cell r="K9729" t="str">
            <v>Psychology, Multidisciplinary</v>
          </cell>
          <cell r="M9729" t="str">
            <v>國外</v>
          </cell>
          <cell r="N9729">
            <v>-1.6000000000000014E-2</v>
          </cell>
          <cell r="O9729">
            <v>0.79800000000000004</v>
          </cell>
          <cell r="P9729" t="str">
            <v>101/135</v>
          </cell>
          <cell r="Q9729">
            <v>0.74814814814814812</v>
          </cell>
          <cell r="R9729" t="str">
            <v>Psychology, Multidisciplinary</v>
          </cell>
        </row>
        <row r="9730">
          <cell r="C9730" t="str">
            <v>Armed Forces Soc</v>
          </cell>
          <cell r="D9730" t="str">
            <v>0095-327X</v>
          </cell>
          <cell r="E9730">
            <v>0.78100000000000003</v>
          </cell>
          <cell r="F9730" t="str">
            <v>/</v>
          </cell>
          <cell r="G9730" t="e">
            <v>#DIV/0!</v>
          </cell>
          <cell r="H9730" t="str">
            <v>SSCI</v>
          </cell>
          <cell r="K9730" t="str">
            <v>Political Science</v>
          </cell>
          <cell r="M9730" t="str">
            <v>國外</v>
          </cell>
          <cell r="N9730">
            <v>0.23299999999999998</v>
          </cell>
          <cell r="O9730">
            <v>0.54800000000000004</v>
          </cell>
          <cell r="P9730" t="str">
            <v>136/169</v>
          </cell>
          <cell r="Q9730">
            <v>0.80473372781065089</v>
          </cell>
          <cell r="R9730" t="str">
            <v>Political Science</v>
          </cell>
        </row>
        <row r="9731">
          <cell r="C9731" t="str">
            <v>Minerva Cardioangiol</v>
          </cell>
          <cell r="D9731" t="str">
            <v>0026-4725</v>
          </cell>
          <cell r="E9731">
            <v>0.78100000000000003</v>
          </cell>
          <cell r="F9731" t="str">
            <v>/</v>
          </cell>
          <cell r="G9731" t="e">
            <v>#DIV/0!</v>
          </cell>
          <cell r="H9731" t="str">
            <v>SCI</v>
          </cell>
          <cell r="K9731" t="str">
            <v>Cardiac &amp; Cardiovascular Systems</v>
          </cell>
          <cell r="M9731" t="str">
            <v>國外</v>
          </cell>
          <cell r="N9731">
            <v>0.21000000000000008</v>
          </cell>
          <cell r="O9731">
            <v>0.57099999999999995</v>
          </cell>
          <cell r="P9731" t="str">
            <v>124/128</v>
          </cell>
          <cell r="Q9731">
            <v>0.96875</v>
          </cell>
          <cell r="R9731" t="str">
            <v>Cardiac &amp; Cardiovascular Systems</v>
          </cell>
        </row>
        <row r="9732">
          <cell r="C9732" t="str">
            <v>Phosphorus Sulfur</v>
          </cell>
          <cell r="D9732" t="str">
            <v>1042-6507</v>
          </cell>
          <cell r="E9732">
            <v>0.78100000000000003</v>
          </cell>
          <cell r="F9732" t="str">
            <v>/</v>
          </cell>
          <cell r="G9732" t="e">
            <v>#DIV/0!</v>
          </cell>
          <cell r="H9732" t="str">
            <v>SCI</v>
          </cell>
          <cell r="K9732" t="str">
            <v>Chemistry, Inorganic &amp; Nuclear</v>
          </cell>
          <cell r="M9732" t="str">
            <v>國外</v>
          </cell>
          <cell r="N9732">
            <v>0.10699999999999998</v>
          </cell>
          <cell r="O9732">
            <v>0.67400000000000004</v>
          </cell>
          <cell r="P9732" t="str">
            <v>38/45</v>
          </cell>
          <cell r="Q9732">
            <v>0.84444444444444444</v>
          </cell>
          <cell r="R9732" t="str">
            <v>Chemistry, Inorganic &amp; Nuclear</v>
          </cell>
        </row>
        <row r="9733">
          <cell r="C9733" t="str">
            <v>S Atl Q</v>
          </cell>
          <cell r="D9733" t="str">
            <v>0038-2876</v>
          </cell>
          <cell r="E9733">
            <v>0.78100000000000003</v>
          </cell>
          <cell r="F9733" t="str">
            <v>/</v>
          </cell>
          <cell r="G9733" t="e">
            <v>#DIV/0!</v>
          </cell>
          <cell r="H9733" t="str">
            <v>SSCI</v>
          </cell>
          <cell r="K9733" t="str">
            <v>Cultural Studies</v>
          </cell>
          <cell r="M9733" t="str">
            <v>國外</v>
          </cell>
          <cell r="N9733">
            <v>-3.7999999999999923E-2</v>
          </cell>
          <cell r="O9733">
            <v>0.81899999999999995</v>
          </cell>
          <cell r="P9733" t="str">
            <v>17/40</v>
          </cell>
          <cell r="Q9733">
            <v>0.42499999999999999</v>
          </cell>
          <cell r="R9733" t="str">
            <v>Cultural Studies</v>
          </cell>
        </row>
        <row r="9734">
          <cell r="C9734" t="str">
            <v>Appl Magn Reson</v>
          </cell>
          <cell r="D9734" t="str">
            <v>0937-9347</v>
          </cell>
          <cell r="E9734">
            <v>0.78</v>
          </cell>
          <cell r="F9734" t="str">
            <v>/</v>
          </cell>
          <cell r="G9734" t="e">
            <v>#DIV/0!</v>
          </cell>
          <cell r="H9734" t="str">
            <v>SCI</v>
          </cell>
          <cell r="K9734" t="str">
            <v>Spectroscopy</v>
          </cell>
          <cell r="M9734" t="str">
            <v>國外</v>
          </cell>
          <cell r="N9734">
            <v>-5.4999999999999938E-2</v>
          </cell>
          <cell r="O9734">
            <v>0.83499999999999996</v>
          </cell>
          <cell r="P9734" t="str">
            <v>35/43</v>
          </cell>
          <cell r="Q9734">
            <v>0.81395348837209303</v>
          </cell>
          <cell r="R9734" t="str">
            <v>Spectroscopy</v>
          </cell>
        </row>
        <row r="9735">
          <cell r="C9735" t="str">
            <v>Cah Agric</v>
          </cell>
          <cell r="D9735" t="str">
            <v>1777-5949</v>
          </cell>
          <cell r="E9735">
            <v>0.78</v>
          </cell>
          <cell r="F9735" t="str">
            <v>/</v>
          </cell>
          <cell r="G9735" t="e">
            <v>#DIV/0!</v>
          </cell>
          <cell r="H9735" t="str">
            <v>SCI</v>
          </cell>
          <cell r="K9735" t="str">
            <v>Agriculture, Multidisciplinary</v>
          </cell>
          <cell r="M9735" t="str">
            <v>國外</v>
          </cell>
          <cell r="N9735">
            <v>-2.9000000000000026E-2</v>
          </cell>
          <cell r="O9735">
            <v>0.80900000000000005</v>
          </cell>
          <cell r="P9735" t="str">
            <v>30/57</v>
          </cell>
          <cell r="Q9735">
            <v>0.52631578947368418</v>
          </cell>
          <cell r="R9735" t="str">
            <v>Agriculture, Multidisciplinary</v>
          </cell>
        </row>
        <row r="9736">
          <cell r="C9736" t="str">
            <v>Folia Morphol</v>
          </cell>
          <cell r="D9736" t="str">
            <v>0015-5659</v>
          </cell>
          <cell r="E9736">
            <v>0.78</v>
          </cell>
          <cell r="F9736" t="str">
            <v>/</v>
          </cell>
          <cell r="G9736" t="e">
            <v>#DIV/0!</v>
          </cell>
          <cell r="H9736" t="str">
            <v>SCI</v>
          </cell>
          <cell r="K9736" t="str">
            <v>Anatomy &amp; Morphology</v>
          </cell>
          <cell r="M9736" t="str">
            <v>國外</v>
          </cell>
          <cell r="N9736">
            <v>0.28300000000000003</v>
          </cell>
          <cell r="O9736">
            <v>0.497</v>
          </cell>
          <cell r="P9736" t="str">
            <v>19/21</v>
          </cell>
          <cell r="Q9736">
            <v>0.90476190476190477</v>
          </cell>
          <cell r="R9736" t="str">
            <v>Anatomy &amp; Morphology</v>
          </cell>
        </row>
        <row r="9737">
          <cell r="C9737" t="str">
            <v>Homo</v>
          </cell>
          <cell r="D9737" t="str">
            <v>0018-442X</v>
          </cell>
          <cell r="E9737">
            <v>0.78</v>
          </cell>
          <cell r="F9737" t="str">
            <v>/</v>
          </cell>
          <cell r="G9737" t="e">
            <v>#DIV/0!</v>
          </cell>
          <cell r="H9737" t="str">
            <v>SSCI</v>
          </cell>
          <cell r="K9737" t="str">
            <v>Anthropology</v>
          </cell>
          <cell r="M9737" t="str">
            <v>國外</v>
          </cell>
          <cell r="N9737">
            <v>4.500000000000004E-2</v>
          </cell>
          <cell r="O9737">
            <v>0.73499999999999999</v>
          </cell>
          <cell r="P9737" t="str">
            <v>51/85</v>
          </cell>
          <cell r="Q9737">
            <v>0.6</v>
          </cell>
          <cell r="R9737" t="str">
            <v>Anthropology</v>
          </cell>
        </row>
        <row r="9738">
          <cell r="C9738" t="str">
            <v>Brit J Occup Ther</v>
          </cell>
          <cell r="D9738" t="str">
            <v>0308-0226</v>
          </cell>
          <cell r="E9738">
            <v>0.77900000000000003</v>
          </cell>
          <cell r="F9738" t="str">
            <v>/</v>
          </cell>
          <cell r="G9738" t="e">
            <v>#DIV/0!</v>
          </cell>
          <cell r="H9738" t="str">
            <v>SSCI</v>
          </cell>
          <cell r="K9738" t="str">
            <v>Rehabilitation</v>
          </cell>
          <cell r="M9738" t="str">
            <v>國外</v>
          </cell>
          <cell r="N9738">
            <v>2.5000000000000022E-2</v>
          </cell>
          <cell r="O9738">
            <v>0.754</v>
          </cell>
          <cell r="P9738" t="str">
            <v>61/69</v>
          </cell>
          <cell r="Q9738">
            <v>0.88405797101449279</v>
          </cell>
          <cell r="R9738" t="str">
            <v>Rehabilitation</v>
          </cell>
        </row>
        <row r="9739">
          <cell r="C9739" t="str">
            <v>Exp Techniques</v>
          </cell>
          <cell r="D9739" t="str">
            <v>0732-8818</v>
          </cell>
          <cell r="E9739">
            <v>0.77900000000000003</v>
          </cell>
          <cell r="F9739" t="str">
            <v>/</v>
          </cell>
          <cell r="G9739" t="e">
            <v>#DIV/0!</v>
          </cell>
          <cell r="H9739" t="str">
            <v>SCI</v>
          </cell>
          <cell r="K9739" t="str">
            <v>Materials Science, Characterization &amp; Testing</v>
          </cell>
          <cell r="M9739" t="str">
            <v>國外</v>
          </cell>
          <cell r="N9739">
            <v>-2.7000000000000024E-2</v>
          </cell>
          <cell r="O9739">
            <v>0.80600000000000005</v>
          </cell>
          <cell r="P9739" t="str">
            <v>21/33</v>
          </cell>
          <cell r="Q9739">
            <v>0.63636363636363635</v>
          </cell>
          <cell r="R9739" t="str">
            <v>Materials Science, Characterization &amp; Testing</v>
          </cell>
        </row>
        <row r="9740">
          <cell r="C9740" t="str">
            <v>Int J Global Warm</v>
          </cell>
          <cell r="D9740" t="str">
            <v>1758-2083</v>
          </cell>
          <cell r="E9740">
            <v>0.77900000000000003</v>
          </cell>
          <cell r="F9740" t="str">
            <v>/</v>
          </cell>
          <cell r="G9740" t="e">
            <v>#DIV/0!</v>
          </cell>
          <cell r="H9740" t="str">
            <v>SCI</v>
          </cell>
          <cell r="K9740" t="str">
            <v>Environmental Sciences</v>
          </cell>
          <cell r="M9740" t="str">
            <v>國外</v>
          </cell>
          <cell r="N9740">
            <v>1.8000000000000016E-2</v>
          </cell>
          <cell r="O9740">
            <v>0.76100000000000001</v>
          </cell>
          <cell r="P9740" t="str">
            <v>222/242</v>
          </cell>
          <cell r="Q9740">
            <v>0.9173553719008265</v>
          </cell>
          <cell r="R9740" t="str">
            <v>Environmental Sciences</v>
          </cell>
        </row>
        <row r="9741">
          <cell r="C9741" t="str">
            <v>Polit Gender</v>
          </cell>
          <cell r="D9741" t="str">
            <v>1743-923X</v>
          </cell>
          <cell r="E9741">
            <v>0.77900000000000003</v>
          </cell>
          <cell r="F9741" t="str">
            <v>/</v>
          </cell>
          <cell r="G9741" t="e">
            <v>#DIV/0!</v>
          </cell>
          <cell r="H9741" t="str">
            <v>SSCI</v>
          </cell>
          <cell r="K9741" t="str">
            <v>Womens Studies</v>
          </cell>
          <cell r="M9741" t="str">
            <v>國外</v>
          </cell>
          <cell r="N9741">
            <v>-0.86199999999999999</v>
          </cell>
          <cell r="O9741">
            <v>1.641</v>
          </cell>
          <cell r="P9741" t="str">
            <v>7/42</v>
          </cell>
          <cell r="Q9741">
            <v>0.16666666666666666</v>
          </cell>
          <cell r="R9741" t="str">
            <v>Womens Studies</v>
          </cell>
        </row>
        <row r="9742">
          <cell r="C9742" t="str">
            <v>Russ J Numer Anal M</v>
          </cell>
          <cell r="D9742" t="str">
            <v>0927-6467</v>
          </cell>
          <cell r="E9742">
            <v>0.77900000000000003</v>
          </cell>
          <cell r="F9742" t="str">
            <v>/</v>
          </cell>
          <cell r="G9742" t="e">
            <v>#DIV/0!</v>
          </cell>
          <cell r="H9742" t="str">
            <v>SCI</v>
          </cell>
          <cell r="K9742" t="str">
            <v>Mathematics, Applied</v>
          </cell>
          <cell r="M9742" t="str">
            <v>國外</v>
          </cell>
          <cell r="N9742">
            <v>0.11699999999999999</v>
          </cell>
          <cell r="O9742">
            <v>0.66200000000000003</v>
          </cell>
          <cell r="P9742" t="str">
            <v>191/252</v>
          </cell>
          <cell r="Q9742">
            <v>0.75793650793650791</v>
          </cell>
          <cell r="R9742" t="str">
            <v>Mathematics, Applied</v>
          </cell>
        </row>
        <row r="9743">
          <cell r="C9743" t="str">
            <v>Turk J Hematol</v>
          </cell>
          <cell r="D9743" t="str">
            <v>1300-7777</v>
          </cell>
          <cell r="E9743">
            <v>0.77900000000000003</v>
          </cell>
          <cell r="F9743" t="str">
            <v>/</v>
          </cell>
          <cell r="G9743" t="e">
            <v>#DIV/0!</v>
          </cell>
          <cell r="H9743" t="str">
            <v>SCI</v>
          </cell>
          <cell r="K9743" t="str">
            <v>Hematology</v>
          </cell>
          <cell r="M9743" t="str">
            <v>國外</v>
          </cell>
          <cell r="N9743">
            <v>0.129</v>
          </cell>
          <cell r="O9743">
            <v>0.65</v>
          </cell>
          <cell r="P9743" t="str">
            <v>67/71</v>
          </cell>
          <cell r="Q9743">
            <v>0.94366197183098588</v>
          </cell>
          <cell r="R9743" t="str">
            <v>Hematology</v>
          </cell>
        </row>
        <row r="9744">
          <cell r="C9744" t="str">
            <v>Arch Molluskenkd</v>
          </cell>
          <cell r="D9744" t="str">
            <v>1869-0963</v>
          </cell>
          <cell r="E9744">
            <v>0.77800000000000002</v>
          </cell>
          <cell r="F9744" t="str">
            <v>/</v>
          </cell>
          <cell r="G9744" t="e">
            <v>#DIV/0!</v>
          </cell>
          <cell r="H9744" t="str">
            <v>SCI</v>
          </cell>
          <cell r="K9744" t="str">
            <v>Marine &amp; Freshwater Biology</v>
          </cell>
          <cell r="M9744" t="str">
            <v>國外</v>
          </cell>
          <cell r="N9744">
            <v>9.000000000000008E-3</v>
          </cell>
          <cell r="O9744">
            <v>0.76900000000000002</v>
          </cell>
          <cell r="P9744" t="str">
            <v>85/106</v>
          </cell>
          <cell r="Q9744">
            <v>0.80188679245283023</v>
          </cell>
          <cell r="R9744" t="str">
            <v>Marine &amp; Freshwater Biology</v>
          </cell>
        </row>
        <row r="9745">
          <cell r="C9745" t="str">
            <v>Contrib Indian Soc</v>
          </cell>
          <cell r="D9745" t="str">
            <v>0069-9667</v>
          </cell>
          <cell r="E9745">
            <v>0.77800000000000002</v>
          </cell>
          <cell r="F9745" t="str">
            <v>/</v>
          </cell>
          <cell r="G9745" t="e">
            <v>#DIV/0!</v>
          </cell>
          <cell r="H9745" t="str">
            <v>SSCI</v>
          </cell>
          <cell r="K9745" t="str">
            <v>Sociology</v>
          </cell>
          <cell r="M9745" t="str">
            <v>國外</v>
          </cell>
          <cell r="N9745">
            <v>0.53700000000000003</v>
          </cell>
          <cell r="O9745">
            <v>0.24099999999999999</v>
          </cell>
          <cell r="P9745" t="str">
            <v>141/147</v>
          </cell>
          <cell r="Q9745">
            <v>0.95918367346938771</v>
          </cell>
          <cell r="R9745" t="str">
            <v>Sociology</v>
          </cell>
        </row>
        <row r="9746">
          <cell r="C9746" t="str">
            <v>Hypatia</v>
          </cell>
          <cell r="D9746" t="str">
            <v>0887-5367</v>
          </cell>
          <cell r="E9746">
            <v>0.77800000000000002</v>
          </cell>
          <cell r="F9746" t="str">
            <v>/</v>
          </cell>
          <cell r="G9746" t="e">
            <v>#DIV/0!</v>
          </cell>
          <cell r="H9746" t="str">
            <v>SSCI</v>
          </cell>
          <cell r="K9746" t="str">
            <v>Womens Studies</v>
          </cell>
          <cell r="M9746" t="str">
            <v>國外</v>
          </cell>
          <cell r="N9746">
            <v>6.6000000000000059E-2</v>
          </cell>
          <cell r="O9746">
            <v>0.71199999999999997</v>
          </cell>
          <cell r="P9746" t="str">
            <v>27/42</v>
          </cell>
          <cell r="Q9746">
            <v>0.6428571428571429</v>
          </cell>
          <cell r="R9746" t="str">
            <v>Womens Studies</v>
          </cell>
        </row>
        <row r="9747">
          <cell r="C9747" t="str">
            <v>Med Pr</v>
          </cell>
          <cell r="D9747" t="str">
            <v>0465-5893</v>
          </cell>
          <cell r="E9747">
            <v>0.77800000000000002</v>
          </cell>
          <cell r="F9747" t="str">
            <v>/</v>
          </cell>
          <cell r="G9747" t="e">
            <v>#DIV/0!</v>
          </cell>
          <cell r="H9747" t="str">
            <v>SCI</v>
          </cell>
          <cell r="K9747" t="str">
            <v>Public, Environmental &amp; Occupational Health</v>
          </cell>
          <cell r="M9747" t="str">
            <v>國外</v>
          </cell>
          <cell r="N9747">
            <v>0.16800000000000004</v>
          </cell>
          <cell r="O9747">
            <v>0.61</v>
          </cell>
          <cell r="P9747" t="str">
            <v>172/181</v>
          </cell>
          <cell r="Q9747">
            <v>0.95027624309392267</v>
          </cell>
          <cell r="R9747" t="str">
            <v>Public, Environmental &amp; Occupational Health</v>
          </cell>
        </row>
        <row r="9748">
          <cell r="C9748" t="str">
            <v>Neues Jahrb Geol P-A</v>
          </cell>
          <cell r="D9748" t="str">
            <v>0077-7749</v>
          </cell>
          <cell r="E9748">
            <v>0.77800000000000002</v>
          </cell>
          <cell r="F9748" t="str">
            <v>/</v>
          </cell>
          <cell r="G9748" t="e">
            <v>#DIV/0!</v>
          </cell>
          <cell r="H9748" t="str">
            <v>SCI</v>
          </cell>
          <cell r="K9748" t="str">
            <v>Paleontology</v>
          </cell>
          <cell r="M9748" t="str">
            <v>國外</v>
          </cell>
          <cell r="N9748">
            <v>1.8000000000000016E-2</v>
          </cell>
          <cell r="O9748">
            <v>0.76</v>
          </cell>
          <cell r="P9748" t="str">
            <v>49/56</v>
          </cell>
          <cell r="Q9748">
            <v>0.875</v>
          </cell>
          <cell r="R9748" t="str">
            <v>Paleontology</v>
          </cell>
        </row>
        <row r="9749">
          <cell r="C9749" t="str">
            <v>Scand Polit Stud</v>
          </cell>
          <cell r="D9749" t="str">
            <v>0080-6757</v>
          </cell>
          <cell r="E9749">
            <v>0.77800000000000002</v>
          </cell>
          <cell r="F9749" t="str">
            <v>/</v>
          </cell>
          <cell r="G9749" t="e">
            <v>#DIV/0!</v>
          </cell>
          <cell r="H9749" t="str">
            <v>SSCI</v>
          </cell>
          <cell r="K9749" t="str">
            <v>Political Science</v>
          </cell>
          <cell r="M9749" t="str">
            <v>國外</v>
          </cell>
          <cell r="N9749">
            <v>0.32600000000000001</v>
          </cell>
          <cell r="O9749">
            <v>0.45200000000000001</v>
          </cell>
          <cell r="P9749" t="str">
            <v>144/169</v>
          </cell>
          <cell r="Q9749">
            <v>0.85207100591715978</v>
          </cell>
          <cell r="R9749" t="str">
            <v>Political Science</v>
          </cell>
        </row>
        <row r="9750">
          <cell r="C9750" t="str">
            <v>Supreme Court Rev</v>
          </cell>
          <cell r="D9750" t="str">
            <v>0081-9557</v>
          </cell>
          <cell r="E9750">
            <v>0.77800000000000002</v>
          </cell>
          <cell r="F9750" t="str">
            <v>/</v>
          </cell>
          <cell r="G9750" t="e">
            <v>#DIV/0!</v>
          </cell>
          <cell r="H9750" t="str">
            <v>SSCI</v>
          </cell>
          <cell r="K9750" t="str">
            <v>Law</v>
          </cell>
          <cell r="M9750" t="str">
            <v>國外</v>
          </cell>
          <cell r="N9750">
            <v>-0.40999999999999992</v>
          </cell>
          <cell r="O9750">
            <v>1.1879999999999999</v>
          </cell>
          <cell r="P9750" t="str">
            <v>54/150</v>
          </cell>
          <cell r="Q9750">
            <v>0.36</v>
          </cell>
          <cell r="R9750" t="str">
            <v>Law</v>
          </cell>
        </row>
        <row r="9751">
          <cell r="C9751" t="str">
            <v>J Forest Res-Jpn</v>
          </cell>
          <cell r="D9751" t="str">
            <v>1341-6979</v>
          </cell>
          <cell r="E9751">
            <v>0.77700000000000002</v>
          </cell>
          <cell r="F9751" t="str">
            <v>/</v>
          </cell>
          <cell r="G9751" t="e">
            <v>#DIV/0!</v>
          </cell>
          <cell r="H9751" t="str">
            <v>SCI</v>
          </cell>
          <cell r="K9751" t="str">
            <v>Forestry</v>
          </cell>
          <cell r="M9751" t="str">
            <v>國外</v>
          </cell>
          <cell r="N9751">
            <v>-0.13100000000000001</v>
          </cell>
          <cell r="O9751">
            <v>0.90800000000000003</v>
          </cell>
          <cell r="P9751" t="str">
            <v>45/66</v>
          </cell>
          <cell r="Q9751">
            <v>0.68181818181818177</v>
          </cell>
          <cell r="R9751" t="str">
            <v>Forestry</v>
          </cell>
        </row>
        <row r="9752">
          <cell r="C9752" t="str">
            <v>J Russ Laser Res</v>
          </cell>
          <cell r="D9752" t="str">
            <v>1071-2836</v>
          </cell>
          <cell r="E9752">
            <v>0.77700000000000002</v>
          </cell>
          <cell r="F9752" t="str">
            <v>/</v>
          </cell>
          <cell r="G9752" t="e">
            <v>#DIV/0!</v>
          </cell>
          <cell r="H9752" t="str">
            <v>SCI</v>
          </cell>
          <cell r="K9752" t="str">
            <v>Optics</v>
          </cell>
          <cell r="M9752" t="str">
            <v>國外</v>
          </cell>
          <cell r="N9752">
            <v>0.22399999999999998</v>
          </cell>
          <cell r="O9752">
            <v>0.55300000000000005</v>
          </cell>
          <cell r="P9752" t="str">
            <v>85/94</v>
          </cell>
          <cell r="Q9752">
            <v>0.9042553191489362</v>
          </cell>
          <cell r="R9752" t="str">
            <v>Optics</v>
          </cell>
        </row>
        <row r="9753">
          <cell r="C9753" t="str">
            <v>Acta Reumatol Port</v>
          </cell>
          <cell r="D9753" t="str">
            <v>0303-464X</v>
          </cell>
          <cell r="E9753">
            <v>0.77600000000000002</v>
          </cell>
          <cell r="F9753" t="str">
            <v>/</v>
          </cell>
          <cell r="G9753" t="e">
            <v>#DIV/0!</v>
          </cell>
          <cell r="H9753" t="str">
            <v>SCI</v>
          </cell>
          <cell r="K9753" t="str">
            <v>Rheumatology</v>
          </cell>
          <cell r="M9753" t="str">
            <v>國外</v>
          </cell>
          <cell r="N9753">
            <v>-0.32899999999999996</v>
          </cell>
          <cell r="O9753">
            <v>1.105</v>
          </cell>
          <cell r="P9753" t="str">
            <v>27/30</v>
          </cell>
          <cell r="Q9753">
            <v>0.9</v>
          </cell>
          <cell r="R9753" t="str">
            <v>Rheumatology</v>
          </cell>
        </row>
        <row r="9754">
          <cell r="C9754" t="str">
            <v>Comput Intell-Us</v>
          </cell>
          <cell r="D9754" t="str">
            <v>0824-7935</v>
          </cell>
          <cell r="E9754">
            <v>0.77600000000000002</v>
          </cell>
          <cell r="F9754" t="str">
            <v>/</v>
          </cell>
          <cell r="G9754" t="e">
            <v>#DIV/0!</v>
          </cell>
          <cell r="H9754" t="str">
            <v>SCI</v>
          </cell>
          <cell r="K9754" t="str">
            <v>Computer Science, Artificial Intelligence</v>
          </cell>
          <cell r="M9754" t="str">
            <v>國外</v>
          </cell>
          <cell r="N9754">
            <v>-0.57600000000000007</v>
          </cell>
          <cell r="O9754">
            <v>1.3520000000000001</v>
          </cell>
          <cell r="P9754" t="str">
            <v>80/132</v>
          </cell>
          <cell r="Q9754">
            <v>0.60606060606060608</v>
          </cell>
          <cell r="R9754" t="str">
            <v>Computer Science, Artificial Intelligence</v>
          </cell>
        </row>
        <row r="9755">
          <cell r="C9755" t="str">
            <v>Drvna Ind</v>
          </cell>
          <cell r="D9755" t="str">
            <v>0012-6772</v>
          </cell>
          <cell r="E9755">
            <v>0.77600000000000002</v>
          </cell>
          <cell r="F9755" t="str">
            <v>/</v>
          </cell>
          <cell r="G9755" t="e">
            <v>#DIV/0!</v>
          </cell>
          <cell r="H9755" t="str">
            <v>SCI</v>
          </cell>
          <cell r="K9755" t="str">
            <v>Materials Science, Paper &amp; Wood</v>
          </cell>
          <cell r="M9755" t="str">
            <v>國外</v>
          </cell>
          <cell r="N9755">
            <v>0.16000000000000003</v>
          </cell>
          <cell r="O9755">
            <v>0.61599999999999999</v>
          </cell>
          <cell r="P9755" t="str">
            <v>13/21</v>
          </cell>
          <cell r="Q9755">
            <v>0.61904761904761907</v>
          </cell>
          <cell r="R9755" t="str">
            <v>Materials Science, Paper &amp; Wood</v>
          </cell>
        </row>
        <row r="9756">
          <cell r="C9756" t="str">
            <v>Econ Dev Q</v>
          </cell>
          <cell r="D9756" t="str">
            <v>0891-2424</v>
          </cell>
          <cell r="E9756">
            <v>0.77600000000000002</v>
          </cell>
          <cell r="F9756" t="str">
            <v>/</v>
          </cell>
          <cell r="G9756" t="e">
            <v>#DIV/0!</v>
          </cell>
          <cell r="H9756" t="str">
            <v>SSCI</v>
          </cell>
          <cell r="K9756" t="str">
            <v>Economics</v>
          </cell>
          <cell r="M9756" t="str">
            <v>國外</v>
          </cell>
          <cell r="N9756">
            <v>-0.14100000000000001</v>
          </cell>
          <cell r="O9756">
            <v>0.91700000000000004</v>
          </cell>
          <cell r="P9756" t="str">
            <v>222/353</v>
          </cell>
          <cell r="Q9756">
            <v>0.62889518413597734</v>
          </cell>
          <cell r="R9756" t="str">
            <v>Economics</v>
          </cell>
        </row>
        <row r="9757">
          <cell r="C9757" t="str">
            <v>Educ Stud-Uk</v>
          </cell>
          <cell r="D9757" t="str">
            <v>0305-5698</v>
          </cell>
          <cell r="E9757">
            <v>0.77600000000000002</v>
          </cell>
          <cell r="F9757" t="str">
            <v>/</v>
          </cell>
          <cell r="G9757" t="e">
            <v>#DIV/0!</v>
          </cell>
          <cell r="H9757" t="str">
            <v>SSCI</v>
          </cell>
          <cell r="K9757" t="str">
            <v>Education &amp; Educational Research</v>
          </cell>
          <cell r="M9757" t="str">
            <v>國外</v>
          </cell>
          <cell r="N9757">
            <v>0.14700000000000002</v>
          </cell>
          <cell r="O9757">
            <v>0.629</v>
          </cell>
          <cell r="P9757" t="str">
            <v>209/239</v>
          </cell>
          <cell r="Q9757">
            <v>0.87447698744769875</v>
          </cell>
          <cell r="R9757" t="str">
            <v>Education &amp; Educational Research</v>
          </cell>
        </row>
        <row r="9758">
          <cell r="C9758" t="str">
            <v>J Cell Autom</v>
          </cell>
          <cell r="D9758" t="str">
            <v>1557-5969</v>
          </cell>
          <cell r="E9758">
            <v>0.77600000000000002</v>
          </cell>
          <cell r="F9758" t="str">
            <v>/</v>
          </cell>
          <cell r="G9758" t="e">
            <v>#DIV/0!</v>
          </cell>
          <cell r="H9758" t="str">
            <v>SCI</v>
          </cell>
          <cell r="K9758" t="str">
            <v>Computer Science, Theory &amp; Methods</v>
          </cell>
          <cell r="M9758" t="str">
            <v>國外</v>
          </cell>
          <cell r="N9758">
            <v>0.26500000000000001</v>
          </cell>
          <cell r="O9758">
            <v>0.51100000000000001</v>
          </cell>
          <cell r="P9758" t="str">
            <v>93/103</v>
          </cell>
          <cell r="Q9758">
            <v>0.90291262135922334</v>
          </cell>
          <cell r="R9758" t="str">
            <v>Computer Science, Theory &amp; Methods</v>
          </cell>
        </row>
        <row r="9759">
          <cell r="C9759" t="str">
            <v>Pol J Microbiol</v>
          </cell>
          <cell r="D9759" t="str">
            <v>1733-1331</v>
          </cell>
          <cell r="E9759">
            <v>0.77600000000000002</v>
          </cell>
          <cell r="F9759" t="str">
            <v>/</v>
          </cell>
          <cell r="G9759" t="e">
            <v>#DIV/0!</v>
          </cell>
          <cell r="H9759" t="str">
            <v>SCI</v>
          </cell>
          <cell r="K9759" t="str">
            <v>Microbiology</v>
          </cell>
          <cell r="M9759" t="str">
            <v>國外</v>
          </cell>
          <cell r="N9759">
            <v>-8.0000000000000071E-3</v>
          </cell>
          <cell r="O9759">
            <v>0.78400000000000003</v>
          </cell>
          <cell r="P9759" t="str">
            <v>119/126</v>
          </cell>
          <cell r="Q9759">
            <v>0.94444444444444442</v>
          </cell>
          <cell r="R9759" t="str">
            <v>Microbiology</v>
          </cell>
        </row>
        <row r="9760">
          <cell r="C9760" t="str">
            <v>Comp Math Math Phys+</v>
          </cell>
          <cell r="D9760" t="str">
            <v>0965-5425</v>
          </cell>
          <cell r="E9760">
            <v>0.77400000000000002</v>
          </cell>
          <cell r="F9760" t="str">
            <v>/</v>
          </cell>
          <cell r="G9760" t="e">
            <v>#DIV/0!</v>
          </cell>
          <cell r="H9760" t="str">
            <v>SCI</v>
          </cell>
          <cell r="K9760" t="str">
            <v>Mathematics, Applied</v>
          </cell>
          <cell r="M9760" t="str">
            <v>國外</v>
          </cell>
          <cell r="N9760">
            <v>9.6999999999999975E-2</v>
          </cell>
          <cell r="O9760">
            <v>0.67700000000000005</v>
          </cell>
          <cell r="P9760" t="str">
            <v>188/252</v>
          </cell>
          <cell r="Q9760">
            <v>0.74603174603174605</v>
          </cell>
          <cell r="R9760" t="str">
            <v>Mathematics, Applied</v>
          </cell>
        </row>
        <row r="9761">
          <cell r="C9761" t="str">
            <v>J Chin Polit Sci</v>
          </cell>
          <cell r="D9761" t="str">
            <v>1080-6954</v>
          </cell>
          <cell r="E9761">
            <v>0.77400000000000002</v>
          </cell>
          <cell r="F9761" t="str">
            <v>/</v>
          </cell>
          <cell r="G9761" t="e">
            <v>#DIV/0!</v>
          </cell>
          <cell r="H9761" t="str">
            <v>SSCI</v>
          </cell>
          <cell r="K9761" t="str">
            <v>Political Science</v>
          </cell>
          <cell r="M9761" t="str">
            <v>國外</v>
          </cell>
          <cell r="N9761">
            <v>0.10699999999999998</v>
          </cell>
          <cell r="O9761">
            <v>0.66700000000000004</v>
          </cell>
          <cell r="P9761" t="str">
            <v>130/169</v>
          </cell>
          <cell r="Q9761">
            <v>0.76923076923076927</v>
          </cell>
          <cell r="R9761" t="str">
            <v>Political Science</v>
          </cell>
        </row>
        <row r="9762">
          <cell r="C9762" t="str">
            <v>J Roy Soc New Zeal</v>
          </cell>
          <cell r="D9762" t="str">
            <v>0303-6758</v>
          </cell>
          <cell r="E9762">
            <v>0.77400000000000002</v>
          </cell>
          <cell r="F9762" t="str">
            <v>/</v>
          </cell>
          <cell r="G9762" t="e">
            <v>#DIV/0!</v>
          </cell>
          <cell r="H9762" t="str">
            <v>SCI</v>
          </cell>
          <cell r="K9762" t="str">
            <v>Multidisciplinary Sciences</v>
          </cell>
          <cell r="M9762" t="str">
            <v>國外</v>
          </cell>
          <cell r="N9762">
            <v>-0.373</v>
          </cell>
          <cell r="O9762">
            <v>1.147</v>
          </cell>
          <cell r="P9762" t="str">
            <v>33/64</v>
          </cell>
          <cell r="Q9762">
            <v>0.515625</v>
          </cell>
          <cell r="R9762" t="str">
            <v>Multidisciplinary Sciences</v>
          </cell>
        </row>
        <row r="9763">
          <cell r="C9763" t="str">
            <v>Rev Panam Salud Publ</v>
          </cell>
          <cell r="D9763" t="str">
            <v>1020-4989</v>
          </cell>
          <cell r="E9763">
            <v>0.77400000000000002</v>
          </cell>
          <cell r="F9763" t="str">
            <v>/</v>
          </cell>
          <cell r="G9763" t="e">
            <v>#DIV/0!</v>
          </cell>
          <cell r="H9763" t="str">
            <v>SSCI</v>
          </cell>
          <cell r="K9763" t="str">
            <v>Public, Environmental &amp; Occupational Health</v>
          </cell>
          <cell r="M9763" t="str">
            <v>國外</v>
          </cell>
          <cell r="N9763">
            <v>-1.0000000000000009E-2</v>
          </cell>
          <cell r="O9763">
            <v>0.78400000000000003</v>
          </cell>
          <cell r="P9763" t="str">
            <v>141/157</v>
          </cell>
          <cell r="Q9763">
            <v>0.89808917197452232</v>
          </cell>
          <cell r="R9763" t="str">
            <v>Public, Environmental &amp; Occupational Health</v>
          </cell>
        </row>
        <row r="9764">
          <cell r="C9764" t="str">
            <v>Acta Geogr Slov</v>
          </cell>
          <cell r="D9764" t="str">
            <v>1581-6613</v>
          </cell>
          <cell r="E9764">
            <v>0.77300000000000002</v>
          </cell>
          <cell r="F9764" t="str">
            <v>/</v>
          </cell>
          <cell r="G9764" t="e">
            <v>#DIV/0!</v>
          </cell>
          <cell r="H9764" t="str">
            <v>SCI</v>
          </cell>
          <cell r="K9764" t="str">
            <v>Geography, Physical</v>
          </cell>
          <cell r="M9764" t="str">
            <v>國外</v>
          </cell>
          <cell r="N9764">
            <v>-0.55999999999999994</v>
          </cell>
          <cell r="O9764">
            <v>1.333</v>
          </cell>
          <cell r="P9764" t="str">
            <v>38/49</v>
          </cell>
          <cell r="Q9764">
            <v>0.77551020408163263</v>
          </cell>
          <cell r="R9764" t="str">
            <v>Geography, Physical</v>
          </cell>
        </row>
        <row r="9765">
          <cell r="C9765" t="str">
            <v>Aust Econ Pap</v>
          </cell>
          <cell r="D9765" t="str">
            <v>0004-900X</v>
          </cell>
          <cell r="E9765">
            <v>0.77300000000000002</v>
          </cell>
          <cell r="F9765" t="str">
            <v>/</v>
          </cell>
          <cell r="G9765" t="e">
            <v>#DIV/0!</v>
          </cell>
          <cell r="H9765" t="str">
            <v>SSCI</v>
          </cell>
          <cell r="K9765" t="str">
            <v>Economics</v>
          </cell>
          <cell r="M9765" t="str">
            <v>國外</v>
          </cell>
          <cell r="N9765">
            <v>0.23799999999999999</v>
          </cell>
          <cell r="O9765">
            <v>0.53500000000000003</v>
          </cell>
          <cell r="P9765" t="str">
            <v>292/353</v>
          </cell>
          <cell r="Q9765">
            <v>0.82719546742209626</v>
          </cell>
          <cell r="R9765" t="str">
            <v>Economics</v>
          </cell>
        </row>
        <row r="9766">
          <cell r="C9766" t="str">
            <v>Biol Rhythm Res</v>
          </cell>
          <cell r="D9766" t="str">
            <v>0929-1016</v>
          </cell>
          <cell r="E9766">
            <v>0.77300000000000002</v>
          </cell>
          <cell r="F9766" t="str">
            <v>/</v>
          </cell>
          <cell r="G9766" t="e">
            <v>#DIV/0!</v>
          </cell>
          <cell r="H9766" t="str">
            <v>SCI</v>
          </cell>
          <cell r="K9766" t="str">
            <v>Biology</v>
          </cell>
          <cell r="M9766" t="str">
            <v>國外</v>
          </cell>
          <cell r="N9766">
            <v>7.4000000000000066E-2</v>
          </cell>
          <cell r="O9766">
            <v>0.69899999999999995</v>
          </cell>
          <cell r="P9766" t="str">
            <v>67/85</v>
          </cell>
          <cell r="Q9766">
            <v>0.78823529411764703</v>
          </cell>
          <cell r="R9766" t="str">
            <v>Biology</v>
          </cell>
        </row>
        <row r="9767">
          <cell r="C9767" t="str">
            <v>Chelonian Conserv Bi</v>
          </cell>
          <cell r="D9767" t="str">
            <v>1071-8443</v>
          </cell>
          <cell r="E9767">
            <v>0.77300000000000002</v>
          </cell>
          <cell r="F9767" t="str">
            <v>/</v>
          </cell>
          <cell r="G9767" t="e">
            <v>#DIV/0!</v>
          </cell>
          <cell r="H9767" t="str">
            <v>SCI</v>
          </cell>
          <cell r="K9767" t="str">
            <v>Zoology</v>
          </cell>
          <cell r="M9767" t="str">
            <v>國外</v>
          </cell>
          <cell r="N9767">
            <v>-5.4999999999999938E-2</v>
          </cell>
          <cell r="O9767">
            <v>0.82799999999999996</v>
          </cell>
          <cell r="P9767" t="str">
            <v>105/167</v>
          </cell>
          <cell r="Q9767">
            <v>0.62874251497005984</v>
          </cell>
          <cell r="R9767" t="str">
            <v>Zoology</v>
          </cell>
        </row>
        <row r="9768">
          <cell r="C9768" t="str">
            <v>Eur J Cult Stud</v>
          </cell>
          <cell r="D9768" t="str">
            <v>1367-5494</v>
          </cell>
          <cell r="E9768">
            <v>0.77300000000000002</v>
          </cell>
          <cell r="F9768" t="str">
            <v>/</v>
          </cell>
          <cell r="G9768" t="e">
            <v>#DIV/0!</v>
          </cell>
          <cell r="H9768" t="str">
            <v>SSCI</v>
          </cell>
          <cell r="K9768" t="str">
            <v>Cultural Studies</v>
          </cell>
          <cell r="M9768" t="str">
            <v>國外</v>
          </cell>
          <cell r="N9768">
            <v>-0.55300000000000005</v>
          </cell>
          <cell r="O9768">
            <v>1.3260000000000001</v>
          </cell>
          <cell r="P9768" t="str">
            <v>6/40</v>
          </cell>
          <cell r="Q9768">
            <v>0.15</v>
          </cell>
          <cell r="R9768" t="str">
            <v>Cultural Studies</v>
          </cell>
        </row>
        <row r="9769">
          <cell r="C9769" t="str">
            <v>Nurs Sci Quart</v>
          </cell>
          <cell r="D9769" t="str">
            <v>0894-3184</v>
          </cell>
          <cell r="E9769">
            <v>0.77300000000000002</v>
          </cell>
          <cell r="F9769" t="str">
            <v>/</v>
          </cell>
          <cell r="G9769" t="e">
            <v>#DIV/0!</v>
          </cell>
          <cell r="H9769" t="str">
            <v>SSCI</v>
          </cell>
          <cell r="K9769" t="str">
            <v>Nursing</v>
          </cell>
          <cell r="M9769" t="str">
            <v>國外</v>
          </cell>
          <cell r="N9769">
            <v>-5.699999999999994E-2</v>
          </cell>
          <cell r="O9769">
            <v>0.83</v>
          </cell>
          <cell r="P9769" t="str">
            <v>85/115</v>
          </cell>
          <cell r="Q9769">
            <v>0.73913043478260865</v>
          </cell>
          <cell r="R9769" t="str">
            <v>Nursing</v>
          </cell>
        </row>
        <row r="9770">
          <cell r="C9770" t="str">
            <v>Tech Phys Lett+</v>
          </cell>
          <cell r="D9770" t="str">
            <v>1063-7850</v>
          </cell>
          <cell r="E9770">
            <v>0.77300000000000002</v>
          </cell>
          <cell r="F9770" t="str">
            <v>/</v>
          </cell>
          <cell r="G9770" t="e">
            <v>#DIV/0!</v>
          </cell>
          <cell r="H9770" t="str">
            <v>SCI</v>
          </cell>
          <cell r="K9770" t="str">
            <v>Physics, Applied</v>
          </cell>
          <cell r="M9770" t="str">
            <v>國外</v>
          </cell>
          <cell r="N9770">
            <v>-3.5000000000000031E-2</v>
          </cell>
          <cell r="O9770">
            <v>0.80800000000000005</v>
          </cell>
          <cell r="P9770" t="str">
            <v>127/146</v>
          </cell>
          <cell r="Q9770">
            <v>0.86986301369863017</v>
          </cell>
          <cell r="R9770" t="str">
            <v>Physics, Applied</v>
          </cell>
        </row>
        <row r="9771">
          <cell r="C9771" t="str">
            <v>Ann I Stat Math</v>
          </cell>
          <cell r="D9771" t="str">
            <v>0020-3157</v>
          </cell>
          <cell r="E9771">
            <v>0.77200000000000002</v>
          </cell>
          <cell r="F9771" t="str">
            <v>/</v>
          </cell>
          <cell r="G9771" t="e">
            <v>#DIV/0!</v>
          </cell>
          <cell r="H9771" t="str">
            <v>SCI</v>
          </cell>
          <cell r="K9771" t="str">
            <v>Statistics &amp; Probability</v>
          </cell>
          <cell r="M9771" t="str">
            <v>國外</v>
          </cell>
          <cell r="N9771">
            <v>3.9000000000000035E-2</v>
          </cell>
          <cell r="O9771">
            <v>0.73299999999999998</v>
          </cell>
          <cell r="P9771" t="str">
            <v>91/123</v>
          </cell>
          <cell r="Q9771">
            <v>0.73983739837398377</v>
          </cell>
          <cell r="R9771" t="str">
            <v>Statistics &amp; Probability</v>
          </cell>
        </row>
        <row r="9772">
          <cell r="C9772" t="str">
            <v>Can Rev Sociol</v>
          </cell>
          <cell r="D9772" t="str">
            <v>1755-6171</v>
          </cell>
          <cell r="E9772">
            <v>0.77200000000000002</v>
          </cell>
          <cell r="F9772" t="str">
            <v>/</v>
          </cell>
          <cell r="G9772" t="e">
            <v>#DIV/0!</v>
          </cell>
          <cell r="H9772" t="str">
            <v>SSCI</v>
          </cell>
          <cell r="K9772" t="str">
            <v>Sociology</v>
          </cell>
          <cell r="M9772" t="str">
            <v>國外</v>
          </cell>
          <cell r="N9772">
            <v>-0.124</v>
          </cell>
          <cell r="O9772">
            <v>0.89600000000000002</v>
          </cell>
          <cell r="P9772" t="str">
            <v>90/147</v>
          </cell>
          <cell r="Q9772">
            <v>0.61224489795918369</v>
          </cell>
          <cell r="R9772" t="str">
            <v>Sociology</v>
          </cell>
        </row>
        <row r="9773">
          <cell r="C9773" t="str">
            <v>Clin Nurse Spec</v>
          </cell>
          <cell r="D9773" t="str">
            <v>0887-6274</v>
          </cell>
          <cell r="E9773">
            <v>0.77200000000000002</v>
          </cell>
          <cell r="F9773" t="str">
            <v>/</v>
          </cell>
          <cell r="G9773" t="e">
            <v>#DIV/0!</v>
          </cell>
          <cell r="H9773" t="str">
            <v>SSCI</v>
          </cell>
          <cell r="K9773" t="str">
            <v>Nursing</v>
          </cell>
          <cell r="M9773" t="str">
            <v>國外</v>
          </cell>
          <cell r="N9773">
            <v>-0.24</v>
          </cell>
          <cell r="O9773">
            <v>1.012</v>
          </cell>
          <cell r="P9773" t="str">
            <v>73/115</v>
          </cell>
          <cell r="Q9773">
            <v>0.63478260869565217</v>
          </cell>
          <cell r="R9773" t="str">
            <v>Nursing</v>
          </cell>
        </row>
        <row r="9774">
          <cell r="C9774" t="str">
            <v>Balt J Road Bridge E</v>
          </cell>
          <cell r="D9774" t="str">
            <v>1822-427X</v>
          </cell>
          <cell r="E9774">
            <v>0.77100000000000002</v>
          </cell>
          <cell r="F9774" t="str">
            <v>/</v>
          </cell>
          <cell r="G9774" t="e">
            <v>#DIV/0!</v>
          </cell>
          <cell r="H9774" t="str">
            <v>SCI</v>
          </cell>
          <cell r="K9774" t="str">
            <v>Engineering, Civil</v>
          </cell>
          <cell r="M9774" t="str">
            <v>國外</v>
          </cell>
          <cell r="N9774">
            <v>0.14900000000000002</v>
          </cell>
          <cell r="O9774">
            <v>0.622</v>
          </cell>
          <cell r="P9774" t="str">
            <v>106/128</v>
          </cell>
          <cell r="Q9774">
            <v>0.828125</v>
          </cell>
          <cell r="R9774" t="str">
            <v>Engineering, Civil</v>
          </cell>
        </row>
        <row r="9775">
          <cell r="C9775" t="str">
            <v>Inorg Mater+</v>
          </cell>
          <cell r="D9775" t="str">
            <v>0020-1685</v>
          </cell>
          <cell r="E9775">
            <v>0.77100000000000002</v>
          </cell>
          <cell r="F9775" t="str">
            <v>/</v>
          </cell>
          <cell r="G9775" t="e">
            <v>#DIV/0!</v>
          </cell>
          <cell r="H9775" t="str">
            <v>SCI</v>
          </cell>
          <cell r="K9775" t="str">
            <v>Materials Science, Multidisciplinary</v>
          </cell>
          <cell r="M9775" t="str">
            <v>國外</v>
          </cell>
          <cell r="N9775">
            <v>7.2000000000000064E-2</v>
          </cell>
          <cell r="O9775">
            <v>0.69899999999999995</v>
          </cell>
          <cell r="P9775" t="str">
            <v>246/285</v>
          </cell>
          <cell r="Q9775">
            <v>0.86315789473684212</v>
          </cell>
          <cell r="R9775" t="str">
            <v>Materials Science, Multidisciplinary</v>
          </cell>
        </row>
        <row r="9776">
          <cell r="C9776" t="str">
            <v>J Gynecol Obst Bio R</v>
          </cell>
          <cell r="D9776" t="str">
            <v>0368-2315</v>
          </cell>
          <cell r="E9776">
            <v>0.77100000000000002</v>
          </cell>
          <cell r="F9776" t="str">
            <v>/</v>
          </cell>
          <cell r="G9776" t="e">
            <v>#DIV/0!</v>
          </cell>
          <cell r="H9776" t="str">
            <v>SCI</v>
          </cell>
          <cell r="K9776" t="str">
            <v>Obstetrics &amp; Gynecology</v>
          </cell>
          <cell r="M9776" t="str">
            <v>國外</v>
          </cell>
          <cell r="N9776">
            <v>8.9999999999999969E-2</v>
          </cell>
          <cell r="O9776">
            <v>0.68100000000000005</v>
          </cell>
          <cell r="P9776" t="str">
            <v>75/82</v>
          </cell>
          <cell r="Q9776">
            <v>0.91463414634146345</v>
          </cell>
          <cell r="R9776" t="str">
            <v>Obstetrics &amp; Gynecology</v>
          </cell>
        </row>
        <row r="9777">
          <cell r="C9777" t="str">
            <v>J Theor App Mech-Pol</v>
          </cell>
          <cell r="D9777" t="str">
            <v>1429-2955</v>
          </cell>
          <cell r="E9777">
            <v>0.77100000000000002</v>
          </cell>
          <cell r="F9777" t="str">
            <v>/</v>
          </cell>
          <cell r="G9777" t="e">
            <v>#DIV/0!</v>
          </cell>
          <cell r="H9777" t="str">
            <v>SCI</v>
          </cell>
          <cell r="K9777" t="str">
            <v>Mechanics</v>
          </cell>
          <cell r="M9777" t="str">
            <v>國外</v>
          </cell>
          <cell r="N9777">
            <v>-1.2000000000000011E-2</v>
          </cell>
          <cell r="O9777">
            <v>0.78300000000000003</v>
          </cell>
          <cell r="P9777" t="str">
            <v>116/134</v>
          </cell>
          <cell r="Q9777">
            <v>0.86567164179104472</v>
          </cell>
          <cell r="R9777" t="str">
            <v>Mechanics</v>
          </cell>
        </row>
        <row r="9778">
          <cell r="C9778" t="str">
            <v>Solvent Extr Res Dev</v>
          </cell>
          <cell r="D9778" t="str">
            <v>1341-7215</v>
          </cell>
          <cell r="E9778">
            <v>0.77100000000000002</v>
          </cell>
          <cell r="F9778" t="str">
            <v>/</v>
          </cell>
          <cell r="G9778" t="e">
            <v>#DIV/0!</v>
          </cell>
          <cell r="H9778" t="str">
            <v>SCI</v>
          </cell>
          <cell r="K9778" t="str">
            <v>Engineering, Chemical</v>
          </cell>
          <cell r="M9778" t="str">
            <v>國外</v>
          </cell>
          <cell r="N9778">
            <v>7.3000000000000065E-2</v>
          </cell>
          <cell r="O9778">
            <v>0.69799999999999995</v>
          </cell>
          <cell r="P9778" t="str">
            <v>111/137</v>
          </cell>
          <cell r="Q9778">
            <v>0.81021897810218979</v>
          </cell>
          <cell r="R9778" t="str">
            <v>Engineering, Chemical</v>
          </cell>
        </row>
        <row r="9779">
          <cell r="C9779" t="str">
            <v>J Behav Financ</v>
          </cell>
          <cell r="D9779" t="str">
            <v>1542-7560</v>
          </cell>
          <cell r="E9779">
            <v>0.77</v>
          </cell>
          <cell r="F9779" t="str">
            <v>/</v>
          </cell>
          <cell r="G9779" t="e">
            <v>#DIV/0!</v>
          </cell>
          <cell r="H9779" t="str">
            <v>SSCI</v>
          </cell>
          <cell r="K9779" t="str">
            <v>Economics</v>
          </cell>
          <cell r="M9779" t="str">
            <v>國外</v>
          </cell>
          <cell r="N9779">
            <v>4.8000000000000043E-2</v>
          </cell>
          <cell r="O9779">
            <v>0.72199999999999998</v>
          </cell>
          <cell r="P9779" t="str">
            <v>254/353</v>
          </cell>
          <cell r="Q9779">
            <v>0.71954674220963177</v>
          </cell>
          <cell r="R9779" t="str">
            <v>Economics</v>
          </cell>
        </row>
        <row r="9780">
          <cell r="C9780" t="str">
            <v>Balk J Med Genet</v>
          </cell>
          <cell r="D9780" t="str">
            <v>1311-0160</v>
          </cell>
          <cell r="E9780">
            <v>0.76900000000000002</v>
          </cell>
          <cell r="F9780" t="str">
            <v>/</v>
          </cell>
          <cell r="G9780" t="e">
            <v>#DIV/0!</v>
          </cell>
          <cell r="H9780" t="str">
            <v>SCI</v>
          </cell>
          <cell r="K9780" t="str">
            <v>Genetics &amp; Heredity</v>
          </cell>
          <cell r="M9780" t="str">
            <v>國外</v>
          </cell>
          <cell r="N9780">
            <v>0.46300000000000002</v>
          </cell>
          <cell r="O9780">
            <v>0.30599999999999999</v>
          </cell>
          <cell r="P9780" t="str">
            <v>166/171</v>
          </cell>
          <cell r="Q9780">
            <v>0.9707602339181286</v>
          </cell>
          <cell r="R9780" t="str">
            <v>Genetics &amp; Heredity</v>
          </cell>
        </row>
        <row r="9781">
          <cell r="C9781" t="str">
            <v>Inquiry-J Health Car</v>
          </cell>
          <cell r="D9781" t="str">
            <v>0046-9580</v>
          </cell>
          <cell r="E9781">
            <v>0.76900000000000002</v>
          </cell>
          <cell r="F9781" t="str">
            <v>/</v>
          </cell>
          <cell r="G9781" t="e">
            <v>#DIV/0!</v>
          </cell>
          <cell r="H9781" t="str">
            <v>SSCI</v>
          </cell>
          <cell r="K9781" t="str">
            <v>Health Policy &amp; Services</v>
          </cell>
          <cell r="M9781" t="str">
            <v>國外</v>
          </cell>
          <cell r="N9781">
            <v>0.19500000000000006</v>
          </cell>
          <cell r="O9781">
            <v>0.57399999999999995</v>
          </cell>
          <cell r="P9781" t="str">
            <v>77/79</v>
          </cell>
          <cell r="Q9781">
            <v>0.97468354430379744</v>
          </cell>
          <cell r="R9781" t="str">
            <v>Health Policy &amp; Services</v>
          </cell>
        </row>
        <row r="9782">
          <cell r="C9782" t="str">
            <v>Int J Coop Inf Syst</v>
          </cell>
          <cell r="D9782" t="str">
            <v>0218-8430</v>
          </cell>
          <cell r="E9782">
            <v>0.76900000000000002</v>
          </cell>
          <cell r="F9782" t="str">
            <v>/</v>
          </cell>
          <cell r="G9782" t="e">
            <v>#DIV/0!</v>
          </cell>
          <cell r="H9782" t="str">
            <v>SCI</v>
          </cell>
          <cell r="K9782" t="str">
            <v>Computer Science, Information Systems</v>
          </cell>
          <cell r="M9782" t="str">
            <v>國外</v>
          </cell>
          <cell r="N9782">
            <v>0.56899999999999995</v>
          </cell>
          <cell r="O9782">
            <v>0.2</v>
          </cell>
          <cell r="P9782" t="str">
            <v>148/148</v>
          </cell>
          <cell r="Q9782">
            <v>1</v>
          </cell>
          <cell r="R9782" t="str">
            <v>Computer Science, Information Systems</v>
          </cell>
        </row>
        <row r="9783">
          <cell r="C9783" t="str">
            <v>J Contemp Hist</v>
          </cell>
          <cell r="D9783" t="str">
            <v>0022-0094</v>
          </cell>
          <cell r="E9783">
            <v>0.76900000000000002</v>
          </cell>
          <cell r="F9783" t="str">
            <v>/</v>
          </cell>
          <cell r="G9783" t="e">
            <v>#DIV/0!</v>
          </cell>
          <cell r="H9783" t="str">
            <v>SSCI</v>
          </cell>
          <cell r="K9783" t="str">
            <v>History</v>
          </cell>
          <cell r="M9783" t="str">
            <v>國外</v>
          </cell>
          <cell r="N9783">
            <v>-0.14600000000000002</v>
          </cell>
          <cell r="O9783">
            <v>0.91500000000000004</v>
          </cell>
          <cell r="P9783" t="str">
            <v>7/89</v>
          </cell>
          <cell r="Q9783">
            <v>7.8651685393258425E-2</v>
          </cell>
          <cell r="R9783" t="str">
            <v>History</v>
          </cell>
        </row>
        <row r="9784">
          <cell r="C9784" t="str">
            <v>J Legal Med</v>
          </cell>
          <cell r="D9784" t="str">
            <v>0194-7648</v>
          </cell>
          <cell r="E9784">
            <v>0.76900000000000002</v>
          </cell>
          <cell r="F9784" t="str">
            <v>/</v>
          </cell>
          <cell r="G9784" t="e">
            <v>#DIV/0!</v>
          </cell>
          <cell r="H9784" t="str">
            <v>SSCI</v>
          </cell>
          <cell r="K9784" t="str">
            <v>Law</v>
          </cell>
          <cell r="M9784" t="str">
            <v>國外</v>
          </cell>
          <cell r="N9784">
            <v>0.48300000000000004</v>
          </cell>
          <cell r="O9784">
            <v>0.28599999999999998</v>
          </cell>
          <cell r="P9784" t="str">
            <v>137/150</v>
          </cell>
          <cell r="Q9784">
            <v>0.91333333333333333</v>
          </cell>
          <cell r="R9784" t="str">
            <v>Law</v>
          </cell>
        </row>
        <row r="9785">
          <cell r="C9785" t="str">
            <v>Sadhana-Acad P Eng S</v>
          </cell>
          <cell r="D9785" t="str">
            <v>0256-2499</v>
          </cell>
          <cell r="E9785">
            <v>0.76900000000000002</v>
          </cell>
          <cell r="F9785" t="str">
            <v>/</v>
          </cell>
          <cell r="G9785" t="e">
            <v>#DIV/0!</v>
          </cell>
          <cell r="H9785" t="str">
            <v>SCI</v>
          </cell>
          <cell r="K9785" t="str">
            <v>Engineering, Multidisciplinary</v>
          </cell>
          <cell r="M9785" t="str">
            <v>國外</v>
          </cell>
          <cell r="N9785">
            <v>0.17700000000000005</v>
          </cell>
          <cell r="O9785">
            <v>0.59199999999999997</v>
          </cell>
          <cell r="P9785" t="str">
            <v>71/86</v>
          </cell>
          <cell r="Q9785">
            <v>0.82558139534883723</v>
          </cell>
          <cell r="R9785" t="str">
            <v>Engineering, Multidisciplinary</v>
          </cell>
        </row>
        <row r="9786">
          <cell r="C9786" t="str">
            <v>Curr Proteomics</v>
          </cell>
          <cell r="D9786" t="str">
            <v>1570-1646</v>
          </cell>
          <cell r="E9786">
            <v>0.76800000000000002</v>
          </cell>
          <cell r="F9786" t="str">
            <v>/</v>
          </cell>
          <cell r="G9786" t="e">
            <v>#DIV/0!</v>
          </cell>
          <cell r="H9786" t="str">
            <v>SCI</v>
          </cell>
          <cell r="K9786" t="str">
            <v>Biochemical Research Methods</v>
          </cell>
          <cell r="M9786" t="str">
            <v>國外</v>
          </cell>
          <cell r="N9786">
            <v>0.16200000000000003</v>
          </cell>
          <cell r="O9786">
            <v>0.60599999999999998</v>
          </cell>
          <cell r="P9786" t="str">
            <v>75/79</v>
          </cell>
          <cell r="Q9786">
            <v>0.94936708860759489</v>
          </cell>
          <cell r="R9786" t="str">
            <v>Biochemical Research Methods</v>
          </cell>
        </row>
        <row r="9787">
          <cell r="C9787" t="str">
            <v>Promet-Zagreb</v>
          </cell>
          <cell r="D9787" t="str">
            <v>0353-5320</v>
          </cell>
          <cell r="E9787">
            <v>0.76800000000000002</v>
          </cell>
          <cell r="F9787" t="str">
            <v>/</v>
          </cell>
          <cell r="G9787" t="e">
            <v>#DIV/0!</v>
          </cell>
          <cell r="H9787" t="str">
            <v>SCI</v>
          </cell>
          <cell r="K9787" t="str">
            <v>Transportation Science &amp; Technology</v>
          </cell>
          <cell r="M9787" t="str">
            <v>國外</v>
          </cell>
          <cell r="N9787">
            <v>0.312</v>
          </cell>
          <cell r="O9787">
            <v>0.45600000000000002</v>
          </cell>
          <cell r="P9787" t="str">
            <v>31/35</v>
          </cell>
          <cell r="Q9787">
            <v>0.88571428571428568</v>
          </cell>
          <cell r="R9787" t="str">
            <v>Transportation Science &amp; Technology</v>
          </cell>
        </row>
        <row r="9788">
          <cell r="C9788" t="str">
            <v>Sport Soc</v>
          </cell>
          <cell r="D9788" t="str">
            <v>1743-0437</v>
          </cell>
          <cell r="E9788">
            <v>0.76800000000000002</v>
          </cell>
          <cell r="F9788" t="str">
            <v>/</v>
          </cell>
          <cell r="G9788" t="e">
            <v>#DIV/0!</v>
          </cell>
          <cell r="H9788" t="str">
            <v>SSCI</v>
          </cell>
          <cell r="K9788" t="str">
            <v>Sociology</v>
          </cell>
          <cell r="M9788" t="str">
            <v>國外</v>
          </cell>
          <cell r="N9788">
            <v>0.10099999999999998</v>
          </cell>
          <cell r="O9788">
            <v>0.66700000000000004</v>
          </cell>
          <cell r="P9788" t="str">
            <v>110/147</v>
          </cell>
          <cell r="Q9788">
            <v>0.74829931972789121</v>
          </cell>
          <cell r="R9788" t="str">
            <v>Sociology</v>
          </cell>
        </row>
        <row r="9789">
          <cell r="C9789" t="str">
            <v>Ann Soc Geol Pol</v>
          </cell>
          <cell r="D9789" t="str">
            <v>0208-9068</v>
          </cell>
          <cell r="E9789">
            <v>0.76700000000000002</v>
          </cell>
          <cell r="F9789" t="str">
            <v>/</v>
          </cell>
          <cell r="G9789" t="e">
            <v>#DIV/0!</v>
          </cell>
          <cell r="H9789" t="str">
            <v>SCI</v>
          </cell>
          <cell r="K9789" t="str">
            <v>Geology</v>
          </cell>
          <cell r="M9789" t="str">
            <v>國外</v>
          </cell>
          <cell r="N9789">
            <v>-0.46699999999999997</v>
          </cell>
          <cell r="O9789">
            <v>1.234</v>
          </cell>
          <cell r="P9789" t="str">
            <v>25/47</v>
          </cell>
          <cell r="Q9789">
            <v>0.53191489361702127</v>
          </cell>
          <cell r="R9789" t="str">
            <v>Geology</v>
          </cell>
        </row>
        <row r="9790">
          <cell r="C9790" t="str">
            <v>B Lond Math Soc</v>
          </cell>
          <cell r="D9790" t="str">
            <v>0024-6093</v>
          </cell>
          <cell r="E9790">
            <v>0.76700000000000002</v>
          </cell>
          <cell r="F9790" t="str">
            <v>/</v>
          </cell>
          <cell r="G9790" t="e">
            <v>#DIV/0!</v>
          </cell>
          <cell r="H9790" t="str">
            <v>SCI</v>
          </cell>
          <cell r="K9790" t="str">
            <v>Mathematics</v>
          </cell>
          <cell r="M9790" t="str">
            <v>國外</v>
          </cell>
          <cell r="N9790">
            <v>2.6000000000000023E-2</v>
          </cell>
          <cell r="O9790">
            <v>0.74099999999999999</v>
          </cell>
          <cell r="P9790" t="str">
            <v>137/310</v>
          </cell>
          <cell r="Q9790">
            <v>0.44193548387096776</v>
          </cell>
          <cell r="R9790" t="str">
            <v>Mathematics</v>
          </cell>
        </row>
        <row r="9791">
          <cell r="C9791" t="str">
            <v>J Appl Stat</v>
          </cell>
          <cell r="D9791" t="str">
            <v>0266-4763</v>
          </cell>
          <cell r="E9791">
            <v>0.76700000000000002</v>
          </cell>
          <cell r="F9791" t="str">
            <v>/</v>
          </cell>
          <cell r="G9791" t="e">
            <v>#DIV/0!</v>
          </cell>
          <cell r="H9791" t="str">
            <v>SCI</v>
          </cell>
          <cell r="K9791" t="str">
            <v>Statistics &amp; Probability</v>
          </cell>
          <cell r="M9791" t="str">
            <v>國外</v>
          </cell>
          <cell r="N9791">
            <v>6.800000000000006E-2</v>
          </cell>
          <cell r="O9791">
            <v>0.69899999999999995</v>
          </cell>
          <cell r="P9791" t="str">
            <v>94/123</v>
          </cell>
          <cell r="Q9791">
            <v>0.76422764227642281</v>
          </cell>
          <cell r="R9791" t="str">
            <v>Statistics &amp; Probability</v>
          </cell>
        </row>
        <row r="9792">
          <cell r="C9792" t="str">
            <v>J Stat Comput Sim</v>
          </cell>
          <cell r="D9792" t="str">
            <v>0094-9655</v>
          </cell>
          <cell r="E9792">
            <v>0.76700000000000002</v>
          </cell>
          <cell r="F9792" t="str">
            <v>/</v>
          </cell>
          <cell r="G9792" t="e">
            <v>#DIV/0!</v>
          </cell>
          <cell r="H9792" t="str">
            <v>SCI</v>
          </cell>
          <cell r="K9792" t="str">
            <v>Statistics &amp; Probability</v>
          </cell>
          <cell r="M9792" t="str">
            <v>國外</v>
          </cell>
          <cell r="N9792">
            <v>-0.10199999999999998</v>
          </cell>
          <cell r="O9792">
            <v>0.86899999999999999</v>
          </cell>
          <cell r="P9792" t="str">
            <v>74/123</v>
          </cell>
          <cell r="Q9792">
            <v>0.60162601626016265</v>
          </cell>
          <cell r="R9792" t="str">
            <v>Statistics &amp; Probability</v>
          </cell>
        </row>
        <row r="9793">
          <cell r="C9793" t="str">
            <v>Visual Commun-Us</v>
          </cell>
          <cell r="D9793" t="str">
            <v>1470-3572</v>
          </cell>
          <cell r="E9793">
            <v>0.76700000000000002</v>
          </cell>
          <cell r="F9793" t="str">
            <v>/</v>
          </cell>
          <cell r="G9793" t="e">
            <v>#DIV/0!</v>
          </cell>
          <cell r="H9793" t="str">
            <v>SSCI</v>
          </cell>
          <cell r="K9793" t="str">
            <v>Communication</v>
          </cell>
          <cell r="M9793" t="str">
            <v>國外</v>
          </cell>
          <cell r="N9793">
            <v>-6.0000000000000053E-3</v>
          </cell>
          <cell r="O9793">
            <v>0.77300000000000002</v>
          </cell>
          <cell r="P9793" t="str">
            <v>64/84</v>
          </cell>
          <cell r="Q9793">
            <v>0.76190476190476186</v>
          </cell>
          <cell r="R9793" t="str">
            <v>Communication</v>
          </cell>
        </row>
        <row r="9794">
          <cell r="C9794" t="str">
            <v>Rev Mex Fis</v>
          </cell>
          <cell r="D9794" t="str">
            <v>0035-001X</v>
          </cell>
          <cell r="E9794">
            <v>0.76600000000000001</v>
          </cell>
          <cell r="F9794" t="str">
            <v>/</v>
          </cell>
          <cell r="G9794" t="e">
            <v>#DIV/0!</v>
          </cell>
          <cell r="H9794" t="str">
            <v>SCI</v>
          </cell>
          <cell r="K9794" t="str">
            <v>Physics, Multidisciplinary</v>
          </cell>
          <cell r="M9794" t="str">
            <v>國外</v>
          </cell>
          <cell r="N9794">
            <v>0.17100000000000004</v>
          </cell>
          <cell r="O9794">
            <v>0.59499999999999997</v>
          </cell>
          <cell r="P9794" t="str">
            <v>67/78</v>
          </cell>
          <cell r="Q9794">
            <v>0.85897435897435892</v>
          </cell>
          <cell r="R9794" t="str">
            <v>Physics, Multidisciplinary</v>
          </cell>
        </row>
        <row r="9795">
          <cell r="C9795" t="str">
            <v>Ai Commun</v>
          </cell>
          <cell r="D9795" t="str">
            <v>0921-7126</v>
          </cell>
          <cell r="E9795">
            <v>0.76500000000000001</v>
          </cell>
          <cell r="F9795" t="str">
            <v>/</v>
          </cell>
          <cell r="G9795" t="e">
            <v>#DIV/0!</v>
          </cell>
          <cell r="H9795" t="str">
            <v>SCI</v>
          </cell>
          <cell r="K9795" t="str">
            <v>Computer Science, Artificial Intelligence</v>
          </cell>
          <cell r="M9795" t="str">
            <v>國外</v>
          </cell>
          <cell r="N9795">
            <v>0.30399999999999999</v>
          </cell>
          <cell r="O9795">
            <v>0.46100000000000002</v>
          </cell>
          <cell r="P9795" t="str">
            <v>127/132</v>
          </cell>
          <cell r="Q9795">
            <v>0.96212121212121215</v>
          </cell>
          <cell r="R9795" t="str">
            <v>Computer Science, Artificial Intelligence</v>
          </cell>
        </row>
        <row r="9796">
          <cell r="C9796" t="str">
            <v>B Chem Soc Ethiopia</v>
          </cell>
          <cell r="D9796" t="str">
            <v>1011-3924</v>
          </cell>
          <cell r="E9796">
            <v>0.76500000000000001</v>
          </cell>
          <cell r="F9796" t="str">
            <v>/</v>
          </cell>
          <cell r="G9796" t="e">
            <v>#DIV/0!</v>
          </cell>
          <cell r="H9796" t="str">
            <v>SCI</v>
          </cell>
          <cell r="K9796" t="str">
            <v>Chemistry, Multidisciplinary</v>
          </cell>
          <cell r="M9796" t="str">
            <v>國外</v>
          </cell>
          <cell r="N9796">
            <v>-0.10699999999999998</v>
          </cell>
          <cell r="O9796">
            <v>0.872</v>
          </cell>
          <cell r="P9796" t="str">
            <v>134/171</v>
          </cell>
          <cell r="Q9796">
            <v>0.783625730994152</v>
          </cell>
          <cell r="R9796" t="str">
            <v>Chemistry, Multidisciplinary</v>
          </cell>
        </row>
        <row r="9797">
          <cell r="C9797" t="str">
            <v>Hahr-Hisp Am Hist R</v>
          </cell>
          <cell r="D9797" t="str">
            <v>0018-2168</v>
          </cell>
          <cell r="E9797">
            <v>0.76500000000000001</v>
          </cell>
          <cell r="F9797" t="str">
            <v>/</v>
          </cell>
          <cell r="G9797" t="e">
            <v>#DIV/0!</v>
          </cell>
          <cell r="H9797" t="str">
            <v>SSCI</v>
          </cell>
          <cell r="K9797" t="str">
            <v>History</v>
          </cell>
          <cell r="M9797" t="str">
            <v>國外</v>
          </cell>
          <cell r="N9797">
            <v>0.26500000000000001</v>
          </cell>
          <cell r="O9797">
            <v>0.5</v>
          </cell>
          <cell r="P9797" t="str">
            <v>29/89</v>
          </cell>
          <cell r="Q9797">
            <v>0.3258426966292135</v>
          </cell>
          <cell r="R9797" t="str">
            <v>History</v>
          </cell>
        </row>
        <row r="9798">
          <cell r="C9798" t="str">
            <v>Int J Law Policy Fam</v>
          </cell>
          <cell r="D9798" t="str">
            <v>1360-9939</v>
          </cell>
          <cell r="E9798">
            <v>0.76500000000000001</v>
          </cell>
          <cell r="F9798" t="str">
            <v>/</v>
          </cell>
          <cell r="G9798" t="e">
            <v>#DIV/0!</v>
          </cell>
          <cell r="H9798" t="str">
            <v>SSCI</v>
          </cell>
          <cell r="K9798" t="str">
            <v>Law</v>
          </cell>
          <cell r="M9798" t="str">
            <v>國外</v>
          </cell>
          <cell r="N9798">
            <v>0.33600000000000002</v>
          </cell>
          <cell r="O9798">
            <v>0.42899999999999999</v>
          </cell>
          <cell r="P9798" t="str">
            <v>128/150</v>
          </cell>
          <cell r="Q9798">
            <v>0.85333333333333339</v>
          </cell>
          <cell r="R9798" t="str">
            <v>Law</v>
          </cell>
        </row>
        <row r="9799">
          <cell r="C9799" t="str">
            <v>Isr J Math</v>
          </cell>
          <cell r="D9799" t="str">
            <v>0021-2172</v>
          </cell>
          <cell r="E9799">
            <v>0.76400000000000001</v>
          </cell>
          <cell r="F9799" t="str">
            <v>/</v>
          </cell>
          <cell r="G9799" t="e">
            <v>#DIV/0!</v>
          </cell>
          <cell r="H9799" t="str">
            <v>SCI</v>
          </cell>
          <cell r="K9799" t="str">
            <v>Mathematics</v>
          </cell>
          <cell r="M9799" t="str">
            <v>國外</v>
          </cell>
          <cell r="N9799">
            <v>2.0000000000000018E-2</v>
          </cell>
          <cell r="O9799">
            <v>0.74399999999999999</v>
          </cell>
          <cell r="P9799" t="str">
            <v>135/310</v>
          </cell>
          <cell r="Q9799">
            <v>0.43548387096774194</v>
          </cell>
          <cell r="R9799" t="str">
            <v>Mathematics</v>
          </cell>
        </row>
        <row r="9800">
          <cell r="C9800" t="str">
            <v>Mater Trans</v>
          </cell>
          <cell r="D9800" t="str">
            <v>1345-9678</v>
          </cell>
          <cell r="E9800">
            <v>0.76400000000000001</v>
          </cell>
          <cell r="F9800" t="str">
            <v>/</v>
          </cell>
          <cell r="G9800" t="e">
            <v>#DIV/0!</v>
          </cell>
          <cell r="H9800" t="str">
            <v>SCI</v>
          </cell>
          <cell r="K9800" t="str">
            <v>Metallurgy &amp; Metallurgical Engineering</v>
          </cell>
          <cell r="M9800" t="str">
            <v>國外</v>
          </cell>
          <cell r="N9800">
            <v>8.8999999999999968E-2</v>
          </cell>
          <cell r="O9800">
            <v>0.67500000000000004</v>
          </cell>
          <cell r="P9800" t="str">
            <v>54/75</v>
          </cell>
          <cell r="Q9800">
            <v>0.72</v>
          </cell>
          <cell r="R9800" t="str">
            <v>Metallurgy &amp; Metallurgical Engineering</v>
          </cell>
        </row>
        <row r="9801">
          <cell r="C9801" t="str">
            <v>Expert Opin Orphan D</v>
          </cell>
          <cell r="D9801" t="str">
            <v>2167-8707</v>
          </cell>
          <cell r="E9801">
            <v>0.76300000000000001</v>
          </cell>
          <cell r="F9801" t="str">
            <v>/</v>
          </cell>
          <cell r="G9801" t="e">
            <v>#DIV/0!</v>
          </cell>
          <cell r="H9801" t="str">
            <v>SCI</v>
          </cell>
          <cell r="K9801" t="str">
            <v>Pharmacology &amp; Pharmacy</v>
          </cell>
          <cell r="M9801" t="str">
            <v>國外</v>
          </cell>
          <cell r="N9801">
            <v>7.8999999999999959E-2</v>
          </cell>
          <cell r="O9801">
            <v>0.68400000000000005</v>
          </cell>
          <cell r="P9801" t="str">
            <v>244/261</v>
          </cell>
          <cell r="Q9801">
            <v>0.93486590038314177</v>
          </cell>
          <cell r="R9801" t="str">
            <v>Pharmacology &amp; Pharmacy</v>
          </cell>
        </row>
        <row r="9802">
          <cell r="C9802" t="str">
            <v>Ger Hist</v>
          </cell>
          <cell r="D9802" t="str">
            <v>0266-3554</v>
          </cell>
          <cell r="E9802">
            <v>0.76300000000000001</v>
          </cell>
          <cell r="F9802" t="str">
            <v>/</v>
          </cell>
          <cell r="G9802" t="e">
            <v>#DIV/0!</v>
          </cell>
          <cell r="H9802" t="str">
            <v>SSCI</v>
          </cell>
          <cell r="K9802" t="str">
            <v>History</v>
          </cell>
          <cell r="M9802" t="str">
            <v>國外</v>
          </cell>
          <cell r="N9802">
            <v>0.22199999999999998</v>
          </cell>
          <cell r="O9802">
            <v>0.54100000000000004</v>
          </cell>
          <cell r="P9802" t="str">
            <v>26/89</v>
          </cell>
          <cell r="Q9802">
            <v>0.29213483146067415</v>
          </cell>
          <cell r="R9802" t="str">
            <v>History</v>
          </cell>
        </row>
        <row r="9803">
          <cell r="C9803" t="str">
            <v>J Econ Issues</v>
          </cell>
          <cell r="D9803" t="str">
            <v>0021-3624</v>
          </cell>
          <cell r="E9803">
            <v>0.76300000000000001</v>
          </cell>
          <cell r="F9803" t="str">
            <v>/</v>
          </cell>
          <cell r="G9803" t="e">
            <v>#DIV/0!</v>
          </cell>
          <cell r="H9803" t="str">
            <v>SSCI</v>
          </cell>
          <cell r="K9803" t="str">
            <v>Economics</v>
          </cell>
          <cell r="M9803" t="str">
            <v>國外</v>
          </cell>
          <cell r="N9803">
            <v>0.18300000000000005</v>
          </cell>
          <cell r="O9803">
            <v>0.57999999999999996</v>
          </cell>
          <cell r="P9803" t="str">
            <v>280/353</v>
          </cell>
          <cell r="Q9803">
            <v>0.79320113314447593</v>
          </cell>
          <cell r="R9803" t="str">
            <v>Economics</v>
          </cell>
        </row>
        <row r="9804">
          <cell r="C9804" t="str">
            <v>Rev Roum Sci Tech-El</v>
          </cell>
          <cell r="D9804" t="str">
            <v>0035-4066</v>
          </cell>
          <cell r="E9804">
            <v>0.76300000000000001</v>
          </cell>
          <cell r="F9804" t="str">
            <v>/</v>
          </cell>
          <cell r="G9804" t="e">
            <v>#DIV/0!</v>
          </cell>
          <cell r="H9804" t="str">
            <v>SCI</v>
          </cell>
          <cell r="K9804" t="str">
            <v>Engineering, Electrical &amp; Electronic</v>
          </cell>
          <cell r="M9804" t="str">
            <v>國外</v>
          </cell>
          <cell r="N9804">
            <v>-0.35100000000000009</v>
          </cell>
          <cell r="O9804">
            <v>1.1140000000000001</v>
          </cell>
          <cell r="P9804" t="str">
            <v>191/260</v>
          </cell>
          <cell r="Q9804">
            <v>0.73461538461538467</v>
          </cell>
          <cell r="R9804" t="str">
            <v>Engineering, Electrical &amp; Electronic</v>
          </cell>
        </row>
        <row r="9805">
          <cell r="C9805" t="str">
            <v>Soc Sci Inform</v>
          </cell>
          <cell r="D9805" t="str">
            <v>0539-0184</v>
          </cell>
          <cell r="E9805">
            <v>0.76300000000000001</v>
          </cell>
          <cell r="F9805" t="str">
            <v>/</v>
          </cell>
          <cell r="G9805" t="e">
            <v>#DIV/0!</v>
          </cell>
          <cell r="H9805" t="str">
            <v>SSCI</v>
          </cell>
          <cell r="K9805" t="str">
            <v>Social Sciences, Interdisciplinary</v>
          </cell>
          <cell r="M9805" t="str">
            <v>國外</v>
          </cell>
          <cell r="N9805">
            <v>0.19200000000000006</v>
          </cell>
          <cell r="O9805">
            <v>0.57099999999999995</v>
          </cell>
          <cell r="P9805" t="str">
            <v>70/98</v>
          </cell>
          <cell r="Q9805">
            <v>0.7142857142857143</v>
          </cell>
          <cell r="R9805" t="str">
            <v>Social Sciences, Interdisciplinary</v>
          </cell>
        </row>
        <row r="9806">
          <cell r="C9806" t="str">
            <v>Am J Law Med</v>
          </cell>
          <cell r="D9806" t="str">
            <v>0098-8588</v>
          </cell>
          <cell r="E9806">
            <v>0.76200000000000001</v>
          </cell>
          <cell r="F9806" t="str">
            <v>/</v>
          </cell>
          <cell r="G9806" t="e">
            <v>#DIV/0!</v>
          </cell>
          <cell r="H9806" t="str">
            <v>SSCI</v>
          </cell>
          <cell r="K9806" t="str">
            <v>Law</v>
          </cell>
          <cell r="M9806" t="str">
            <v>國外</v>
          </cell>
          <cell r="N9806">
            <v>-7.0000000000000062E-3</v>
          </cell>
          <cell r="O9806">
            <v>0.76900000000000002</v>
          </cell>
          <cell r="P9806" t="str">
            <v>96/150</v>
          </cell>
          <cell r="Q9806">
            <v>0.64</v>
          </cell>
          <cell r="R9806" t="str">
            <v>Law</v>
          </cell>
        </row>
        <row r="9807">
          <cell r="C9807" t="str">
            <v>Electron J Comb</v>
          </cell>
          <cell r="D9807" t="str">
            <v>1077-8926</v>
          </cell>
          <cell r="E9807">
            <v>0.76200000000000001</v>
          </cell>
          <cell r="F9807" t="str">
            <v>/</v>
          </cell>
          <cell r="G9807" t="e">
            <v>#DIV/0!</v>
          </cell>
          <cell r="H9807" t="str">
            <v>SCI</v>
          </cell>
          <cell r="K9807" t="str">
            <v>Mathematics</v>
          </cell>
          <cell r="M9807" t="str">
            <v>國外</v>
          </cell>
          <cell r="N9807">
            <v>0</v>
          </cell>
          <cell r="O9807">
            <v>0.76200000000000001</v>
          </cell>
          <cell r="P9807" t="str">
            <v>131/310</v>
          </cell>
          <cell r="Q9807">
            <v>0.42258064516129035</v>
          </cell>
          <cell r="R9807" t="str">
            <v>Mathematics</v>
          </cell>
        </row>
        <row r="9808">
          <cell r="C9808" t="str">
            <v>Medicc Rev</v>
          </cell>
          <cell r="D9808" t="str">
            <v>1555-7960</v>
          </cell>
          <cell r="E9808">
            <v>0.76200000000000001</v>
          </cell>
          <cell r="F9808" t="str">
            <v>/</v>
          </cell>
          <cell r="G9808" t="e">
            <v>#DIV/0!</v>
          </cell>
          <cell r="H9808" t="str">
            <v>SSCI</v>
          </cell>
          <cell r="K9808" t="str">
            <v>Public, Environmental &amp; Occupational Health</v>
          </cell>
          <cell r="M9808" t="str">
            <v>國外</v>
          </cell>
          <cell r="N9808">
            <v>-0.13800000000000001</v>
          </cell>
          <cell r="O9808">
            <v>0.9</v>
          </cell>
          <cell r="P9808" t="str">
            <v>132/157</v>
          </cell>
          <cell r="Q9808">
            <v>0.84076433121019112</v>
          </cell>
          <cell r="R9808" t="str">
            <v>Public, Environmental &amp; Occupational Health</v>
          </cell>
        </row>
        <row r="9809">
          <cell r="C9809" t="str">
            <v>Wildfowl</v>
          </cell>
          <cell r="D9809" t="str">
            <v>0954-6324</v>
          </cell>
          <cell r="E9809">
            <v>0.76200000000000001</v>
          </cell>
          <cell r="F9809" t="str">
            <v>/</v>
          </cell>
          <cell r="G9809" t="e">
            <v>#DIV/0!</v>
          </cell>
          <cell r="H9809" t="e">
            <v>#N/A</v>
          </cell>
          <cell r="K9809" t="e">
            <v>#N/A</v>
          </cell>
          <cell r="M9809" t="e">
            <v>#N/A</v>
          </cell>
          <cell r="N9809" t="e">
            <v>#N/A</v>
          </cell>
          <cell r="O9809" t="e">
            <v>#N/A</v>
          </cell>
          <cell r="P9809" t="e">
            <v>#N/A</v>
          </cell>
          <cell r="Q9809" t="e">
            <v>#N/A</v>
          </cell>
          <cell r="R9809" t="e">
            <v>#N/A</v>
          </cell>
        </row>
        <row r="9810">
          <cell r="C9810" t="str">
            <v>J Cold Reg Eng</v>
          </cell>
          <cell r="D9810" t="str">
            <v>0887-381X</v>
          </cell>
          <cell r="E9810">
            <v>0.76100000000000001</v>
          </cell>
          <cell r="F9810" t="str">
            <v>/</v>
          </cell>
          <cell r="G9810" t="e">
            <v>#DIV/0!</v>
          </cell>
          <cell r="H9810" t="str">
            <v>SCI</v>
          </cell>
          <cell r="K9810" t="str">
            <v>Engineering, Civil</v>
          </cell>
          <cell r="M9810" t="str">
            <v>國外</v>
          </cell>
          <cell r="N9810">
            <v>7.3000000000000065E-2</v>
          </cell>
          <cell r="O9810">
            <v>0.68799999999999994</v>
          </cell>
          <cell r="P9810" t="str">
            <v>102/128</v>
          </cell>
          <cell r="Q9810">
            <v>0.796875</v>
          </cell>
          <cell r="R9810" t="str">
            <v>Engineering, Civil</v>
          </cell>
        </row>
        <row r="9811">
          <cell r="C9811" t="str">
            <v>J Hist Econ Thought</v>
          </cell>
          <cell r="D9811" t="str">
            <v>1053-8372</v>
          </cell>
          <cell r="E9811">
            <v>0.76100000000000001</v>
          </cell>
          <cell r="F9811" t="str">
            <v>/</v>
          </cell>
          <cell r="G9811" t="e">
            <v>#DIV/0!</v>
          </cell>
          <cell r="H9811" t="e">
            <v>#N/A</v>
          </cell>
          <cell r="K9811" t="e">
            <v>#N/A</v>
          </cell>
          <cell r="M9811" t="e">
            <v>#N/A</v>
          </cell>
          <cell r="N9811" t="e">
            <v>#N/A</v>
          </cell>
          <cell r="O9811" t="e">
            <v>#N/A</v>
          </cell>
          <cell r="P9811" t="e">
            <v>#N/A</v>
          </cell>
          <cell r="Q9811" t="e">
            <v>#N/A</v>
          </cell>
          <cell r="R9811" t="e">
            <v>#N/A</v>
          </cell>
        </row>
        <row r="9812">
          <cell r="C9812" t="str">
            <v>Oper Res Lett</v>
          </cell>
          <cell r="D9812" t="str">
            <v>0167-6377</v>
          </cell>
          <cell r="E9812">
            <v>0.76100000000000001</v>
          </cell>
          <cell r="F9812" t="str">
            <v>/</v>
          </cell>
          <cell r="G9812" t="e">
            <v>#DIV/0!</v>
          </cell>
          <cell r="H9812" t="str">
            <v>SCI</v>
          </cell>
          <cell r="K9812" t="str">
            <v>Operations Research &amp; Management Science</v>
          </cell>
          <cell r="M9812" t="str">
            <v>國外</v>
          </cell>
          <cell r="N9812">
            <v>0.11799999999999999</v>
          </cell>
          <cell r="O9812">
            <v>0.64300000000000002</v>
          </cell>
          <cell r="P9812" t="str">
            <v>76/84</v>
          </cell>
          <cell r="Q9812">
            <v>0.90476190476190477</v>
          </cell>
          <cell r="R9812" t="str">
            <v>Operations Research &amp; Management Science</v>
          </cell>
        </row>
        <row r="9813">
          <cell r="C9813" t="str">
            <v>Clin Dysmorphol</v>
          </cell>
          <cell r="D9813" t="str">
            <v>0962-8827</v>
          </cell>
          <cell r="E9813">
            <v>0.76</v>
          </cell>
          <cell r="F9813" t="str">
            <v>/</v>
          </cell>
          <cell r="G9813" t="e">
            <v>#DIV/0!</v>
          </cell>
          <cell r="H9813" t="str">
            <v>SCI</v>
          </cell>
          <cell r="K9813" t="str">
            <v>Genetics &amp; Heredity</v>
          </cell>
          <cell r="M9813" t="str">
            <v>國外</v>
          </cell>
          <cell r="N9813">
            <v>0.33300000000000002</v>
          </cell>
          <cell r="O9813">
            <v>0.42699999999999999</v>
          </cell>
          <cell r="P9813" t="str">
            <v>164/171</v>
          </cell>
          <cell r="Q9813">
            <v>0.95906432748538006</v>
          </cell>
          <cell r="R9813" t="str">
            <v>Genetics &amp; Heredity</v>
          </cell>
        </row>
        <row r="9814">
          <cell r="C9814" t="str">
            <v>J Pac Rim Psychol</v>
          </cell>
          <cell r="D9814" t="str">
            <v>1834-4909</v>
          </cell>
          <cell r="E9814">
            <v>0.76</v>
          </cell>
          <cell r="F9814" t="str">
            <v>/</v>
          </cell>
          <cell r="G9814" t="e">
            <v>#DIV/0!</v>
          </cell>
          <cell r="H9814" t="str">
            <v>SSCI</v>
          </cell>
          <cell r="K9814" t="str">
            <v>Psychology, Multidisciplinary</v>
          </cell>
          <cell r="M9814" t="str">
            <v>國外</v>
          </cell>
          <cell r="N9814">
            <v>-7.2999999999999954E-2</v>
          </cell>
          <cell r="O9814">
            <v>0.83299999999999996</v>
          </cell>
          <cell r="P9814" t="str">
            <v>96/135</v>
          </cell>
          <cell r="Q9814">
            <v>0.71111111111111114</v>
          </cell>
          <cell r="R9814" t="str">
            <v>Psychology, Multidisciplinary</v>
          </cell>
        </row>
        <row r="9815">
          <cell r="C9815" t="str">
            <v>Rev Esp Quim</v>
          </cell>
          <cell r="D9815" t="str">
            <v>0214-3429</v>
          </cell>
          <cell r="E9815">
            <v>0.76</v>
          </cell>
          <cell r="F9815" t="str">
            <v>/</v>
          </cell>
          <cell r="G9815" t="e">
            <v>#DIV/0!</v>
          </cell>
          <cell r="H9815" t="str">
            <v>SCI</v>
          </cell>
          <cell r="K9815" t="str">
            <v>Pharmacology &amp; Pharmacy</v>
          </cell>
          <cell r="M9815" t="str">
            <v>國外</v>
          </cell>
          <cell r="N9815">
            <v>0.15500000000000003</v>
          </cell>
          <cell r="O9815">
            <v>0.60499999999999998</v>
          </cell>
          <cell r="P9815" t="str">
            <v>247/261</v>
          </cell>
          <cell r="Q9815">
            <v>0.94636015325670497</v>
          </cell>
          <cell r="R9815" t="str">
            <v>Pharmacology &amp; Pharmacy</v>
          </cell>
        </row>
        <row r="9816">
          <cell r="C9816" t="str">
            <v>Syntax-Uk</v>
          </cell>
          <cell r="D9816" t="str">
            <v>1368-0005</v>
          </cell>
          <cell r="E9816">
            <v>0.76</v>
          </cell>
          <cell r="F9816" t="str">
            <v>/</v>
          </cell>
          <cell r="G9816" t="e">
            <v>#DIV/0!</v>
          </cell>
          <cell r="H9816" t="str">
            <v>SSCI</v>
          </cell>
          <cell r="K9816" t="str">
            <v>Linguistics</v>
          </cell>
          <cell r="M9816" t="str">
            <v>國外</v>
          </cell>
          <cell r="N9816">
            <v>-0.16300000000000003</v>
          </cell>
          <cell r="O9816">
            <v>0.92300000000000004</v>
          </cell>
          <cell r="P9816" t="str">
            <v>80/181</v>
          </cell>
          <cell r="Q9816">
            <v>0.44198895027624308</v>
          </cell>
          <cell r="R9816" t="str">
            <v>Linguistics</v>
          </cell>
        </row>
        <row r="9817">
          <cell r="C9817" t="str">
            <v>Chem Process Eng-Inz</v>
          </cell>
          <cell r="D9817" t="str">
            <v>0208-6425</v>
          </cell>
          <cell r="E9817">
            <v>0.75900000000000001</v>
          </cell>
          <cell r="F9817" t="str">
            <v>/</v>
          </cell>
          <cell r="G9817" t="e">
            <v>#DIV/0!</v>
          </cell>
          <cell r="H9817" t="str">
            <v>SCI</v>
          </cell>
          <cell r="K9817" t="str">
            <v>Engineering, Chemical</v>
          </cell>
          <cell r="M9817" t="str">
            <v>國外</v>
          </cell>
          <cell r="N9817">
            <v>-0.13300000000000001</v>
          </cell>
          <cell r="O9817">
            <v>0.89200000000000002</v>
          </cell>
          <cell r="P9817" t="str">
            <v>104/137</v>
          </cell>
          <cell r="Q9817">
            <v>0.75912408759124084</v>
          </cell>
          <cell r="R9817" t="str">
            <v>Engineering, Chemical</v>
          </cell>
        </row>
        <row r="9818">
          <cell r="C9818" t="str">
            <v>Environ Ecol Stat</v>
          </cell>
          <cell r="D9818" t="str">
            <v>1352-8505</v>
          </cell>
          <cell r="E9818">
            <v>0.75900000000000001</v>
          </cell>
          <cell r="F9818" t="str">
            <v>/</v>
          </cell>
          <cell r="G9818" t="e">
            <v>#DIV/0!</v>
          </cell>
          <cell r="H9818" t="str">
            <v>SCI</v>
          </cell>
          <cell r="K9818" t="str">
            <v>Statistics &amp; Probability</v>
          </cell>
          <cell r="M9818" t="str">
            <v>國外</v>
          </cell>
          <cell r="N9818">
            <v>-6.9999999999999951E-2</v>
          </cell>
          <cell r="O9818">
            <v>0.82899999999999996</v>
          </cell>
          <cell r="P9818" t="str">
            <v>78/123</v>
          </cell>
          <cell r="Q9818">
            <v>0.63414634146341464</v>
          </cell>
          <cell r="R9818" t="str">
            <v>Statistics &amp; Probability</v>
          </cell>
        </row>
        <row r="9819">
          <cell r="C9819" t="str">
            <v>Genes Genom</v>
          </cell>
          <cell r="D9819" t="str">
            <v>1976-9571</v>
          </cell>
          <cell r="E9819">
            <v>0.75900000000000001</v>
          </cell>
          <cell r="F9819" t="str">
            <v>/</v>
          </cell>
          <cell r="G9819" t="e">
            <v>#DIV/0!</v>
          </cell>
          <cell r="H9819" t="str">
            <v>SCI</v>
          </cell>
          <cell r="K9819" t="str">
            <v>Genetics &amp; Heredity</v>
          </cell>
          <cell r="M9819" t="str">
            <v>國外</v>
          </cell>
          <cell r="N9819">
            <v>7.8999999999999959E-2</v>
          </cell>
          <cell r="O9819">
            <v>0.68</v>
          </cell>
          <cell r="P9819" t="str">
            <v>154/171</v>
          </cell>
          <cell r="Q9819">
            <v>0.90058479532163738</v>
          </cell>
          <cell r="R9819" t="str">
            <v>Genetics &amp; Heredity</v>
          </cell>
        </row>
        <row r="9820">
          <cell r="C9820" t="str">
            <v>Geol Q</v>
          </cell>
          <cell r="D9820" t="str">
            <v>1641-7291</v>
          </cell>
          <cell r="E9820">
            <v>0.75900000000000001</v>
          </cell>
          <cell r="F9820" t="str">
            <v>/</v>
          </cell>
          <cell r="G9820" t="e">
            <v>#DIV/0!</v>
          </cell>
          <cell r="H9820" t="str">
            <v>SCI</v>
          </cell>
          <cell r="K9820" t="str">
            <v>Geology</v>
          </cell>
          <cell r="M9820" t="str">
            <v>國外</v>
          </cell>
          <cell r="N9820">
            <v>-0.36899999999999988</v>
          </cell>
          <cell r="O9820">
            <v>1.1279999999999999</v>
          </cell>
          <cell r="P9820" t="str">
            <v>26/47</v>
          </cell>
          <cell r="Q9820">
            <v>0.55319148936170215</v>
          </cell>
          <cell r="R9820" t="str">
            <v>Geology</v>
          </cell>
        </row>
        <row r="9821">
          <cell r="C9821" t="str">
            <v>Ger J Hum Resour Man</v>
          </cell>
          <cell r="D9821" t="str">
            <v>2397-0022</v>
          </cell>
          <cell r="E9821">
            <v>0.75900000000000001</v>
          </cell>
          <cell r="F9821" t="str">
            <v>/</v>
          </cell>
          <cell r="G9821" t="e">
            <v>#DIV/0!</v>
          </cell>
          <cell r="H9821" t="str">
            <v>SSCI</v>
          </cell>
          <cell r="K9821" t="str">
            <v>Psychology, Applied</v>
          </cell>
          <cell r="M9821" t="str">
            <v>國外</v>
          </cell>
          <cell r="N9821">
            <v>0.626</v>
          </cell>
          <cell r="O9821">
            <v>0.13300000000000001</v>
          </cell>
          <cell r="P9821" t="str">
            <v>82/82</v>
          </cell>
          <cell r="Q9821">
            <v>1</v>
          </cell>
          <cell r="R9821" t="str">
            <v>Psychology, Applied</v>
          </cell>
        </row>
        <row r="9822">
          <cell r="C9822" t="str">
            <v>J Electrochem Sci Te</v>
          </cell>
          <cell r="D9822" t="str">
            <v>2093-8551</v>
          </cell>
          <cell r="E9822">
            <v>0.75900000000000001</v>
          </cell>
          <cell r="F9822" t="str">
            <v>/</v>
          </cell>
          <cell r="G9822" t="e">
            <v>#DIV/0!</v>
          </cell>
          <cell r="H9822" t="str">
            <v>SCI</v>
          </cell>
          <cell r="K9822" t="str">
            <v>Electrochemistry</v>
          </cell>
          <cell r="M9822" t="str">
            <v>國外</v>
          </cell>
          <cell r="N9822">
            <v>-0.20699999999999996</v>
          </cell>
          <cell r="O9822">
            <v>0.96599999999999997</v>
          </cell>
          <cell r="P9822" t="str">
            <v>25/28</v>
          </cell>
          <cell r="Q9822">
            <v>0.8928571428571429</v>
          </cell>
          <cell r="R9822" t="str">
            <v>Electrochemistry</v>
          </cell>
        </row>
        <row r="9823">
          <cell r="C9823" t="str">
            <v>J Can Dent Assoc</v>
          </cell>
          <cell r="D9823" t="str">
            <v>1488-2159</v>
          </cell>
          <cell r="E9823">
            <v>0.75900000000000001</v>
          </cell>
          <cell r="F9823" t="str">
            <v>/</v>
          </cell>
          <cell r="G9823" t="e">
            <v>#DIV/0!</v>
          </cell>
          <cell r="H9823" t="str">
            <v>SCI</v>
          </cell>
          <cell r="K9823" t="str">
            <v>Dentistry, Oral Surgery &amp; Medicine</v>
          </cell>
          <cell r="M9823" t="str">
            <v>國外</v>
          </cell>
          <cell r="N9823">
            <v>-0.21899999999999997</v>
          </cell>
          <cell r="O9823">
            <v>0.97799999999999998</v>
          </cell>
          <cell r="P9823" t="str">
            <v>76/91</v>
          </cell>
          <cell r="Q9823">
            <v>0.8351648351648352</v>
          </cell>
          <cell r="R9823" t="str">
            <v>Dentistry, Oral Surgery &amp; Medicine</v>
          </cell>
        </row>
        <row r="9824">
          <cell r="C9824" t="str">
            <v>Nutr Hosp</v>
          </cell>
          <cell r="D9824" t="str">
            <v>0212-1611</v>
          </cell>
          <cell r="E9824">
            <v>0.75900000000000001</v>
          </cell>
          <cell r="F9824" t="str">
            <v>/</v>
          </cell>
          <cell r="G9824" t="e">
            <v>#DIV/0!</v>
          </cell>
          <cell r="H9824" t="str">
            <v>SCI</v>
          </cell>
          <cell r="K9824" t="str">
            <v>Nutrition &amp; Dietetics</v>
          </cell>
          <cell r="M9824" t="str">
            <v>國外</v>
          </cell>
          <cell r="N9824">
            <v>-8.5999999999999965E-2</v>
          </cell>
          <cell r="O9824">
            <v>0.84499999999999997</v>
          </cell>
          <cell r="P9824" t="str">
            <v>70/83</v>
          </cell>
          <cell r="Q9824">
            <v>0.84337349397590367</v>
          </cell>
          <cell r="R9824" t="str">
            <v>Nutrition &amp; Dietetics</v>
          </cell>
        </row>
        <row r="9825">
          <cell r="C9825" t="str">
            <v>Qual Manag Health Ca</v>
          </cell>
          <cell r="D9825" t="str">
            <v>1063-8628</v>
          </cell>
          <cell r="E9825">
            <v>0.75900000000000001</v>
          </cell>
          <cell r="F9825" t="str">
            <v>/</v>
          </cell>
          <cell r="G9825" t="e">
            <v>#DIV/0!</v>
          </cell>
          <cell r="H9825" t="str">
            <v>SSCI</v>
          </cell>
          <cell r="K9825" t="str">
            <v>Health Policy &amp; Services</v>
          </cell>
          <cell r="M9825" t="str">
            <v>國外</v>
          </cell>
          <cell r="N9825">
            <v>-0.13900000000000001</v>
          </cell>
          <cell r="O9825">
            <v>0.89800000000000002</v>
          </cell>
          <cell r="P9825" t="str">
            <v>69/79</v>
          </cell>
          <cell r="Q9825">
            <v>0.87341772151898733</v>
          </cell>
          <cell r="R9825" t="str">
            <v>Health Policy &amp; Services</v>
          </cell>
        </row>
        <row r="9826">
          <cell r="C9826" t="str">
            <v>Acta Metall Sin</v>
          </cell>
          <cell r="D9826" t="str">
            <v>0412-1961</v>
          </cell>
          <cell r="E9826">
            <v>0.75800000000000001</v>
          </cell>
          <cell r="F9826" t="str">
            <v>/</v>
          </cell>
          <cell r="G9826" t="e">
            <v>#DIV/0!</v>
          </cell>
          <cell r="H9826" t="str">
            <v>SCI</v>
          </cell>
          <cell r="K9826" t="str">
            <v>Metallurgy &amp; Metallurgical Engineering</v>
          </cell>
          <cell r="M9826" t="str">
            <v>國外</v>
          </cell>
          <cell r="N9826">
            <v>5.4000000000000048E-2</v>
          </cell>
          <cell r="O9826">
            <v>0.70399999999999996</v>
          </cell>
          <cell r="P9826" t="str">
            <v>52/75</v>
          </cell>
          <cell r="Q9826">
            <v>0.69333333333333336</v>
          </cell>
          <cell r="R9826" t="str">
            <v>Metallurgy &amp; Metallurgical Engineering</v>
          </cell>
        </row>
        <row r="9827">
          <cell r="C9827" t="str">
            <v>Braz Arch Biol Techn</v>
          </cell>
          <cell r="D9827" t="str">
            <v>1516-8913</v>
          </cell>
          <cell r="E9827">
            <v>0.75800000000000001</v>
          </cell>
          <cell r="F9827" t="str">
            <v>/</v>
          </cell>
          <cell r="G9827" t="e">
            <v>#DIV/0!</v>
          </cell>
          <cell r="H9827" t="str">
            <v>SCI</v>
          </cell>
          <cell r="K9827" t="str">
            <v>Biology</v>
          </cell>
          <cell r="M9827" t="str">
            <v>國外</v>
          </cell>
          <cell r="N9827">
            <v>8.1999999999999962E-2</v>
          </cell>
          <cell r="O9827">
            <v>0.67600000000000005</v>
          </cell>
          <cell r="P9827" t="str">
            <v>69/85</v>
          </cell>
          <cell r="Q9827">
            <v>0.81176470588235294</v>
          </cell>
          <cell r="R9827" t="str">
            <v>Biology</v>
          </cell>
        </row>
        <row r="9828">
          <cell r="C9828" t="str">
            <v>Jpn Psychol Res</v>
          </cell>
          <cell r="D9828" t="str">
            <v>0021-5368</v>
          </cell>
          <cell r="E9828">
            <v>0.75800000000000001</v>
          </cell>
          <cell r="F9828" t="str">
            <v>/</v>
          </cell>
          <cell r="G9828" t="e">
            <v>#DIV/0!</v>
          </cell>
          <cell r="H9828" t="str">
            <v>SSCI</v>
          </cell>
          <cell r="K9828" t="str">
            <v>Psychology, Multidisciplinary</v>
          </cell>
          <cell r="M9828" t="str">
            <v>國外</v>
          </cell>
          <cell r="N9828">
            <v>0.10599999999999998</v>
          </cell>
          <cell r="O9828">
            <v>0.65200000000000002</v>
          </cell>
          <cell r="P9828" t="str">
            <v>109/135</v>
          </cell>
          <cell r="Q9828">
            <v>0.80740740740740746</v>
          </cell>
          <cell r="R9828" t="str">
            <v>Psychology, Multidisciplinary</v>
          </cell>
        </row>
        <row r="9829">
          <cell r="C9829" t="str">
            <v>Q J Speech</v>
          </cell>
          <cell r="D9829" t="str">
            <v>0033-5630</v>
          </cell>
          <cell r="E9829">
            <v>0.75800000000000001</v>
          </cell>
          <cell r="F9829" t="str">
            <v>/</v>
          </cell>
          <cell r="G9829" t="e">
            <v>#DIV/0!</v>
          </cell>
          <cell r="H9829" t="str">
            <v>SSCI</v>
          </cell>
          <cell r="K9829" t="str">
            <v>Communication</v>
          </cell>
          <cell r="M9829" t="str">
            <v>國外</v>
          </cell>
          <cell r="N9829">
            <v>0.16200000000000003</v>
          </cell>
          <cell r="O9829">
            <v>0.59599999999999997</v>
          </cell>
          <cell r="P9829" t="str">
            <v>71/84</v>
          </cell>
          <cell r="Q9829">
            <v>0.84523809523809523</v>
          </cell>
          <cell r="R9829" t="str">
            <v>Communication</v>
          </cell>
        </row>
        <row r="9830">
          <cell r="C9830" t="str">
            <v>Tex Heart I J</v>
          </cell>
          <cell r="D9830" t="str">
            <v>1526-6702</v>
          </cell>
          <cell r="E9830">
            <v>0.75800000000000001</v>
          </cell>
          <cell r="F9830" t="str">
            <v>/</v>
          </cell>
          <cell r="G9830" t="e">
            <v>#DIV/0!</v>
          </cell>
          <cell r="H9830" t="str">
            <v>SCI</v>
          </cell>
          <cell r="K9830" t="str">
            <v>Cardiac &amp; Cardiovascular Systems</v>
          </cell>
          <cell r="M9830" t="str">
            <v>國外</v>
          </cell>
          <cell r="N9830">
            <v>4.3000000000000038E-2</v>
          </cell>
          <cell r="O9830">
            <v>0.71499999999999997</v>
          </cell>
          <cell r="P9830" t="str">
            <v>123/128</v>
          </cell>
          <cell r="Q9830">
            <v>0.9609375</v>
          </cell>
          <cell r="R9830" t="str">
            <v>Cardiac &amp; Cardiovascular Systems</v>
          </cell>
        </row>
        <row r="9831">
          <cell r="C9831" t="str">
            <v>Izv Atmos Ocean Phy+</v>
          </cell>
          <cell r="D9831" t="str">
            <v>0001-4338</v>
          </cell>
          <cell r="E9831">
            <v>0.75700000000000001</v>
          </cell>
          <cell r="F9831" t="str">
            <v>/</v>
          </cell>
          <cell r="G9831" t="e">
            <v>#DIV/0!</v>
          </cell>
          <cell r="H9831" t="str">
            <v>SCI</v>
          </cell>
          <cell r="K9831" t="str">
            <v>Oceanography</v>
          </cell>
          <cell r="M9831" t="str">
            <v>國外</v>
          </cell>
          <cell r="N9831">
            <v>0.3</v>
          </cell>
          <cell r="O9831">
            <v>0.45700000000000002</v>
          </cell>
          <cell r="P9831" t="str">
            <v>60/64</v>
          </cell>
          <cell r="Q9831">
            <v>0.9375</v>
          </cell>
          <cell r="R9831" t="str">
            <v>Oceanography</v>
          </cell>
        </row>
        <row r="9832">
          <cell r="C9832" t="str">
            <v>J Homel Secur Emerg</v>
          </cell>
          <cell r="D9832" t="str">
            <v>2194-6361</v>
          </cell>
          <cell r="E9832">
            <v>0.75700000000000001</v>
          </cell>
          <cell r="F9832" t="str">
            <v>/</v>
          </cell>
          <cell r="G9832" t="e">
            <v>#DIV/0!</v>
          </cell>
          <cell r="H9832" t="str">
            <v>SSCI</v>
          </cell>
          <cell r="K9832" t="str">
            <v>Public Administration</v>
          </cell>
          <cell r="M9832" t="str">
            <v>國外</v>
          </cell>
          <cell r="N9832">
            <v>4.500000000000004E-2</v>
          </cell>
          <cell r="O9832">
            <v>0.71199999999999997</v>
          </cell>
          <cell r="P9832" t="str">
            <v>41/47</v>
          </cell>
          <cell r="Q9832">
            <v>0.87234042553191493</v>
          </cell>
          <cell r="R9832" t="str">
            <v>Public Administration</v>
          </cell>
        </row>
        <row r="9833">
          <cell r="C9833" t="str">
            <v>Transylv Rev Adm Sci</v>
          </cell>
          <cell r="D9833" t="str">
            <v>1842-2845</v>
          </cell>
          <cell r="E9833">
            <v>0.75700000000000001</v>
          </cell>
          <cell r="F9833" t="str">
            <v>/</v>
          </cell>
          <cell r="G9833" t="e">
            <v>#DIV/0!</v>
          </cell>
          <cell r="H9833" t="str">
            <v>SSCI</v>
          </cell>
          <cell r="K9833" t="str">
            <v>Public Administration</v>
          </cell>
          <cell r="M9833" t="str">
            <v>國外</v>
          </cell>
          <cell r="N9833">
            <v>0.14000000000000001</v>
          </cell>
          <cell r="O9833">
            <v>0.61699999999999999</v>
          </cell>
          <cell r="P9833" t="str">
            <v>43/47</v>
          </cell>
          <cell r="Q9833">
            <v>0.91489361702127658</v>
          </cell>
          <cell r="R9833" t="str">
            <v>Public Administration</v>
          </cell>
        </row>
        <row r="9834">
          <cell r="C9834" t="str">
            <v>Acta Carsologica</v>
          </cell>
          <cell r="D9834" t="str">
            <v>0583-6050</v>
          </cell>
          <cell r="E9834">
            <v>0.75600000000000001</v>
          </cell>
          <cell r="F9834" t="str">
            <v>/</v>
          </cell>
          <cell r="G9834" t="e">
            <v>#DIV/0!</v>
          </cell>
          <cell r="H9834" t="str">
            <v>SCI</v>
          </cell>
          <cell r="K9834" t="str">
            <v>Geosciences, Multidisciplinary</v>
          </cell>
          <cell r="M9834" t="str">
            <v>國外</v>
          </cell>
          <cell r="N9834">
            <v>-0.20299999999999996</v>
          </cell>
          <cell r="O9834">
            <v>0.95899999999999996</v>
          </cell>
          <cell r="P9834" t="str">
            <v>159/190</v>
          </cell>
          <cell r="Q9834">
            <v>0.83684210526315794</v>
          </cell>
          <cell r="R9834" t="str">
            <v>Geosciences, Multidisciplinary</v>
          </cell>
        </row>
        <row r="9835">
          <cell r="C9835" t="str">
            <v>Crit Care Nurs Clin</v>
          </cell>
          <cell r="D9835" t="str">
            <v>0899-5885</v>
          </cell>
          <cell r="E9835">
            <v>0.75600000000000001</v>
          </cell>
          <cell r="F9835" t="str">
            <v>/</v>
          </cell>
          <cell r="G9835" t="e">
            <v>#DIV/0!</v>
          </cell>
          <cell r="H9835" t="str">
            <v>SSCI</v>
          </cell>
          <cell r="K9835" t="str">
            <v>Nursing</v>
          </cell>
          <cell r="M9835" t="str">
            <v>國外</v>
          </cell>
          <cell r="N9835">
            <v>0.26800000000000002</v>
          </cell>
          <cell r="O9835">
            <v>0.48799999999999999</v>
          </cell>
          <cell r="P9835" t="str">
            <v>108/115</v>
          </cell>
          <cell r="Q9835">
            <v>0.93913043478260871</v>
          </cell>
          <cell r="R9835" t="str">
            <v>Nursing</v>
          </cell>
        </row>
        <row r="9836">
          <cell r="C9836" t="str">
            <v>Curr Sci India</v>
          </cell>
          <cell r="D9836" t="str">
            <v>0011-3891</v>
          </cell>
          <cell r="E9836">
            <v>0.75600000000000001</v>
          </cell>
          <cell r="F9836" t="str">
            <v>/</v>
          </cell>
          <cell r="G9836" t="e">
            <v>#DIV/0!</v>
          </cell>
          <cell r="H9836" t="str">
            <v>SCI</v>
          </cell>
          <cell r="K9836" t="str">
            <v>Multidisciplinary Sciences</v>
          </cell>
          <cell r="M9836" t="str">
            <v>國外</v>
          </cell>
          <cell r="N9836">
            <v>-0.127</v>
          </cell>
          <cell r="O9836">
            <v>0.88300000000000001</v>
          </cell>
          <cell r="P9836" t="str">
            <v>41/64</v>
          </cell>
          <cell r="Q9836">
            <v>0.640625</v>
          </cell>
          <cell r="R9836" t="str">
            <v>Multidisciplinary Sciences</v>
          </cell>
        </row>
        <row r="9837">
          <cell r="C9837" t="str">
            <v>Geol Croat</v>
          </cell>
          <cell r="D9837" t="str">
            <v>1330-030X</v>
          </cell>
          <cell r="E9837">
            <v>0.75600000000000001</v>
          </cell>
          <cell r="F9837" t="str">
            <v>/</v>
          </cell>
          <cell r="G9837" t="e">
            <v>#DIV/0!</v>
          </cell>
          <cell r="H9837" t="str">
            <v>SCI</v>
          </cell>
          <cell r="K9837" t="str">
            <v>Geology</v>
          </cell>
          <cell r="M9837" t="str">
            <v>國外</v>
          </cell>
          <cell r="N9837">
            <v>0.307</v>
          </cell>
          <cell r="O9837">
            <v>0.44900000000000001</v>
          </cell>
          <cell r="P9837" t="str">
            <v>45/47</v>
          </cell>
          <cell r="Q9837">
            <v>0.95744680851063835</v>
          </cell>
          <cell r="R9837" t="str">
            <v>Geology</v>
          </cell>
        </row>
        <row r="9838">
          <cell r="C9838" t="str">
            <v>Hist J</v>
          </cell>
          <cell r="D9838" t="str">
            <v>0018-246X</v>
          </cell>
          <cell r="E9838">
            <v>0.75600000000000001</v>
          </cell>
          <cell r="F9838" t="str">
            <v>/</v>
          </cell>
          <cell r="G9838" t="e">
            <v>#DIV/0!</v>
          </cell>
          <cell r="H9838" t="str">
            <v>SSCI</v>
          </cell>
          <cell r="K9838" t="str">
            <v>History</v>
          </cell>
          <cell r="M9838" t="str">
            <v>國外</v>
          </cell>
          <cell r="N9838">
            <v>0.36</v>
          </cell>
          <cell r="O9838">
            <v>0.39600000000000002</v>
          </cell>
          <cell r="P9838" t="str">
            <v>46/89</v>
          </cell>
          <cell r="Q9838">
            <v>0.5168539325842697</v>
          </cell>
          <cell r="R9838" t="str">
            <v>History</v>
          </cell>
        </row>
        <row r="9839">
          <cell r="C9839" t="str">
            <v>J Biopharm Stat</v>
          </cell>
          <cell r="D9839" t="str">
            <v>1054-3406</v>
          </cell>
          <cell r="E9839">
            <v>0.75600000000000001</v>
          </cell>
          <cell r="F9839" t="str">
            <v>/</v>
          </cell>
          <cell r="G9839" t="e">
            <v>#DIV/0!</v>
          </cell>
          <cell r="H9839" t="str">
            <v>SCI</v>
          </cell>
          <cell r="K9839" t="str">
            <v>Statistics &amp; Probability</v>
          </cell>
          <cell r="M9839" t="str">
            <v>國外</v>
          </cell>
          <cell r="N9839">
            <v>0.11799999999999999</v>
          </cell>
          <cell r="O9839">
            <v>0.63800000000000001</v>
          </cell>
          <cell r="P9839" t="str">
            <v>101/123</v>
          </cell>
          <cell r="Q9839">
            <v>0.82113821138211385</v>
          </cell>
          <cell r="R9839" t="str">
            <v>Statistics &amp; Probability</v>
          </cell>
        </row>
        <row r="9840">
          <cell r="C9840" t="str">
            <v>J Stat Plan Infer</v>
          </cell>
          <cell r="D9840" t="str">
            <v>0378-3758</v>
          </cell>
          <cell r="E9840">
            <v>0.75600000000000001</v>
          </cell>
          <cell r="F9840" t="str">
            <v>/</v>
          </cell>
          <cell r="G9840" t="e">
            <v>#DIV/0!</v>
          </cell>
          <cell r="H9840" t="str">
            <v>SCI</v>
          </cell>
          <cell r="K9840" t="str">
            <v>Statistics &amp; Probability</v>
          </cell>
          <cell r="M9840" t="str">
            <v>國外</v>
          </cell>
          <cell r="N9840">
            <v>-5.799999999999994E-2</v>
          </cell>
          <cell r="O9840">
            <v>0.81399999999999995</v>
          </cell>
          <cell r="P9840" t="str">
            <v>83/123</v>
          </cell>
          <cell r="Q9840">
            <v>0.67479674796747968</v>
          </cell>
          <cell r="R9840" t="str">
            <v>Statistics &amp; Probability</v>
          </cell>
        </row>
        <row r="9841">
          <cell r="C9841" t="str">
            <v>J Torrey Bot Soc</v>
          </cell>
          <cell r="D9841" t="str">
            <v>1095-5674</v>
          </cell>
          <cell r="E9841">
            <v>0.75600000000000001</v>
          </cell>
          <cell r="F9841" t="str">
            <v>/</v>
          </cell>
          <cell r="G9841" t="e">
            <v>#DIV/0!</v>
          </cell>
          <cell r="H9841" t="str">
            <v>SCI</v>
          </cell>
          <cell r="K9841" t="str">
            <v>Plant Sciences</v>
          </cell>
          <cell r="M9841" t="str">
            <v>國外</v>
          </cell>
          <cell r="N9841">
            <v>-0.36299999999999999</v>
          </cell>
          <cell r="O9841">
            <v>1.119</v>
          </cell>
          <cell r="P9841" t="str">
            <v>140/223</v>
          </cell>
          <cell r="Q9841">
            <v>0.62780269058295968</v>
          </cell>
          <cell r="R9841" t="str">
            <v>Plant Sciences</v>
          </cell>
        </row>
        <row r="9842">
          <cell r="C9842" t="str">
            <v>Radiophys Quant El+</v>
          </cell>
          <cell r="D9842" t="str">
            <v>0033-8443</v>
          </cell>
          <cell r="E9842">
            <v>0.755</v>
          </cell>
          <cell r="F9842" t="str">
            <v>/</v>
          </cell>
          <cell r="G9842" t="e">
            <v>#DIV/0!</v>
          </cell>
          <cell r="H9842" t="str">
            <v>SCI</v>
          </cell>
          <cell r="K9842" t="str">
            <v>Engineering, Electrical &amp; Electronic</v>
          </cell>
          <cell r="M9842" t="str">
            <v>國外</v>
          </cell>
          <cell r="N9842">
            <v>-0.16600000000000004</v>
          </cell>
          <cell r="O9842">
            <v>0.92100000000000004</v>
          </cell>
          <cell r="P9842" t="str">
            <v>206/260</v>
          </cell>
          <cell r="Q9842">
            <v>0.79230769230769227</v>
          </cell>
          <cell r="R9842" t="str">
            <v>Engineering, Electrical &amp; Electronic</v>
          </cell>
        </row>
        <row r="9843">
          <cell r="C9843" t="str">
            <v>Balt For</v>
          </cell>
          <cell r="D9843" t="str">
            <v>1392-1355</v>
          </cell>
          <cell r="E9843">
            <v>0.754</v>
          </cell>
          <cell r="F9843" t="str">
            <v>/</v>
          </cell>
          <cell r="G9843" t="e">
            <v>#DIV/0!</v>
          </cell>
          <cell r="H9843" t="str">
            <v>SCI</v>
          </cell>
          <cell r="K9843" t="str">
            <v>Forestry</v>
          </cell>
          <cell r="M9843" t="str">
            <v>國外</v>
          </cell>
          <cell r="N9843">
            <v>0.20599999999999996</v>
          </cell>
          <cell r="O9843">
            <v>0.54800000000000004</v>
          </cell>
          <cell r="P9843" t="str">
            <v>53/66</v>
          </cell>
          <cell r="Q9843">
            <v>0.80303030303030298</v>
          </cell>
          <cell r="R9843" t="str">
            <v>Forestry</v>
          </cell>
        </row>
        <row r="9844">
          <cell r="C9844" t="str">
            <v>Exp Clin Transplant</v>
          </cell>
          <cell r="D9844" t="str">
            <v>1304-0855</v>
          </cell>
          <cell r="E9844">
            <v>0.754</v>
          </cell>
          <cell r="F9844" t="str">
            <v>25/25</v>
          </cell>
          <cell r="G9844">
            <v>1</v>
          </cell>
          <cell r="H9844" t="str">
            <v>SCI</v>
          </cell>
          <cell r="I9844">
            <v>25</v>
          </cell>
          <cell r="J9844">
            <v>25</v>
          </cell>
          <cell r="K9844" t="str">
            <v>Transplantation</v>
          </cell>
          <cell r="M9844" t="str">
            <v>國外</v>
          </cell>
          <cell r="N9844">
            <v>5.9000000000000052E-2</v>
          </cell>
          <cell r="O9844">
            <v>0.69499999999999995</v>
          </cell>
          <cell r="P9844" t="str">
            <v>25/25</v>
          </cell>
          <cell r="Q9844">
            <v>1</v>
          </cell>
          <cell r="R9844" t="str">
            <v>Transplantation</v>
          </cell>
        </row>
        <row r="9845">
          <cell r="C9845" t="str">
            <v>Int J Pharmacol</v>
          </cell>
          <cell r="D9845" t="str">
            <v>1811-7775</v>
          </cell>
          <cell r="E9845">
            <v>0.754</v>
          </cell>
          <cell r="F9845" t="str">
            <v>/</v>
          </cell>
          <cell r="G9845" t="e">
            <v>#DIV/0!</v>
          </cell>
          <cell r="H9845" t="str">
            <v>SCI</v>
          </cell>
          <cell r="K9845" t="str">
            <v>Pharmacology &amp; Pharmacy</v>
          </cell>
          <cell r="M9845" t="str">
            <v>國外</v>
          </cell>
          <cell r="N9845">
            <v>-1.100000000000001E-2</v>
          </cell>
          <cell r="O9845">
            <v>0.76500000000000001</v>
          </cell>
          <cell r="P9845" t="str">
            <v>242/261</v>
          </cell>
          <cell r="Q9845">
            <v>0.92720306513409967</v>
          </cell>
          <cell r="R9845" t="str">
            <v>Pharmacology &amp; Pharmacy</v>
          </cell>
        </row>
        <row r="9846">
          <cell r="C9846" t="str">
            <v>Int J Robot Autom</v>
          </cell>
          <cell r="D9846" t="str">
            <v>0826-8185</v>
          </cell>
          <cell r="E9846">
            <v>0.754</v>
          </cell>
          <cell r="F9846" t="str">
            <v>/</v>
          </cell>
          <cell r="G9846" t="e">
            <v>#DIV/0!</v>
          </cell>
          <cell r="H9846" t="str">
            <v>SCI</v>
          </cell>
          <cell r="K9846" t="str">
            <v>Automation &amp; Control Systems</v>
          </cell>
          <cell r="M9846" t="str">
            <v>國外</v>
          </cell>
          <cell r="N9846">
            <v>-0.31099999999999994</v>
          </cell>
          <cell r="O9846">
            <v>1.0649999999999999</v>
          </cell>
          <cell r="P9846" t="str">
            <v>47/61</v>
          </cell>
          <cell r="Q9846">
            <v>0.77049180327868849</v>
          </cell>
          <cell r="R9846" t="str">
            <v>Automation &amp; Control Systems</v>
          </cell>
        </row>
        <row r="9847">
          <cell r="C9847" t="str">
            <v>Syst Pract Act Res</v>
          </cell>
          <cell r="D9847" t="str">
            <v>1094-429X</v>
          </cell>
          <cell r="E9847">
            <v>0.754</v>
          </cell>
          <cell r="F9847" t="str">
            <v>/</v>
          </cell>
          <cell r="G9847" t="e">
            <v>#DIV/0!</v>
          </cell>
          <cell r="H9847" t="str">
            <v>SSCI</v>
          </cell>
          <cell r="K9847" t="str">
            <v>Management</v>
          </cell>
          <cell r="M9847" t="str">
            <v>國外</v>
          </cell>
          <cell r="N9847">
            <v>-4.3000000000000038E-2</v>
          </cell>
          <cell r="O9847">
            <v>0.79700000000000004</v>
          </cell>
          <cell r="P9847" t="str">
            <v>188/210</v>
          </cell>
          <cell r="Q9847">
            <v>0.89523809523809528</v>
          </cell>
          <cell r="R9847" t="str">
            <v>Management</v>
          </cell>
        </row>
        <row r="9848">
          <cell r="C9848" t="str">
            <v>J Plant Nutr</v>
          </cell>
          <cell r="D9848" t="str">
            <v>0190-4167</v>
          </cell>
          <cell r="E9848">
            <v>0.753</v>
          </cell>
          <cell r="F9848" t="str">
            <v>/</v>
          </cell>
          <cell r="G9848" t="e">
            <v>#DIV/0!</v>
          </cell>
          <cell r="H9848" t="str">
            <v>SCI</v>
          </cell>
          <cell r="K9848" t="str">
            <v>Plant Sciences</v>
          </cell>
          <cell r="M9848" t="str">
            <v>國外</v>
          </cell>
          <cell r="N9848">
            <v>0.18800000000000006</v>
          </cell>
          <cell r="O9848">
            <v>0.56499999999999995</v>
          </cell>
          <cell r="P9848" t="str">
            <v>192/223</v>
          </cell>
          <cell r="Q9848">
            <v>0.86098654708520184</v>
          </cell>
          <cell r="R9848" t="str">
            <v>Plant Sciences</v>
          </cell>
        </row>
        <row r="9849">
          <cell r="C9849" t="str">
            <v>Int J Cloth Sci Tech</v>
          </cell>
          <cell r="D9849" t="str">
            <v>0955-6222</v>
          </cell>
          <cell r="E9849">
            <v>0.752</v>
          </cell>
          <cell r="F9849" t="str">
            <v>/</v>
          </cell>
          <cell r="G9849" t="e">
            <v>#DIV/0!</v>
          </cell>
          <cell r="H9849" t="str">
            <v>SCI</v>
          </cell>
          <cell r="K9849" t="str">
            <v>Materials Science, Textiles</v>
          </cell>
          <cell r="M9849" t="str">
            <v>國外</v>
          </cell>
          <cell r="N9849">
            <v>0.18300000000000005</v>
          </cell>
          <cell r="O9849">
            <v>0.56899999999999995</v>
          </cell>
          <cell r="P9849" t="str">
            <v>16/24</v>
          </cell>
          <cell r="Q9849">
            <v>0.66666666666666663</v>
          </cell>
          <cell r="R9849" t="str">
            <v>Materials Science, Textiles</v>
          </cell>
        </row>
        <row r="9850">
          <cell r="C9850" t="str">
            <v>Sleep Biol Rhythms</v>
          </cell>
          <cell r="D9850" t="str">
            <v>1446-9235</v>
          </cell>
          <cell r="E9850">
            <v>0.752</v>
          </cell>
          <cell r="F9850" t="str">
            <v>/</v>
          </cell>
          <cell r="G9850" t="e">
            <v>#DIV/0!</v>
          </cell>
          <cell r="H9850" t="str">
            <v>SCI</v>
          </cell>
          <cell r="K9850" t="str">
            <v>Neurosciences</v>
          </cell>
          <cell r="M9850" t="str">
            <v>國外</v>
          </cell>
          <cell r="N9850">
            <v>9.6999999999999975E-2</v>
          </cell>
          <cell r="O9850">
            <v>0.65500000000000003</v>
          </cell>
          <cell r="P9850" t="str">
            <v>249/261</v>
          </cell>
          <cell r="Q9850">
            <v>0.95402298850574707</v>
          </cell>
          <cell r="R9850" t="str">
            <v>Neurosciences</v>
          </cell>
        </row>
        <row r="9851">
          <cell r="C9851" t="str">
            <v>Crystallogr Rep+</v>
          </cell>
          <cell r="D9851" t="str">
            <v>1063-7745</v>
          </cell>
          <cell r="E9851">
            <v>0.751</v>
          </cell>
          <cell r="F9851" t="str">
            <v>/</v>
          </cell>
          <cell r="G9851" t="e">
            <v>#DIV/0!</v>
          </cell>
          <cell r="H9851" t="str">
            <v>SCI</v>
          </cell>
          <cell r="K9851" t="str">
            <v>Crystallography</v>
          </cell>
          <cell r="M9851" t="str">
            <v>國外</v>
          </cell>
          <cell r="N9851">
            <v>-1.100000000000001E-2</v>
          </cell>
          <cell r="O9851">
            <v>0.76200000000000001</v>
          </cell>
          <cell r="P9851" t="str">
            <v>22/26</v>
          </cell>
          <cell r="Q9851">
            <v>0.84615384615384615</v>
          </cell>
          <cell r="R9851" t="str">
            <v>Crystallography</v>
          </cell>
        </row>
        <row r="9852">
          <cell r="C9852" t="str">
            <v>Russ J Org Chem+</v>
          </cell>
          <cell r="D9852" t="str">
            <v>1070-4280</v>
          </cell>
          <cell r="E9852">
            <v>0.751</v>
          </cell>
          <cell r="F9852" t="str">
            <v>/</v>
          </cell>
          <cell r="G9852" t="e">
            <v>#DIV/0!</v>
          </cell>
          <cell r="H9852" t="str">
            <v>SCI</v>
          </cell>
          <cell r="K9852" t="str">
            <v>Chemistry, Organic</v>
          </cell>
          <cell r="M9852" t="str">
            <v>國外</v>
          </cell>
          <cell r="N9852">
            <v>9.5999999999999974E-2</v>
          </cell>
          <cell r="O9852">
            <v>0.65500000000000003</v>
          </cell>
          <cell r="P9852" t="str">
            <v>50/57</v>
          </cell>
          <cell r="Q9852">
            <v>0.8771929824561403</v>
          </cell>
          <cell r="R9852" t="str">
            <v>Chemistry, Organic</v>
          </cell>
        </row>
        <row r="9853">
          <cell r="C9853" t="str">
            <v>Afr J Aquat Sci</v>
          </cell>
          <cell r="D9853" t="str">
            <v>1608-5914</v>
          </cell>
          <cell r="E9853">
            <v>0.75</v>
          </cell>
          <cell r="F9853" t="str">
            <v>/</v>
          </cell>
          <cell r="G9853" t="e">
            <v>#DIV/0!</v>
          </cell>
          <cell r="H9853" t="str">
            <v>SCI</v>
          </cell>
          <cell r="K9853" t="str">
            <v>Marine &amp; Freshwater Biology</v>
          </cell>
          <cell r="M9853" t="str">
            <v>國外</v>
          </cell>
          <cell r="N9853">
            <v>4.4000000000000039E-2</v>
          </cell>
          <cell r="O9853">
            <v>0.70599999999999996</v>
          </cell>
          <cell r="P9853" t="str">
            <v>88/106</v>
          </cell>
          <cell r="Q9853">
            <v>0.83018867924528306</v>
          </cell>
          <cell r="R9853" t="str">
            <v>Marine &amp; Freshwater Biology</v>
          </cell>
        </row>
        <row r="9854">
          <cell r="C9854" t="str">
            <v>Appl Ontol</v>
          </cell>
          <cell r="D9854" t="str">
            <v>1570-5838</v>
          </cell>
          <cell r="E9854">
            <v>0.75</v>
          </cell>
          <cell r="F9854" t="str">
            <v>/</v>
          </cell>
          <cell r="G9854" t="e">
            <v>#DIV/0!</v>
          </cell>
          <cell r="H9854" t="str">
            <v>SCI</v>
          </cell>
          <cell r="K9854" t="str">
            <v>Computer Science, Theory &amp; Methods</v>
          </cell>
          <cell r="M9854" t="str">
            <v>國外</v>
          </cell>
          <cell r="N9854">
            <v>-2.4000000000000021E-2</v>
          </cell>
          <cell r="O9854">
            <v>0.77400000000000002</v>
          </cell>
          <cell r="P9854" t="str">
            <v>76/103</v>
          </cell>
          <cell r="Q9854">
            <v>0.73786407766990292</v>
          </cell>
          <cell r="R9854" t="str">
            <v>Computer Science, Theory &amp; Methods</v>
          </cell>
        </row>
        <row r="9855">
          <cell r="C9855" t="str">
            <v>Econ Rec</v>
          </cell>
          <cell r="D9855" t="str">
            <v>0013-0249</v>
          </cell>
          <cell r="E9855">
            <v>0.75</v>
          </cell>
          <cell r="F9855" t="str">
            <v>/</v>
          </cell>
          <cell r="G9855" t="e">
            <v>#DIV/0!</v>
          </cell>
          <cell r="H9855" t="str">
            <v>SSCI</v>
          </cell>
          <cell r="K9855" t="str">
            <v>Economics</v>
          </cell>
          <cell r="M9855" t="str">
            <v>國外</v>
          </cell>
          <cell r="N9855">
            <v>-0.125</v>
          </cell>
          <cell r="O9855">
            <v>0.875</v>
          </cell>
          <cell r="P9855" t="str">
            <v>232/353</v>
          </cell>
          <cell r="Q9855">
            <v>0.65722379603399439</v>
          </cell>
          <cell r="R9855" t="str">
            <v>Economics</v>
          </cell>
        </row>
        <row r="9856">
          <cell r="C9856" t="str">
            <v>Engl Lang Linguist</v>
          </cell>
          <cell r="D9856" t="str">
            <v>1360-6743</v>
          </cell>
          <cell r="E9856">
            <v>0.75</v>
          </cell>
          <cell r="F9856" t="str">
            <v>/</v>
          </cell>
          <cell r="G9856" t="e">
            <v>#DIV/0!</v>
          </cell>
          <cell r="H9856" t="str">
            <v>SSCI</v>
          </cell>
          <cell r="K9856" t="str">
            <v>Linguistics</v>
          </cell>
          <cell r="M9856" t="str">
            <v>國外</v>
          </cell>
          <cell r="N9856">
            <v>0.33500000000000002</v>
          </cell>
          <cell r="O9856">
            <v>0.41499999999999998</v>
          </cell>
          <cell r="P9856" t="str">
            <v>134/181</v>
          </cell>
          <cell r="Q9856">
            <v>0.74033149171270718</v>
          </cell>
          <cell r="R9856" t="str">
            <v>Linguistics</v>
          </cell>
        </row>
        <row r="9857">
          <cell r="C9857" t="str">
            <v>Hist Phil Life Sci</v>
          </cell>
          <cell r="D9857" t="str">
            <v>0391-9714</v>
          </cell>
          <cell r="E9857">
            <v>0.75</v>
          </cell>
          <cell r="F9857" t="str">
            <v>/</v>
          </cell>
          <cell r="G9857" t="e">
            <v>#DIV/0!</v>
          </cell>
          <cell r="H9857" t="str">
            <v>SCI</v>
          </cell>
          <cell r="K9857" t="str">
            <v>History &amp; Philosophy Of Science</v>
          </cell>
          <cell r="M9857" t="str">
            <v>國外</v>
          </cell>
          <cell r="N9857">
            <v>0.19099999999999995</v>
          </cell>
          <cell r="O9857">
            <v>0.55900000000000005</v>
          </cell>
          <cell r="P9857" t="str">
            <v>28/62</v>
          </cell>
          <cell r="Q9857">
            <v>0.45161290322580644</v>
          </cell>
          <cell r="R9857" t="str">
            <v>History &amp; Philosophy Of Science</v>
          </cell>
        </row>
        <row r="9858">
          <cell r="C9858" t="str">
            <v>Int J Islamic Middle</v>
          </cell>
          <cell r="D9858" t="str">
            <v>1753-8394</v>
          </cell>
          <cell r="E9858">
            <v>0.75</v>
          </cell>
          <cell r="F9858" t="str">
            <v>/</v>
          </cell>
          <cell r="G9858" t="e">
            <v>#DIV/0!</v>
          </cell>
          <cell r="H9858" t="e">
            <v>#N/A</v>
          </cell>
          <cell r="K9858" t="e">
            <v>#N/A</v>
          </cell>
          <cell r="M9858" t="e">
            <v>#N/A</v>
          </cell>
          <cell r="N9858" t="e">
            <v>#N/A</v>
          </cell>
          <cell r="O9858" t="e">
            <v>#N/A</v>
          </cell>
          <cell r="P9858" t="e">
            <v>#N/A</v>
          </cell>
          <cell r="Q9858" t="e">
            <v>#N/A</v>
          </cell>
          <cell r="R9858" t="e">
            <v>#N/A</v>
          </cell>
        </row>
        <row r="9859">
          <cell r="C9859" t="str">
            <v>P Yorks Geol Soc</v>
          </cell>
          <cell r="D9859" t="str">
            <v>0044-0604</v>
          </cell>
          <cell r="E9859">
            <v>0.75</v>
          </cell>
          <cell r="F9859" t="str">
            <v>/</v>
          </cell>
          <cell r="G9859" t="e">
            <v>#DIV/0!</v>
          </cell>
          <cell r="H9859" t="str">
            <v>SCI</v>
          </cell>
          <cell r="K9859" t="str">
            <v>Geology</v>
          </cell>
          <cell r="M9859" t="str">
            <v>國外</v>
          </cell>
          <cell r="N9859">
            <v>3.6000000000000032E-2</v>
          </cell>
          <cell r="O9859">
            <v>0.71399999999999997</v>
          </cell>
          <cell r="P9859" t="str">
            <v>35/47</v>
          </cell>
          <cell r="Q9859">
            <v>0.74468085106382975</v>
          </cell>
          <cell r="R9859" t="str">
            <v>Geology</v>
          </cell>
        </row>
        <row r="9860">
          <cell r="C9860" t="str">
            <v>Program Comput Soft+</v>
          </cell>
          <cell r="D9860" t="str">
            <v>0361-7688</v>
          </cell>
          <cell r="E9860">
            <v>0.75</v>
          </cell>
          <cell r="F9860" t="str">
            <v>/</v>
          </cell>
          <cell r="G9860" t="e">
            <v>#DIV/0!</v>
          </cell>
          <cell r="H9860" t="str">
            <v>SCI</v>
          </cell>
          <cell r="K9860" t="str">
            <v>Computer Science, Software Engineering</v>
          </cell>
          <cell r="M9860" t="str">
            <v>國外</v>
          </cell>
          <cell r="N9860">
            <v>0.48299999999999998</v>
          </cell>
          <cell r="O9860">
            <v>0.26700000000000002</v>
          </cell>
          <cell r="P9860" t="str">
            <v>103/104</v>
          </cell>
          <cell r="Q9860">
            <v>0.99038461538461542</v>
          </cell>
          <cell r="R9860" t="str">
            <v>Computer Science, Software Engineering</v>
          </cell>
        </row>
        <row r="9861">
          <cell r="C9861" t="str">
            <v>Rev Chil Hist Nat</v>
          </cell>
          <cell r="D9861" t="str">
            <v>0716-078X</v>
          </cell>
          <cell r="E9861">
            <v>0.75</v>
          </cell>
          <cell r="F9861" t="str">
            <v>/</v>
          </cell>
          <cell r="G9861" t="e">
            <v>#DIV/0!</v>
          </cell>
          <cell r="H9861" t="str">
            <v>SCI</v>
          </cell>
          <cell r="K9861" t="str">
            <v>Biodiversity Conservation</v>
          </cell>
          <cell r="M9861" t="str">
            <v>國外</v>
          </cell>
          <cell r="N9861">
            <v>-0.15600000000000003</v>
          </cell>
          <cell r="O9861">
            <v>0.90600000000000003</v>
          </cell>
          <cell r="P9861" t="str">
            <v>37/57</v>
          </cell>
          <cell r="Q9861">
            <v>0.64912280701754388</v>
          </cell>
          <cell r="R9861" t="str">
            <v>Biodiversity Conservation</v>
          </cell>
        </row>
        <row r="9862">
          <cell r="C9862" t="str">
            <v>Rev Cienc Polit-Sant</v>
          </cell>
          <cell r="D9862" t="str">
            <v>0718-090X</v>
          </cell>
          <cell r="E9862">
            <v>0.75</v>
          </cell>
          <cell r="F9862" t="str">
            <v>/</v>
          </cell>
          <cell r="G9862" t="e">
            <v>#DIV/0!</v>
          </cell>
          <cell r="H9862" t="str">
            <v>SSCI</v>
          </cell>
          <cell r="K9862" t="str">
            <v>Political Science</v>
          </cell>
          <cell r="M9862" t="str">
            <v>國外</v>
          </cell>
          <cell r="N9862">
            <v>0.33700000000000002</v>
          </cell>
          <cell r="O9862">
            <v>0.41299999999999998</v>
          </cell>
          <cell r="P9862" t="str">
            <v>148/169</v>
          </cell>
          <cell r="Q9862">
            <v>0.87573964497041423</v>
          </cell>
          <cell r="R9862" t="str">
            <v>Political Science</v>
          </cell>
        </row>
        <row r="9863">
          <cell r="C9863" t="str">
            <v>Stud Math</v>
          </cell>
          <cell r="D9863" t="str">
            <v>0039-3223</v>
          </cell>
          <cell r="E9863">
            <v>0.75</v>
          </cell>
          <cell r="F9863" t="str">
            <v>/</v>
          </cell>
          <cell r="G9863" t="e">
            <v>#DIV/0!</v>
          </cell>
          <cell r="H9863" t="str">
            <v>SCI</v>
          </cell>
          <cell r="K9863" t="str">
            <v>Mathematics</v>
          </cell>
          <cell r="M9863" t="str">
            <v>國外</v>
          </cell>
          <cell r="N9863">
            <v>0.13300000000000001</v>
          </cell>
          <cell r="O9863">
            <v>0.61699999999999999</v>
          </cell>
          <cell r="P9863" t="str">
            <v>196/310</v>
          </cell>
          <cell r="Q9863">
            <v>0.63225806451612898</v>
          </cell>
          <cell r="R9863" t="str">
            <v>Mathematics</v>
          </cell>
        </row>
        <row r="9864">
          <cell r="C9864" t="str">
            <v>Theor Exp Chem+</v>
          </cell>
          <cell r="D9864" t="str">
            <v>0040-5760</v>
          </cell>
          <cell r="E9864">
            <v>0.75</v>
          </cell>
          <cell r="F9864" t="str">
            <v>/</v>
          </cell>
          <cell r="G9864" t="e">
            <v>#DIV/0!</v>
          </cell>
          <cell r="H9864" t="str">
            <v>SCI</v>
          </cell>
          <cell r="K9864" t="str">
            <v>Chemistry, Multidisciplinary</v>
          </cell>
          <cell r="M9864" t="str">
            <v>國外</v>
          </cell>
          <cell r="N9864">
            <v>-0.128</v>
          </cell>
          <cell r="O9864">
            <v>0.878</v>
          </cell>
          <cell r="P9864" t="str">
            <v>133/171</v>
          </cell>
          <cell r="Q9864">
            <v>0.77777777777777779</v>
          </cell>
          <cell r="R9864" t="str">
            <v>Chemistry, Multidisciplinary</v>
          </cell>
        </row>
        <row r="9865">
          <cell r="C9865" t="str">
            <v>Span J Psychol</v>
          </cell>
          <cell r="D9865" t="str">
            <v>1138-7416</v>
          </cell>
          <cell r="E9865">
            <v>0.749</v>
          </cell>
          <cell r="F9865" t="str">
            <v>/</v>
          </cell>
          <cell r="G9865" t="e">
            <v>#DIV/0!</v>
          </cell>
          <cell r="H9865" t="str">
            <v>SSCI</v>
          </cell>
          <cell r="K9865" t="str">
            <v>Psychology, Multidisciplinary</v>
          </cell>
          <cell r="M9865" t="str">
            <v>國外</v>
          </cell>
          <cell r="N9865">
            <v>0.12</v>
          </cell>
          <cell r="O9865">
            <v>0.629</v>
          </cell>
          <cell r="P9865" t="str">
            <v>110/135</v>
          </cell>
          <cell r="Q9865">
            <v>0.81481481481481477</v>
          </cell>
          <cell r="R9865" t="str">
            <v>Psychology, Multidisciplinary</v>
          </cell>
        </row>
        <row r="9866">
          <cell r="C9866" t="str">
            <v>Educ Gerontol</v>
          </cell>
          <cell r="D9866" t="str">
            <v>0360-1277</v>
          </cell>
          <cell r="E9866">
            <v>0.748</v>
          </cell>
          <cell r="F9866" t="str">
            <v>/</v>
          </cell>
          <cell r="G9866" t="e">
            <v>#DIV/0!</v>
          </cell>
          <cell r="H9866" t="str">
            <v>SSCI</v>
          </cell>
          <cell r="K9866" t="str">
            <v>Education &amp; Educational Research</v>
          </cell>
          <cell r="M9866" t="str">
            <v>國外</v>
          </cell>
          <cell r="N9866">
            <v>7.3999999999999955E-2</v>
          </cell>
          <cell r="O9866">
            <v>0.67400000000000004</v>
          </cell>
          <cell r="P9866" t="str">
            <v>200/239</v>
          </cell>
          <cell r="Q9866">
            <v>0.83682008368200833</v>
          </cell>
          <cell r="R9866" t="str">
            <v>Education &amp; Educational Research</v>
          </cell>
        </row>
        <row r="9867">
          <cell r="C9867" t="str">
            <v>Surf Rev Lett</v>
          </cell>
          <cell r="D9867" t="str">
            <v>0218-625X</v>
          </cell>
          <cell r="E9867">
            <v>0.748</v>
          </cell>
          <cell r="F9867" t="str">
            <v>/</v>
          </cell>
          <cell r="G9867" t="e">
            <v>#DIV/0!</v>
          </cell>
          <cell r="H9867" t="str">
            <v>SCI</v>
          </cell>
          <cell r="K9867" t="str">
            <v>Physics, Condensed Matter</v>
          </cell>
          <cell r="M9867" t="str">
            <v>國外</v>
          </cell>
          <cell r="N9867">
            <v>1.4000000000000012E-2</v>
          </cell>
          <cell r="O9867">
            <v>0.73399999999999999</v>
          </cell>
          <cell r="P9867" t="str">
            <v>59/67</v>
          </cell>
          <cell r="Q9867">
            <v>0.88059701492537312</v>
          </cell>
          <cell r="R9867" t="str">
            <v>Physics, Condensed Matter</v>
          </cell>
        </row>
        <row r="9868">
          <cell r="C9868" t="str">
            <v>Tenside Surfact Det</v>
          </cell>
          <cell r="D9868" t="str">
            <v>0932-3414</v>
          </cell>
          <cell r="E9868">
            <v>0.748</v>
          </cell>
          <cell r="F9868" t="str">
            <v>/</v>
          </cell>
          <cell r="G9868" t="e">
            <v>#DIV/0!</v>
          </cell>
          <cell r="H9868" t="str">
            <v>SCI</v>
          </cell>
          <cell r="K9868" t="str">
            <v>Chemistry, Applied</v>
          </cell>
          <cell r="M9868" t="str">
            <v>國外</v>
          </cell>
          <cell r="N9868">
            <v>-7.0999999999999952E-2</v>
          </cell>
          <cell r="O9868">
            <v>0.81899999999999995</v>
          </cell>
          <cell r="P9868" t="str">
            <v>55/72</v>
          </cell>
          <cell r="Q9868">
            <v>0.76388888888888884</v>
          </cell>
          <cell r="R9868" t="str">
            <v>Chemistry, Applied</v>
          </cell>
        </row>
        <row r="9869">
          <cell r="C9869" t="str">
            <v>Transport Res Rec</v>
          </cell>
          <cell r="D9869" t="str">
            <v>0361-1981</v>
          </cell>
          <cell r="E9869">
            <v>0.748</v>
          </cell>
          <cell r="F9869" t="str">
            <v>/</v>
          </cell>
          <cell r="G9869" t="e">
            <v>#DIV/0!</v>
          </cell>
          <cell r="H9869" t="str">
            <v>SCI</v>
          </cell>
          <cell r="K9869" t="str">
            <v>Engineering, Civil</v>
          </cell>
          <cell r="M9869" t="str">
            <v>國外</v>
          </cell>
          <cell r="N9869">
            <v>5.3000000000000047E-2</v>
          </cell>
          <cell r="O9869">
            <v>0.69499999999999995</v>
          </cell>
          <cell r="P9869" t="str">
            <v>101/128</v>
          </cell>
          <cell r="Q9869">
            <v>0.7890625</v>
          </cell>
          <cell r="R9869" t="str">
            <v>Engineering, Civil</v>
          </cell>
        </row>
        <row r="9870">
          <cell r="C9870" t="str">
            <v>Asian J Math</v>
          </cell>
          <cell r="D9870" t="str">
            <v>1093-6106</v>
          </cell>
          <cell r="E9870">
            <v>0.747</v>
          </cell>
          <cell r="F9870" t="str">
            <v>/</v>
          </cell>
          <cell r="G9870" t="e">
            <v>#DIV/0!</v>
          </cell>
          <cell r="H9870" t="str">
            <v>SCI</v>
          </cell>
          <cell r="K9870" t="str">
            <v>Mathematics</v>
          </cell>
          <cell r="M9870" t="str">
            <v>國外</v>
          </cell>
          <cell r="N9870">
            <v>0.10299999999999998</v>
          </cell>
          <cell r="O9870">
            <v>0.64400000000000002</v>
          </cell>
          <cell r="P9870" t="str">
            <v>181/310</v>
          </cell>
          <cell r="Q9870">
            <v>0.58387096774193548</v>
          </cell>
          <cell r="R9870" t="str">
            <v>Mathematics</v>
          </cell>
        </row>
        <row r="9871">
          <cell r="C9871" t="str">
            <v>Ginekol Pol</v>
          </cell>
          <cell r="D9871" t="str">
            <v>0017-0011</v>
          </cell>
          <cell r="E9871">
            <v>0.747</v>
          </cell>
          <cell r="F9871" t="str">
            <v>/</v>
          </cell>
          <cell r="G9871" t="e">
            <v>#DIV/0!</v>
          </cell>
          <cell r="H9871" t="str">
            <v>SCI</v>
          </cell>
          <cell r="K9871" t="str">
            <v>Obstetrics &amp; Gynecology</v>
          </cell>
          <cell r="M9871" t="str">
            <v>國外</v>
          </cell>
          <cell r="N9871">
            <v>0.126</v>
          </cell>
          <cell r="O9871">
            <v>0.621</v>
          </cell>
          <cell r="P9871" t="str">
            <v>76/82</v>
          </cell>
          <cell r="Q9871">
            <v>0.92682926829268297</v>
          </cell>
          <cell r="R9871" t="str">
            <v>Obstetrics &amp; Gynecology</v>
          </cell>
        </row>
        <row r="9872">
          <cell r="C9872" t="str">
            <v>Mech Ind</v>
          </cell>
          <cell r="D9872" t="str">
            <v>2257-7777</v>
          </cell>
          <cell r="E9872">
            <v>0.747</v>
          </cell>
          <cell r="F9872" t="str">
            <v>/</v>
          </cell>
          <cell r="G9872" t="e">
            <v>#DIV/0!</v>
          </cell>
          <cell r="H9872" t="str">
            <v>SCI</v>
          </cell>
          <cell r="K9872" t="str">
            <v>Mechanics</v>
          </cell>
          <cell r="M9872" t="str">
            <v>國外</v>
          </cell>
          <cell r="N9872">
            <v>8.7999999999999967E-2</v>
          </cell>
          <cell r="O9872">
            <v>0.65900000000000003</v>
          </cell>
          <cell r="P9872" t="str">
            <v>119/134</v>
          </cell>
          <cell r="Q9872">
            <v>0.88805970149253732</v>
          </cell>
          <cell r="R9872" t="str">
            <v>Mechanics</v>
          </cell>
        </row>
        <row r="9873">
          <cell r="C9873" t="str">
            <v>Community Ecol</v>
          </cell>
          <cell r="D9873" t="str">
            <v>1585-8553</v>
          </cell>
          <cell r="E9873">
            <v>0.746</v>
          </cell>
          <cell r="F9873" t="str">
            <v>/</v>
          </cell>
          <cell r="G9873" t="e">
            <v>#DIV/0!</v>
          </cell>
          <cell r="H9873" t="str">
            <v>SCI</v>
          </cell>
          <cell r="K9873" t="str">
            <v>Ecology</v>
          </cell>
          <cell r="M9873" t="str">
            <v>國外</v>
          </cell>
          <cell r="N9873">
            <v>-0.19699999999999995</v>
          </cell>
          <cell r="O9873">
            <v>0.94299999999999995</v>
          </cell>
          <cell r="P9873" t="str">
            <v>125/160</v>
          </cell>
          <cell r="Q9873">
            <v>0.78125</v>
          </cell>
          <cell r="R9873" t="str">
            <v>Ecology</v>
          </cell>
        </row>
        <row r="9874">
          <cell r="C9874" t="str">
            <v>Methodol Comput Appl</v>
          </cell>
          <cell r="D9874" t="str">
            <v>1387-5841</v>
          </cell>
          <cell r="E9874">
            <v>0.746</v>
          </cell>
          <cell r="F9874" t="str">
            <v>/</v>
          </cell>
          <cell r="G9874" t="e">
            <v>#DIV/0!</v>
          </cell>
          <cell r="H9874" t="str">
            <v>SCI</v>
          </cell>
          <cell r="K9874" t="str">
            <v>Statistics &amp; Probability</v>
          </cell>
          <cell r="M9874" t="str">
            <v>國外</v>
          </cell>
          <cell r="N9874">
            <v>-0.13900000000000001</v>
          </cell>
          <cell r="O9874">
            <v>0.88500000000000001</v>
          </cell>
          <cell r="P9874" t="str">
            <v>72/123</v>
          </cell>
          <cell r="Q9874">
            <v>0.58536585365853655</v>
          </cell>
          <cell r="R9874" t="str">
            <v>Statistics &amp; Probability</v>
          </cell>
        </row>
        <row r="9875">
          <cell r="C9875" t="str">
            <v>Mosc Math J</v>
          </cell>
          <cell r="D9875" t="str">
            <v>1609-3321</v>
          </cell>
          <cell r="E9875">
            <v>0.746</v>
          </cell>
          <cell r="F9875" t="str">
            <v>/</v>
          </cell>
          <cell r="G9875" t="e">
            <v>#DIV/0!</v>
          </cell>
          <cell r="H9875" t="str">
            <v>SCI</v>
          </cell>
          <cell r="K9875" t="str">
            <v>Mathematics</v>
          </cell>
          <cell r="M9875" t="str">
            <v>國外</v>
          </cell>
          <cell r="N9875">
            <v>4.2000000000000037E-2</v>
          </cell>
          <cell r="O9875">
            <v>0.70399999999999996</v>
          </cell>
          <cell r="P9875" t="str">
            <v>156/310</v>
          </cell>
          <cell r="Q9875">
            <v>0.50322580645161286</v>
          </cell>
          <cell r="R9875" t="str">
            <v>Mathematics</v>
          </cell>
        </row>
        <row r="9876">
          <cell r="C9876" t="str">
            <v>Top Appl Phys</v>
          </cell>
          <cell r="D9876" t="str">
            <v>0303-4216</v>
          </cell>
          <cell r="E9876">
            <v>0.746</v>
          </cell>
          <cell r="F9876" t="str">
            <v>/</v>
          </cell>
          <cell r="G9876" t="e">
            <v>#DIV/0!</v>
          </cell>
          <cell r="H9876" t="str">
            <v>SCI</v>
          </cell>
          <cell r="K9876" t="str">
            <v>Physics, Applied</v>
          </cell>
          <cell r="M9876" t="str">
            <v>國外</v>
          </cell>
          <cell r="N9876">
            <v>0.20599999999999996</v>
          </cell>
          <cell r="O9876">
            <v>0.54</v>
          </cell>
          <cell r="P9876" t="str">
            <v>141/146</v>
          </cell>
          <cell r="Q9876">
            <v>0.96575342465753422</v>
          </cell>
          <cell r="R9876" t="str">
            <v>Physics, Applied</v>
          </cell>
        </row>
        <row r="9877">
          <cell r="C9877" t="str">
            <v>Adv Strateg Manage</v>
          </cell>
          <cell r="D9877" t="str">
            <v>0742-3322</v>
          </cell>
          <cell r="E9877">
            <v>0.745</v>
          </cell>
          <cell r="F9877" t="str">
            <v>/</v>
          </cell>
          <cell r="G9877" t="e">
            <v>#DIV/0!</v>
          </cell>
          <cell r="H9877" t="str">
            <v>SSCI</v>
          </cell>
          <cell r="K9877" t="str">
            <v>Management</v>
          </cell>
          <cell r="M9877" t="str">
            <v>國外</v>
          </cell>
          <cell r="N9877">
            <v>-0.21899999999999997</v>
          </cell>
          <cell r="O9877">
            <v>0.96399999999999997</v>
          </cell>
          <cell r="P9877" t="str">
            <v>177/210</v>
          </cell>
          <cell r="Q9877">
            <v>0.84285714285714286</v>
          </cell>
          <cell r="R9877" t="str">
            <v>Management</v>
          </cell>
        </row>
        <row r="9878">
          <cell r="C9878" t="str">
            <v>J Loss Trauma</v>
          </cell>
          <cell r="D9878" t="str">
            <v>1532-5024</v>
          </cell>
          <cell r="E9878">
            <v>0.745</v>
          </cell>
          <cell r="F9878" t="str">
            <v>/</v>
          </cell>
          <cell r="G9878" t="e">
            <v>#DIV/0!</v>
          </cell>
          <cell r="H9878" t="str">
            <v>SSCI</v>
          </cell>
          <cell r="K9878" t="str">
            <v>Psychology, Social</v>
          </cell>
          <cell r="M9878" t="str">
            <v>國外</v>
          </cell>
          <cell r="N9878">
            <v>-4.4000000000000039E-2</v>
          </cell>
          <cell r="O9878">
            <v>0.78900000000000003</v>
          </cell>
          <cell r="P9878" t="str">
            <v>59/64</v>
          </cell>
          <cell r="Q9878">
            <v>0.921875</v>
          </cell>
          <cell r="R9878" t="str">
            <v>Psychology, Social</v>
          </cell>
        </row>
        <row r="9879">
          <cell r="C9879" t="str">
            <v>Soc Theor Health</v>
          </cell>
          <cell r="D9879" t="str">
            <v>1477-8211</v>
          </cell>
          <cell r="E9879">
            <v>0.745</v>
          </cell>
          <cell r="F9879" t="str">
            <v>/</v>
          </cell>
          <cell r="G9879" t="e">
            <v>#DIV/0!</v>
          </cell>
          <cell r="H9879" t="str">
            <v>SSCI</v>
          </cell>
          <cell r="K9879" t="str">
            <v>Social Sciences, Biomedical</v>
          </cell>
          <cell r="M9879" t="str">
            <v>國外</v>
          </cell>
          <cell r="N9879">
            <v>-0.58799999999999997</v>
          </cell>
          <cell r="O9879">
            <v>1.333</v>
          </cell>
          <cell r="P9879" t="str">
            <v>24/42</v>
          </cell>
          <cell r="Q9879">
            <v>0.5714285714285714</v>
          </cell>
          <cell r="R9879" t="str">
            <v>Social Sciences, Biomedical</v>
          </cell>
        </row>
        <row r="9880">
          <cell r="C9880" t="str">
            <v>Hist Sci</v>
          </cell>
          <cell r="D9880" t="str">
            <v>0073-2753</v>
          </cell>
          <cell r="E9880">
            <v>0.74399999999999999</v>
          </cell>
          <cell r="F9880" t="str">
            <v>/</v>
          </cell>
          <cell r="G9880" t="e">
            <v>#DIV/0!</v>
          </cell>
          <cell r="H9880" t="str">
            <v>SCI</v>
          </cell>
          <cell r="K9880" t="str">
            <v>History &amp; Philosophy Of Science</v>
          </cell>
          <cell r="M9880" t="str">
            <v>國外</v>
          </cell>
          <cell r="N9880">
            <v>-5.1000000000000045E-2</v>
          </cell>
          <cell r="O9880">
            <v>0.79500000000000004</v>
          </cell>
          <cell r="P9880" t="str">
            <v>19/62</v>
          </cell>
          <cell r="Q9880">
            <v>0.30645161290322581</v>
          </cell>
          <cell r="R9880" t="str">
            <v>History &amp; Philosophy Of Science</v>
          </cell>
        </row>
        <row r="9881">
          <cell r="C9881" t="str">
            <v>Psychiat Psychol Law</v>
          </cell>
          <cell r="D9881" t="str">
            <v>1321-8719</v>
          </cell>
          <cell r="E9881">
            <v>0.74399999999999999</v>
          </cell>
          <cell r="F9881" t="str">
            <v>/</v>
          </cell>
          <cell r="G9881" t="e">
            <v>#DIV/0!</v>
          </cell>
          <cell r="H9881" t="str">
            <v>SSCI</v>
          </cell>
          <cell r="K9881" t="str">
            <v>Law</v>
          </cell>
          <cell r="M9881" t="str">
            <v>國外</v>
          </cell>
          <cell r="N9881">
            <v>-4.3000000000000038E-2</v>
          </cell>
          <cell r="O9881">
            <v>0.78700000000000003</v>
          </cell>
          <cell r="P9881" t="str">
            <v>95/150</v>
          </cell>
          <cell r="Q9881">
            <v>0.6333333333333333</v>
          </cell>
          <cell r="R9881" t="str">
            <v>Law</v>
          </cell>
        </row>
        <row r="9882">
          <cell r="C9882" t="str">
            <v>Translator</v>
          </cell>
          <cell r="D9882" t="str">
            <v>1355-6509</v>
          </cell>
          <cell r="E9882">
            <v>0.74399999999999999</v>
          </cell>
          <cell r="F9882" t="str">
            <v>/</v>
          </cell>
          <cell r="G9882" t="e">
            <v>#DIV/0!</v>
          </cell>
          <cell r="H9882" t="str">
            <v>SSCI</v>
          </cell>
          <cell r="K9882" t="str">
            <v>Linguistics</v>
          </cell>
          <cell r="M9882" t="str">
            <v>國外</v>
          </cell>
          <cell r="N9882">
            <v>0.28899999999999998</v>
          </cell>
          <cell r="O9882">
            <v>0.45500000000000002</v>
          </cell>
          <cell r="P9882" t="str">
            <v>126/181</v>
          </cell>
          <cell r="Q9882">
            <v>0.69613259668508287</v>
          </cell>
          <cell r="R9882" t="str">
            <v>Linguistics</v>
          </cell>
        </row>
        <row r="9883">
          <cell r="C9883" t="str">
            <v>J Hist Med All Sci</v>
          </cell>
          <cell r="D9883" t="str">
            <v>0022-5045</v>
          </cell>
          <cell r="E9883">
            <v>0.74299999999999999</v>
          </cell>
          <cell r="F9883" t="str">
            <v>/</v>
          </cell>
          <cell r="G9883" t="e">
            <v>#DIV/0!</v>
          </cell>
          <cell r="H9883" t="str">
            <v>SCI</v>
          </cell>
          <cell r="K9883" t="str">
            <v>History &amp; Philosophy Of Science</v>
          </cell>
          <cell r="M9883" t="str">
            <v>國外</v>
          </cell>
          <cell r="N9883">
            <v>0.24299999999999999</v>
          </cell>
          <cell r="O9883">
            <v>0.5</v>
          </cell>
          <cell r="P9883" t="str">
            <v>30/62</v>
          </cell>
          <cell r="Q9883">
            <v>0.4838709677419355</v>
          </cell>
          <cell r="R9883" t="str">
            <v>History &amp; Philosophy Of Science</v>
          </cell>
        </row>
        <row r="9884">
          <cell r="C9884" t="str">
            <v>Zoologia-Curitiba</v>
          </cell>
          <cell r="D9884" t="str">
            <v>1984-4689</v>
          </cell>
          <cell r="E9884">
            <v>0.74299999999999999</v>
          </cell>
          <cell r="F9884" t="str">
            <v>/</v>
          </cell>
          <cell r="G9884" t="e">
            <v>#DIV/0!</v>
          </cell>
          <cell r="H9884" t="str">
            <v>SCI</v>
          </cell>
          <cell r="K9884" t="str">
            <v>Zoology</v>
          </cell>
          <cell r="M9884" t="str">
            <v>國外</v>
          </cell>
          <cell r="N9884">
            <v>2.0000000000000018E-2</v>
          </cell>
          <cell r="O9884">
            <v>0.72299999999999998</v>
          </cell>
          <cell r="P9884" t="str">
            <v>119/167</v>
          </cell>
          <cell r="Q9884">
            <v>0.71257485029940115</v>
          </cell>
          <cell r="R9884" t="str">
            <v>Zoology</v>
          </cell>
        </row>
        <row r="9885">
          <cell r="C9885" t="str">
            <v>Behav Psychol</v>
          </cell>
          <cell r="D9885" t="str">
            <v>1132-9483</v>
          </cell>
          <cell r="E9885">
            <v>0.74199999999999999</v>
          </cell>
          <cell r="F9885" t="str">
            <v>/</v>
          </cell>
          <cell r="G9885" t="e">
            <v>#DIV/0!</v>
          </cell>
          <cell r="H9885" t="str">
            <v>SSCI</v>
          </cell>
          <cell r="K9885" t="str">
            <v>Psychology, Clinical</v>
          </cell>
          <cell r="M9885" t="str">
            <v>國外</v>
          </cell>
          <cell r="N9885">
            <v>-0.15600000000000003</v>
          </cell>
          <cell r="O9885">
            <v>0.89800000000000002</v>
          </cell>
          <cell r="P9885" t="str">
            <v>103/127</v>
          </cell>
          <cell r="Q9885">
            <v>0.8110236220472441</v>
          </cell>
          <cell r="R9885" t="str">
            <v>Psychology, Clinical</v>
          </cell>
        </row>
        <row r="9886">
          <cell r="C9886" t="str">
            <v>B Symb Log</v>
          </cell>
          <cell r="D9886" t="str">
            <v>1079-8986</v>
          </cell>
          <cell r="E9886">
            <v>0.74199999999999999</v>
          </cell>
          <cell r="F9886" t="str">
            <v>/</v>
          </cell>
          <cell r="G9886" t="e">
            <v>#DIV/0!</v>
          </cell>
          <cell r="H9886" t="str">
            <v>SCI</v>
          </cell>
          <cell r="K9886" t="str">
            <v>Logic</v>
          </cell>
          <cell r="M9886" t="str">
            <v>國外</v>
          </cell>
          <cell r="N9886">
            <v>0.129</v>
          </cell>
          <cell r="O9886">
            <v>0.61299999999999999</v>
          </cell>
          <cell r="P9886" t="str">
            <v>9/20</v>
          </cell>
          <cell r="Q9886">
            <v>0.45</v>
          </cell>
          <cell r="R9886" t="str">
            <v>Logic</v>
          </cell>
        </row>
        <row r="9887">
          <cell r="C9887" t="str">
            <v>Can J Civil Eng</v>
          </cell>
          <cell r="D9887" t="str">
            <v>0315-1468</v>
          </cell>
          <cell r="E9887">
            <v>0.74199999999999999</v>
          </cell>
          <cell r="F9887" t="str">
            <v>/</v>
          </cell>
          <cell r="G9887" t="e">
            <v>#DIV/0!</v>
          </cell>
          <cell r="H9887" t="str">
            <v>SCI</v>
          </cell>
          <cell r="K9887" t="str">
            <v>Engineering, Civil</v>
          </cell>
          <cell r="M9887" t="str">
            <v>國外</v>
          </cell>
          <cell r="N9887">
            <v>-0.127</v>
          </cell>
          <cell r="O9887">
            <v>0.86899999999999999</v>
          </cell>
          <cell r="P9887" t="str">
            <v>94/128</v>
          </cell>
          <cell r="Q9887">
            <v>0.734375</v>
          </cell>
          <cell r="R9887" t="str">
            <v>Engineering, Civil</v>
          </cell>
        </row>
        <row r="9888">
          <cell r="C9888" t="str">
            <v>Fish Pathol</v>
          </cell>
          <cell r="D9888" t="str">
            <v>0388-788X</v>
          </cell>
          <cell r="E9888">
            <v>0.74199999999999999</v>
          </cell>
          <cell r="F9888" t="str">
            <v>/</v>
          </cell>
          <cell r="G9888" t="e">
            <v>#DIV/0!</v>
          </cell>
          <cell r="H9888" t="str">
            <v>SCI</v>
          </cell>
          <cell r="K9888" t="str">
            <v>Veterinary Sciences</v>
          </cell>
          <cell r="M9888" t="str">
            <v>國外</v>
          </cell>
          <cell r="N9888">
            <v>9.7999999999999976E-2</v>
          </cell>
          <cell r="O9888">
            <v>0.64400000000000002</v>
          </cell>
          <cell r="P9888" t="str">
            <v>94/140</v>
          </cell>
          <cell r="Q9888">
            <v>0.67142857142857137</v>
          </cell>
          <cell r="R9888" t="str">
            <v>Veterinary Sciences</v>
          </cell>
        </row>
        <row r="9889">
          <cell r="C9889" t="str">
            <v>J Indian I Sci</v>
          </cell>
          <cell r="D9889" t="str">
            <v>0970-4140</v>
          </cell>
          <cell r="E9889">
            <v>0.74199999999999999</v>
          </cell>
          <cell r="F9889" t="str">
            <v>/</v>
          </cell>
          <cell r="G9889" t="e">
            <v>#DIV/0!</v>
          </cell>
          <cell r="H9889" t="str">
            <v>SCI</v>
          </cell>
          <cell r="K9889" t="str">
            <v>Multidisciplinary Sciences</v>
          </cell>
          <cell r="M9889" t="str">
            <v>國外</v>
          </cell>
          <cell r="N9889">
            <v>-0.40900000000000003</v>
          </cell>
          <cell r="O9889">
            <v>1.151</v>
          </cell>
          <cell r="P9889" t="str">
            <v>32/64</v>
          </cell>
          <cell r="Q9889">
            <v>0.5</v>
          </cell>
          <cell r="R9889" t="str">
            <v>Multidisciplinary Sciences</v>
          </cell>
        </row>
        <row r="9890">
          <cell r="C9890" t="str">
            <v>Am Malacol Bull</v>
          </cell>
          <cell r="D9890" t="str">
            <v>0740-2783</v>
          </cell>
          <cell r="E9890">
            <v>0.74099999999999999</v>
          </cell>
          <cell r="F9890" t="str">
            <v>/</v>
          </cell>
          <cell r="G9890" t="e">
            <v>#DIV/0!</v>
          </cell>
          <cell r="H9890" t="str">
            <v>SCI</v>
          </cell>
          <cell r="K9890" t="str">
            <v>Zoology</v>
          </cell>
          <cell r="M9890" t="str">
            <v>國外</v>
          </cell>
          <cell r="N9890">
            <v>0.22199999999999998</v>
          </cell>
          <cell r="O9890">
            <v>0.51900000000000002</v>
          </cell>
          <cell r="P9890" t="str">
            <v>139/167</v>
          </cell>
          <cell r="Q9890">
            <v>0.83233532934131738</v>
          </cell>
          <cell r="R9890" t="str">
            <v>Zoology</v>
          </cell>
        </row>
        <row r="9891">
          <cell r="C9891" t="str">
            <v>Chin J Oceanol Limn</v>
          </cell>
          <cell r="D9891" t="str">
            <v>0254-4059</v>
          </cell>
          <cell r="E9891">
            <v>0.74099999999999999</v>
          </cell>
          <cell r="F9891" t="str">
            <v>/</v>
          </cell>
          <cell r="G9891" t="e">
            <v>#DIV/0!</v>
          </cell>
          <cell r="H9891" t="str">
            <v>SCI</v>
          </cell>
          <cell r="K9891" t="str">
            <v>Oceanography</v>
          </cell>
          <cell r="M9891" t="str">
            <v>國外</v>
          </cell>
          <cell r="N9891">
            <v>2.4000000000000021E-2</v>
          </cell>
          <cell r="O9891">
            <v>0.71699999999999997</v>
          </cell>
          <cell r="P9891" t="str">
            <v>52/64</v>
          </cell>
          <cell r="Q9891">
            <v>0.8125</v>
          </cell>
          <cell r="R9891" t="str">
            <v>Oceanography</v>
          </cell>
        </row>
        <row r="9892">
          <cell r="C9892" t="str">
            <v>Diachronica</v>
          </cell>
          <cell r="D9892" t="str">
            <v>0176-4225</v>
          </cell>
          <cell r="E9892">
            <v>0.74099999999999999</v>
          </cell>
          <cell r="F9892" t="str">
            <v>/</v>
          </cell>
          <cell r="G9892" t="e">
            <v>#DIV/0!</v>
          </cell>
          <cell r="H9892" t="str">
            <v>SSCI</v>
          </cell>
          <cell r="K9892" t="str">
            <v>Linguistics</v>
          </cell>
          <cell r="M9892" t="str">
            <v>國外</v>
          </cell>
          <cell r="N9892">
            <v>0.26</v>
          </cell>
          <cell r="O9892">
            <v>0.48099999999999998</v>
          </cell>
          <cell r="P9892" t="str">
            <v>123/181</v>
          </cell>
          <cell r="Q9892">
            <v>0.6795580110497238</v>
          </cell>
          <cell r="R9892" t="str">
            <v>Linguistics</v>
          </cell>
        </row>
        <row r="9893">
          <cell r="C9893" t="str">
            <v>Discrete Comput Geom</v>
          </cell>
          <cell r="D9893" t="str">
            <v>0179-5376</v>
          </cell>
          <cell r="E9893">
            <v>0.74099999999999999</v>
          </cell>
          <cell r="F9893" t="str">
            <v>/</v>
          </cell>
          <cell r="G9893" t="e">
            <v>#DIV/0!</v>
          </cell>
          <cell r="H9893" t="str">
            <v>SCI</v>
          </cell>
          <cell r="K9893" t="str">
            <v>Mathematics</v>
          </cell>
          <cell r="M9893" t="str">
            <v>國外</v>
          </cell>
          <cell r="N9893">
            <v>6.899999999999995E-2</v>
          </cell>
          <cell r="O9893">
            <v>0.67200000000000004</v>
          </cell>
          <cell r="P9893" t="str">
            <v>170/310</v>
          </cell>
          <cell r="Q9893">
            <v>0.54838709677419351</v>
          </cell>
          <cell r="R9893" t="str">
            <v>Mathematics</v>
          </cell>
        </row>
        <row r="9894">
          <cell r="C9894" t="str">
            <v>Discuss Math Graph T</v>
          </cell>
          <cell r="D9894" t="str">
            <v>1234-3099</v>
          </cell>
          <cell r="E9894">
            <v>0.74099999999999999</v>
          </cell>
          <cell r="F9894" t="str">
            <v>/</v>
          </cell>
          <cell r="G9894" t="e">
            <v>#DIV/0!</v>
          </cell>
          <cell r="H9894" t="str">
            <v>SCI</v>
          </cell>
          <cell r="K9894" t="str">
            <v>Mathematics</v>
          </cell>
          <cell r="M9894" t="str">
            <v>國外</v>
          </cell>
          <cell r="N9894">
            <v>0.14000000000000001</v>
          </cell>
          <cell r="O9894">
            <v>0.60099999999999998</v>
          </cell>
          <cell r="P9894" t="str">
            <v>204/310</v>
          </cell>
          <cell r="Q9894">
            <v>0.65806451612903227</v>
          </cell>
          <cell r="R9894" t="str">
            <v>Mathematics</v>
          </cell>
        </row>
        <row r="9895">
          <cell r="C9895" t="str">
            <v>Int J Offshore Polar</v>
          </cell>
          <cell r="D9895" t="str">
            <v>1053-5381</v>
          </cell>
          <cell r="E9895">
            <v>0.74099999999999999</v>
          </cell>
          <cell r="F9895" t="str">
            <v>/</v>
          </cell>
          <cell r="G9895" t="e">
            <v>#DIV/0!</v>
          </cell>
          <cell r="H9895" t="str">
            <v>SCI</v>
          </cell>
          <cell r="K9895" t="str">
            <v>Engineering, Civil</v>
          </cell>
          <cell r="M9895" t="str">
            <v>國外</v>
          </cell>
          <cell r="N9895">
            <v>0.27200000000000002</v>
          </cell>
          <cell r="O9895">
            <v>0.46899999999999997</v>
          </cell>
          <cell r="P9895" t="str">
            <v>113/128</v>
          </cell>
          <cell r="Q9895">
            <v>0.8828125</v>
          </cell>
          <cell r="R9895" t="str">
            <v>Engineering, Civil</v>
          </cell>
        </row>
        <row r="9896">
          <cell r="C9896" t="str">
            <v>Isis</v>
          </cell>
          <cell r="D9896" t="str">
            <v>0021-1753</v>
          </cell>
          <cell r="E9896">
            <v>0.74099999999999999</v>
          </cell>
          <cell r="F9896" t="str">
            <v>/</v>
          </cell>
          <cell r="G9896" t="e">
            <v>#DIV/0!</v>
          </cell>
          <cell r="H9896" t="str">
            <v>SCI</v>
          </cell>
          <cell r="K9896" t="str">
            <v>History &amp; Philosophy Of Science</v>
          </cell>
          <cell r="M9896" t="str">
            <v>國外</v>
          </cell>
          <cell r="N9896">
            <v>-0.32900000000000007</v>
          </cell>
          <cell r="O9896">
            <v>1.07</v>
          </cell>
          <cell r="P9896" t="str">
            <v>11/62</v>
          </cell>
          <cell r="Q9896">
            <v>0.17741935483870969</v>
          </cell>
          <cell r="R9896" t="str">
            <v>History &amp; Philosophy Of Science</v>
          </cell>
        </row>
        <row r="9897">
          <cell r="C9897" t="str">
            <v>J Jpn Int Econ</v>
          </cell>
          <cell r="D9897" t="str">
            <v>0889-1583</v>
          </cell>
          <cell r="E9897">
            <v>0.74099999999999999</v>
          </cell>
          <cell r="F9897" t="str">
            <v>/</v>
          </cell>
          <cell r="G9897" t="e">
            <v>#DIV/0!</v>
          </cell>
          <cell r="H9897" t="str">
            <v>SSCI</v>
          </cell>
          <cell r="K9897" t="str">
            <v>Economics</v>
          </cell>
          <cell r="M9897" t="str">
            <v>國外</v>
          </cell>
          <cell r="N9897">
            <v>-0.14400000000000002</v>
          </cell>
          <cell r="O9897">
            <v>0.88500000000000001</v>
          </cell>
          <cell r="P9897" t="str">
            <v>229/353</v>
          </cell>
          <cell r="Q9897">
            <v>0.64872521246458925</v>
          </cell>
          <cell r="R9897" t="str">
            <v>Economics</v>
          </cell>
        </row>
        <row r="9898">
          <cell r="C9898" t="str">
            <v>Silvae Genet</v>
          </cell>
          <cell r="D9898" t="str">
            <v>0037-5349</v>
          </cell>
          <cell r="E9898">
            <v>0.74099999999999999</v>
          </cell>
          <cell r="F9898" t="str">
            <v>/</v>
          </cell>
          <cell r="G9898" t="e">
            <v>#DIV/0!</v>
          </cell>
          <cell r="H9898" t="str">
            <v>SCI</v>
          </cell>
          <cell r="K9898" t="str">
            <v>Genetics &amp; Heredity</v>
          </cell>
          <cell r="M9898" t="str">
            <v>國外</v>
          </cell>
          <cell r="N9898">
            <v>0.46399999999999997</v>
          </cell>
          <cell r="O9898">
            <v>0.27700000000000002</v>
          </cell>
          <cell r="P9898" t="str">
            <v>167/171</v>
          </cell>
          <cell r="Q9898">
            <v>0.97660818713450293</v>
          </cell>
          <cell r="R9898" t="str">
            <v>Genetics &amp; Heredity</v>
          </cell>
        </row>
        <row r="9899">
          <cell r="C9899" t="str">
            <v>Stat Anal Data Min</v>
          </cell>
          <cell r="D9899" t="str">
            <v>1932-1864</v>
          </cell>
          <cell r="E9899">
            <v>0.74099999999999999</v>
          </cell>
          <cell r="F9899" t="str">
            <v>/</v>
          </cell>
          <cell r="G9899" t="e">
            <v>#DIV/0!</v>
          </cell>
          <cell r="H9899" t="str">
            <v>SCI</v>
          </cell>
          <cell r="K9899" t="str">
            <v>Statistics &amp; Probability</v>
          </cell>
          <cell r="M9899" t="str">
            <v>國外</v>
          </cell>
          <cell r="N9899">
            <v>-0.124</v>
          </cell>
          <cell r="O9899">
            <v>0.86499999999999999</v>
          </cell>
          <cell r="P9899" t="str">
            <v>75/123</v>
          </cell>
          <cell r="Q9899">
            <v>0.6097560975609756</v>
          </cell>
          <cell r="R9899" t="str">
            <v>Statistics &amp; Probability</v>
          </cell>
        </row>
        <row r="9900">
          <cell r="C9900" t="str">
            <v>Aatcc J Res</v>
          </cell>
          <cell r="D9900" t="str">
            <v>2330-5517</v>
          </cell>
          <cell r="E9900">
            <v>0.74</v>
          </cell>
          <cell r="F9900" t="str">
            <v>/</v>
          </cell>
          <cell r="G9900" t="e">
            <v>#DIV/0!</v>
          </cell>
          <cell r="H9900" t="str">
            <v>SCI</v>
          </cell>
          <cell r="K9900" t="str">
            <v>Materials Science, Textiles</v>
          </cell>
          <cell r="M9900" t="str">
            <v>國外</v>
          </cell>
          <cell r="N9900">
            <v>0.39999999999999997</v>
          </cell>
          <cell r="O9900">
            <v>0.34</v>
          </cell>
          <cell r="P9900" t="str">
            <v>20/24</v>
          </cell>
          <cell r="Q9900">
            <v>0.83333333333333337</v>
          </cell>
          <cell r="R9900" t="str">
            <v>Materials Science, Textiles</v>
          </cell>
        </row>
        <row r="9901">
          <cell r="C9901" t="str">
            <v>Appl Eng Agric</v>
          </cell>
          <cell r="D9901" t="str">
            <v>0883-8542</v>
          </cell>
          <cell r="E9901">
            <v>0.74</v>
          </cell>
          <cell r="F9901" t="str">
            <v>/</v>
          </cell>
          <cell r="G9901" t="e">
            <v>#DIV/0!</v>
          </cell>
          <cell r="H9901" t="str">
            <v>SCI</v>
          </cell>
          <cell r="K9901" t="str">
            <v>Agricultural Engineering</v>
          </cell>
          <cell r="M9901" t="str">
            <v>國外</v>
          </cell>
          <cell r="N9901">
            <v>0.24299999999999999</v>
          </cell>
          <cell r="O9901">
            <v>0.497</v>
          </cell>
          <cell r="P9901" t="str">
            <v>12/14</v>
          </cell>
          <cell r="Q9901">
            <v>0.8571428571428571</v>
          </cell>
          <cell r="R9901" t="str">
            <v>Agricultural Engineering</v>
          </cell>
        </row>
        <row r="9902">
          <cell r="C9902" t="str">
            <v>Frontiers</v>
          </cell>
          <cell r="D9902" t="str">
            <v>0160-9009</v>
          </cell>
          <cell r="E9902">
            <v>0.74</v>
          </cell>
          <cell r="F9902" t="str">
            <v>/</v>
          </cell>
          <cell r="G9902" t="e">
            <v>#DIV/0!</v>
          </cell>
          <cell r="H9902" t="str">
            <v>SSCI</v>
          </cell>
          <cell r="K9902" t="str">
            <v>Womens Studies</v>
          </cell>
          <cell r="M9902" t="str">
            <v>國外</v>
          </cell>
          <cell r="N9902">
            <v>0.20199999999999996</v>
          </cell>
          <cell r="O9902">
            <v>0.53800000000000003</v>
          </cell>
          <cell r="P9902" t="str">
            <v>30/42</v>
          </cell>
          <cell r="Q9902">
            <v>0.7142857142857143</v>
          </cell>
          <cell r="R9902" t="str">
            <v>Womens Studies</v>
          </cell>
        </row>
        <row r="9903">
          <cell r="C9903" t="str">
            <v>J Environ Health</v>
          </cell>
          <cell r="D9903" t="str">
            <v>0022-0892</v>
          </cell>
          <cell r="E9903">
            <v>0.74</v>
          </cell>
          <cell r="F9903" t="str">
            <v>/</v>
          </cell>
          <cell r="G9903" t="e">
            <v>#DIV/0!</v>
          </cell>
          <cell r="H9903" t="str">
            <v>SCI</v>
          </cell>
          <cell r="K9903" t="str">
            <v>Environmental Sciences</v>
          </cell>
          <cell r="M9903" t="str">
            <v>國外</v>
          </cell>
          <cell r="N9903">
            <v>-0.10999999999999999</v>
          </cell>
          <cell r="O9903">
            <v>0.85</v>
          </cell>
          <cell r="P9903" t="str">
            <v>214/242</v>
          </cell>
          <cell r="Q9903">
            <v>0.88429752066115708</v>
          </cell>
          <cell r="R9903" t="str">
            <v>Environmental Sciences</v>
          </cell>
        </row>
        <row r="9904">
          <cell r="C9904" t="str">
            <v>J Pediatr Orthop B</v>
          </cell>
          <cell r="D9904" t="str">
            <v>1060-152X</v>
          </cell>
          <cell r="E9904">
            <v>0.74</v>
          </cell>
          <cell r="F9904" t="str">
            <v>/</v>
          </cell>
          <cell r="G9904" t="e">
            <v>#DIV/0!</v>
          </cell>
          <cell r="H9904" t="str">
            <v>SCI</v>
          </cell>
          <cell r="K9904" t="str">
            <v>Orthopedics</v>
          </cell>
          <cell r="M9904" t="str">
            <v>國外</v>
          </cell>
          <cell r="N9904">
            <v>0.13</v>
          </cell>
          <cell r="O9904">
            <v>0.61</v>
          </cell>
          <cell r="P9904" t="str">
            <v>69/77</v>
          </cell>
          <cell r="Q9904">
            <v>0.89610389610389607</v>
          </cell>
          <cell r="R9904" t="str">
            <v>Orthopedics</v>
          </cell>
        </row>
        <row r="9905">
          <cell r="C9905" t="str">
            <v>Siberian Math J+</v>
          </cell>
          <cell r="D9905" t="str">
            <v>0037-4466</v>
          </cell>
          <cell r="E9905">
            <v>0.73799999999999999</v>
          </cell>
          <cell r="F9905" t="str">
            <v>/</v>
          </cell>
          <cell r="G9905" t="e">
            <v>#DIV/0!</v>
          </cell>
          <cell r="H9905" t="str">
            <v>SCI</v>
          </cell>
          <cell r="K9905" t="str">
            <v>Mathematics</v>
          </cell>
          <cell r="M9905" t="str">
            <v>國外</v>
          </cell>
          <cell r="N9905">
            <v>0.11799999999999999</v>
          </cell>
          <cell r="O9905">
            <v>0.62</v>
          </cell>
          <cell r="P9905" t="str">
            <v>195/310</v>
          </cell>
          <cell r="Q9905">
            <v>0.62903225806451613</v>
          </cell>
          <cell r="R9905" t="str">
            <v>Mathematics</v>
          </cell>
        </row>
        <row r="9906">
          <cell r="C9906" t="str">
            <v>Turk J Fish Aquat Sc</v>
          </cell>
          <cell r="D9906" t="str">
            <v>1303-2712</v>
          </cell>
          <cell r="E9906">
            <v>0.73799999999999999</v>
          </cell>
          <cell r="F9906" t="str">
            <v>/</v>
          </cell>
          <cell r="G9906" t="e">
            <v>#DIV/0!</v>
          </cell>
          <cell r="H9906" t="str">
            <v>SCI</v>
          </cell>
          <cell r="K9906" t="str">
            <v>Fisheries</v>
          </cell>
          <cell r="M9906" t="str">
            <v>國外</v>
          </cell>
          <cell r="N9906">
            <v>0.25600000000000001</v>
          </cell>
          <cell r="O9906">
            <v>0.48199999999999998</v>
          </cell>
          <cell r="P9906" t="str">
            <v>43/51</v>
          </cell>
          <cell r="Q9906">
            <v>0.84313725490196079</v>
          </cell>
          <cell r="R9906" t="str">
            <v>Fisheries</v>
          </cell>
        </row>
        <row r="9907">
          <cell r="C9907" t="str">
            <v>Math Proc Cambridge</v>
          </cell>
          <cell r="D9907" t="str">
            <v>0305-0041</v>
          </cell>
          <cell r="E9907">
            <v>0.73699999999999999</v>
          </cell>
          <cell r="F9907" t="str">
            <v>/</v>
          </cell>
          <cell r="G9907" t="e">
            <v>#DIV/0!</v>
          </cell>
          <cell r="H9907" t="str">
            <v>SCI</v>
          </cell>
          <cell r="K9907" t="str">
            <v>Mathematics</v>
          </cell>
          <cell r="M9907" t="str">
            <v>國外</v>
          </cell>
          <cell r="N9907">
            <v>4.6000000000000041E-2</v>
          </cell>
          <cell r="O9907">
            <v>0.69099999999999995</v>
          </cell>
          <cell r="P9907" t="str">
            <v>160/310</v>
          </cell>
          <cell r="Q9907">
            <v>0.5161290322580645</v>
          </cell>
          <cell r="R9907" t="str">
            <v>Mathematics</v>
          </cell>
        </row>
        <row r="9908">
          <cell r="C9908" t="str">
            <v>Ital J Food Sci</v>
          </cell>
          <cell r="D9908" t="str">
            <v>1120-1770</v>
          </cell>
          <cell r="E9908">
            <v>0.73599999999999999</v>
          </cell>
          <cell r="F9908" t="str">
            <v>/</v>
          </cell>
          <cell r="G9908" t="e">
            <v>#DIV/0!</v>
          </cell>
          <cell r="H9908" t="str">
            <v>SCI</v>
          </cell>
          <cell r="K9908" t="str">
            <v>Food Science &amp; Technology</v>
          </cell>
          <cell r="M9908" t="str">
            <v>國外</v>
          </cell>
          <cell r="N9908">
            <v>0.121</v>
          </cell>
          <cell r="O9908">
            <v>0.61499999999999999</v>
          </cell>
          <cell r="P9908" t="str">
            <v>109/133</v>
          </cell>
          <cell r="Q9908">
            <v>0.81954887218045114</v>
          </cell>
          <cell r="R9908" t="str">
            <v>Food Science &amp; Technology</v>
          </cell>
        </row>
        <row r="9909">
          <cell r="C9909" t="str">
            <v>J Lang Identity Educ</v>
          </cell>
          <cell r="D9909" t="str">
            <v>1534-8458</v>
          </cell>
          <cell r="E9909">
            <v>0.73599999999999999</v>
          </cell>
          <cell r="F9909" t="str">
            <v>/</v>
          </cell>
          <cell r="G9909" t="e">
            <v>#DIV/0!</v>
          </cell>
          <cell r="H9909" t="str">
            <v>SSCI</v>
          </cell>
          <cell r="K9909" t="str">
            <v>Linguistics</v>
          </cell>
          <cell r="M9909" t="str">
            <v>國外</v>
          </cell>
          <cell r="N9909">
            <v>0.22499999999999998</v>
          </cell>
          <cell r="O9909">
            <v>0.51100000000000001</v>
          </cell>
          <cell r="P9909" t="str">
            <v>120/181</v>
          </cell>
          <cell r="Q9909">
            <v>0.66298342541436461</v>
          </cell>
          <cell r="R9909" t="str">
            <v>Linguistics</v>
          </cell>
        </row>
        <row r="9910">
          <cell r="C9910" t="str">
            <v>Minerva Chir</v>
          </cell>
          <cell r="D9910" t="str">
            <v>0026-4733</v>
          </cell>
          <cell r="E9910">
            <v>0.73599999999999999</v>
          </cell>
          <cell r="F9910" t="str">
            <v>/</v>
          </cell>
          <cell r="G9910" t="e">
            <v>#DIV/0!</v>
          </cell>
          <cell r="H9910" t="str">
            <v>SCI</v>
          </cell>
          <cell r="K9910" t="str">
            <v>Surgery</v>
          </cell>
          <cell r="M9910" t="str">
            <v>國外</v>
          </cell>
          <cell r="N9910">
            <v>0.18199999999999994</v>
          </cell>
          <cell r="O9910">
            <v>0.55400000000000005</v>
          </cell>
          <cell r="P9910" t="str">
            <v>186/200</v>
          </cell>
          <cell r="Q9910">
            <v>0.93</v>
          </cell>
          <cell r="R9910" t="str">
            <v>Surgery</v>
          </cell>
        </row>
        <row r="9911">
          <cell r="C9911" t="str">
            <v>Econ Transit</v>
          </cell>
          <cell r="D9911" t="str">
            <v>0967-0750</v>
          </cell>
          <cell r="E9911">
            <v>0.73499999999999999</v>
          </cell>
          <cell r="F9911" t="str">
            <v>/</v>
          </cell>
          <cell r="G9911" t="e">
            <v>#DIV/0!</v>
          </cell>
          <cell r="H9911" t="str">
            <v>SSCI</v>
          </cell>
          <cell r="K9911" t="str">
            <v>Economics</v>
          </cell>
          <cell r="M9911" t="str">
            <v>國外</v>
          </cell>
          <cell r="N9911">
            <v>-0.32900000000000007</v>
          </cell>
          <cell r="O9911">
            <v>1.0640000000000001</v>
          </cell>
          <cell r="P9911" t="str">
            <v>190/353</v>
          </cell>
          <cell r="Q9911">
            <v>0.5382436260623229</v>
          </cell>
          <cell r="R9911" t="str">
            <v>Economics</v>
          </cell>
        </row>
        <row r="9912">
          <cell r="C9912" t="str">
            <v>Economics-Kiel</v>
          </cell>
          <cell r="D9912" t="str">
            <v>1864-6042</v>
          </cell>
          <cell r="E9912">
            <v>0.73499999999999999</v>
          </cell>
          <cell r="F9912" t="str">
            <v>/</v>
          </cell>
          <cell r="G9912" t="e">
            <v>#DIV/0!</v>
          </cell>
          <cell r="H9912" t="str">
            <v>SSCI</v>
          </cell>
          <cell r="K9912" t="str">
            <v>Economics</v>
          </cell>
          <cell r="M9912" t="str">
            <v>國外</v>
          </cell>
          <cell r="N9912">
            <v>0.18999999999999995</v>
          </cell>
          <cell r="O9912">
            <v>0.54500000000000004</v>
          </cell>
          <cell r="P9912" t="str">
            <v>286/353</v>
          </cell>
          <cell r="Q9912">
            <v>0.8101983002832861</v>
          </cell>
          <cell r="R9912" t="str">
            <v>Economics</v>
          </cell>
        </row>
        <row r="9913">
          <cell r="C9913" t="str">
            <v>Hist Method</v>
          </cell>
          <cell r="D9913" t="str">
            <v>0161-5440</v>
          </cell>
          <cell r="E9913">
            <v>0.73499999999999999</v>
          </cell>
          <cell r="F9913" t="str">
            <v>/</v>
          </cell>
          <cell r="G9913" t="e">
            <v>#DIV/0!</v>
          </cell>
          <cell r="H9913" t="str">
            <v>SSCI</v>
          </cell>
          <cell r="K9913" t="str">
            <v>History</v>
          </cell>
          <cell r="M9913" t="str">
            <v>國外</v>
          </cell>
          <cell r="N9913">
            <v>0.32300000000000001</v>
          </cell>
          <cell r="O9913">
            <v>0.41199999999999998</v>
          </cell>
          <cell r="P9913" t="str">
            <v>43/89</v>
          </cell>
          <cell r="Q9913">
            <v>0.48314606741573035</v>
          </cell>
          <cell r="R9913" t="str">
            <v>History</v>
          </cell>
        </row>
        <row r="9914">
          <cell r="C9914" t="str">
            <v>Iran J Parasitol</v>
          </cell>
          <cell r="D9914" t="str">
            <v>1735-7020</v>
          </cell>
          <cell r="E9914">
            <v>0.73499999999999999</v>
          </cell>
          <cell r="F9914" t="str">
            <v>/</v>
          </cell>
          <cell r="G9914" t="e">
            <v>#DIV/0!</v>
          </cell>
          <cell r="H9914" t="str">
            <v>SCI</v>
          </cell>
          <cell r="K9914" t="str">
            <v>Parasitology</v>
          </cell>
          <cell r="M9914" t="str">
            <v>國外</v>
          </cell>
          <cell r="N9914">
            <v>-0.30799999999999994</v>
          </cell>
          <cell r="O9914">
            <v>1.0429999999999999</v>
          </cell>
          <cell r="P9914" t="str">
            <v>31/37</v>
          </cell>
          <cell r="Q9914">
            <v>0.83783783783783783</v>
          </cell>
          <cell r="R9914" t="str">
            <v>Parasitology</v>
          </cell>
        </row>
        <row r="9915">
          <cell r="C9915" t="str">
            <v>J Am Hist</v>
          </cell>
          <cell r="D9915" t="str">
            <v>0021-8723</v>
          </cell>
          <cell r="E9915">
            <v>0.73499999999999999</v>
          </cell>
          <cell r="F9915" t="str">
            <v>/</v>
          </cell>
          <cell r="G9915" t="e">
            <v>#DIV/0!</v>
          </cell>
          <cell r="H9915" t="str">
            <v>SSCI</v>
          </cell>
          <cell r="K9915" t="str">
            <v>History</v>
          </cell>
          <cell r="M9915" t="str">
            <v>國外</v>
          </cell>
          <cell r="N9915">
            <v>-0.29700000000000004</v>
          </cell>
          <cell r="O9915">
            <v>1.032</v>
          </cell>
          <cell r="P9915" t="str">
            <v>3/89</v>
          </cell>
          <cell r="Q9915">
            <v>3.3707865168539325E-2</v>
          </cell>
          <cell r="R9915" t="str">
            <v>History</v>
          </cell>
        </row>
        <row r="9916">
          <cell r="C9916" t="str">
            <v>J Int Adv Otol</v>
          </cell>
          <cell r="D9916" t="str">
            <v>1308-7649</v>
          </cell>
          <cell r="E9916">
            <v>0.73499999999999999</v>
          </cell>
          <cell r="F9916" t="str">
            <v>/</v>
          </cell>
          <cell r="G9916" t="e">
            <v>#DIV/0!</v>
          </cell>
          <cell r="H9916" t="str">
            <v>SCI</v>
          </cell>
          <cell r="K9916" t="str">
            <v>Otorhinolaryngology</v>
          </cell>
          <cell r="M9916" t="str">
            <v>國外</v>
          </cell>
          <cell r="N9916">
            <v>-2.300000000000002E-2</v>
          </cell>
          <cell r="O9916">
            <v>0.75800000000000001</v>
          </cell>
          <cell r="P9916" t="str">
            <v>39/41</v>
          </cell>
          <cell r="Q9916">
            <v>0.95121951219512191</v>
          </cell>
          <cell r="R9916" t="str">
            <v>Otorhinolaryngology</v>
          </cell>
        </row>
        <row r="9917">
          <cell r="C9917" t="str">
            <v>J Sci Ind Res India</v>
          </cell>
          <cell r="D9917" t="str">
            <v>0022-4456</v>
          </cell>
          <cell r="E9917">
            <v>0.73499999999999999</v>
          </cell>
          <cell r="F9917" t="str">
            <v>/</v>
          </cell>
          <cell r="G9917" t="e">
            <v>#DIV/0!</v>
          </cell>
          <cell r="H9917" t="str">
            <v>SCI</v>
          </cell>
          <cell r="K9917" t="str">
            <v>Engineering, Multidisciplinary</v>
          </cell>
          <cell r="M9917" t="str">
            <v>國外</v>
          </cell>
          <cell r="N9917">
            <v>0.20099999999999996</v>
          </cell>
          <cell r="O9917">
            <v>0.53400000000000003</v>
          </cell>
          <cell r="P9917" t="str">
            <v>75/86</v>
          </cell>
          <cell r="Q9917">
            <v>0.87209302325581395</v>
          </cell>
          <cell r="R9917" t="str">
            <v>Engineering, Multidisciplinary</v>
          </cell>
        </row>
        <row r="9918">
          <cell r="C9918" t="str">
            <v>Qual Assur Saf Crop</v>
          </cell>
          <cell r="D9918" t="str">
            <v>1757-8361</v>
          </cell>
          <cell r="E9918">
            <v>0.73499999999999999</v>
          </cell>
          <cell r="F9918" t="str">
            <v>/</v>
          </cell>
          <cell r="G9918" t="e">
            <v>#DIV/0!</v>
          </cell>
          <cell r="H9918" t="str">
            <v>SCI</v>
          </cell>
          <cell r="K9918" t="str">
            <v>Food Science &amp; Technology</v>
          </cell>
          <cell r="M9918" t="str">
            <v>國外</v>
          </cell>
          <cell r="N9918">
            <v>0.17699999999999994</v>
          </cell>
          <cell r="O9918">
            <v>0.55800000000000005</v>
          </cell>
          <cell r="P9918" t="str">
            <v>116/133</v>
          </cell>
          <cell r="Q9918">
            <v>0.8721804511278195</v>
          </cell>
          <cell r="R9918" t="str">
            <v>Food Science &amp; Technology</v>
          </cell>
        </row>
        <row r="9919">
          <cell r="C9919" t="str">
            <v>J Law Med Ethics</v>
          </cell>
          <cell r="D9919" t="str">
            <v>1073-1105</v>
          </cell>
          <cell r="E9919">
            <v>0.73399999999999999</v>
          </cell>
          <cell r="F9919" t="str">
            <v>/</v>
          </cell>
          <cell r="G9919" t="e">
            <v>#DIV/0!</v>
          </cell>
          <cell r="H9919" t="str">
            <v>SSCI</v>
          </cell>
          <cell r="K9919" t="str">
            <v>Ethics</v>
          </cell>
          <cell r="M9919" t="str">
            <v>國外</v>
          </cell>
          <cell r="N9919">
            <v>-0.252</v>
          </cell>
          <cell r="O9919">
            <v>0.98599999999999999</v>
          </cell>
          <cell r="P9919" t="str">
            <v>25/52</v>
          </cell>
          <cell r="Q9919">
            <v>0.48076923076923078</v>
          </cell>
          <cell r="R9919" t="str">
            <v>Ethics</v>
          </cell>
        </row>
        <row r="9920">
          <cell r="C9920" t="str">
            <v>Biomedica</v>
          </cell>
          <cell r="D9920" t="str">
            <v>0120-4157</v>
          </cell>
          <cell r="E9920">
            <v>0.73299999999999998</v>
          </cell>
          <cell r="F9920" t="str">
            <v>/</v>
          </cell>
          <cell r="G9920" t="e">
            <v>#DIV/0!</v>
          </cell>
          <cell r="H9920" t="str">
            <v>SCI</v>
          </cell>
          <cell r="K9920" t="str">
            <v>Tropical Medicine</v>
          </cell>
          <cell r="M9920" t="str">
            <v>國外</v>
          </cell>
          <cell r="N9920">
            <v>0.11299999999999999</v>
          </cell>
          <cell r="O9920">
            <v>0.62</v>
          </cell>
          <cell r="P9920" t="str">
            <v>18/20</v>
          </cell>
          <cell r="Q9920">
            <v>0.9</v>
          </cell>
          <cell r="R9920" t="str">
            <v>Tropical Medicine</v>
          </cell>
        </row>
        <row r="9921">
          <cell r="C9921" t="str">
            <v>China Foundry</v>
          </cell>
          <cell r="D9921" t="str">
            <v>1672-6421</v>
          </cell>
          <cell r="E9921">
            <v>0.73299999999999998</v>
          </cell>
          <cell r="F9921" t="str">
            <v>/</v>
          </cell>
          <cell r="G9921" t="e">
            <v>#DIV/0!</v>
          </cell>
          <cell r="H9921" t="str">
            <v>SCI</v>
          </cell>
          <cell r="K9921" t="str">
            <v>Metallurgy &amp; Metallurgical Engineering</v>
          </cell>
          <cell r="M9921" t="str">
            <v>國外</v>
          </cell>
          <cell r="N9921">
            <v>0.373</v>
          </cell>
          <cell r="O9921">
            <v>0.36</v>
          </cell>
          <cell r="P9921" t="str">
            <v>67/75</v>
          </cell>
          <cell r="Q9921">
            <v>0.89333333333333331</v>
          </cell>
          <cell r="R9921" t="str">
            <v>Metallurgy &amp; Metallurgical Engineering</v>
          </cell>
        </row>
        <row r="9922">
          <cell r="C9922" t="str">
            <v>Eur J Inflamm</v>
          </cell>
          <cell r="D9922" t="str">
            <v>2058-7392</v>
          </cell>
          <cell r="E9922">
            <v>0.73299999999999998</v>
          </cell>
          <cell r="F9922" t="str">
            <v>/</v>
          </cell>
          <cell r="G9922" t="e">
            <v>#DIV/0!</v>
          </cell>
          <cell r="H9922" t="str">
            <v>SCI</v>
          </cell>
          <cell r="K9922" t="str">
            <v>Immunology</v>
          </cell>
          <cell r="M9922" t="str">
            <v>國外</v>
          </cell>
          <cell r="N9922">
            <v>-0.20300000000000007</v>
          </cell>
          <cell r="O9922">
            <v>0.93600000000000005</v>
          </cell>
          <cell r="P9922" t="str">
            <v>150/155</v>
          </cell>
          <cell r="Q9922">
            <v>0.967741935483871</v>
          </cell>
          <cell r="R9922" t="str">
            <v>Immunology</v>
          </cell>
        </row>
        <row r="9923">
          <cell r="C9923" t="str">
            <v>Hispanic J Behav Sci</v>
          </cell>
          <cell r="D9923" t="str">
            <v>0739-9863</v>
          </cell>
          <cell r="E9923">
            <v>0.73299999999999998</v>
          </cell>
          <cell r="F9923" t="str">
            <v>/</v>
          </cell>
          <cell r="G9923" t="e">
            <v>#DIV/0!</v>
          </cell>
          <cell r="H9923" t="str">
            <v>SSCI</v>
          </cell>
          <cell r="K9923" t="str">
            <v>Psychology, Multidisciplinary</v>
          </cell>
          <cell r="M9923" t="str">
            <v>國外</v>
          </cell>
          <cell r="N9923">
            <v>-0.13100000000000001</v>
          </cell>
          <cell r="O9923">
            <v>0.86399999999999999</v>
          </cell>
          <cell r="P9923" t="str">
            <v>95/135</v>
          </cell>
          <cell r="Q9923">
            <v>0.70370370370370372</v>
          </cell>
          <cell r="R9923" t="str">
            <v>Psychology, Multidisciplinary</v>
          </cell>
        </row>
        <row r="9924">
          <cell r="C9924" t="str">
            <v>J Elementol</v>
          </cell>
          <cell r="D9924" t="str">
            <v>1644-2296</v>
          </cell>
          <cell r="E9924">
            <v>0.73299999999999998</v>
          </cell>
          <cell r="F9924" t="str">
            <v>/</v>
          </cell>
          <cell r="G9924" t="e">
            <v>#DIV/0!</v>
          </cell>
          <cell r="H9924" t="str">
            <v>SCI</v>
          </cell>
          <cell r="K9924" t="str">
            <v>Environmental Sciences</v>
          </cell>
          <cell r="M9924" t="str">
            <v>國外</v>
          </cell>
          <cell r="N9924">
            <v>4.8999999999999932E-2</v>
          </cell>
          <cell r="O9924">
            <v>0.68400000000000005</v>
          </cell>
          <cell r="P9924" t="str">
            <v>231/242</v>
          </cell>
          <cell r="Q9924">
            <v>0.95454545454545459</v>
          </cell>
          <cell r="R9924" t="str">
            <v>Environmental Sciences</v>
          </cell>
        </row>
        <row r="9925">
          <cell r="C9925" t="str">
            <v>J Laser Micro Nanoen</v>
          </cell>
          <cell r="D9925" t="str">
            <v>1880-0688</v>
          </cell>
          <cell r="E9925">
            <v>0.73299999999999998</v>
          </cell>
          <cell r="F9925" t="str">
            <v>/</v>
          </cell>
          <cell r="G9925" t="e">
            <v>#DIV/0!</v>
          </cell>
          <cell r="H9925" t="str">
            <v>SCI</v>
          </cell>
          <cell r="K9925" t="str">
            <v>Materials Science, Multidisciplinary</v>
          </cell>
          <cell r="M9925" t="str">
            <v>國外</v>
          </cell>
          <cell r="N9925">
            <v>-5.600000000000005E-2</v>
          </cell>
          <cell r="O9925">
            <v>0.78900000000000003</v>
          </cell>
          <cell r="P9925" t="str">
            <v>243/285</v>
          </cell>
          <cell r="Q9925">
            <v>0.85263157894736841</v>
          </cell>
          <cell r="R9925" t="str">
            <v>Materials Science, Multidisciplinary</v>
          </cell>
        </row>
        <row r="9926">
          <cell r="C9926" t="str">
            <v>Slavic Rev</v>
          </cell>
          <cell r="D9926" t="str">
            <v>0037-6779</v>
          </cell>
          <cell r="E9926">
            <v>0.73299999999999998</v>
          </cell>
          <cell r="F9926" t="str">
            <v>/</v>
          </cell>
          <cell r="G9926" t="e">
            <v>#DIV/0!</v>
          </cell>
          <cell r="H9926" t="str">
            <v>SSCI</v>
          </cell>
          <cell r="K9926" t="str">
            <v>Area Studies</v>
          </cell>
          <cell r="M9926" t="str">
            <v>國外</v>
          </cell>
          <cell r="N9926">
            <v>-7.8000000000000069E-2</v>
          </cell>
          <cell r="O9926">
            <v>0.81100000000000005</v>
          </cell>
          <cell r="P9926" t="str">
            <v>26/68</v>
          </cell>
          <cell r="Q9926">
            <v>0.38235294117647056</v>
          </cell>
          <cell r="R9926" t="str">
            <v>Area Studies</v>
          </cell>
        </row>
        <row r="9927">
          <cell r="C9927" t="str">
            <v>Infin Dimens Anal Qu</v>
          </cell>
          <cell r="D9927" t="str">
            <v>0219-0257</v>
          </cell>
          <cell r="E9927">
            <v>0.73199999999999998</v>
          </cell>
          <cell r="F9927" t="str">
            <v>/</v>
          </cell>
          <cell r="G9927" t="e">
            <v>#DIV/0!</v>
          </cell>
          <cell r="H9927" t="str">
            <v>SCI</v>
          </cell>
          <cell r="K9927" t="str">
            <v>Mathematics, Applied</v>
          </cell>
          <cell r="M9927" t="str">
            <v>國外</v>
          </cell>
          <cell r="N9927">
            <v>4.3000000000000038E-2</v>
          </cell>
          <cell r="O9927">
            <v>0.68899999999999995</v>
          </cell>
          <cell r="P9927" t="str">
            <v>184/252</v>
          </cell>
          <cell r="Q9927">
            <v>0.73015873015873012</v>
          </cell>
          <cell r="R9927" t="str">
            <v>Mathematics, Applied</v>
          </cell>
        </row>
        <row r="9928">
          <cell r="C9928" t="str">
            <v>Mammalia</v>
          </cell>
          <cell r="D9928" t="str">
            <v>0025-1461</v>
          </cell>
          <cell r="E9928">
            <v>0.73199999999999998</v>
          </cell>
          <cell r="F9928" t="str">
            <v>/</v>
          </cell>
          <cell r="G9928" t="e">
            <v>#DIV/0!</v>
          </cell>
          <cell r="H9928" t="str">
            <v>SCI</v>
          </cell>
          <cell r="K9928" t="str">
            <v>Zoology</v>
          </cell>
          <cell r="M9928" t="str">
            <v>國外</v>
          </cell>
          <cell r="N9928">
            <v>1.8000000000000016E-2</v>
          </cell>
          <cell r="O9928">
            <v>0.71399999999999997</v>
          </cell>
          <cell r="P9928" t="str">
            <v>122/167</v>
          </cell>
          <cell r="Q9928">
            <v>0.73053892215568861</v>
          </cell>
          <cell r="R9928" t="str">
            <v>Zoology</v>
          </cell>
        </row>
        <row r="9929">
          <cell r="C9929" t="str">
            <v>Soc Serv Rev</v>
          </cell>
          <cell r="D9929" t="str">
            <v>0037-7961</v>
          </cell>
          <cell r="E9929">
            <v>0.73199999999999998</v>
          </cell>
          <cell r="F9929" t="str">
            <v>/</v>
          </cell>
          <cell r="G9929" t="e">
            <v>#DIV/0!</v>
          </cell>
          <cell r="H9929" t="str">
            <v>SSCI</v>
          </cell>
          <cell r="K9929" t="str">
            <v>Social Work</v>
          </cell>
          <cell r="M9929" t="str">
            <v>國外</v>
          </cell>
          <cell r="N9929">
            <v>-1.006</v>
          </cell>
          <cell r="O9929">
            <v>1.738</v>
          </cell>
          <cell r="P9929" t="str">
            <v>11/42</v>
          </cell>
          <cell r="Q9929">
            <v>0.26190476190476192</v>
          </cell>
          <cell r="R9929" t="str">
            <v>Social Work</v>
          </cell>
        </row>
        <row r="9930">
          <cell r="C9930" t="str">
            <v>Afr J Wildl Res</v>
          </cell>
          <cell r="D9930" t="str">
            <v>2410-7220</v>
          </cell>
          <cell r="E9930">
            <v>0.73099999999999998</v>
          </cell>
          <cell r="F9930" t="str">
            <v>/</v>
          </cell>
          <cell r="G9930" t="e">
            <v>#DIV/0!</v>
          </cell>
          <cell r="H9930" t="str">
            <v>SCI</v>
          </cell>
          <cell r="K9930" t="str">
            <v>Zoology</v>
          </cell>
          <cell r="M9930" t="str">
            <v>國外</v>
          </cell>
          <cell r="N9930">
            <v>7.1999999999999953E-2</v>
          </cell>
          <cell r="O9930">
            <v>0.65900000000000003</v>
          </cell>
          <cell r="P9930" t="str">
            <v>124/167</v>
          </cell>
          <cell r="Q9930">
            <v>0.74251497005988021</v>
          </cell>
          <cell r="R9930" t="str">
            <v>Zoology</v>
          </cell>
        </row>
        <row r="9931">
          <cell r="C9931" t="str">
            <v>Ann Bot Fenn</v>
          </cell>
          <cell r="D9931" t="str">
            <v>0003-3847</v>
          </cell>
          <cell r="E9931">
            <v>0.73099999999999998</v>
          </cell>
          <cell r="F9931" t="str">
            <v>/</v>
          </cell>
          <cell r="G9931" t="e">
            <v>#DIV/0!</v>
          </cell>
          <cell r="H9931" t="str">
            <v>SCI</v>
          </cell>
          <cell r="K9931" t="str">
            <v>Plant Sciences</v>
          </cell>
          <cell r="M9931" t="str">
            <v>國外</v>
          </cell>
          <cell r="N9931">
            <v>-0.14100000000000001</v>
          </cell>
          <cell r="O9931">
            <v>0.872</v>
          </cell>
          <cell r="P9931" t="str">
            <v>163/223</v>
          </cell>
          <cell r="Q9931">
            <v>0.73094170403587444</v>
          </cell>
          <cell r="R9931" t="str">
            <v>Plant Sciences</v>
          </cell>
        </row>
        <row r="9932">
          <cell r="C9932" t="str">
            <v>Child Fam Behav Ther</v>
          </cell>
          <cell r="D9932" t="str">
            <v>0731-7107</v>
          </cell>
          <cell r="E9932">
            <v>0.73099999999999998</v>
          </cell>
          <cell r="F9932" t="str">
            <v>/</v>
          </cell>
          <cell r="G9932" t="e">
            <v>#DIV/0!</v>
          </cell>
          <cell r="H9932" t="str">
            <v>SSCI</v>
          </cell>
          <cell r="K9932" t="str">
            <v>Family Studies</v>
          </cell>
          <cell r="M9932" t="str">
            <v>國外</v>
          </cell>
          <cell r="N9932">
            <v>0.19999999999999996</v>
          </cell>
          <cell r="O9932">
            <v>0.53100000000000003</v>
          </cell>
          <cell r="P9932" t="str">
            <v>40/46</v>
          </cell>
          <cell r="Q9932">
            <v>0.86956521739130432</v>
          </cell>
          <cell r="R9932" t="str">
            <v>Family Studies</v>
          </cell>
        </row>
        <row r="9933">
          <cell r="C9933" t="str">
            <v>Croat Chem Acta</v>
          </cell>
          <cell r="D9933" t="str">
            <v>0011-1643</v>
          </cell>
          <cell r="E9933">
            <v>0.73099999999999998</v>
          </cell>
          <cell r="F9933" t="str">
            <v>/</v>
          </cell>
          <cell r="G9933" t="e">
            <v>#DIV/0!</v>
          </cell>
          <cell r="H9933" t="str">
            <v>SCI</v>
          </cell>
          <cell r="K9933" t="str">
            <v>Chemistry, Multidisciplinary</v>
          </cell>
          <cell r="M9933" t="str">
            <v>國外</v>
          </cell>
          <cell r="N9933">
            <v>2.6000000000000023E-2</v>
          </cell>
          <cell r="O9933">
            <v>0.70499999999999996</v>
          </cell>
          <cell r="P9933" t="str">
            <v>142/171</v>
          </cell>
          <cell r="Q9933">
            <v>0.83040935672514615</v>
          </cell>
          <cell r="R9933" t="str">
            <v>Chemistry, Multidisciplinary</v>
          </cell>
        </row>
        <row r="9934">
          <cell r="C9934" t="str">
            <v>Exp Math</v>
          </cell>
          <cell r="D9934" t="str">
            <v>1058-6458</v>
          </cell>
          <cell r="E9934">
            <v>0.73099999999999998</v>
          </cell>
          <cell r="F9934" t="str">
            <v>/</v>
          </cell>
          <cell r="G9934" t="e">
            <v>#DIV/0!</v>
          </cell>
          <cell r="H9934" t="str">
            <v>SCI</v>
          </cell>
          <cell r="K9934" t="str">
            <v>Mathematics</v>
          </cell>
          <cell r="M9934" t="str">
            <v>國外</v>
          </cell>
          <cell r="N9934">
            <v>-7.4000000000000066E-2</v>
          </cell>
          <cell r="O9934">
            <v>0.80500000000000005</v>
          </cell>
          <cell r="P9934" t="str">
            <v>119/310</v>
          </cell>
          <cell r="Q9934">
            <v>0.38387096774193546</v>
          </cell>
          <cell r="R9934" t="str">
            <v>Mathematics</v>
          </cell>
        </row>
        <row r="9935">
          <cell r="C9935" t="str">
            <v>Helminthologia</v>
          </cell>
          <cell r="D9935" t="str">
            <v>0440-6605</v>
          </cell>
          <cell r="E9935">
            <v>0.73099999999999998</v>
          </cell>
          <cell r="F9935" t="str">
            <v>/</v>
          </cell>
          <cell r="G9935" t="e">
            <v>#DIV/0!</v>
          </cell>
          <cell r="H9935" t="str">
            <v>SCI</v>
          </cell>
          <cell r="K9935" t="str">
            <v>Zoology</v>
          </cell>
          <cell r="M9935" t="str">
            <v>國外</v>
          </cell>
          <cell r="N9935">
            <v>0.314</v>
          </cell>
          <cell r="O9935">
            <v>0.41699999999999998</v>
          </cell>
          <cell r="P9935" t="str">
            <v>150/167</v>
          </cell>
          <cell r="Q9935">
            <v>0.89820359281437123</v>
          </cell>
          <cell r="R9935" t="str">
            <v>Zoology</v>
          </cell>
        </row>
        <row r="9936">
          <cell r="C9936" t="str">
            <v>Rev Symb Logic</v>
          </cell>
          <cell r="D9936" t="str">
            <v>1755-0203</v>
          </cell>
          <cell r="E9936">
            <v>0.73099999999999998</v>
          </cell>
          <cell r="F9936" t="str">
            <v>/</v>
          </cell>
          <cell r="G9936" t="e">
            <v>#DIV/0!</v>
          </cell>
          <cell r="H9936" t="str">
            <v>SCI</v>
          </cell>
          <cell r="K9936" t="str">
            <v>Logic</v>
          </cell>
          <cell r="M9936" t="str">
            <v>國外</v>
          </cell>
          <cell r="N9936">
            <v>-9.9999999999999978E-2</v>
          </cell>
          <cell r="O9936">
            <v>0.83099999999999996</v>
          </cell>
          <cell r="P9936" t="str">
            <v>4/20</v>
          </cell>
          <cell r="Q9936">
            <v>0.2</v>
          </cell>
          <cell r="R9936" t="str">
            <v>Logic</v>
          </cell>
        </row>
        <row r="9937">
          <cell r="C9937" t="str">
            <v>Behav Intervent</v>
          </cell>
          <cell r="D9937" t="str">
            <v>1072-0847</v>
          </cell>
          <cell r="E9937">
            <v>0.73</v>
          </cell>
          <cell r="F9937" t="str">
            <v>/</v>
          </cell>
          <cell r="G9937" t="e">
            <v>#DIV/0!</v>
          </cell>
          <cell r="H9937" t="str">
            <v>SSCI</v>
          </cell>
          <cell r="K9937" t="str">
            <v>Psychology, Clinical</v>
          </cell>
          <cell r="M9937" t="str">
            <v>國外</v>
          </cell>
          <cell r="N9937">
            <v>-6.2000000000000055E-2</v>
          </cell>
          <cell r="O9937">
            <v>0.79200000000000004</v>
          </cell>
          <cell r="P9937" t="str">
            <v>109/127</v>
          </cell>
          <cell r="Q9937">
            <v>0.8582677165354331</v>
          </cell>
          <cell r="R9937" t="str">
            <v>Psychology, Clinical</v>
          </cell>
        </row>
        <row r="9938">
          <cell r="C9938" t="str">
            <v>Cienc Mar</v>
          </cell>
          <cell r="D9938" t="str">
            <v>0185-3880</v>
          </cell>
          <cell r="E9938">
            <v>0.73</v>
          </cell>
          <cell r="F9938" t="str">
            <v>/</v>
          </cell>
          <cell r="G9938" t="e">
            <v>#DIV/0!</v>
          </cell>
          <cell r="H9938" t="str">
            <v>SCI</v>
          </cell>
          <cell r="K9938" t="str">
            <v>Marine &amp; Freshwater Biology</v>
          </cell>
          <cell r="M9938" t="str">
            <v>國外</v>
          </cell>
          <cell r="N9938">
            <v>-0.31899999999999995</v>
          </cell>
          <cell r="O9938">
            <v>1.0489999999999999</v>
          </cell>
          <cell r="P9938" t="str">
            <v>68/106</v>
          </cell>
          <cell r="Q9938">
            <v>0.64150943396226412</v>
          </cell>
          <cell r="R9938" t="str">
            <v>Marine &amp; Freshwater Biology</v>
          </cell>
        </row>
        <row r="9939">
          <cell r="C9939" t="str">
            <v>Future Virol</v>
          </cell>
          <cell r="D9939" t="str">
            <v>1746-0794</v>
          </cell>
          <cell r="E9939">
            <v>0.73</v>
          </cell>
          <cell r="F9939" t="str">
            <v>/</v>
          </cell>
          <cell r="G9939" t="e">
            <v>#DIV/0!</v>
          </cell>
          <cell r="H9939" t="str">
            <v>SCI</v>
          </cell>
          <cell r="K9939" t="str">
            <v>Virology</v>
          </cell>
          <cell r="M9939" t="str">
            <v>國外</v>
          </cell>
          <cell r="N9939">
            <v>-0.39100000000000001</v>
          </cell>
          <cell r="O9939">
            <v>1.121</v>
          </cell>
          <cell r="P9939" t="str">
            <v>31/35</v>
          </cell>
          <cell r="Q9939">
            <v>0.88571428571428568</v>
          </cell>
          <cell r="R9939" t="str">
            <v>Virology</v>
          </cell>
        </row>
        <row r="9940">
          <cell r="C9940" t="str">
            <v>Int J Educ Vocat Gui</v>
          </cell>
          <cell r="D9940" t="str">
            <v>0251-2513</v>
          </cell>
          <cell r="E9940">
            <v>0.73</v>
          </cell>
          <cell r="F9940" t="str">
            <v>/</v>
          </cell>
          <cell r="G9940" t="e">
            <v>#DIV/0!</v>
          </cell>
          <cell r="H9940" t="str">
            <v>SSCI</v>
          </cell>
          <cell r="K9940" t="str">
            <v>Education &amp; Educational Research</v>
          </cell>
          <cell r="M9940" t="str">
            <v>國外</v>
          </cell>
          <cell r="N9940">
            <v>-0.57600000000000007</v>
          </cell>
          <cell r="O9940">
            <v>1.306</v>
          </cell>
          <cell r="P9940" t="str">
            <v>128/239</v>
          </cell>
          <cell r="Q9940">
            <v>0.53556485355648531</v>
          </cell>
          <cell r="R9940" t="str">
            <v>Education &amp; Educational Research</v>
          </cell>
        </row>
        <row r="9941">
          <cell r="C9941" t="str">
            <v>Inz Ekon</v>
          </cell>
          <cell r="D9941" t="str">
            <v>1392-2785</v>
          </cell>
          <cell r="E9941">
            <v>0.73</v>
          </cell>
          <cell r="F9941" t="str">
            <v>/</v>
          </cell>
          <cell r="G9941" t="e">
            <v>#DIV/0!</v>
          </cell>
          <cell r="H9941" t="str">
            <v>SSCI</v>
          </cell>
          <cell r="K9941" t="str">
            <v>Economics</v>
          </cell>
          <cell r="M9941" t="str">
            <v>國外</v>
          </cell>
          <cell r="N9941">
            <v>2.1000000000000019E-2</v>
          </cell>
          <cell r="O9941">
            <v>0.70899999999999996</v>
          </cell>
          <cell r="P9941" t="str">
            <v>257/353</v>
          </cell>
          <cell r="Q9941">
            <v>0.7280453257790368</v>
          </cell>
          <cell r="R9941" t="str">
            <v>Economics</v>
          </cell>
        </row>
        <row r="9942">
          <cell r="C9942" t="str">
            <v>Allelopathy J</v>
          </cell>
          <cell r="D9942" t="str">
            <v>0971-4693</v>
          </cell>
          <cell r="E9942">
            <v>0.72899999999999998</v>
          </cell>
          <cell r="F9942" t="str">
            <v>/</v>
          </cell>
          <cell r="G9942" t="e">
            <v>#DIV/0!</v>
          </cell>
          <cell r="H9942" t="str">
            <v>SCI</v>
          </cell>
          <cell r="K9942" t="str">
            <v>Agronomy</v>
          </cell>
          <cell r="M9942" t="str">
            <v>國外</v>
          </cell>
          <cell r="N9942">
            <v>2.4000000000000021E-2</v>
          </cell>
          <cell r="O9942">
            <v>0.70499999999999996</v>
          </cell>
          <cell r="P9942" t="str">
            <v>58/87</v>
          </cell>
          <cell r="Q9942">
            <v>0.66666666666666663</v>
          </cell>
          <cell r="R9942" t="str">
            <v>Agronomy</v>
          </cell>
        </row>
        <row r="9943">
          <cell r="C9943" t="str">
            <v>B Cancer</v>
          </cell>
          <cell r="D9943" t="str">
            <v>0007-4551</v>
          </cell>
          <cell r="E9943">
            <v>0.72899999999999998</v>
          </cell>
          <cell r="F9943" t="str">
            <v>/</v>
          </cell>
          <cell r="G9943" t="e">
            <v>#DIV/0!</v>
          </cell>
          <cell r="H9943" t="str">
            <v>SCI</v>
          </cell>
          <cell r="K9943" t="str">
            <v>Oncology</v>
          </cell>
          <cell r="M9943" t="str">
            <v>國外</v>
          </cell>
          <cell r="N9943">
            <v>-0.11099999999999999</v>
          </cell>
          <cell r="O9943">
            <v>0.84</v>
          </cell>
          <cell r="P9943" t="str">
            <v>218/223</v>
          </cell>
          <cell r="Q9943">
            <v>0.97757847533632292</v>
          </cell>
          <cell r="R9943" t="str">
            <v>Oncology</v>
          </cell>
        </row>
        <row r="9944">
          <cell r="C9944" t="str">
            <v>Fluid Dynam+</v>
          </cell>
          <cell r="D9944" t="str">
            <v>0015-4628</v>
          </cell>
          <cell r="E9944">
            <v>0.72899999999999998</v>
          </cell>
          <cell r="F9944" t="str">
            <v>/</v>
          </cell>
          <cell r="G9944" t="e">
            <v>#DIV/0!</v>
          </cell>
          <cell r="H9944" t="str">
            <v>SCI</v>
          </cell>
          <cell r="K9944" t="str">
            <v>Mechanics</v>
          </cell>
          <cell r="M9944" t="str">
            <v>國外</v>
          </cell>
          <cell r="N9944">
            <v>0.121</v>
          </cell>
          <cell r="O9944">
            <v>0.60799999999999998</v>
          </cell>
          <cell r="P9944" t="str">
            <v>124/134</v>
          </cell>
          <cell r="Q9944">
            <v>0.92537313432835822</v>
          </cell>
          <cell r="R9944" t="str">
            <v>Mechanics</v>
          </cell>
        </row>
        <row r="9945">
          <cell r="C9945" t="str">
            <v>Interfaces</v>
          </cell>
          <cell r="D9945" t="str">
            <v>0092-2102</v>
          </cell>
          <cell r="E9945">
            <v>0.72899999999999998</v>
          </cell>
          <cell r="F9945" t="str">
            <v>/</v>
          </cell>
          <cell r="G9945" t="e">
            <v>#DIV/0!</v>
          </cell>
          <cell r="H9945" t="str">
            <v>SCI</v>
          </cell>
          <cell r="K9945" t="str">
            <v>Operations Research &amp; Management Science</v>
          </cell>
          <cell r="M9945" t="str">
            <v>國外</v>
          </cell>
          <cell r="N9945">
            <v>-0.16000000000000003</v>
          </cell>
          <cell r="O9945">
            <v>0.88900000000000001</v>
          </cell>
          <cell r="P9945" t="str">
            <v>68/84</v>
          </cell>
          <cell r="Q9945">
            <v>0.80952380952380953</v>
          </cell>
          <cell r="R9945" t="str">
            <v>Operations Research &amp; Management Science</v>
          </cell>
        </row>
        <row r="9946">
          <cell r="C9946" t="str">
            <v>Biologia</v>
          </cell>
          <cell r="D9946" t="str">
            <v>0006-3088</v>
          </cell>
          <cell r="E9946">
            <v>0.72799999999999998</v>
          </cell>
          <cell r="F9946" t="str">
            <v>/</v>
          </cell>
          <cell r="G9946" t="e">
            <v>#DIV/0!</v>
          </cell>
          <cell r="H9946" t="str">
            <v>SCI</v>
          </cell>
          <cell r="K9946" t="str">
            <v>Biology</v>
          </cell>
          <cell r="M9946" t="str">
            <v>國外</v>
          </cell>
          <cell r="N9946">
            <v>3.2000000000000028E-2</v>
          </cell>
          <cell r="O9946">
            <v>0.69599999999999995</v>
          </cell>
          <cell r="P9946" t="str">
            <v>68/85</v>
          </cell>
          <cell r="Q9946">
            <v>0.8</v>
          </cell>
          <cell r="R9946" t="str">
            <v>Biology</v>
          </cell>
        </row>
        <row r="9947">
          <cell r="C9947" t="str">
            <v>Discrete Math</v>
          </cell>
          <cell r="D9947" t="str">
            <v>0012-365X</v>
          </cell>
          <cell r="E9947">
            <v>0.72799999999999998</v>
          </cell>
          <cell r="F9947" t="str">
            <v>/</v>
          </cell>
          <cell r="G9947" t="e">
            <v>#DIV/0!</v>
          </cell>
          <cell r="H9947" t="str">
            <v>SCI</v>
          </cell>
          <cell r="K9947" t="str">
            <v>Mathematics</v>
          </cell>
          <cell r="M9947" t="str">
            <v>國外</v>
          </cell>
          <cell r="N9947">
            <v>-1.0000000000000009E-2</v>
          </cell>
          <cell r="O9947">
            <v>0.73799999999999999</v>
          </cell>
          <cell r="P9947" t="str">
            <v>140/310</v>
          </cell>
          <cell r="Q9947">
            <v>0.45161290322580644</v>
          </cell>
          <cell r="R9947" t="str">
            <v>Mathematics</v>
          </cell>
        </row>
        <row r="9948">
          <cell r="C9948" t="str">
            <v>Lex Localis</v>
          </cell>
          <cell r="D9948" t="str">
            <v>1581-5374</v>
          </cell>
          <cell r="E9948">
            <v>0.72799999999999998</v>
          </cell>
          <cell r="F9948" t="str">
            <v>/</v>
          </cell>
          <cell r="G9948" t="e">
            <v>#DIV/0!</v>
          </cell>
          <cell r="H9948" t="str">
            <v>SSCI</v>
          </cell>
          <cell r="K9948" t="str">
            <v>Political Science</v>
          </cell>
          <cell r="M9948" t="str">
            <v>國外</v>
          </cell>
          <cell r="N9948">
            <v>-9.3999999999999972E-2</v>
          </cell>
          <cell r="O9948">
            <v>0.82199999999999995</v>
          </cell>
          <cell r="P9948" t="str">
            <v>116/169</v>
          </cell>
          <cell r="Q9948">
            <v>0.68639053254437865</v>
          </cell>
          <cell r="R9948" t="str">
            <v>Political Science</v>
          </cell>
        </row>
        <row r="9949">
          <cell r="C9949" t="str">
            <v>Appl Biochem Micro+</v>
          </cell>
          <cell r="D9949" t="str">
            <v>0003-6838</v>
          </cell>
          <cell r="E9949">
            <v>0.72699999999999998</v>
          </cell>
          <cell r="F9949" t="str">
            <v>/</v>
          </cell>
          <cell r="G9949" t="e">
            <v>#DIV/0!</v>
          </cell>
          <cell r="H9949" t="str">
            <v>SCI</v>
          </cell>
          <cell r="K9949" t="str">
            <v>Biotechnology &amp; Applied Microbiology</v>
          </cell>
          <cell r="M9949" t="str">
            <v>國外</v>
          </cell>
          <cell r="N9949">
            <v>2.0000000000000018E-2</v>
          </cell>
          <cell r="O9949">
            <v>0.70699999999999996</v>
          </cell>
          <cell r="P9949" t="str">
            <v>149/161</v>
          </cell>
          <cell r="Q9949">
            <v>0.92546583850931674</v>
          </cell>
          <cell r="R9949" t="str">
            <v>Biotechnology &amp; Applied Microbiology</v>
          </cell>
        </row>
        <row r="9950">
          <cell r="C9950" t="str">
            <v>Aust J Anthropol</v>
          </cell>
          <cell r="D9950" t="str">
            <v>1035-8811</v>
          </cell>
          <cell r="E9950">
            <v>0.72699999999999998</v>
          </cell>
          <cell r="F9950" t="str">
            <v>/</v>
          </cell>
          <cell r="G9950" t="e">
            <v>#DIV/0!</v>
          </cell>
          <cell r="H9950" t="str">
            <v>SSCI</v>
          </cell>
          <cell r="K9950" t="str">
            <v>Anthropology</v>
          </cell>
          <cell r="M9950" t="str">
            <v>國外</v>
          </cell>
          <cell r="N9950">
            <v>0.28299999999999997</v>
          </cell>
          <cell r="O9950">
            <v>0.44400000000000001</v>
          </cell>
          <cell r="P9950" t="str">
            <v>70/85</v>
          </cell>
          <cell r="Q9950">
            <v>0.82352941176470584</v>
          </cell>
          <cell r="R9950" t="str">
            <v>Anthropology</v>
          </cell>
        </row>
        <row r="9951">
          <cell r="C9951" t="str">
            <v>Dynam Part Differ Eq</v>
          </cell>
          <cell r="D9951" t="str">
            <v>1548-159X</v>
          </cell>
          <cell r="E9951">
            <v>0.72699999999999998</v>
          </cell>
          <cell r="F9951" t="str">
            <v>/</v>
          </cell>
          <cell r="G9951" t="e">
            <v>#DIV/0!</v>
          </cell>
          <cell r="H9951" t="str">
            <v>SCI</v>
          </cell>
          <cell r="K9951" t="str">
            <v>Mathematics, Applied</v>
          </cell>
          <cell r="M9951" t="str">
            <v>國外</v>
          </cell>
          <cell r="N9951">
            <v>0.121</v>
          </cell>
          <cell r="O9951">
            <v>0.60599999999999998</v>
          </cell>
          <cell r="P9951" t="str">
            <v>208/252</v>
          </cell>
          <cell r="Q9951">
            <v>0.82539682539682535</v>
          </cell>
          <cell r="R9951" t="str">
            <v>Mathematics, Applied</v>
          </cell>
        </row>
        <row r="9952">
          <cell r="C9952" t="str">
            <v>Graph Models</v>
          </cell>
          <cell r="D9952" t="str">
            <v>1524-0703</v>
          </cell>
          <cell r="E9952">
            <v>0.72699999999999998</v>
          </cell>
          <cell r="F9952" t="str">
            <v>/</v>
          </cell>
          <cell r="G9952" t="e">
            <v>#DIV/0!</v>
          </cell>
          <cell r="H9952" t="str">
            <v>SCI</v>
          </cell>
          <cell r="K9952" t="str">
            <v>Computer Science, Software Engineering</v>
          </cell>
          <cell r="M9952" t="str">
            <v>國外</v>
          </cell>
          <cell r="N9952">
            <v>-0.29199999999999993</v>
          </cell>
          <cell r="O9952">
            <v>1.0189999999999999</v>
          </cell>
          <cell r="P9952" t="str">
            <v>68/104</v>
          </cell>
          <cell r="Q9952">
            <v>0.65384615384615385</v>
          </cell>
          <cell r="R9952" t="str">
            <v>Computer Science, Software Engineering</v>
          </cell>
        </row>
        <row r="9953">
          <cell r="C9953" t="str">
            <v>Int J Cogn Ther</v>
          </cell>
          <cell r="D9953" t="str">
            <v>1937-1209</v>
          </cell>
          <cell r="E9953">
            <v>0.72699999999999998</v>
          </cell>
          <cell r="F9953" t="str">
            <v>/</v>
          </cell>
          <cell r="G9953" t="e">
            <v>#DIV/0!</v>
          </cell>
          <cell r="H9953" t="str">
            <v>SSCI</v>
          </cell>
          <cell r="K9953" t="str">
            <v>Psychology, Clinical</v>
          </cell>
          <cell r="M9953" t="str">
            <v>國外</v>
          </cell>
          <cell r="N9953">
            <v>-1.3380000000000001</v>
          </cell>
          <cell r="O9953">
            <v>2.0649999999999999</v>
          </cell>
          <cell r="P9953" t="str">
            <v>57/127</v>
          </cell>
          <cell r="Q9953">
            <v>0.44881889763779526</v>
          </cell>
          <cell r="R9953" t="str">
            <v>Psychology, Clinical</v>
          </cell>
        </row>
        <row r="9954">
          <cell r="C9954" t="str">
            <v>Ijst-T Mech Eng</v>
          </cell>
          <cell r="D9954" t="str">
            <v>2228-6187</v>
          </cell>
          <cell r="E9954">
            <v>0.72699999999999998</v>
          </cell>
          <cell r="F9954" t="str">
            <v>/</v>
          </cell>
          <cell r="G9954" t="e">
            <v>#DIV/0!</v>
          </cell>
          <cell r="H9954" t="str">
            <v>SCI</v>
          </cell>
          <cell r="K9954" t="str">
            <v>Engineering, Mechanical</v>
          </cell>
          <cell r="M9954" t="str">
            <v>國外</v>
          </cell>
          <cell r="N9954">
            <v>-5.0000000000000044E-3</v>
          </cell>
          <cell r="O9954">
            <v>0.73199999999999998</v>
          </cell>
          <cell r="P9954" t="str">
            <v>110/128</v>
          </cell>
          <cell r="Q9954">
            <v>0.859375</v>
          </cell>
          <cell r="R9954" t="str">
            <v>Engineering, Mechanical</v>
          </cell>
        </row>
        <row r="9955">
          <cell r="C9955" t="str">
            <v>J Oper Risk</v>
          </cell>
          <cell r="D9955" t="str">
            <v>1744-6740</v>
          </cell>
          <cell r="E9955">
            <v>0.72699999999999998</v>
          </cell>
          <cell r="F9955" t="str">
            <v>/</v>
          </cell>
          <cell r="G9955" t="e">
            <v>#DIV/0!</v>
          </cell>
          <cell r="H9955" t="str">
            <v>SSCI</v>
          </cell>
          <cell r="K9955" t="str">
            <v>Business, Finance</v>
          </cell>
          <cell r="M9955" t="str">
            <v>國外</v>
          </cell>
          <cell r="N9955">
            <v>0.33299999999999996</v>
          </cell>
          <cell r="O9955">
            <v>0.39400000000000002</v>
          </cell>
          <cell r="P9955" t="str">
            <v>92/98</v>
          </cell>
          <cell r="Q9955">
            <v>0.93877551020408168</v>
          </cell>
          <cell r="R9955" t="str">
            <v>Business, Finance</v>
          </cell>
        </row>
        <row r="9956">
          <cell r="C9956" t="str">
            <v>New Zeal J Crop Hort</v>
          </cell>
          <cell r="D9956" t="str">
            <v>0114-0671</v>
          </cell>
          <cell r="E9956">
            <v>0.72699999999999998</v>
          </cell>
          <cell r="F9956" t="str">
            <v>/</v>
          </cell>
          <cell r="G9956" t="e">
            <v>#DIV/0!</v>
          </cell>
          <cell r="H9956" t="str">
            <v>SCI</v>
          </cell>
          <cell r="K9956" t="str">
            <v>Horticulture</v>
          </cell>
          <cell r="M9956" t="str">
            <v>國外</v>
          </cell>
          <cell r="N9956">
            <v>7.999999999999996E-2</v>
          </cell>
          <cell r="O9956">
            <v>0.64700000000000002</v>
          </cell>
          <cell r="P9956" t="str">
            <v>20/37</v>
          </cell>
          <cell r="Q9956">
            <v>0.54054054054054057</v>
          </cell>
          <cell r="R9956" t="str">
            <v>Horticulture</v>
          </cell>
        </row>
        <row r="9957">
          <cell r="C9957" t="str">
            <v>P Linn Soc N S W</v>
          </cell>
          <cell r="D9957" t="str">
            <v>0370-047X</v>
          </cell>
          <cell r="E9957">
            <v>0.72699999999999998</v>
          </cell>
          <cell r="F9957" t="str">
            <v>/</v>
          </cell>
          <cell r="G9957" t="e">
            <v>#DIV/0!</v>
          </cell>
          <cell r="H9957" t="str">
            <v>SCI</v>
          </cell>
          <cell r="K9957" t="str">
            <v>Biodiversity Conservation</v>
          </cell>
          <cell r="M9957" t="str">
            <v>國外</v>
          </cell>
          <cell r="N9957">
            <v>0.35199999999999998</v>
          </cell>
          <cell r="O9957">
            <v>0.375</v>
          </cell>
          <cell r="P9957" t="str">
            <v>53/57</v>
          </cell>
          <cell r="Q9957">
            <v>0.92982456140350878</v>
          </cell>
          <cell r="R9957" t="str">
            <v>Biodiversity Conservation</v>
          </cell>
        </row>
        <row r="9958">
          <cell r="C9958" t="str">
            <v>Vial-Vigo Int J Appl</v>
          </cell>
          <cell r="D9958" t="str">
            <v>1697-0381</v>
          </cell>
          <cell r="E9958">
            <v>0.72699999999999998</v>
          </cell>
          <cell r="F9958" t="str">
            <v>/</v>
          </cell>
          <cell r="G9958" t="e">
            <v>#DIV/0!</v>
          </cell>
          <cell r="H9958" t="str">
            <v>SSCI</v>
          </cell>
          <cell r="K9958" t="str">
            <v>Linguistics</v>
          </cell>
          <cell r="M9958" t="str">
            <v>國外</v>
          </cell>
          <cell r="N9958">
            <v>0.31</v>
          </cell>
          <cell r="O9958">
            <v>0.41699999999999998</v>
          </cell>
          <cell r="P9958" t="str">
            <v>132/181</v>
          </cell>
          <cell r="Q9958">
            <v>0.72928176795580113</v>
          </cell>
          <cell r="R9958" t="str">
            <v>Linguistics</v>
          </cell>
        </row>
        <row r="9959">
          <cell r="C9959" t="str">
            <v>Eur J Hortic Sci</v>
          </cell>
          <cell r="D9959" t="str">
            <v>1611-4426</v>
          </cell>
          <cell r="E9959">
            <v>0.72599999999999998</v>
          </cell>
          <cell r="F9959" t="str">
            <v>/</v>
          </cell>
          <cell r="G9959" t="e">
            <v>#DIV/0!</v>
          </cell>
          <cell r="H9959" t="str">
            <v>SCI</v>
          </cell>
          <cell r="K9959" t="str">
            <v>Horticulture</v>
          </cell>
          <cell r="M9959" t="str">
            <v>國外</v>
          </cell>
          <cell r="N9959">
            <v>0.13600000000000001</v>
          </cell>
          <cell r="O9959">
            <v>0.59</v>
          </cell>
          <cell r="P9959" t="str">
            <v>23/37</v>
          </cell>
          <cell r="Q9959">
            <v>0.6216216216216216</v>
          </cell>
          <cell r="R9959" t="str">
            <v>Horticulture</v>
          </cell>
        </row>
        <row r="9960">
          <cell r="C9960" t="str">
            <v>Int J Market Res</v>
          </cell>
          <cell r="D9960" t="str">
            <v>1470-7853</v>
          </cell>
          <cell r="E9960">
            <v>0.72599999999999998</v>
          </cell>
          <cell r="F9960" t="str">
            <v>/</v>
          </cell>
          <cell r="G9960" t="e">
            <v>#DIV/0!</v>
          </cell>
          <cell r="H9960" t="str">
            <v>SSCI</v>
          </cell>
          <cell r="K9960" t="str">
            <v>Business</v>
          </cell>
          <cell r="M9960" t="str">
            <v>國外</v>
          </cell>
          <cell r="N9960">
            <v>-0.18400000000000005</v>
          </cell>
          <cell r="O9960">
            <v>0.91</v>
          </cell>
          <cell r="P9960" t="str">
            <v>119/140</v>
          </cell>
          <cell r="Q9960">
            <v>0.85</v>
          </cell>
          <cell r="R9960" t="str">
            <v>Business</v>
          </cell>
        </row>
        <row r="9961">
          <cell r="C9961" t="str">
            <v>Open Math</v>
          </cell>
          <cell r="D9961" t="str">
            <v>2391-5455</v>
          </cell>
          <cell r="E9961">
            <v>0.72599999999999998</v>
          </cell>
          <cell r="F9961" t="str">
            <v>/</v>
          </cell>
          <cell r="G9961" t="e">
            <v>#DIV/0!</v>
          </cell>
          <cell r="H9961" t="str">
            <v>SCI</v>
          </cell>
          <cell r="K9961" t="str">
            <v>Mathematics</v>
          </cell>
          <cell r="M9961" t="str">
            <v>國外</v>
          </cell>
          <cell r="N9961">
            <v>-0.10499999999999998</v>
          </cell>
          <cell r="O9961">
            <v>0.83099999999999996</v>
          </cell>
          <cell r="P9961" t="str">
            <v>113/310</v>
          </cell>
          <cell r="Q9961">
            <v>0.36451612903225805</v>
          </cell>
          <cell r="R9961" t="str">
            <v>Mathematics</v>
          </cell>
        </row>
        <row r="9962">
          <cell r="C9962" t="str">
            <v>Rev Ind Organ</v>
          </cell>
          <cell r="D9962" t="str">
            <v>0889-938X</v>
          </cell>
          <cell r="E9962">
            <v>0.72599999999999998</v>
          </cell>
          <cell r="F9962" t="str">
            <v>/</v>
          </cell>
          <cell r="G9962" t="e">
            <v>#DIV/0!</v>
          </cell>
          <cell r="H9962" t="str">
            <v>SSCI</v>
          </cell>
          <cell r="K9962" t="str">
            <v>Economics</v>
          </cell>
          <cell r="M9962" t="str">
            <v>國外</v>
          </cell>
          <cell r="N9962">
            <v>-4.1000000000000036E-2</v>
          </cell>
          <cell r="O9962">
            <v>0.76700000000000002</v>
          </cell>
          <cell r="P9962" t="str">
            <v>246/353</v>
          </cell>
          <cell r="Q9962">
            <v>0.69688385269121811</v>
          </cell>
          <cell r="R9962" t="str">
            <v>Economics</v>
          </cell>
        </row>
        <row r="9963">
          <cell r="C9963" t="str">
            <v>Stochastics</v>
          </cell>
          <cell r="D9963" t="str">
            <v>1744-2508</v>
          </cell>
          <cell r="E9963">
            <v>0.72599999999999998</v>
          </cell>
          <cell r="F9963" t="str">
            <v>/</v>
          </cell>
          <cell r="G9963" t="e">
            <v>#DIV/0!</v>
          </cell>
          <cell r="H9963" t="str">
            <v>SCI</v>
          </cell>
          <cell r="K9963" t="str">
            <v>Mathematics, Applied</v>
          </cell>
          <cell r="M9963" t="str">
            <v>國外</v>
          </cell>
          <cell r="N9963">
            <v>8.4999999999999964E-2</v>
          </cell>
          <cell r="O9963">
            <v>0.64100000000000001</v>
          </cell>
          <cell r="P9963" t="str">
            <v>197/252</v>
          </cell>
          <cell r="Q9963">
            <v>0.78174603174603174</v>
          </cell>
          <cell r="R9963" t="str">
            <v>Mathematics, Applied</v>
          </cell>
        </row>
        <row r="9964">
          <cell r="C9964" t="str">
            <v>Zool Stud</v>
          </cell>
          <cell r="D9964" t="str">
            <v>1021-5506</v>
          </cell>
          <cell r="E9964">
            <v>0.72599999999999998</v>
          </cell>
          <cell r="F9964" t="str">
            <v>/</v>
          </cell>
          <cell r="G9964" t="e">
            <v>#DIV/0!</v>
          </cell>
          <cell r="H9964" t="str">
            <v>SCI</v>
          </cell>
          <cell r="K9964" t="str">
            <v>Zoology</v>
          </cell>
          <cell r="M9964" t="str">
            <v>國內</v>
          </cell>
          <cell r="N9964">
            <v>-0.32800000000000007</v>
          </cell>
          <cell r="O9964">
            <v>1.054</v>
          </cell>
          <cell r="P9964" t="str">
            <v>89/167</v>
          </cell>
          <cell r="Q9964">
            <v>0.53293413173652693</v>
          </cell>
          <cell r="R9964" t="str">
            <v>Zoology</v>
          </cell>
        </row>
        <row r="9965">
          <cell r="C9965" t="str">
            <v>Community Dev J</v>
          </cell>
          <cell r="D9965" t="str">
            <v>0010-3802</v>
          </cell>
          <cell r="E9965">
            <v>0.72499999999999998</v>
          </cell>
          <cell r="F9965" t="str">
            <v>/</v>
          </cell>
          <cell r="G9965" t="e">
            <v>#DIV/0!</v>
          </cell>
          <cell r="H9965" t="str">
            <v>SSCI</v>
          </cell>
          <cell r="K9965" t="str">
            <v>Planning &amp; Development</v>
          </cell>
          <cell r="M9965" t="str">
            <v>國外</v>
          </cell>
          <cell r="N9965">
            <v>-2.5000000000000022E-2</v>
          </cell>
          <cell r="O9965">
            <v>0.75</v>
          </cell>
          <cell r="P9965" t="str">
            <v>49/57</v>
          </cell>
          <cell r="Q9965">
            <v>0.85964912280701755</v>
          </cell>
          <cell r="R9965" t="str">
            <v>Planning &amp; Development</v>
          </cell>
        </row>
        <row r="9966">
          <cell r="C9966" t="str">
            <v>Int J Unconv Comput</v>
          </cell>
          <cell r="D9966" t="str">
            <v>1548-7199</v>
          </cell>
          <cell r="E9966">
            <v>0.72499999999999998</v>
          </cell>
          <cell r="F9966" t="str">
            <v>/</v>
          </cell>
          <cell r="G9966" t="e">
            <v>#DIV/0!</v>
          </cell>
          <cell r="H9966" t="str">
            <v>SCI</v>
          </cell>
          <cell r="K9966" t="str">
            <v>Computer Science, Theory &amp; Methods</v>
          </cell>
          <cell r="M9966" t="str">
            <v>國外</v>
          </cell>
          <cell r="N9966">
            <v>-0.29700000000000004</v>
          </cell>
          <cell r="O9966">
            <v>1.022</v>
          </cell>
          <cell r="P9966" t="str">
            <v>61/103</v>
          </cell>
          <cell r="Q9966">
            <v>0.59223300970873782</v>
          </cell>
          <cell r="R9966" t="str">
            <v>Computer Science, Theory &amp; Methods</v>
          </cell>
        </row>
        <row r="9967">
          <cell r="C9967" t="str">
            <v>Rom J Econ Forecast</v>
          </cell>
          <cell r="D9967" t="str">
            <v>1582-6163</v>
          </cell>
          <cell r="E9967">
            <v>0.72499999999999998</v>
          </cell>
          <cell r="F9967" t="str">
            <v>/</v>
          </cell>
          <cell r="G9967" t="e">
            <v>#DIV/0!</v>
          </cell>
          <cell r="H9967" t="str">
            <v>SSCI</v>
          </cell>
          <cell r="K9967" t="str">
            <v>Economics</v>
          </cell>
          <cell r="M9967" t="str">
            <v>國外</v>
          </cell>
          <cell r="N9967">
            <v>0.46199999999999997</v>
          </cell>
          <cell r="O9967">
            <v>0.26300000000000001</v>
          </cell>
          <cell r="P9967" t="str">
            <v>335/353</v>
          </cell>
          <cell r="Q9967">
            <v>0.94900849858356939</v>
          </cell>
          <cell r="R9967" t="str">
            <v>Economics</v>
          </cell>
        </row>
        <row r="9968">
          <cell r="C9968" t="str">
            <v>Folia Biol-Krakow</v>
          </cell>
          <cell r="D9968" t="str">
            <v>0015-5497</v>
          </cell>
          <cell r="E9968">
            <v>0.72399999999999998</v>
          </cell>
          <cell r="F9968" t="str">
            <v>/</v>
          </cell>
          <cell r="G9968" t="e">
            <v>#DIV/0!</v>
          </cell>
          <cell r="H9968" t="str">
            <v>SCI</v>
          </cell>
          <cell r="K9968" t="str">
            <v>Biology</v>
          </cell>
          <cell r="M9968" t="str">
            <v>國外</v>
          </cell>
          <cell r="N9968">
            <v>0.20099999999999996</v>
          </cell>
          <cell r="O9968">
            <v>0.52300000000000002</v>
          </cell>
          <cell r="P9968" t="str">
            <v>76/85</v>
          </cell>
          <cell r="Q9968">
            <v>0.89411764705882357</v>
          </cell>
          <cell r="R9968" t="str">
            <v>Biology</v>
          </cell>
        </row>
        <row r="9969">
          <cell r="C9969" t="str">
            <v>J Seed Sci</v>
          </cell>
          <cell r="D9969" t="str">
            <v>2317-1537</v>
          </cell>
          <cell r="E9969">
            <v>0.72399999999999998</v>
          </cell>
          <cell r="F9969" t="str">
            <v>/</v>
          </cell>
          <cell r="G9969" t="e">
            <v>#DIV/0!</v>
          </cell>
          <cell r="H9969" t="e">
            <v>#N/A</v>
          </cell>
          <cell r="K9969" t="e">
            <v>#N/A</v>
          </cell>
          <cell r="M9969" t="e">
            <v>#N/A</v>
          </cell>
          <cell r="N9969" t="e">
            <v>#N/A</v>
          </cell>
          <cell r="O9969" t="e">
            <v>#N/A</v>
          </cell>
          <cell r="P9969" t="e">
            <v>#N/A</v>
          </cell>
          <cell r="Q9969" t="e">
            <v>#N/A</v>
          </cell>
          <cell r="R9969" t="e">
            <v>#N/A</v>
          </cell>
        </row>
        <row r="9970">
          <cell r="C9970" t="str">
            <v>Nat Cult</v>
          </cell>
          <cell r="D9970" t="str">
            <v>1558-6073</v>
          </cell>
          <cell r="E9970">
            <v>0.72399999999999998</v>
          </cell>
          <cell r="F9970" t="str">
            <v>/</v>
          </cell>
          <cell r="G9970" t="e">
            <v>#DIV/0!</v>
          </cell>
          <cell r="H9970" t="str">
            <v>SSCI</v>
          </cell>
          <cell r="K9970" t="str">
            <v>Environmental Studies</v>
          </cell>
          <cell r="M9970" t="str">
            <v>國外</v>
          </cell>
          <cell r="N9970">
            <v>7.8999999999999959E-2</v>
          </cell>
          <cell r="O9970">
            <v>0.64500000000000002</v>
          </cell>
          <cell r="P9970" t="str">
            <v>102/109</v>
          </cell>
          <cell r="Q9970">
            <v>0.93577981651376152</v>
          </cell>
          <cell r="R9970" t="str">
            <v>Environmental Studies</v>
          </cell>
        </row>
        <row r="9971">
          <cell r="C9971" t="str">
            <v>Pigm Resin Technol</v>
          </cell>
          <cell r="D9971" t="str">
            <v>0369-9420</v>
          </cell>
          <cell r="E9971">
            <v>0.72399999999999998</v>
          </cell>
          <cell r="F9971" t="str">
            <v>/</v>
          </cell>
          <cell r="G9971" t="e">
            <v>#DIV/0!</v>
          </cell>
          <cell r="H9971" t="str">
            <v>SCI</v>
          </cell>
          <cell r="K9971" t="str">
            <v>Chemistry, Applied</v>
          </cell>
          <cell r="M9971" t="str">
            <v>國外</v>
          </cell>
          <cell r="N9971">
            <v>0.23799999999999999</v>
          </cell>
          <cell r="O9971">
            <v>0.48599999999999999</v>
          </cell>
          <cell r="P9971" t="str">
            <v>64/72</v>
          </cell>
          <cell r="Q9971">
            <v>0.88888888888888884</v>
          </cell>
          <cell r="R9971" t="str">
            <v>Chemistry, Applied</v>
          </cell>
        </row>
        <row r="9972">
          <cell r="C9972" t="str">
            <v>Anasth Intensivmed</v>
          </cell>
          <cell r="D9972" t="str">
            <v>0170-5334</v>
          </cell>
          <cell r="E9972">
            <v>0.72299999999999998</v>
          </cell>
          <cell r="F9972" t="str">
            <v>/</v>
          </cell>
          <cell r="G9972" t="e">
            <v>#DIV/0!</v>
          </cell>
          <cell r="H9972" t="str">
            <v>SCI</v>
          </cell>
          <cell r="K9972" t="str">
            <v>Anesthesiology</v>
          </cell>
          <cell r="M9972" t="str">
            <v>國外</v>
          </cell>
          <cell r="N9972">
            <v>-0.15700000000000003</v>
          </cell>
          <cell r="O9972">
            <v>0.88</v>
          </cell>
          <cell r="P9972" t="str">
            <v>29/31</v>
          </cell>
          <cell r="Q9972">
            <v>0.93548387096774188</v>
          </cell>
          <cell r="R9972" t="str">
            <v>Anesthesiology</v>
          </cell>
        </row>
        <row r="9973">
          <cell r="C9973" t="str">
            <v>Lett Org Chem</v>
          </cell>
          <cell r="D9973" t="str">
            <v>1570-1786</v>
          </cell>
          <cell r="E9973">
            <v>0.72299999999999998</v>
          </cell>
          <cell r="F9973" t="str">
            <v>/</v>
          </cell>
          <cell r="G9973" t="e">
            <v>#DIV/0!</v>
          </cell>
          <cell r="H9973" t="str">
            <v>SCI</v>
          </cell>
          <cell r="K9973" t="str">
            <v>Chemistry, Organic</v>
          </cell>
          <cell r="M9973" t="str">
            <v>國外</v>
          </cell>
          <cell r="N9973">
            <v>0.18399999999999994</v>
          </cell>
          <cell r="O9973">
            <v>0.53900000000000003</v>
          </cell>
          <cell r="P9973" t="str">
            <v>53/57</v>
          </cell>
          <cell r="Q9973">
            <v>0.92982456140350878</v>
          </cell>
          <cell r="R9973" t="str">
            <v>Chemistry, Organic</v>
          </cell>
        </row>
        <row r="9974">
          <cell r="C9974" t="str">
            <v>P Entomol Soc Wash</v>
          </cell>
          <cell r="D9974" t="str">
            <v>0013-8797</v>
          </cell>
          <cell r="E9974">
            <v>0.72299999999999998</v>
          </cell>
          <cell r="F9974" t="str">
            <v>/</v>
          </cell>
          <cell r="G9974" t="e">
            <v>#DIV/0!</v>
          </cell>
          <cell r="H9974" t="str">
            <v>SCI</v>
          </cell>
          <cell r="K9974" t="str">
            <v>Entomology</v>
          </cell>
          <cell r="M9974" t="str">
            <v>國外</v>
          </cell>
          <cell r="N9974">
            <v>0.10399999999999998</v>
          </cell>
          <cell r="O9974">
            <v>0.61899999999999999</v>
          </cell>
          <cell r="P9974" t="str">
            <v>72/96</v>
          </cell>
          <cell r="Q9974">
            <v>0.75</v>
          </cell>
          <cell r="R9974" t="str">
            <v>Entomology</v>
          </cell>
        </row>
        <row r="9975">
          <cell r="C9975" t="str">
            <v>Vet Res Forum</v>
          </cell>
          <cell r="D9975" t="str">
            <v>2008-8140</v>
          </cell>
          <cell r="E9975">
            <v>0.72299999999999998</v>
          </cell>
          <cell r="F9975" t="str">
            <v>/</v>
          </cell>
          <cell r="G9975" t="e">
            <v>#DIV/0!</v>
          </cell>
          <cell r="H9975" t="str">
            <v>SCI</v>
          </cell>
          <cell r="K9975" t="str">
            <v>Zoology</v>
          </cell>
          <cell r="M9975" t="str">
            <v>國外</v>
          </cell>
          <cell r="N9975">
            <v>0.17399999999999993</v>
          </cell>
          <cell r="O9975">
            <v>0.54900000000000004</v>
          </cell>
          <cell r="P9975" t="str">
            <v>133/167</v>
          </cell>
          <cell r="Q9975">
            <v>0.79640718562874246</v>
          </cell>
          <cell r="R9975" t="str">
            <v>Zoology</v>
          </cell>
        </row>
        <row r="9976">
          <cell r="C9976" t="str">
            <v>Acta Herpetol</v>
          </cell>
          <cell r="D9976" t="str">
            <v>1827-9635</v>
          </cell>
          <cell r="E9976">
            <v>0.72199999999999998</v>
          </cell>
          <cell r="F9976" t="str">
            <v>/</v>
          </cell>
          <cell r="G9976" t="e">
            <v>#DIV/0!</v>
          </cell>
          <cell r="H9976" t="str">
            <v>SCI</v>
          </cell>
          <cell r="K9976" t="str">
            <v>Zoology</v>
          </cell>
          <cell r="M9976" t="str">
            <v>國外</v>
          </cell>
          <cell r="N9976">
            <v>-7.0000000000000062E-3</v>
          </cell>
          <cell r="O9976">
            <v>0.72899999999999998</v>
          </cell>
          <cell r="P9976" t="str">
            <v>118/167</v>
          </cell>
          <cell r="Q9976">
            <v>0.70658682634730541</v>
          </cell>
          <cell r="R9976" t="str">
            <v>Zoology</v>
          </cell>
        </row>
        <row r="9977">
          <cell r="C9977" t="str">
            <v>J Transp Eng B-Pave</v>
          </cell>
          <cell r="D9977" t="str">
            <v>2573-5438</v>
          </cell>
          <cell r="E9977">
            <v>0.72199999999999998</v>
          </cell>
          <cell r="F9977" t="str">
            <v>/</v>
          </cell>
          <cell r="G9977" t="e">
            <v>#DIV/0!</v>
          </cell>
          <cell r="H9977" t="e">
            <v>#N/A</v>
          </cell>
          <cell r="K9977" t="e">
            <v>#N/A</v>
          </cell>
          <cell r="M9977" t="e">
            <v>#N/A</v>
          </cell>
          <cell r="N9977" t="e">
            <v>#N/A</v>
          </cell>
          <cell r="O9977" t="e">
            <v>#N/A</v>
          </cell>
          <cell r="P9977" t="e">
            <v>#N/A</v>
          </cell>
          <cell r="Q9977" t="e">
            <v>#N/A</v>
          </cell>
          <cell r="R9977" t="e">
            <v>#N/A</v>
          </cell>
        </row>
        <row r="9978">
          <cell r="C9978" t="str">
            <v>Scot J Geol</v>
          </cell>
          <cell r="D9978" t="str">
            <v>0036-9276</v>
          </cell>
          <cell r="E9978">
            <v>0.72199999999999998</v>
          </cell>
          <cell r="F9978" t="str">
            <v>/</v>
          </cell>
          <cell r="G9978" t="e">
            <v>#DIV/0!</v>
          </cell>
          <cell r="H9978" t="str">
            <v>SCI</v>
          </cell>
          <cell r="K9978" t="str">
            <v>Geology</v>
          </cell>
          <cell r="M9978" t="str">
            <v>國外</v>
          </cell>
          <cell r="N9978">
            <v>-0.17500000000000004</v>
          </cell>
          <cell r="O9978">
            <v>0.89700000000000002</v>
          </cell>
          <cell r="P9978" t="str">
            <v>31/47</v>
          </cell>
          <cell r="Q9978">
            <v>0.65957446808510634</v>
          </cell>
          <cell r="R9978" t="str">
            <v>Geology</v>
          </cell>
        </row>
        <row r="9979">
          <cell r="C9979" t="str">
            <v>Asian Herpetol Res</v>
          </cell>
          <cell r="D9979" t="str">
            <v>2095-0357</v>
          </cell>
          <cell r="E9979">
            <v>0.72099999999999997</v>
          </cell>
          <cell r="F9979" t="str">
            <v>/</v>
          </cell>
          <cell r="G9979" t="e">
            <v>#DIV/0!</v>
          </cell>
          <cell r="H9979" t="str">
            <v>SCI</v>
          </cell>
          <cell r="K9979" t="str">
            <v>Zoology</v>
          </cell>
          <cell r="M9979" t="str">
            <v>國外</v>
          </cell>
          <cell r="N9979">
            <v>0.127</v>
          </cell>
          <cell r="O9979">
            <v>0.59399999999999997</v>
          </cell>
          <cell r="P9979" t="str">
            <v>129/167</v>
          </cell>
          <cell r="Q9979">
            <v>0.77245508982035926</v>
          </cell>
          <cell r="R9979" t="str">
            <v>Zoology</v>
          </cell>
        </row>
        <row r="9980">
          <cell r="C9980" t="str">
            <v>J Portfolio Manage</v>
          </cell>
          <cell r="D9980" t="str">
            <v>0095-4918</v>
          </cell>
          <cell r="E9980">
            <v>0.72099999999999997</v>
          </cell>
          <cell r="F9980" t="str">
            <v>/</v>
          </cell>
          <cell r="G9980" t="e">
            <v>#DIV/0!</v>
          </cell>
          <cell r="H9980" t="str">
            <v>SSCI</v>
          </cell>
          <cell r="K9980" t="str">
            <v>Business, Finance</v>
          </cell>
          <cell r="M9980" t="str">
            <v>國外</v>
          </cell>
          <cell r="N9980">
            <v>-9.1000000000000081E-2</v>
          </cell>
          <cell r="O9980">
            <v>0.81200000000000006</v>
          </cell>
          <cell r="P9980" t="str">
            <v>71/98</v>
          </cell>
          <cell r="Q9980">
            <v>0.72448979591836737</v>
          </cell>
          <cell r="R9980" t="str">
            <v>Business, Finance</v>
          </cell>
        </row>
        <row r="9981">
          <cell r="C9981" t="str">
            <v>J Syst Eng Electron</v>
          </cell>
          <cell r="D9981" t="str">
            <v>1004-4132</v>
          </cell>
          <cell r="E9981">
            <v>0.72099999999999997</v>
          </cell>
          <cell r="F9981" t="str">
            <v>/</v>
          </cell>
          <cell r="G9981" t="e">
            <v>#DIV/0!</v>
          </cell>
          <cell r="H9981" t="str">
            <v>SCI</v>
          </cell>
          <cell r="K9981" t="str">
            <v>Engineering, Electrical &amp; Electronic</v>
          </cell>
          <cell r="M9981" t="str">
            <v>國外</v>
          </cell>
          <cell r="N9981">
            <v>0.14900000000000002</v>
          </cell>
          <cell r="O9981">
            <v>0.57199999999999995</v>
          </cell>
          <cell r="P9981" t="str">
            <v>233/260</v>
          </cell>
          <cell r="Q9981">
            <v>0.89615384615384619</v>
          </cell>
          <cell r="R9981" t="str">
            <v>Engineering, Electrical &amp; Electronic</v>
          </cell>
        </row>
        <row r="9982">
          <cell r="C9982" t="str">
            <v>P I Mech Eng P-J Spo</v>
          </cell>
          <cell r="D9982" t="str">
            <v>1754-3371</v>
          </cell>
          <cell r="E9982">
            <v>0.72099999999999997</v>
          </cell>
          <cell r="F9982" t="str">
            <v>/</v>
          </cell>
          <cell r="G9982" t="e">
            <v>#DIV/0!</v>
          </cell>
          <cell r="H9982" t="str">
            <v>SCI</v>
          </cell>
          <cell r="K9982" t="str">
            <v>Engineering, Mechanical</v>
          </cell>
          <cell r="M9982" t="str">
            <v>國外</v>
          </cell>
          <cell r="N9982">
            <v>-0.34900000000000009</v>
          </cell>
          <cell r="O9982">
            <v>1.07</v>
          </cell>
          <cell r="P9982" t="str">
            <v>93/128</v>
          </cell>
          <cell r="Q9982">
            <v>0.7265625</v>
          </cell>
          <cell r="R9982" t="str">
            <v>Engineering, Mechanical</v>
          </cell>
        </row>
        <row r="9983">
          <cell r="C9983" t="str">
            <v>Am J Dent</v>
          </cell>
          <cell r="D9983" t="str">
            <v>0894-8275</v>
          </cell>
          <cell r="E9983">
            <v>0.72</v>
          </cell>
          <cell r="F9983" t="str">
            <v>/</v>
          </cell>
          <cell r="G9983" t="e">
            <v>#DIV/0!</v>
          </cell>
          <cell r="H9983" t="str">
            <v>SCI</v>
          </cell>
          <cell r="K9983" t="str">
            <v>Dentistry, Oral Surgery &amp; Medicine</v>
          </cell>
          <cell r="M9983" t="str">
            <v>國外</v>
          </cell>
          <cell r="N9983">
            <v>-4.0000000000000036E-2</v>
          </cell>
          <cell r="O9983">
            <v>0.76</v>
          </cell>
          <cell r="P9983" t="str">
            <v>84/91</v>
          </cell>
          <cell r="Q9983">
            <v>0.92307692307692313</v>
          </cell>
          <cell r="R9983" t="str">
            <v>Dentistry, Oral Surgery &amp; Medicine</v>
          </cell>
        </row>
        <row r="9984">
          <cell r="C9984" t="str">
            <v>Brit J Guid Couns</v>
          </cell>
          <cell r="D9984" t="str">
            <v>0306-9885</v>
          </cell>
          <cell r="E9984">
            <v>0.72</v>
          </cell>
          <cell r="F9984" t="str">
            <v>/</v>
          </cell>
          <cell r="G9984" t="e">
            <v>#DIV/0!</v>
          </cell>
          <cell r="H9984" t="str">
            <v>SSCI</v>
          </cell>
          <cell r="K9984" t="str">
            <v>Psychology, Applied</v>
          </cell>
          <cell r="M9984" t="str">
            <v>國外</v>
          </cell>
          <cell r="N9984">
            <v>-0.18700000000000006</v>
          </cell>
          <cell r="O9984">
            <v>0.90700000000000003</v>
          </cell>
          <cell r="P9984" t="str">
            <v>70/82</v>
          </cell>
          <cell r="Q9984">
            <v>0.85365853658536583</v>
          </cell>
          <cell r="R9984" t="str">
            <v>Psychology, Applied</v>
          </cell>
        </row>
        <row r="9985">
          <cell r="C9985" t="str">
            <v>Commun Disord Q</v>
          </cell>
          <cell r="D9985" t="str">
            <v>1525-7401</v>
          </cell>
          <cell r="E9985">
            <v>0.72</v>
          </cell>
          <cell r="F9985" t="str">
            <v>/</v>
          </cell>
          <cell r="G9985" t="e">
            <v>#DIV/0!</v>
          </cell>
          <cell r="H9985" t="str">
            <v>SSCI</v>
          </cell>
          <cell r="K9985" t="str">
            <v>Rehabilitation</v>
          </cell>
          <cell r="M9985" t="str">
            <v>國外</v>
          </cell>
          <cell r="N9985">
            <v>5.9999999999999942E-2</v>
          </cell>
          <cell r="O9985">
            <v>0.66</v>
          </cell>
          <cell r="P9985" t="str">
            <v>63/69</v>
          </cell>
          <cell r="Q9985">
            <v>0.91304347826086951</v>
          </cell>
          <cell r="R9985" t="str">
            <v>Rehabilitation</v>
          </cell>
        </row>
        <row r="9986">
          <cell r="C9986" t="str">
            <v>Infanc Aprendiz</v>
          </cell>
          <cell r="D9986" t="str">
            <v>0210-3702</v>
          </cell>
          <cell r="E9986">
            <v>0.72</v>
          </cell>
          <cell r="F9986" t="str">
            <v>/</v>
          </cell>
          <cell r="G9986" t="e">
            <v>#DIV/0!</v>
          </cell>
          <cell r="H9986" t="str">
            <v>SSCI</v>
          </cell>
          <cell r="K9986" t="str">
            <v>Psychology, Educational</v>
          </cell>
          <cell r="M9986" t="str">
            <v>國外</v>
          </cell>
          <cell r="N9986">
            <v>2.9000000000000026E-2</v>
          </cell>
          <cell r="O9986">
            <v>0.69099999999999995</v>
          </cell>
          <cell r="P9986" t="str">
            <v>53/59</v>
          </cell>
          <cell r="Q9986">
            <v>0.89830508474576276</v>
          </cell>
          <cell r="R9986" t="str">
            <v>Psychology, Educational</v>
          </cell>
        </row>
        <row r="9987">
          <cell r="C9987" t="str">
            <v>Herpetol Conserv Bio</v>
          </cell>
          <cell r="D9987" t="str">
            <v>2151-0733</v>
          </cell>
          <cell r="E9987">
            <v>0.71899999999999997</v>
          </cell>
          <cell r="F9987" t="str">
            <v>/</v>
          </cell>
          <cell r="G9987" t="e">
            <v>#DIV/0!</v>
          </cell>
          <cell r="H9987" t="str">
            <v>SCI</v>
          </cell>
          <cell r="K9987" t="str">
            <v>Zoology</v>
          </cell>
          <cell r="M9987" t="str">
            <v>國外</v>
          </cell>
          <cell r="N9987">
            <v>-0.11599999999999999</v>
          </cell>
          <cell r="O9987">
            <v>0.83499999999999996</v>
          </cell>
          <cell r="P9987" t="str">
            <v>104/167</v>
          </cell>
          <cell r="Q9987">
            <v>0.6227544910179641</v>
          </cell>
          <cell r="R9987" t="str">
            <v>Zoology</v>
          </cell>
        </row>
        <row r="9988">
          <cell r="C9988" t="str">
            <v>J Philos Sport</v>
          </cell>
          <cell r="D9988" t="str">
            <v>0094-8705</v>
          </cell>
          <cell r="E9988">
            <v>0.71899999999999997</v>
          </cell>
          <cell r="F9988" t="str">
            <v>/</v>
          </cell>
          <cell r="G9988" t="e">
            <v>#DIV/0!</v>
          </cell>
          <cell r="H9988" t="str">
            <v>SSCI</v>
          </cell>
          <cell r="K9988" t="str">
            <v>Ethics</v>
          </cell>
          <cell r="M9988" t="str">
            <v>國外</v>
          </cell>
          <cell r="N9988">
            <v>-4.8000000000000043E-2</v>
          </cell>
          <cell r="O9988">
            <v>0.76700000000000002</v>
          </cell>
          <cell r="P9988" t="str">
            <v>34/52</v>
          </cell>
          <cell r="Q9988">
            <v>0.65384615384615385</v>
          </cell>
          <cell r="R9988" t="str">
            <v>Ethics</v>
          </cell>
        </row>
        <row r="9989">
          <cell r="C9989" t="str">
            <v>Z Padagog Psychol</v>
          </cell>
          <cell r="D9989" t="str">
            <v>1010-0652</v>
          </cell>
          <cell r="E9989">
            <v>0.71899999999999997</v>
          </cell>
          <cell r="F9989" t="str">
            <v>/</v>
          </cell>
          <cell r="G9989" t="e">
            <v>#DIV/0!</v>
          </cell>
          <cell r="H9989" t="str">
            <v>SSCI</v>
          </cell>
          <cell r="K9989" t="str">
            <v>Psychology, Educational</v>
          </cell>
          <cell r="M9989" t="str">
            <v>國外</v>
          </cell>
          <cell r="N9989">
            <v>0.15999999999999992</v>
          </cell>
          <cell r="O9989">
            <v>0.55900000000000005</v>
          </cell>
          <cell r="P9989" t="str">
            <v>56/59</v>
          </cell>
          <cell r="Q9989">
            <v>0.94915254237288138</v>
          </cell>
          <cell r="R9989" t="str">
            <v>Psychology, Educational</v>
          </cell>
        </row>
        <row r="9990">
          <cell r="C9990" t="str">
            <v>Acta Soc Bot Pol</v>
          </cell>
          <cell r="D9990" t="str">
            <v>0001-6977</v>
          </cell>
          <cell r="E9990">
            <v>0.71799999999999997</v>
          </cell>
          <cell r="F9990" t="str">
            <v>/</v>
          </cell>
          <cell r="G9990" t="e">
            <v>#DIV/0!</v>
          </cell>
          <cell r="H9990" t="str">
            <v>SCI</v>
          </cell>
          <cell r="K9990" t="str">
            <v>Plant Sciences</v>
          </cell>
          <cell r="M9990" t="str">
            <v>國外</v>
          </cell>
          <cell r="N9990">
            <v>-0.15800000000000003</v>
          </cell>
          <cell r="O9990">
            <v>0.876</v>
          </cell>
          <cell r="P9990" t="str">
            <v>161/223</v>
          </cell>
          <cell r="Q9990">
            <v>0.72197309417040356</v>
          </cell>
          <cell r="R9990" t="str">
            <v>Plant Sciences</v>
          </cell>
        </row>
        <row r="9991">
          <cell r="C9991" t="str">
            <v>J Anal Math</v>
          </cell>
          <cell r="D9991" t="str">
            <v>0021-7670</v>
          </cell>
          <cell r="E9991">
            <v>0.71799999999999997</v>
          </cell>
          <cell r="F9991" t="str">
            <v>/</v>
          </cell>
          <cell r="G9991" t="e">
            <v>#DIV/0!</v>
          </cell>
          <cell r="H9991" t="str">
            <v>SCI</v>
          </cell>
          <cell r="K9991" t="str">
            <v>Mathematics</v>
          </cell>
          <cell r="M9991" t="str">
            <v>國外</v>
          </cell>
          <cell r="N9991">
            <v>0.126</v>
          </cell>
          <cell r="O9991">
            <v>0.59199999999999997</v>
          </cell>
          <cell r="P9991" t="str">
            <v>206/310</v>
          </cell>
          <cell r="Q9991">
            <v>0.6645161290322581</v>
          </cell>
          <cell r="R9991" t="str">
            <v>Mathematics</v>
          </cell>
        </row>
        <row r="9992">
          <cell r="C9992" t="str">
            <v>J Econ Methodol</v>
          </cell>
          <cell r="D9992" t="str">
            <v>1350-178X</v>
          </cell>
          <cell r="E9992">
            <v>0.71799999999999997</v>
          </cell>
          <cell r="F9992" t="str">
            <v>/</v>
          </cell>
          <cell r="G9992" t="e">
            <v>#DIV/0!</v>
          </cell>
          <cell r="H9992" t="str">
            <v>SSCI</v>
          </cell>
          <cell r="K9992" t="str">
            <v>Economics</v>
          </cell>
          <cell r="M9992" t="str">
            <v>國外</v>
          </cell>
          <cell r="N9992">
            <v>-0.16600000000000004</v>
          </cell>
          <cell r="O9992">
            <v>0.88400000000000001</v>
          </cell>
          <cell r="P9992" t="str">
            <v>230/353</v>
          </cell>
          <cell r="Q9992">
            <v>0.65155807365439089</v>
          </cell>
          <cell r="R9992" t="str">
            <v>Economics</v>
          </cell>
        </row>
        <row r="9993">
          <cell r="C9993" t="str">
            <v>Lat Am Perspect</v>
          </cell>
          <cell r="D9993" t="str">
            <v>0094-582X</v>
          </cell>
          <cell r="E9993">
            <v>0.71799999999999997</v>
          </cell>
          <cell r="F9993" t="str">
            <v>/</v>
          </cell>
          <cell r="G9993" t="e">
            <v>#DIV/0!</v>
          </cell>
          <cell r="H9993" t="str">
            <v>SSCI</v>
          </cell>
          <cell r="K9993" t="str">
            <v>Area Studies</v>
          </cell>
          <cell r="M9993" t="str">
            <v>國外</v>
          </cell>
          <cell r="N9993">
            <v>0.14300000000000002</v>
          </cell>
          <cell r="O9993">
            <v>0.57499999999999996</v>
          </cell>
          <cell r="P9993" t="str">
            <v>39/68</v>
          </cell>
          <cell r="Q9993">
            <v>0.57352941176470584</v>
          </cell>
          <cell r="R9993" t="str">
            <v>Area Studies</v>
          </cell>
        </row>
        <row r="9994">
          <cell r="C9994" t="str">
            <v>Sci Iran</v>
          </cell>
          <cell r="D9994" t="str">
            <v>1026-3098</v>
          </cell>
          <cell r="E9994">
            <v>0.71799999999999997</v>
          </cell>
          <cell r="F9994" t="str">
            <v>/</v>
          </cell>
          <cell r="G9994" t="e">
            <v>#DIV/0!</v>
          </cell>
          <cell r="H9994" t="str">
            <v>SCI</v>
          </cell>
          <cell r="K9994" t="str">
            <v>Engineering, Multidisciplinary</v>
          </cell>
          <cell r="M9994" t="str">
            <v>國外</v>
          </cell>
          <cell r="N9994">
            <v>0.24299999999999999</v>
          </cell>
          <cell r="O9994">
            <v>0.47499999999999998</v>
          </cell>
          <cell r="P9994" t="str">
            <v>77/86</v>
          </cell>
          <cell r="Q9994">
            <v>0.89534883720930236</v>
          </cell>
          <cell r="R9994" t="str">
            <v>Engineering, Multidisciplinary</v>
          </cell>
        </row>
        <row r="9995">
          <cell r="C9995" t="str">
            <v>Theor Comput Sci</v>
          </cell>
          <cell r="D9995" t="str">
            <v>0304-3975</v>
          </cell>
          <cell r="E9995">
            <v>0.71799999999999997</v>
          </cell>
          <cell r="F9995" t="str">
            <v>/</v>
          </cell>
          <cell r="G9995" t="e">
            <v>#DIV/0!</v>
          </cell>
          <cell r="H9995" t="str">
            <v>SCI</v>
          </cell>
          <cell r="K9995" t="str">
            <v>Computer Science, Theory &amp; Methods</v>
          </cell>
          <cell r="M9995" t="str">
            <v>國外</v>
          </cell>
          <cell r="N9995">
            <v>-5.4000000000000048E-2</v>
          </cell>
          <cell r="O9995">
            <v>0.77200000000000002</v>
          </cell>
          <cell r="P9995" t="str">
            <v>77/103</v>
          </cell>
          <cell r="Q9995">
            <v>0.74757281553398058</v>
          </cell>
          <cell r="R9995" t="str">
            <v>Computer Science, Theory &amp; Methods</v>
          </cell>
        </row>
        <row r="9996">
          <cell r="C9996" t="str">
            <v>Asian Pac Migr J</v>
          </cell>
          <cell r="D9996" t="str">
            <v>0117-1968</v>
          </cell>
          <cell r="E9996">
            <v>0.71699999999999997</v>
          </cell>
          <cell r="F9996" t="str">
            <v>/</v>
          </cell>
          <cell r="G9996" t="e">
            <v>#DIV/0!</v>
          </cell>
          <cell r="H9996" t="str">
            <v>SSCI</v>
          </cell>
          <cell r="K9996" t="str">
            <v>Demography</v>
          </cell>
          <cell r="M9996" t="str">
            <v>國外</v>
          </cell>
          <cell r="N9996">
            <v>0.40599999999999997</v>
          </cell>
          <cell r="O9996">
            <v>0.311</v>
          </cell>
          <cell r="P9996" t="str">
            <v>26/28</v>
          </cell>
          <cell r="Q9996">
            <v>0.9285714285714286</v>
          </cell>
          <cell r="R9996" t="str">
            <v>Demography</v>
          </cell>
        </row>
        <row r="9997">
          <cell r="C9997" t="str">
            <v>Eur J Hosp Pharm-S P</v>
          </cell>
          <cell r="D9997" t="str">
            <v>2047-9956</v>
          </cell>
          <cell r="E9997">
            <v>0.71699999999999997</v>
          </cell>
          <cell r="F9997" t="str">
            <v>/</v>
          </cell>
          <cell r="G9997" t="e">
            <v>#DIV/0!</v>
          </cell>
          <cell r="H9997" t="str">
            <v>SCI</v>
          </cell>
          <cell r="K9997" t="str">
            <v>Pharmacology &amp; Pharmacy</v>
          </cell>
          <cell r="M9997" t="str">
            <v>國外</v>
          </cell>
          <cell r="N9997">
            <v>0.17899999999999994</v>
          </cell>
          <cell r="O9997">
            <v>0.53800000000000003</v>
          </cell>
          <cell r="P9997" t="str">
            <v>250/261</v>
          </cell>
          <cell r="Q9997">
            <v>0.95785440613026818</v>
          </cell>
          <cell r="R9997" t="str">
            <v>Pharmacology &amp; Pharmacy</v>
          </cell>
        </row>
        <row r="9998">
          <cell r="C9998" t="str">
            <v>J Forensic Nurs</v>
          </cell>
          <cell r="D9998" t="str">
            <v>1556-3693</v>
          </cell>
          <cell r="E9998">
            <v>0.71699999999999997</v>
          </cell>
          <cell r="F9998" t="str">
            <v>/</v>
          </cell>
          <cell r="G9998" t="e">
            <v>#DIV/0!</v>
          </cell>
          <cell r="H9998" t="str">
            <v>SSCI</v>
          </cell>
          <cell r="K9998" t="str">
            <v>Nursing</v>
          </cell>
          <cell r="M9998" t="str">
            <v>國外</v>
          </cell>
          <cell r="N9998">
            <v>7.4999999999999956E-2</v>
          </cell>
          <cell r="O9998">
            <v>0.64200000000000002</v>
          </cell>
          <cell r="P9998" t="str">
            <v>99/115</v>
          </cell>
          <cell r="Q9998">
            <v>0.86086956521739133</v>
          </cell>
          <cell r="R9998" t="str">
            <v>Nursing</v>
          </cell>
        </row>
        <row r="9999">
          <cell r="C9999" t="str">
            <v>Pci J</v>
          </cell>
          <cell r="D9999" t="str">
            <v>0887-9672</v>
          </cell>
          <cell r="E9999">
            <v>0.71699999999999997</v>
          </cell>
          <cell r="F9999" t="str">
            <v>/</v>
          </cell>
          <cell r="G9999" t="e">
            <v>#DIV/0!</v>
          </cell>
          <cell r="H9999" t="str">
            <v>SCI</v>
          </cell>
          <cell r="K9999" t="str">
            <v>Construction &amp; Building Technology</v>
          </cell>
          <cell r="M9999" t="str">
            <v>國外</v>
          </cell>
          <cell r="N9999">
            <v>-0.38300000000000012</v>
          </cell>
          <cell r="O9999">
            <v>1.1000000000000001</v>
          </cell>
          <cell r="P9999" t="str">
            <v>41/62</v>
          </cell>
          <cell r="Q9999">
            <v>0.66129032258064513</v>
          </cell>
          <cell r="R9999" t="str">
            <v>Construction &amp; Building Technology</v>
          </cell>
        </row>
        <row r="10000">
          <cell r="C10000" t="str">
            <v>Plant Genet Resour-C</v>
          </cell>
          <cell r="D10000" t="str">
            <v>1479-2621</v>
          </cell>
          <cell r="E10000">
            <v>0.71699999999999997</v>
          </cell>
          <cell r="F10000" t="str">
            <v>/</v>
          </cell>
          <cell r="G10000" t="e">
            <v>#DIV/0!</v>
          </cell>
          <cell r="H10000" t="str">
            <v>SCI</v>
          </cell>
          <cell r="K10000" t="str">
            <v>Plant Sciences</v>
          </cell>
          <cell r="M10000" t="str">
            <v>國外</v>
          </cell>
          <cell r="N10000">
            <v>5.0000000000000044E-3</v>
          </cell>
          <cell r="O10000">
            <v>0.71199999999999997</v>
          </cell>
          <cell r="P10000" t="str">
            <v>179/223</v>
          </cell>
          <cell r="Q10000">
            <v>0.80269058295964124</v>
          </cell>
          <cell r="R10000" t="str">
            <v>Plant Sciences</v>
          </cell>
        </row>
        <row r="10001">
          <cell r="C10001" t="str">
            <v>Psych J</v>
          </cell>
          <cell r="D10001" t="str">
            <v>2046-0252</v>
          </cell>
          <cell r="E10001">
            <v>0.71699999999999997</v>
          </cell>
          <cell r="F10001" t="str">
            <v>/</v>
          </cell>
          <cell r="G10001" t="e">
            <v>#DIV/0!</v>
          </cell>
          <cell r="H10001" t="str">
            <v>SSCI</v>
          </cell>
          <cell r="K10001" t="str">
            <v>Psychology, Multidisciplinary</v>
          </cell>
          <cell r="M10001" t="str">
            <v>國外</v>
          </cell>
          <cell r="N10001">
            <v>-0.499</v>
          </cell>
          <cell r="O10001">
            <v>1.216</v>
          </cell>
          <cell r="P10001" t="str">
            <v>75/135</v>
          </cell>
          <cell r="Q10001">
            <v>0.55555555555555558</v>
          </cell>
          <cell r="R10001" t="str">
            <v>Psychology, Multidisciplinary</v>
          </cell>
        </row>
        <row r="10002">
          <cell r="C10002" t="str">
            <v>Indep Rev</v>
          </cell>
          <cell r="D10002" t="str">
            <v>1086-1653</v>
          </cell>
          <cell r="E10002">
            <v>0.71599999999999997</v>
          </cell>
          <cell r="F10002" t="str">
            <v>/</v>
          </cell>
          <cell r="G10002" t="e">
            <v>#DIV/0!</v>
          </cell>
          <cell r="H10002" t="str">
            <v>SSCI</v>
          </cell>
          <cell r="K10002" t="str">
            <v>Political Science</v>
          </cell>
          <cell r="M10002" t="str">
            <v>國外</v>
          </cell>
          <cell r="N10002">
            <v>0.33099999999999996</v>
          </cell>
          <cell r="O10002">
            <v>0.38500000000000001</v>
          </cell>
          <cell r="P10002" t="str">
            <v>150/169</v>
          </cell>
          <cell r="Q10002">
            <v>0.8875739644970414</v>
          </cell>
          <cell r="R10002" t="str">
            <v>Political Science</v>
          </cell>
        </row>
        <row r="10003">
          <cell r="C10003" t="str">
            <v>Paleontol J+</v>
          </cell>
          <cell r="D10003" t="str">
            <v>0031-0301</v>
          </cell>
          <cell r="E10003">
            <v>0.71599999999999997</v>
          </cell>
          <cell r="F10003" t="str">
            <v>/</v>
          </cell>
          <cell r="G10003" t="e">
            <v>#DIV/0!</v>
          </cell>
          <cell r="H10003" t="str">
            <v>SCI</v>
          </cell>
          <cell r="K10003" t="str">
            <v>Paleontology</v>
          </cell>
          <cell r="M10003" t="str">
            <v>國外</v>
          </cell>
          <cell r="N10003">
            <v>0.10799999999999998</v>
          </cell>
          <cell r="O10003">
            <v>0.60799999999999998</v>
          </cell>
          <cell r="P10003" t="str">
            <v>52/56</v>
          </cell>
          <cell r="Q10003">
            <v>0.9285714285714286</v>
          </cell>
          <cell r="R10003" t="str">
            <v>Paleontology</v>
          </cell>
        </row>
        <row r="10004">
          <cell r="C10004" t="str">
            <v>Rev Dev Econ</v>
          </cell>
          <cell r="D10004" t="str">
            <v>1363-6669</v>
          </cell>
          <cell r="E10004">
            <v>0.71599999999999997</v>
          </cell>
          <cell r="F10004" t="str">
            <v>/</v>
          </cell>
          <cell r="G10004" t="e">
            <v>#DIV/0!</v>
          </cell>
          <cell r="H10004" t="str">
            <v>SSCI</v>
          </cell>
          <cell r="K10004" t="str">
            <v>Economics</v>
          </cell>
          <cell r="M10004" t="str">
            <v>國外</v>
          </cell>
          <cell r="N10004">
            <v>0.17599999999999993</v>
          </cell>
          <cell r="O10004">
            <v>0.54</v>
          </cell>
          <cell r="P10004" t="str">
            <v>290/353</v>
          </cell>
          <cell r="Q10004">
            <v>0.82152974504249288</v>
          </cell>
          <cell r="R10004" t="str">
            <v>Economics</v>
          </cell>
        </row>
        <row r="10005">
          <cell r="C10005" t="str">
            <v>Unfallchirurg</v>
          </cell>
          <cell r="D10005" t="str">
            <v>0177-5537</v>
          </cell>
          <cell r="E10005">
            <v>0.71599999999999997</v>
          </cell>
          <cell r="F10005" t="str">
            <v>/</v>
          </cell>
          <cell r="G10005" t="e">
            <v>#DIV/0!</v>
          </cell>
          <cell r="H10005" t="str">
            <v>SCI</v>
          </cell>
          <cell r="K10005" t="str">
            <v>Emergency Medicine</v>
          </cell>
          <cell r="M10005" t="str">
            <v>國外</v>
          </cell>
          <cell r="N10005">
            <v>4.4999999999999929E-2</v>
          </cell>
          <cell r="O10005">
            <v>0.67100000000000004</v>
          </cell>
          <cell r="P10005" t="str">
            <v>19/26</v>
          </cell>
          <cell r="Q10005">
            <v>0.73076923076923073</v>
          </cell>
          <cell r="R10005" t="str">
            <v>Emergency Medicine</v>
          </cell>
        </row>
        <row r="10006">
          <cell r="C10006" t="str">
            <v>J Electr Eng Technol</v>
          </cell>
          <cell r="D10006" t="str">
            <v>1975-0102</v>
          </cell>
          <cell r="E10006">
            <v>0.71499999999999997</v>
          </cell>
          <cell r="F10006" t="str">
            <v>/</v>
          </cell>
          <cell r="G10006" t="e">
            <v>#DIV/0!</v>
          </cell>
          <cell r="H10006" t="str">
            <v>SCI</v>
          </cell>
          <cell r="K10006" t="str">
            <v>Engineering, Electrical &amp; Electronic</v>
          </cell>
          <cell r="M10006" t="str">
            <v>國外</v>
          </cell>
          <cell r="N10006">
            <v>0.11799999999999999</v>
          </cell>
          <cell r="O10006">
            <v>0.59699999999999998</v>
          </cell>
          <cell r="P10006" t="str">
            <v>226/260</v>
          </cell>
          <cell r="Q10006">
            <v>0.86923076923076925</v>
          </cell>
          <cell r="R10006" t="str">
            <v>Engineering, Electrical &amp; Electronic</v>
          </cell>
        </row>
        <row r="10007">
          <cell r="C10007" t="str">
            <v>J Internet Technol</v>
          </cell>
          <cell r="D10007" t="str">
            <v>1607-9264</v>
          </cell>
          <cell r="E10007">
            <v>0.71499999999999997</v>
          </cell>
          <cell r="F10007" t="str">
            <v>/</v>
          </cell>
          <cell r="G10007" t="e">
            <v>#DIV/0!</v>
          </cell>
          <cell r="H10007" t="str">
            <v>SCI</v>
          </cell>
          <cell r="K10007" t="str">
            <v>Computer Science, Information Systems</v>
          </cell>
          <cell r="M10007" t="str">
            <v>國內</v>
          </cell>
          <cell r="N10007">
            <v>-0.58599999999999997</v>
          </cell>
          <cell r="O10007">
            <v>1.3009999999999999</v>
          </cell>
          <cell r="P10007" t="str">
            <v>97/148</v>
          </cell>
          <cell r="Q10007">
            <v>0.65540540540540537</v>
          </cell>
          <cell r="R10007" t="str">
            <v>Computer Science, Information Systems</v>
          </cell>
        </row>
        <row r="10008">
          <cell r="C10008" t="str">
            <v>Acta Adriat</v>
          </cell>
          <cell r="D10008" t="str">
            <v>0001-5113</v>
          </cell>
          <cell r="E10008">
            <v>0.71399999999999997</v>
          </cell>
          <cell r="F10008" t="str">
            <v>/</v>
          </cell>
          <cell r="G10008" t="e">
            <v>#DIV/0!</v>
          </cell>
          <cell r="H10008" t="str">
            <v>SCI</v>
          </cell>
          <cell r="K10008" t="str">
            <v>Oceanography</v>
          </cell>
          <cell r="M10008" t="str">
            <v>國外</v>
          </cell>
          <cell r="N10008">
            <v>-1.100000000000001E-2</v>
          </cell>
          <cell r="O10008">
            <v>0.72499999999999998</v>
          </cell>
          <cell r="P10008" t="str">
            <v>51/64</v>
          </cell>
          <cell r="Q10008">
            <v>0.796875</v>
          </cell>
          <cell r="R10008" t="str">
            <v>Oceanography</v>
          </cell>
        </row>
        <row r="10009">
          <cell r="C10009" t="str">
            <v>Acta Phytotax Geobot</v>
          </cell>
          <cell r="D10009" t="str">
            <v>1346-7565</v>
          </cell>
          <cell r="E10009">
            <v>0.71399999999999997</v>
          </cell>
          <cell r="F10009" t="str">
            <v>/</v>
          </cell>
          <cell r="G10009" t="e">
            <v>#DIV/0!</v>
          </cell>
          <cell r="H10009" t="str">
            <v>SCI</v>
          </cell>
          <cell r="K10009" t="str">
            <v>Plant Sciences</v>
          </cell>
          <cell r="M10009" t="str">
            <v>國外</v>
          </cell>
          <cell r="N10009">
            <v>0.27299999999999996</v>
          </cell>
          <cell r="O10009">
            <v>0.441</v>
          </cell>
          <cell r="P10009" t="str">
            <v>205/223</v>
          </cell>
          <cell r="Q10009">
            <v>0.91928251121076232</v>
          </cell>
          <cell r="R10009" t="str">
            <v>Plant Sciences</v>
          </cell>
        </row>
        <row r="10010">
          <cell r="C10010" t="str">
            <v>Ann Chir Plast Esth</v>
          </cell>
          <cell r="D10010" t="str">
            <v>0294-1260</v>
          </cell>
          <cell r="E10010">
            <v>0.71399999999999997</v>
          </cell>
          <cell r="F10010" t="str">
            <v>/</v>
          </cell>
          <cell r="G10010" t="e">
            <v>#DIV/0!</v>
          </cell>
          <cell r="H10010" t="str">
            <v>SCI</v>
          </cell>
          <cell r="K10010" t="str">
            <v>Surgery</v>
          </cell>
          <cell r="M10010" t="str">
            <v>國外</v>
          </cell>
          <cell r="N10010">
            <v>0.129</v>
          </cell>
          <cell r="O10010">
            <v>0.58499999999999996</v>
          </cell>
          <cell r="P10010" t="str">
            <v>184/200</v>
          </cell>
          <cell r="Q10010">
            <v>0.92</v>
          </cell>
          <cell r="R10010" t="str">
            <v>Surgery</v>
          </cell>
        </row>
        <row r="10011">
          <cell r="C10011" t="str">
            <v>Anthropol South Afr</v>
          </cell>
          <cell r="D10011" t="str">
            <v>2332-3256</v>
          </cell>
          <cell r="E10011">
            <v>0.71399999999999997</v>
          </cell>
          <cell r="F10011" t="str">
            <v>/</v>
          </cell>
          <cell r="G10011" t="e">
            <v>#DIV/0!</v>
          </cell>
          <cell r="H10011" t="str">
            <v>SSCI</v>
          </cell>
          <cell r="K10011" t="str">
            <v>Anthropology</v>
          </cell>
          <cell r="M10011" t="str">
            <v>國外</v>
          </cell>
          <cell r="N10011">
            <v>0.19199999999999995</v>
          </cell>
          <cell r="O10011">
            <v>0.52200000000000002</v>
          </cell>
          <cell r="P10011" t="str">
            <v>66/85</v>
          </cell>
          <cell r="Q10011">
            <v>0.77647058823529413</v>
          </cell>
          <cell r="R10011" t="str">
            <v>Anthropology</v>
          </cell>
        </row>
        <row r="10012">
          <cell r="C10012" t="str">
            <v>Balt J Econ</v>
          </cell>
          <cell r="D10012" t="str">
            <v>1406-099X</v>
          </cell>
          <cell r="E10012">
            <v>0.71399999999999997</v>
          </cell>
          <cell r="F10012" t="str">
            <v>/</v>
          </cell>
          <cell r="G10012" t="e">
            <v>#DIV/0!</v>
          </cell>
          <cell r="H10012" t="str">
            <v>SSCI</v>
          </cell>
          <cell r="K10012" t="str">
            <v>Economics</v>
          </cell>
          <cell r="M10012" t="str">
            <v>國外</v>
          </cell>
          <cell r="N10012">
            <v>-0.28600000000000003</v>
          </cell>
          <cell r="O10012">
            <v>1</v>
          </cell>
          <cell r="P10012" t="str">
            <v>201/353</v>
          </cell>
          <cell r="Q10012">
            <v>0.56940509915014159</v>
          </cell>
          <cell r="R10012" t="str">
            <v>Economics</v>
          </cell>
        </row>
        <row r="10013">
          <cell r="C10013" t="str">
            <v>Econ Polit-Italy</v>
          </cell>
          <cell r="D10013" t="str">
            <v>1120-2890</v>
          </cell>
          <cell r="E10013">
            <v>0.71399999999999997</v>
          </cell>
          <cell r="F10013" t="str">
            <v>/</v>
          </cell>
          <cell r="G10013" t="e">
            <v>#DIV/0!</v>
          </cell>
          <cell r="H10013" t="str">
            <v>SSCI</v>
          </cell>
          <cell r="K10013" t="str">
            <v>Economics</v>
          </cell>
          <cell r="M10013" t="str">
            <v>國外</v>
          </cell>
          <cell r="N10013">
            <v>-0.25600000000000001</v>
          </cell>
          <cell r="O10013">
            <v>0.97</v>
          </cell>
          <cell r="P10013" t="str">
            <v>208/353</v>
          </cell>
          <cell r="Q10013">
            <v>0.58923512747875351</v>
          </cell>
          <cell r="R10013" t="str">
            <v>Economics</v>
          </cell>
        </row>
        <row r="10014">
          <cell r="C10014" t="str">
            <v>Geofizika</v>
          </cell>
          <cell r="D10014" t="str">
            <v>0352-3659</v>
          </cell>
          <cell r="E10014">
            <v>0.71399999999999997</v>
          </cell>
          <cell r="F10014" t="str">
            <v>/</v>
          </cell>
          <cell r="G10014" t="e">
            <v>#DIV/0!</v>
          </cell>
          <cell r="H10014" t="str">
            <v>SCI</v>
          </cell>
          <cell r="K10014" t="str">
            <v>Geochemistry &amp; Geophysics</v>
          </cell>
          <cell r="M10014" t="str">
            <v>國外</v>
          </cell>
          <cell r="N10014">
            <v>3.3999999999999919E-2</v>
          </cell>
          <cell r="O10014">
            <v>0.68</v>
          </cell>
          <cell r="P10014" t="str">
            <v>77/85</v>
          </cell>
          <cell r="Q10014">
            <v>0.90588235294117647</v>
          </cell>
          <cell r="R10014" t="str">
            <v>Geochemistry &amp; Geophysics</v>
          </cell>
        </row>
        <row r="10015">
          <cell r="C10015" t="str">
            <v>Mater Tehnol</v>
          </cell>
          <cell r="D10015" t="str">
            <v>1580-2949</v>
          </cell>
          <cell r="E10015">
            <v>0.71399999999999997</v>
          </cell>
          <cell r="F10015" t="str">
            <v>/</v>
          </cell>
          <cell r="G10015" t="e">
            <v>#DIV/0!</v>
          </cell>
          <cell r="H10015" t="str">
            <v>SCI</v>
          </cell>
          <cell r="K10015" t="str">
            <v>Materials Science, Multidisciplinary</v>
          </cell>
          <cell r="M10015" t="str">
            <v>國外</v>
          </cell>
          <cell r="N10015">
            <v>0.124</v>
          </cell>
          <cell r="O10015">
            <v>0.59</v>
          </cell>
          <cell r="P10015" t="str">
            <v>258/285</v>
          </cell>
          <cell r="Q10015">
            <v>0.90526315789473688</v>
          </cell>
          <cell r="R10015" t="str">
            <v>Materials Science, Multidisciplinary</v>
          </cell>
        </row>
        <row r="10016">
          <cell r="C10016" t="str">
            <v>Method Microbiol</v>
          </cell>
          <cell r="D10016" t="str">
            <v>0580-9517</v>
          </cell>
          <cell r="E10016">
            <v>0.71399999999999997</v>
          </cell>
          <cell r="F10016" t="str">
            <v>/</v>
          </cell>
          <cell r="G10016" t="e">
            <v>#DIV/0!</v>
          </cell>
          <cell r="H10016" t="str">
            <v>SCI</v>
          </cell>
          <cell r="K10016" t="str">
            <v>Biochemical Research Methods</v>
          </cell>
          <cell r="M10016" t="str">
            <v>國外</v>
          </cell>
          <cell r="N10016">
            <v>0.23799999999999999</v>
          </cell>
          <cell r="O10016">
            <v>0.47599999999999998</v>
          </cell>
          <cell r="P10016" t="str">
            <v>77/79</v>
          </cell>
          <cell r="Q10016">
            <v>0.97468354430379744</v>
          </cell>
          <cell r="R10016" t="str">
            <v>Biochemical Research Methods</v>
          </cell>
        </row>
        <row r="10017">
          <cell r="C10017" t="str">
            <v>Early Child Dev Care</v>
          </cell>
          <cell r="D10017" t="str">
            <v>0300-4430</v>
          </cell>
          <cell r="E10017">
            <v>0.71299999999999997</v>
          </cell>
          <cell r="F10017" t="str">
            <v>/</v>
          </cell>
          <cell r="G10017" t="e">
            <v>#DIV/0!</v>
          </cell>
          <cell r="H10017" t="str">
            <v>SSCI</v>
          </cell>
          <cell r="K10017" t="str">
            <v>Education &amp; Educational Research</v>
          </cell>
          <cell r="M10017" t="str">
            <v>國外</v>
          </cell>
          <cell r="N10017">
            <v>-0.11099999999999999</v>
          </cell>
          <cell r="O10017">
            <v>0.82399999999999995</v>
          </cell>
          <cell r="P10017" t="str">
            <v>184/239</v>
          </cell>
          <cell r="Q10017">
            <v>0.76987447698744771</v>
          </cell>
          <cell r="R10017" t="str">
            <v>Education &amp; Educational Research</v>
          </cell>
        </row>
        <row r="10018">
          <cell r="C10018" t="str">
            <v>Media Int Aust</v>
          </cell>
          <cell r="D10018" t="str">
            <v>1329-878X</v>
          </cell>
          <cell r="E10018">
            <v>0.71299999999999997</v>
          </cell>
          <cell r="F10018" t="str">
            <v>/</v>
          </cell>
          <cell r="G10018" t="e">
            <v>#DIV/0!</v>
          </cell>
          <cell r="H10018" t="str">
            <v>SSCI</v>
          </cell>
          <cell r="K10018" t="str">
            <v>Communication</v>
          </cell>
          <cell r="M10018" t="str">
            <v>國外</v>
          </cell>
          <cell r="N10018">
            <v>0.22199999999999998</v>
          </cell>
          <cell r="O10018">
            <v>0.49099999999999999</v>
          </cell>
          <cell r="P10018" t="str">
            <v>76/84</v>
          </cell>
          <cell r="Q10018">
            <v>0.90476190476190477</v>
          </cell>
          <cell r="R10018" t="str">
            <v>Communication</v>
          </cell>
        </row>
        <row r="10019">
          <cell r="C10019" t="str">
            <v>Funct Anal Appl+</v>
          </cell>
          <cell r="D10019" t="str">
            <v>0016-2663</v>
          </cell>
          <cell r="E10019">
            <v>0.71199999999999997</v>
          </cell>
          <cell r="F10019" t="str">
            <v>/</v>
          </cell>
          <cell r="G10019" t="e">
            <v>#DIV/0!</v>
          </cell>
          <cell r="H10019" t="str">
            <v>SCI</v>
          </cell>
          <cell r="K10019" t="str">
            <v>Mathematics</v>
          </cell>
          <cell r="M10019" t="str">
            <v>國外</v>
          </cell>
          <cell r="N10019">
            <v>0.14100000000000001</v>
          </cell>
          <cell r="O10019">
            <v>0.57099999999999995</v>
          </cell>
          <cell r="P10019" t="str">
            <v>211/310</v>
          </cell>
          <cell r="Q10019">
            <v>0.6806451612903226</v>
          </cell>
          <cell r="R10019" t="str">
            <v>Mathematics</v>
          </cell>
        </row>
        <row r="10020">
          <cell r="C10020" t="str">
            <v>J Imaging Sci Techn</v>
          </cell>
          <cell r="D10020" t="str">
            <v>1062-3701</v>
          </cell>
          <cell r="E10020">
            <v>0.71199999999999997</v>
          </cell>
          <cell r="F10020" t="str">
            <v>/</v>
          </cell>
          <cell r="G10020" t="e">
            <v>#DIV/0!</v>
          </cell>
          <cell r="H10020" t="str">
            <v>SCI</v>
          </cell>
          <cell r="K10020" t="str">
            <v>Imaging Science &amp; Photographic Technology</v>
          </cell>
          <cell r="M10020" t="str">
            <v>國外</v>
          </cell>
          <cell r="N10020">
            <v>0.17699999999999994</v>
          </cell>
          <cell r="O10020">
            <v>0.53500000000000003</v>
          </cell>
          <cell r="P10020" t="str">
            <v>25/27</v>
          </cell>
          <cell r="Q10020">
            <v>0.92592592592592593</v>
          </cell>
          <cell r="R10020" t="str">
            <v>Imaging Science &amp; Photographic Technology</v>
          </cell>
        </row>
        <row r="10021">
          <cell r="C10021" t="str">
            <v>Complex Anal Oper Th</v>
          </cell>
          <cell r="D10021" t="str">
            <v>1661-8254</v>
          </cell>
          <cell r="E10021">
            <v>0.71099999999999997</v>
          </cell>
          <cell r="F10021" t="str">
            <v>/</v>
          </cell>
          <cell r="G10021" t="e">
            <v>#DIV/0!</v>
          </cell>
          <cell r="H10021" t="str">
            <v>SCI</v>
          </cell>
          <cell r="K10021" t="str">
            <v>Mathematics</v>
          </cell>
          <cell r="M10021" t="str">
            <v>國外</v>
          </cell>
          <cell r="N10021">
            <v>-8.8000000000000078E-2</v>
          </cell>
          <cell r="O10021">
            <v>0.79900000000000004</v>
          </cell>
          <cell r="P10021" t="str">
            <v>120/310</v>
          </cell>
          <cell r="Q10021">
            <v>0.38709677419354838</v>
          </cell>
          <cell r="R10021" t="str">
            <v>Mathematics</v>
          </cell>
        </row>
        <row r="10022">
          <cell r="C10022" t="str">
            <v>Ids Bull-I Dev Stud</v>
          </cell>
          <cell r="D10022" t="str">
            <v>0265-5012</v>
          </cell>
          <cell r="E10022">
            <v>0.71099999999999997</v>
          </cell>
          <cell r="F10022" t="str">
            <v>/</v>
          </cell>
          <cell r="G10022" t="e">
            <v>#DIV/0!</v>
          </cell>
          <cell r="H10022" t="str">
            <v>SSCI</v>
          </cell>
          <cell r="K10022" t="str">
            <v>Area Studies</v>
          </cell>
          <cell r="M10022" t="str">
            <v>國外</v>
          </cell>
          <cell r="N10022">
            <v>0.39199999999999996</v>
          </cell>
          <cell r="O10022">
            <v>0.31900000000000001</v>
          </cell>
          <cell r="P10022" t="str">
            <v>54/68</v>
          </cell>
          <cell r="Q10022">
            <v>0.79411764705882348</v>
          </cell>
          <cell r="R10022" t="str">
            <v>Area Studies</v>
          </cell>
        </row>
        <row r="10023">
          <cell r="C10023" t="str">
            <v>J Test Eval</v>
          </cell>
          <cell r="D10023" t="str">
            <v>0090-3973</v>
          </cell>
          <cell r="E10023">
            <v>0.71099999999999997</v>
          </cell>
          <cell r="F10023" t="str">
            <v>/</v>
          </cell>
          <cell r="G10023" t="e">
            <v>#DIV/0!</v>
          </cell>
          <cell r="H10023" t="str">
            <v>SCI</v>
          </cell>
          <cell r="K10023" t="str">
            <v>Materials Science, Characterization &amp; Testing</v>
          </cell>
          <cell r="M10023" t="str">
            <v>國外</v>
          </cell>
          <cell r="N10023">
            <v>4.1999999999999926E-2</v>
          </cell>
          <cell r="O10023">
            <v>0.66900000000000004</v>
          </cell>
          <cell r="P10023" t="str">
            <v>26/33</v>
          </cell>
          <cell r="Q10023">
            <v>0.78787878787878785</v>
          </cell>
          <cell r="R10023" t="str">
            <v>Materials Science, Characterization &amp; Testing</v>
          </cell>
        </row>
        <row r="10024">
          <cell r="C10024" t="str">
            <v>Ksii T Internet Inf</v>
          </cell>
          <cell r="D10024" t="str">
            <v>1976-7277</v>
          </cell>
          <cell r="E10024">
            <v>0.71099999999999997</v>
          </cell>
          <cell r="F10024" t="str">
            <v>/</v>
          </cell>
          <cell r="G10024" t="e">
            <v>#DIV/0!</v>
          </cell>
          <cell r="H10024" t="str">
            <v>SCI</v>
          </cell>
          <cell r="K10024" t="str">
            <v>Computer Science, Information Systems</v>
          </cell>
          <cell r="M10024" t="str">
            <v>國外</v>
          </cell>
          <cell r="N10024">
            <v>9.9999999999999978E-2</v>
          </cell>
          <cell r="O10024">
            <v>0.61099999999999999</v>
          </cell>
          <cell r="P10024" t="str">
            <v>137/148</v>
          </cell>
          <cell r="Q10024">
            <v>0.92567567567567566</v>
          </cell>
          <cell r="R10024" t="str">
            <v>Computer Science, Information Systems</v>
          </cell>
        </row>
        <row r="10025">
          <cell r="C10025" t="str">
            <v>Rev Geogr Norte Gd</v>
          </cell>
          <cell r="D10025" t="str">
            <v>0379-8682</v>
          </cell>
          <cell r="E10025">
            <v>0.71</v>
          </cell>
          <cell r="F10025" t="str">
            <v>/</v>
          </cell>
          <cell r="G10025" t="e">
            <v>#DIV/0!</v>
          </cell>
          <cell r="H10025" t="str">
            <v>SSCI</v>
          </cell>
          <cell r="K10025" t="str">
            <v>Geography</v>
          </cell>
          <cell r="M10025" t="str">
            <v>國外</v>
          </cell>
          <cell r="N10025">
            <v>0.10099999999999998</v>
          </cell>
          <cell r="O10025">
            <v>0.60899999999999999</v>
          </cell>
          <cell r="P10025" t="str">
            <v>78/84</v>
          </cell>
          <cell r="Q10025">
            <v>0.9285714285714286</v>
          </cell>
          <cell r="R10025" t="str">
            <v>Geography</v>
          </cell>
        </row>
        <row r="10026">
          <cell r="C10026" t="str">
            <v>Rev Hist Econ</v>
          </cell>
          <cell r="D10026" t="str">
            <v>0212-6109</v>
          </cell>
          <cell r="E10026">
            <v>0.71</v>
          </cell>
          <cell r="F10026" t="str">
            <v>/</v>
          </cell>
          <cell r="G10026" t="e">
            <v>#DIV/0!</v>
          </cell>
          <cell r="H10026" t="str">
            <v>SSCI</v>
          </cell>
          <cell r="K10026" t="str">
            <v>History</v>
          </cell>
          <cell r="M10026" t="str">
            <v>國外</v>
          </cell>
          <cell r="N10026">
            <v>0.27199999999999996</v>
          </cell>
          <cell r="O10026">
            <v>0.438</v>
          </cell>
          <cell r="P10026" t="str">
            <v>38/89</v>
          </cell>
          <cell r="Q10026">
            <v>0.42696629213483145</v>
          </cell>
          <cell r="R10026" t="str">
            <v>History</v>
          </cell>
        </row>
        <row r="10027">
          <cell r="C10027" t="str">
            <v>Algebr Geom Topol</v>
          </cell>
          <cell r="D10027" t="str">
            <v>1472-2739</v>
          </cell>
          <cell r="E10027">
            <v>0.70899999999999996</v>
          </cell>
          <cell r="F10027" t="str">
            <v>/</v>
          </cell>
          <cell r="G10027" t="e">
            <v>#DIV/0!</v>
          </cell>
          <cell r="H10027" t="str">
            <v>SCI</v>
          </cell>
          <cell r="K10027" t="str">
            <v>Mathematics</v>
          </cell>
          <cell r="M10027" t="str">
            <v>國外</v>
          </cell>
          <cell r="N10027">
            <v>6.5999999999999948E-2</v>
          </cell>
          <cell r="O10027">
            <v>0.64300000000000002</v>
          </cell>
          <cell r="P10027" t="str">
            <v>183/310</v>
          </cell>
          <cell r="Q10027">
            <v>0.5903225806451613</v>
          </cell>
          <cell r="R10027" t="str">
            <v>Mathematics</v>
          </cell>
        </row>
        <row r="10028">
          <cell r="C10028" t="str">
            <v>Cereal Res Commun</v>
          </cell>
          <cell r="D10028" t="str">
            <v>0133-3720</v>
          </cell>
          <cell r="E10028">
            <v>0.70799999999999996</v>
          </cell>
          <cell r="F10028" t="str">
            <v>/</v>
          </cell>
          <cell r="G10028" t="e">
            <v>#DIV/0!</v>
          </cell>
          <cell r="H10028" t="str">
            <v>SCI</v>
          </cell>
          <cell r="K10028" t="str">
            <v>Agronomy</v>
          </cell>
          <cell r="M10028" t="str">
            <v>國外</v>
          </cell>
          <cell r="N10028">
            <v>0.21899999999999997</v>
          </cell>
          <cell r="O10028">
            <v>0.48899999999999999</v>
          </cell>
          <cell r="P10028" t="str">
            <v>72/87</v>
          </cell>
          <cell r="Q10028">
            <v>0.82758620689655171</v>
          </cell>
          <cell r="R10028" t="str">
            <v>Agronomy</v>
          </cell>
        </row>
        <row r="10029">
          <cell r="C10029" t="str">
            <v>Int J-Toronto</v>
          </cell>
          <cell r="D10029" t="str">
            <v>0020-7020</v>
          </cell>
          <cell r="E10029">
            <v>0.70799999999999996</v>
          </cell>
          <cell r="F10029" t="str">
            <v>/</v>
          </cell>
          <cell r="G10029" t="e">
            <v>#DIV/0!</v>
          </cell>
          <cell r="H10029" t="str">
            <v>SSCI</v>
          </cell>
          <cell r="K10029" t="str">
            <v>International Relations</v>
          </cell>
          <cell r="M10029" t="str">
            <v>國外</v>
          </cell>
          <cell r="N10029">
            <v>0.40799999999999997</v>
          </cell>
          <cell r="O10029">
            <v>0.3</v>
          </cell>
          <cell r="P10029" t="str">
            <v>79/86</v>
          </cell>
          <cell r="Q10029">
            <v>0.91860465116279066</v>
          </cell>
          <cell r="R10029" t="str">
            <v>International Relations</v>
          </cell>
        </row>
        <row r="10030">
          <cell r="C10030" t="str">
            <v>J Hosp Palliat Nurs</v>
          </cell>
          <cell r="D10030" t="str">
            <v>1522-2179</v>
          </cell>
          <cell r="E10030">
            <v>0.70799999999999996</v>
          </cell>
          <cell r="F10030" t="str">
            <v>/</v>
          </cell>
          <cell r="G10030" t="e">
            <v>#DIV/0!</v>
          </cell>
          <cell r="H10030" t="str">
            <v>SSCI</v>
          </cell>
          <cell r="K10030" t="str">
            <v>Nursing</v>
          </cell>
          <cell r="M10030" t="str">
            <v>國外</v>
          </cell>
          <cell r="N10030">
            <v>0.20799999999999996</v>
          </cell>
          <cell r="O10030">
            <v>0.5</v>
          </cell>
          <cell r="P10030" t="str">
            <v>107/115</v>
          </cell>
          <cell r="Q10030">
            <v>0.93043478260869561</v>
          </cell>
          <cell r="R10030" t="str">
            <v>Nursing</v>
          </cell>
        </row>
        <row r="10031">
          <cell r="C10031" t="str">
            <v>Stoch Dynam</v>
          </cell>
          <cell r="D10031" t="str">
            <v>0219-4937</v>
          </cell>
          <cell r="E10031">
            <v>0.70799999999999996</v>
          </cell>
          <cell r="F10031" t="str">
            <v>/</v>
          </cell>
          <cell r="G10031" t="e">
            <v>#DIV/0!</v>
          </cell>
          <cell r="H10031" t="str">
            <v>SCI</v>
          </cell>
          <cell r="K10031" t="str">
            <v>Statistics &amp; Probability</v>
          </cell>
          <cell r="M10031" t="str">
            <v>國外</v>
          </cell>
          <cell r="N10031">
            <v>0.22199999999999998</v>
          </cell>
          <cell r="O10031">
            <v>0.48599999999999999</v>
          </cell>
          <cell r="P10031" t="str">
            <v>112/123</v>
          </cell>
          <cell r="Q10031">
            <v>0.91056910569105687</v>
          </cell>
          <cell r="R10031" t="str">
            <v>Statistics &amp; Probability</v>
          </cell>
        </row>
        <row r="10032">
          <cell r="C10032" t="str">
            <v>Communications-Ger</v>
          </cell>
          <cell r="D10032" t="str">
            <v>0341-2059</v>
          </cell>
          <cell r="E10032">
            <v>0.70699999999999996</v>
          </cell>
          <cell r="F10032" t="str">
            <v>/</v>
          </cell>
          <cell r="G10032" t="e">
            <v>#DIV/0!</v>
          </cell>
          <cell r="H10032" t="str">
            <v>SSCI</v>
          </cell>
          <cell r="K10032" t="str">
            <v>Communication</v>
          </cell>
          <cell r="M10032" t="str">
            <v>國外</v>
          </cell>
          <cell r="N10032">
            <v>-3.7000000000000033E-2</v>
          </cell>
          <cell r="O10032">
            <v>0.74399999999999999</v>
          </cell>
          <cell r="P10032" t="str">
            <v>68/84</v>
          </cell>
          <cell r="Q10032">
            <v>0.80952380952380953</v>
          </cell>
          <cell r="R10032" t="str">
            <v>Communication</v>
          </cell>
        </row>
        <row r="10033">
          <cell r="C10033" t="str">
            <v>E Asian Sci Tech Soc</v>
          </cell>
          <cell r="D10033" t="str">
            <v>1875-2160</v>
          </cell>
          <cell r="E10033">
            <v>0.70699999999999996</v>
          </cell>
          <cell r="F10033" t="str">
            <v>/</v>
          </cell>
          <cell r="G10033" t="e">
            <v>#DIV/0!</v>
          </cell>
          <cell r="H10033" t="e">
            <v>#N/A</v>
          </cell>
          <cell r="K10033" t="e">
            <v>#N/A</v>
          </cell>
          <cell r="M10033" t="e">
            <v>#N/A</v>
          </cell>
          <cell r="N10033" t="e">
            <v>#N/A</v>
          </cell>
          <cell r="O10033" t="e">
            <v>#N/A</v>
          </cell>
          <cell r="P10033" t="e">
            <v>#N/A</v>
          </cell>
          <cell r="Q10033" t="e">
            <v>#N/A</v>
          </cell>
          <cell r="R10033" t="e">
            <v>#N/A</v>
          </cell>
        </row>
        <row r="10034">
          <cell r="C10034" t="str">
            <v>Inf Technol Control</v>
          </cell>
          <cell r="D10034" t="str">
            <v>1392-124X</v>
          </cell>
          <cell r="E10034">
            <v>0.70699999999999996</v>
          </cell>
          <cell r="F10034" t="str">
            <v>/</v>
          </cell>
          <cell r="G10034" t="e">
            <v>#DIV/0!</v>
          </cell>
          <cell r="H10034" t="str">
            <v>SCI</v>
          </cell>
          <cell r="K10034" t="str">
            <v>Computer Science, Artificial Intelligence</v>
          </cell>
          <cell r="M10034" t="str">
            <v>國外</v>
          </cell>
          <cell r="N10034">
            <v>-9.3000000000000083E-2</v>
          </cell>
          <cell r="O10034">
            <v>0.8</v>
          </cell>
          <cell r="P10034" t="str">
            <v>109/132</v>
          </cell>
          <cell r="Q10034">
            <v>0.8257575757575758</v>
          </cell>
          <cell r="R10034" t="str">
            <v>Computer Science, Artificial Intelligence</v>
          </cell>
        </row>
        <row r="10035">
          <cell r="C10035" t="str">
            <v>J Aquat Food Prod T</v>
          </cell>
          <cell r="D10035" t="str">
            <v>1049-8850</v>
          </cell>
          <cell r="E10035">
            <v>0.70699999999999996</v>
          </cell>
          <cell r="F10035" t="str">
            <v>/</v>
          </cell>
          <cell r="G10035" t="e">
            <v>#DIV/0!</v>
          </cell>
          <cell r="H10035" t="str">
            <v>SCI</v>
          </cell>
          <cell r="K10035" t="str">
            <v>Food Science &amp; Technology</v>
          </cell>
          <cell r="M10035" t="str">
            <v>國外</v>
          </cell>
          <cell r="N10035">
            <v>2.4999999999999911E-2</v>
          </cell>
          <cell r="O10035">
            <v>0.68200000000000005</v>
          </cell>
          <cell r="P10035" t="str">
            <v>107/133</v>
          </cell>
          <cell r="Q10035">
            <v>0.80451127819548873</v>
          </cell>
          <cell r="R10035" t="str">
            <v>Food Science &amp; Technology</v>
          </cell>
        </row>
        <row r="10036">
          <cell r="C10036" t="str">
            <v>Z Kinder Jug-Psych</v>
          </cell>
          <cell r="D10036" t="str">
            <v>1422-4917</v>
          </cell>
          <cell r="E10036">
            <v>0.70699999999999996</v>
          </cell>
          <cell r="F10036" t="str">
            <v>/</v>
          </cell>
          <cell r="G10036" t="e">
            <v>#DIV/0!</v>
          </cell>
          <cell r="H10036" t="str">
            <v>SSCI</v>
          </cell>
          <cell r="K10036" t="str">
            <v>Psychiatry</v>
          </cell>
          <cell r="M10036" t="str">
            <v>國外</v>
          </cell>
          <cell r="N10036">
            <v>-0.499</v>
          </cell>
          <cell r="O10036">
            <v>1.206</v>
          </cell>
          <cell r="P10036" t="str">
            <v>100/142</v>
          </cell>
          <cell r="Q10036">
            <v>0.70422535211267601</v>
          </cell>
          <cell r="R10036" t="str">
            <v>Psychiatry</v>
          </cell>
        </row>
        <row r="10037">
          <cell r="C10037" t="str">
            <v>Arch Hist Exact Sci</v>
          </cell>
          <cell r="D10037" t="str">
            <v>0003-9519</v>
          </cell>
          <cell r="E10037">
            <v>0.70599999999999996</v>
          </cell>
          <cell r="F10037" t="str">
            <v>/</v>
          </cell>
          <cell r="G10037" t="e">
            <v>#DIV/0!</v>
          </cell>
          <cell r="H10037" t="str">
            <v>SCI</v>
          </cell>
          <cell r="K10037" t="str">
            <v>History &amp; Philosophy Of Science</v>
          </cell>
          <cell r="M10037" t="str">
            <v>國外</v>
          </cell>
          <cell r="N10037">
            <v>0.123</v>
          </cell>
          <cell r="O10037">
            <v>0.58299999999999996</v>
          </cell>
          <cell r="P10037" t="str">
            <v>27/62</v>
          </cell>
          <cell r="Q10037">
            <v>0.43548387096774194</v>
          </cell>
          <cell r="R10037" t="str">
            <v>History &amp; Philosophy Of Science</v>
          </cell>
        </row>
        <row r="10038">
          <cell r="C10038" t="str">
            <v>Asian J Technol Inno</v>
          </cell>
          <cell r="D10038" t="str">
            <v>1976-1597</v>
          </cell>
          <cell r="E10038">
            <v>0.70599999999999996</v>
          </cell>
          <cell r="F10038" t="str">
            <v>/</v>
          </cell>
          <cell r="G10038" t="e">
            <v>#DIV/0!</v>
          </cell>
          <cell r="H10038" t="str">
            <v>SSCI</v>
          </cell>
          <cell r="K10038" t="str">
            <v>Economics</v>
          </cell>
          <cell r="M10038" t="str">
            <v>國外</v>
          </cell>
          <cell r="N10038">
            <v>-0.13900000000000001</v>
          </cell>
          <cell r="O10038">
            <v>0.84499999999999997</v>
          </cell>
          <cell r="P10038" t="str">
            <v>234/353</v>
          </cell>
          <cell r="Q10038">
            <v>0.66288951841359778</v>
          </cell>
          <cell r="R10038" t="str">
            <v>Economics</v>
          </cell>
        </row>
        <row r="10039">
          <cell r="C10039" t="str">
            <v>Ethics Glob Polit</v>
          </cell>
          <cell r="D10039" t="str">
            <v>1654-4951</v>
          </cell>
          <cell r="E10039">
            <v>0.70599999999999996</v>
          </cell>
          <cell r="F10039" t="str">
            <v>/</v>
          </cell>
          <cell r="G10039" t="e">
            <v>#DIV/0!</v>
          </cell>
          <cell r="H10039" t="str">
            <v>SSCI</v>
          </cell>
          <cell r="K10039" t="str">
            <v>Ethics</v>
          </cell>
          <cell r="M10039" t="str">
            <v>國外</v>
          </cell>
          <cell r="N10039">
            <v>0.33799999999999997</v>
          </cell>
          <cell r="O10039">
            <v>0.36799999999999999</v>
          </cell>
          <cell r="P10039" t="str">
            <v>45/52</v>
          </cell>
          <cell r="Q10039">
            <v>0.86538461538461542</v>
          </cell>
          <cell r="R10039" t="str">
            <v>Ethics</v>
          </cell>
        </row>
        <row r="10040">
          <cell r="C10040" t="str">
            <v>J Nonparametr Stat</v>
          </cell>
          <cell r="D10040" t="str">
            <v>1048-5252</v>
          </cell>
          <cell r="E10040">
            <v>0.70599999999999996</v>
          </cell>
          <cell r="F10040" t="str">
            <v>/</v>
          </cell>
          <cell r="G10040" t="e">
            <v>#DIV/0!</v>
          </cell>
          <cell r="H10040" t="str">
            <v>SCI</v>
          </cell>
          <cell r="K10040" t="str">
            <v>Statistics &amp; Probability</v>
          </cell>
          <cell r="M10040" t="str">
            <v>國外</v>
          </cell>
          <cell r="N10040">
            <v>7.5999999999999956E-2</v>
          </cell>
          <cell r="O10040">
            <v>0.63</v>
          </cell>
          <cell r="P10040" t="str">
            <v>102/123</v>
          </cell>
          <cell r="Q10040">
            <v>0.82926829268292679</v>
          </cell>
          <cell r="R10040" t="str">
            <v>Statistics &amp; Probability</v>
          </cell>
        </row>
        <row r="10041">
          <cell r="C10041" t="str">
            <v>P I Civil Eng-Wat M</v>
          </cell>
          <cell r="D10041" t="str">
            <v>1741-7589</v>
          </cell>
          <cell r="E10041">
            <v>0.70599999999999996</v>
          </cell>
          <cell r="F10041" t="str">
            <v>/</v>
          </cell>
          <cell r="G10041" t="e">
            <v>#DIV/0!</v>
          </cell>
          <cell r="H10041" t="str">
            <v>SCI</v>
          </cell>
          <cell r="K10041" t="str">
            <v>Engineering, Civil</v>
          </cell>
          <cell r="M10041" t="str">
            <v>國外</v>
          </cell>
          <cell r="N10041">
            <v>0.27499999999999997</v>
          </cell>
          <cell r="O10041">
            <v>0.43099999999999999</v>
          </cell>
          <cell r="P10041" t="str">
            <v>115/128</v>
          </cell>
          <cell r="Q10041">
            <v>0.8984375</v>
          </cell>
          <cell r="R10041" t="str">
            <v>Engineering, Civil</v>
          </cell>
        </row>
        <row r="10042">
          <cell r="C10042" t="str">
            <v>Compel</v>
          </cell>
          <cell r="D10042" t="str">
            <v>0332-1649</v>
          </cell>
          <cell r="E10042">
            <v>0.70499999999999996</v>
          </cell>
          <cell r="F10042" t="str">
            <v>/</v>
          </cell>
          <cell r="G10042" t="e">
            <v>#DIV/0!</v>
          </cell>
          <cell r="H10042" t="str">
            <v>SCI</v>
          </cell>
          <cell r="K10042" t="str">
            <v>Mathematics, Applied</v>
          </cell>
          <cell r="M10042" t="str">
            <v>國外</v>
          </cell>
          <cell r="N10042">
            <v>0.17099999999999993</v>
          </cell>
          <cell r="O10042">
            <v>0.53400000000000003</v>
          </cell>
          <cell r="P10042" t="str">
            <v>226/252</v>
          </cell>
          <cell r="Q10042">
            <v>0.89682539682539686</v>
          </cell>
          <cell r="R10042" t="str">
            <v>Mathematics, Applied</v>
          </cell>
        </row>
        <row r="10043">
          <cell r="C10043" t="str">
            <v>Sci Eng Compos Mater</v>
          </cell>
          <cell r="D10043" t="str">
            <v>0792-1233</v>
          </cell>
          <cell r="E10043">
            <v>0.70499999999999996</v>
          </cell>
          <cell r="F10043" t="str">
            <v>/</v>
          </cell>
          <cell r="G10043" t="e">
            <v>#DIV/0!</v>
          </cell>
          <cell r="H10043" t="str">
            <v>SCI</v>
          </cell>
          <cell r="K10043" t="str">
            <v>Materials Science, Composites</v>
          </cell>
          <cell r="M10043" t="str">
            <v>國外</v>
          </cell>
          <cell r="N10043">
            <v>8.5999999999999965E-2</v>
          </cell>
          <cell r="O10043">
            <v>0.61899999999999999</v>
          </cell>
          <cell r="P10043" t="str">
            <v>21/26</v>
          </cell>
          <cell r="Q10043">
            <v>0.80769230769230771</v>
          </cell>
          <cell r="R10043" t="str">
            <v>Materials Science, Composites</v>
          </cell>
        </row>
        <row r="10044">
          <cell r="C10044" t="str">
            <v>Engl Teach-Pract Cri</v>
          </cell>
          <cell r="D10044" t="str">
            <v>1175-8708</v>
          </cell>
          <cell r="E10044">
            <v>0.70399999999999996</v>
          </cell>
          <cell r="F10044" t="str">
            <v>/</v>
          </cell>
          <cell r="G10044" t="e">
            <v>#DIV/0!</v>
          </cell>
          <cell r="H10044" t="str">
            <v>SSCI</v>
          </cell>
          <cell r="K10044" t="str">
            <v>Linguistics</v>
          </cell>
          <cell r="M10044" t="str">
            <v>國外</v>
          </cell>
          <cell r="N10044">
            <v>0.26199999999999996</v>
          </cell>
          <cell r="O10044">
            <v>0.442</v>
          </cell>
          <cell r="P10044" t="str">
            <v>127/181</v>
          </cell>
          <cell r="Q10044">
            <v>0.7016574585635359</v>
          </cell>
          <cell r="R10044" t="str">
            <v>Linguistics</v>
          </cell>
        </row>
        <row r="10045">
          <cell r="C10045" t="str">
            <v>Neth J Geosci</v>
          </cell>
          <cell r="D10045" t="str">
            <v>0016-7746</v>
          </cell>
          <cell r="E10045">
            <v>0.70399999999999996</v>
          </cell>
          <cell r="F10045" t="str">
            <v>/</v>
          </cell>
          <cell r="G10045" t="e">
            <v>#DIV/0!</v>
          </cell>
          <cell r="H10045" t="str">
            <v>SCI</v>
          </cell>
          <cell r="K10045" t="str">
            <v>Geosciences, Multidisciplinary</v>
          </cell>
          <cell r="M10045" t="str">
            <v>國外</v>
          </cell>
          <cell r="N10045">
            <v>-0.22100000000000009</v>
          </cell>
          <cell r="O10045">
            <v>0.92500000000000004</v>
          </cell>
          <cell r="P10045" t="str">
            <v>162/190</v>
          </cell>
          <cell r="Q10045">
            <v>0.85263157894736841</v>
          </cell>
          <cell r="R10045" t="str">
            <v>Geosciences, Multidisciplinary</v>
          </cell>
        </row>
        <row r="10046">
          <cell r="C10046" t="str">
            <v>Soc Semiot</v>
          </cell>
          <cell r="D10046" t="str">
            <v>1035-0330</v>
          </cell>
          <cell r="E10046">
            <v>0.70399999999999996</v>
          </cell>
          <cell r="F10046" t="str">
            <v>/</v>
          </cell>
          <cell r="G10046" t="e">
            <v>#DIV/0!</v>
          </cell>
          <cell r="H10046" t="str">
            <v>SSCI</v>
          </cell>
          <cell r="K10046" t="str">
            <v>Linguistics</v>
          </cell>
          <cell r="M10046" t="str">
            <v>國外</v>
          </cell>
          <cell r="N10046">
            <v>-5.0000000000000044E-2</v>
          </cell>
          <cell r="O10046">
            <v>0.754</v>
          </cell>
          <cell r="P10046" t="str">
            <v>98/181</v>
          </cell>
          <cell r="Q10046">
            <v>0.54143646408839774</v>
          </cell>
          <cell r="R10046" t="str">
            <v>Linguistics</v>
          </cell>
        </row>
        <row r="10047">
          <cell r="C10047" t="str">
            <v>T Famena</v>
          </cell>
          <cell r="D10047" t="str">
            <v>1333-1124</v>
          </cell>
          <cell r="E10047">
            <v>0.70399999999999996</v>
          </cell>
          <cell r="F10047" t="str">
            <v>/</v>
          </cell>
          <cell r="G10047" t="e">
            <v>#DIV/0!</v>
          </cell>
          <cell r="H10047" t="str">
            <v>SCI</v>
          </cell>
          <cell r="K10047" t="str">
            <v>Engineering, Mechanical</v>
          </cell>
          <cell r="M10047" t="str">
            <v>國外</v>
          </cell>
          <cell r="N10047">
            <v>-9.3000000000000083E-2</v>
          </cell>
          <cell r="O10047">
            <v>0.79700000000000004</v>
          </cell>
          <cell r="P10047" t="str">
            <v>107/128</v>
          </cell>
          <cell r="Q10047">
            <v>0.8359375</v>
          </cell>
          <cell r="R10047" t="str">
            <v>Engineering, Mechanical</v>
          </cell>
        </row>
        <row r="10048">
          <cell r="C10048" t="str">
            <v>Can J Econ</v>
          </cell>
          <cell r="D10048" t="str">
            <v>0008-4085</v>
          </cell>
          <cell r="E10048">
            <v>0.70299999999999996</v>
          </cell>
          <cell r="F10048" t="str">
            <v>/</v>
          </cell>
          <cell r="G10048" t="e">
            <v>#DIV/0!</v>
          </cell>
          <cell r="H10048" t="str">
            <v>SSCI</v>
          </cell>
          <cell r="K10048" t="str">
            <v>Economics</v>
          </cell>
          <cell r="M10048" t="str">
            <v>國外</v>
          </cell>
          <cell r="N10048">
            <v>5.4999999999999938E-2</v>
          </cell>
          <cell r="O10048">
            <v>0.64800000000000002</v>
          </cell>
          <cell r="P10048" t="str">
            <v>268/353</v>
          </cell>
          <cell r="Q10048">
            <v>0.75920679886685549</v>
          </cell>
          <cell r="R10048" t="str">
            <v>Economics</v>
          </cell>
        </row>
        <row r="10049">
          <cell r="C10049" t="str">
            <v>Int J Microw Wirel T</v>
          </cell>
          <cell r="D10049" t="str">
            <v>1759-0787</v>
          </cell>
          <cell r="E10049">
            <v>0.70299999999999996</v>
          </cell>
          <cell r="F10049" t="str">
            <v>/</v>
          </cell>
          <cell r="G10049" t="e">
            <v>#DIV/0!</v>
          </cell>
          <cell r="H10049" t="str">
            <v>SCI</v>
          </cell>
          <cell r="K10049" t="str">
            <v>Engineering, Electrical &amp; Electronic</v>
          </cell>
          <cell r="M10049" t="str">
            <v>國外</v>
          </cell>
          <cell r="N10049">
            <v>-4.2000000000000037E-2</v>
          </cell>
          <cell r="O10049">
            <v>0.745</v>
          </cell>
          <cell r="P10049" t="str">
            <v>219/260</v>
          </cell>
          <cell r="Q10049">
            <v>0.84230769230769231</v>
          </cell>
          <cell r="R10049" t="str">
            <v>Engineering, Electrical &amp; Electronic</v>
          </cell>
        </row>
        <row r="10050">
          <cell r="C10050" t="str">
            <v>Mech Compos Mater</v>
          </cell>
          <cell r="D10050" t="str">
            <v>0191-5665</v>
          </cell>
          <cell r="E10050">
            <v>0.70299999999999996</v>
          </cell>
          <cell r="F10050" t="str">
            <v>/</v>
          </cell>
          <cell r="G10050" t="e">
            <v>#DIV/0!</v>
          </cell>
          <cell r="H10050" t="str">
            <v>SCI</v>
          </cell>
          <cell r="K10050" t="str">
            <v>Materials Science, Composites</v>
          </cell>
          <cell r="M10050" t="str">
            <v>國外</v>
          </cell>
          <cell r="N10050">
            <v>0.21299999999999997</v>
          </cell>
          <cell r="O10050">
            <v>0.49</v>
          </cell>
          <cell r="P10050" t="str">
            <v>23/26</v>
          </cell>
          <cell r="Q10050">
            <v>0.88461538461538458</v>
          </cell>
          <cell r="R10050" t="str">
            <v>Materials Science, Composites</v>
          </cell>
        </row>
        <row r="10051">
          <cell r="C10051" t="str">
            <v>Anal Math</v>
          </cell>
          <cell r="D10051" t="str">
            <v>0133-3852</v>
          </cell>
          <cell r="E10051">
            <v>0.70199999999999996</v>
          </cell>
          <cell r="F10051" t="str">
            <v>/</v>
          </cell>
          <cell r="G10051" t="e">
            <v>#DIV/0!</v>
          </cell>
          <cell r="H10051" t="str">
            <v>SCI</v>
          </cell>
          <cell r="K10051" t="str">
            <v>Mathematics</v>
          </cell>
          <cell r="M10051" t="str">
            <v>國外</v>
          </cell>
          <cell r="N10051">
            <v>0.22599999999999998</v>
          </cell>
          <cell r="O10051">
            <v>0.47599999999999998</v>
          </cell>
          <cell r="P10051" t="str">
            <v>252/310</v>
          </cell>
          <cell r="Q10051">
            <v>0.81290322580645158</v>
          </cell>
          <cell r="R10051" t="str">
            <v>Mathematics</v>
          </cell>
        </row>
        <row r="10052">
          <cell r="C10052" t="str">
            <v>Aust J Adv Nurs</v>
          </cell>
          <cell r="D10052" t="str">
            <v>0813-0531</v>
          </cell>
          <cell r="E10052">
            <v>0.70199999999999996</v>
          </cell>
          <cell r="F10052" t="str">
            <v>/</v>
          </cell>
          <cell r="G10052" t="e">
            <v>#DIV/0!</v>
          </cell>
          <cell r="H10052" t="str">
            <v>SSCI</v>
          </cell>
          <cell r="K10052" t="str">
            <v>Nursing</v>
          </cell>
          <cell r="M10052" t="str">
            <v>國外</v>
          </cell>
          <cell r="N10052">
            <v>0.19099999999999995</v>
          </cell>
          <cell r="O10052">
            <v>0.51100000000000001</v>
          </cell>
          <cell r="P10052" t="str">
            <v>106/115</v>
          </cell>
          <cell r="Q10052">
            <v>0.92173913043478262</v>
          </cell>
          <cell r="R10052" t="str">
            <v>Nursing</v>
          </cell>
        </row>
        <row r="10053">
          <cell r="C10053" t="str">
            <v>Comparative Med</v>
          </cell>
          <cell r="D10053" t="str">
            <v>1532-0820</v>
          </cell>
          <cell r="E10053">
            <v>0.70199999999999996</v>
          </cell>
          <cell r="F10053" t="str">
            <v>/</v>
          </cell>
          <cell r="G10053" t="e">
            <v>#DIV/0!</v>
          </cell>
          <cell r="H10053" t="str">
            <v>SCI</v>
          </cell>
          <cell r="K10053" t="str">
            <v>Veterinary Sciences</v>
          </cell>
          <cell r="M10053" t="str">
            <v>國外</v>
          </cell>
          <cell r="N10053">
            <v>0.11699999999999999</v>
          </cell>
          <cell r="O10053">
            <v>0.58499999999999996</v>
          </cell>
          <cell r="P10053" t="str">
            <v>98/140</v>
          </cell>
          <cell r="Q10053">
            <v>0.7</v>
          </cell>
          <cell r="R10053" t="str">
            <v>Veterinary Sciences</v>
          </cell>
        </row>
        <row r="10054">
          <cell r="C10054" t="str">
            <v>Eur J Psychiat</v>
          </cell>
          <cell r="D10054" t="str">
            <v>0213-6163</v>
          </cell>
          <cell r="E10054">
            <v>0.70199999999999996</v>
          </cell>
          <cell r="F10054" t="str">
            <v>/</v>
          </cell>
          <cell r="G10054" t="e">
            <v>#DIV/0!</v>
          </cell>
          <cell r="H10054" t="str">
            <v>SSCI</v>
          </cell>
          <cell r="K10054" t="str">
            <v>Psychiatry</v>
          </cell>
          <cell r="M10054" t="str">
            <v>國外</v>
          </cell>
          <cell r="N10054">
            <v>0.30599999999999994</v>
          </cell>
          <cell r="O10054">
            <v>0.39600000000000002</v>
          </cell>
          <cell r="P10054" t="str">
            <v>135/142</v>
          </cell>
          <cell r="Q10054">
            <v>0.95070422535211263</v>
          </cell>
          <cell r="R10054" t="str">
            <v>Psychiatry</v>
          </cell>
        </row>
        <row r="10055">
          <cell r="C10055" t="str">
            <v>J Ovonic Res</v>
          </cell>
          <cell r="D10055" t="str">
            <v>1842-2403</v>
          </cell>
          <cell r="E10055">
            <v>0.70099999999999996</v>
          </cell>
          <cell r="F10055" t="str">
            <v>/</v>
          </cell>
          <cell r="G10055" t="e">
            <v>#DIV/0!</v>
          </cell>
          <cell r="H10055" t="str">
            <v>SCI</v>
          </cell>
          <cell r="K10055" t="str">
            <v>Materials Science, Multidisciplinary</v>
          </cell>
          <cell r="M10055" t="str">
            <v>國外</v>
          </cell>
          <cell r="N10055">
            <v>8.2999999999999963E-2</v>
          </cell>
          <cell r="O10055">
            <v>0.61799999999999999</v>
          </cell>
          <cell r="P10055" t="str">
            <v>256/285</v>
          </cell>
          <cell r="Q10055">
            <v>0.89824561403508774</v>
          </cell>
          <cell r="R10055" t="str">
            <v>Materials Science, Multidisciplinary</v>
          </cell>
        </row>
        <row r="10056">
          <cell r="C10056" t="str">
            <v>Manag Decis Econ</v>
          </cell>
          <cell r="D10056" t="str">
            <v>0143-6570</v>
          </cell>
          <cell r="E10056">
            <v>0.70099999999999996</v>
          </cell>
          <cell r="F10056" t="str">
            <v>/</v>
          </cell>
          <cell r="G10056" t="e">
            <v>#DIV/0!</v>
          </cell>
          <cell r="H10056" t="e">
            <v>#N/A</v>
          </cell>
          <cell r="K10056" t="e">
            <v>#N/A</v>
          </cell>
          <cell r="M10056" t="e">
            <v>#N/A</v>
          </cell>
          <cell r="N10056" t="e">
            <v>#N/A</v>
          </cell>
          <cell r="O10056" t="e">
            <v>#N/A</v>
          </cell>
          <cell r="P10056" t="e">
            <v>#N/A</v>
          </cell>
          <cell r="Q10056" t="e">
            <v>#N/A</v>
          </cell>
          <cell r="R10056" t="e">
            <v>#N/A</v>
          </cell>
        </row>
        <row r="10057">
          <cell r="C10057" t="str">
            <v>Rae-Rev Admin Empres</v>
          </cell>
          <cell r="D10057" t="str">
            <v>2178-938X</v>
          </cell>
          <cell r="E10057">
            <v>0.70099999999999996</v>
          </cell>
          <cell r="F10057" t="str">
            <v>/</v>
          </cell>
          <cell r="G10057" t="e">
            <v>#DIV/0!</v>
          </cell>
          <cell r="H10057" t="str">
            <v>SSCI</v>
          </cell>
          <cell r="K10057" t="str">
            <v>Business</v>
          </cell>
          <cell r="M10057" t="str">
            <v>國外</v>
          </cell>
          <cell r="N10057">
            <v>0.29699999999999993</v>
          </cell>
          <cell r="O10057">
            <v>0.40400000000000003</v>
          </cell>
          <cell r="P10057" t="str">
            <v>134/140</v>
          </cell>
          <cell r="Q10057">
            <v>0.95714285714285718</v>
          </cell>
          <cell r="R10057" t="str">
            <v>Business</v>
          </cell>
        </row>
        <row r="10058">
          <cell r="C10058" t="str">
            <v>Zool Middle East</v>
          </cell>
          <cell r="D10058" t="str">
            <v>0939-7140</v>
          </cell>
          <cell r="E10058">
            <v>0.70099999999999996</v>
          </cell>
          <cell r="F10058" t="str">
            <v>/</v>
          </cell>
          <cell r="G10058" t="e">
            <v>#DIV/0!</v>
          </cell>
          <cell r="H10058" t="str">
            <v>SCI</v>
          </cell>
          <cell r="K10058" t="str">
            <v>Zoology</v>
          </cell>
          <cell r="M10058" t="str">
            <v>國外</v>
          </cell>
          <cell r="N10058">
            <v>0.17299999999999993</v>
          </cell>
          <cell r="O10058">
            <v>0.52800000000000002</v>
          </cell>
          <cell r="P10058" t="str">
            <v>136/167</v>
          </cell>
          <cell r="Q10058">
            <v>0.81437125748502992</v>
          </cell>
          <cell r="R10058" t="str">
            <v>Zoology</v>
          </cell>
        </row>
        <row r="10059">
          <cell r="C10059" t="str">
            <v>Ann Dermatol Vener</v>
          </cell>
          <cell r="D10059" t="str">
            <v>0151-9638</v>
          </cell>
          <cell r="E10059">
            <v>0.7</v>
          </cell>
          <cell r="F10059" t="str">
            <v>/</v>
          </cell>
          <cell r="G10059" t="e">
            <v>#DIV/0!</v>
          </cell>
          <cell r="H10059" t="str">
            <v>SCI</v>
          </cell>
          <cell r="K10059" t="str">
            <v>Dermatology</v>
          </cell>
          <cell r="M10059" t="str">
            <v>國外</v>
          </cell>
          <cell r="N10059">
            <v>-0.35099999999999998</v>
          </cell>
          <cell r="O10059">
            <v>1.0509999999999999</v>
          </cell>
          <cell r="P10059" t="str">
            <v>56/64</v>
          </cell>
          <cell r="Q10059">
            <v>0.875</v>
          </cell>
          <cell r="R10059" t="str">
            <v>Dermatology</v>
          </cell>
        </row>
        <row r="10060">
          <cell r="C10060" t="str">
            <v>Castanea</v>
          </cell>
          <cell r="D10060" t="str">
            <v>0008-7475</v>
          </cell>
          <cell r="E10060">
            <v>0.7</v>
          </cell>
          <cell r="F10060" t="str">
            <v>/</v>
          </cell>
          <cell r="G10060" t="e">
            <v>#DIV/0!</v>
          </cell>
          <cell r="H10060" t="str">
            <v>SCI</v>
          </cell>
          <cell r="K10060" t="str">
            <v>Plant Sciences</v>
          </cell>
          <cell r="M10060" t="str">
            <v>國外</v>
          </cell>
          <cell r="N10060">
            <v>0.16199999999999992</v>
          </cell>
          <cell r="O10060">
            <v>0.53800000000000003</v>
          </cell>
          <cell r="P10060" t="str">
            <v>197/223</v>
          </cell>
          <cell r="Q10060">
            <v>0.88340807174887892</v>
          </cell>
          <cell r="R10060" t="str">
            <v>Plant Sciences</v>
          </cell>
        </row>
        <row r="10061">
          <cell r="C10061" t="str">
            <v>Genet Res</v>
          </cell>
          <cell r="D10061" t="str">
            <v>0016-6723</v>
          </cell>
          <cell r="E10061">
            <v>0.7</v>
          </cell>
          <cell r="F10061" t="str">
            <v>/</v>
          </cell>
          <cell r="G10061" t="e">
            <v>#DIV/0!</v>
          </cell>
          <cell r="H10061" t="str">
            <v>SCI</v>
          </cell>
          <cell r="K10061" t="str">
            <v>Genetics &amp; Heredity</v>
          </cell>
          <cell r="M10061" t="str">
            <v>國外</v>
          </cell>
          <cell r="N10061">
            <v>-0.35899999999999999</v>
          </cell>
          <cell r="O10061">
            <v>1.0589999999999999</v>
          </cell>
          <cell r="P10061" t="str">
            <v>149/171</v>
          </cell>
          <cell r="Q10061">
            <v>0.87134502923976609</v>
          </cell>
          <cell r="R10061" t="str">
            <v>Genetics &amp; Heredity</v>
          </cell>
        </row>
        <row r="10062">
          <cell r="C10062" t="str">
            <v>Jnp-J Nurse Pract</v>
          </cell>
          <cell r="D10062" t="str">
            <v>1555-4155</v>
          </cell>
          <cell r="E10062">
            <v>0.7</v>
          </cell>
          <cell r="F10062" t="str">
            <v>/</v>
          </cell>
          <cell r="G10062" t="e">
            <v>#DIV/0!</v>
          </cell>
          <cell r="H10062" t="str">
            <v>SSCI</v>
          </cell>
          <cell r="K10062" t="str">
            <v>Nursing</v>
          </cell>
          <cell r="M10062" t="str">
            <v>國外</v>
          </cell>
          <cell r="N10062">
            <v>0.21299999999999997</v>
          </cell>
          <cell r="O10062">
            <v>0.48699999999999999</v>
          </cell>
          <cell r="P10062" t="str">
            <v>110/115</v>
          </cell>
          <cell r="Q10062">
            <v>0.95652173913043481</v>
          </cell>
          <cell r="R10062" t="str">
            <v>Nursing</v>
          </cell>
        </row>
        <row r="10063">
          <cell r="C10063" t="str">
            <v>J Earthq Tsunami</v>
          </cell>
          <cell r="D10063" t="str">
            <v>1793-4311</v>
          </cell>
          <cell r="E10063">
            <v>0.7</v>
          </cell>
          <cell r="F10063" t="str">
            <v>/</v>
          </cell>
          <cell r="G10063" t="e">
            <v>#DIV/0!</v>
          </cell>
          <cell r="H10063" t="str">
            <v>SCI</v>
          </cell>
          <cell r="K10063" t="str">
            <v>Geochemistry &amp; Geophysics</v>
          </cell>
          <cell r="M10063" t="str">
            <v>國外</v>
          </cell>
          <cell r="N10063">
            <v>-2.0000000000000018E-3</v>
          </cell>
          <cell r="O10063">
            <v>0.70199999999999996</v>
          </cell>
          <cell r="P10063" t="str">
            <v>75/85</v>
          </cell>
          <cell r="Q10063">
            <v>0.88235294117647056</v>
          </cell>
          <cell r="R10063" t="str">
            <v>Geochemistry &amp; Geophysics</v>
          </cell>
        </row>
        <row r="10064">
          <cell r="C10064" t="str">
            <v>Plankton Benthos Res</v>
          </cell>
          <cell r="D10064" t="str">
            <v>1880-8247</v>
          </cell>
          <cell r="E10064">
            <v>0.7</v>
          </cell>
          <cell r="F10064" t="str">
            <v>/</v>
          </cell>
          <cell r="G10064" t="e">
            <v>#DIV/0!</v>
          </cell>
          <cell r="H10064" t="str">
            <v>SCI</v>
          </cell>
          <cell r="K10064" t="str">
            <v>Marine &amp; Freshwater Biology</v>
          </cell>
          <cell r="M10064" t="str">
            <v>國外</v>
          </cell>
          <cell r="N10064">
            <v>0.15499999999999992</v>
          </cell>
          <cell r="O10064">
            <v>0.54500000000000004</v>
          </cell>
          <cell r="P10064" t="str">
            <v>91/106</v>
          </cell>
          <cell r="Q10064">
            <v>0.85849056603773588</v>
          </cell>
          <cell r="R10064" t="str">
            <v>Marine &amp; Freshwater Biology</v>
          </cell>
        </row>
        <row r="10065">
          <cell r="C10065" t="str">
            <v>P Steklov I Math+</v>
          </cell>
          <cell r="D10065" t="str">
            <v>0081-5438</v>
          </cell>
          <cell r="E10065">
            <v>0.7</v>
          </cell>
          <cell r="F10065" t="str">
            <v>/</v>
          </cell>
          <cell r="G10065" t="e">
            <v>#DIV/0!</v>
          </cell>
          <cell r="H10065" t="str">
            <v>SCI</v>
          </cell>
          <cell r="K10065" t="str">
            <v>Mathematics</v>
          </cell>
          <cell r="M10065" t="str">
            <v>國外</v>
          </cell>
          <cell r="N10065">
            <v>7.6999999999999957E-2</v>
          </cell>
          <cell r="O10065">
            <v>0.623</v>
          </cell>
          <cell r="P10065" t="str">
            <v>194/310</v>
          </cell>
          <cell r="Q10065">
            <v>0.62580645161290327</v>
          </cell>
          <cell r="R10065" t="str">
            <v>Mathematics</v>
          </cell>
        </row>
        <row r="10066">
          <cell r="C10066" t="str">
            <v>Acta Oceanol Sin</v>
          </cell>
          <cell r="D10066" t="str">
            <v>0253-505X</v>
          </cell>
          <cell r="E10066">
            <v>0.69899999999999995</v>
          </cell>
          <cell r="F10066" t="str">
            <v>/</v>
          </cell>
          <cell r="G10066" t="e">
            <v>#DIV/0!</v>
          </cell>
          <cell r="H10066" t="str">
            <v>SCI</v>
          </cell>
          <cell r="K10066" t="str">
            <v>Oceanography</v>
          </cell>
          <cell r="M10066" t="str">
            <v>國外</v>
          </cell>
          <cell r="N10066">
            <v>-2.9000000000000026E-2</v>
          </cell>
          <cell r="O10066">
            <v>0.72799999999999998</v>
          </cell>
          <cell r="P10066" t="str">
            <v>50/64</v>
          </cell>
          <cell r="Q10066">
            <v>0.78125</v>
          </cell>
          <cell r="R10066" t="str">
            <v>Oceanography</v>
          </cell>
        </row>
        <row r="10067">
          <cell r="C10067" t="str">
            <v>Cosmic Res+</v>
          </cell>
          <cell r="D10067" t="str">
            <v>0010-9525</v>
          </cell>
          <cell r="E10067">
            <v>0.69899999999999995</v>
          </cell>
          <cell r="F10067" t="str">
            <v>/</v>
          </cell>
          <cell r="G10067" t="e">
            <v>#DIV/0!</v>
          </cell>
          <cell r="H10067" t="str">
            <v>SCI</v>
          </cell>
          <cell r="K10067" t="str">
            <v>Engineering, Aerospace</v>
          </cell>
          <cell r="M10067" t="str">
            <v>國外</v>
          </cell>
          <cell r="N10067">
            <v>0.25499999999999995</v>
          </cell>
          <cell r="O10067">
            <v>0.44400000000000001</v>
          </cell>
          <cell r="P10067" t="str">
            <v>29/31</v>
          </cell>
          <cell r="Q10067">
            <v>0.93548387096774188</v>
          </cell>
          <cell r="R10067" t="str">
            <v>Engineering, Aerospace</v>
          </cell>
        </row>
        <row r="10068">
          <cell r="C10068" t="str">
            <v>J Ocean U China</v>
          </cell>
          <cell r="D10068" t="str">
            <v>1672-5182</v>
          </cell>
          <cell r="E10068">
            <v>0.69899999999999995</v>
          </cell>
          <cell r="F10068" t="str">
            <v>/</v>
          </cell>
          <cell r="G10068" t="e">
            <v>#DIV/0!</v>
          </cell>
          <cell r="H10068" t="str">
            <v>SCI</v>
          </cell>
          <cell r="K10068" t="str">
            <v>Oceanography</v>
          </cell>
          <cell r="M10068" t="str">
            <v>國外</v>
          </cell>
          <cell r="N10068">
            <v>0.13</v>
          </cell>
          <cell r="O10068">
            <v>0.56899999999999995</v>
          </cell>
          <cell r="P10068" t="str">
            <v>56/64</v>
          </cell>
          <cell r="Q10068">
            <v>0.875</v>
          </cell>
          <cell r="R10068" t="str">
            <v>Oceanography</v>
          </cell>
        </row>
        <row r="10069">
          <cell r="C10069" t="str">
            <v>Neuroendocrinol Lett</v>
          </cell>
          <cell r="D10069" t="str">
            <v>0172-780X</v>
          </cell>
          <cell r="E10069">
            <v>0.69799999999999995</v>
          </cell>
          <cell r="F10069" t="str">
            <v>/</v>
          </cell>
          <cell r="G10069" t="e">
            <v>#DIV/0!</v>
          </cell>
          <cell r="H10069" t="str">
            <v>SCI</v>
          </cell>
          <cell r="K10069" t="str">
            <v>Neurosciences</v>
          </cell>
          <cell r="M10069" t="str">
            <v>國外</v>
          </cell>
          <cell r="N10069">
            <v>-5.600000000000005E-2</v>
          </cell>
          <cell r="O10069">
            <v>0.754</v>
          </cell>
          <cell r="P10069" t="str">
            <v>246/261</v>
          </cell>
          <cell r="Q10069">
            <v>0.94252873563218387</v>
          </cell>
          <cell r="R10069" t="str">
            <v>Neurosciences</v>
          </cell>
        </row>
        <row r="10070">
          <cell r="C10070" t="str">
            <v>Palz</v>
          </cell>
          <cell r="D10070" t="str">
            <v>0031-0220</v>
          </cell>
          <cell r="E10070">
            <v>0.69799999999999995</v>
          </cell>
          <cell r="F10070" t="str">
            <v>/</v>
          </cell>
          <cell r="G10070" t="e">
            <v>#DIV/0!</v>
          </cell>
          <cell r="H10070" t="str">
            <v>SCI</v>
          </cell>
          <cell r="K10070" t="str">
            <v>Paleontology</v>
          </cell>
          <cell r="M10070" t="str">
            <v>國外</v>
          </cell>
          <cell r="N10070">
            <v>0.69799999999999995</v>
          </cell>
          <cell r="O10070">
            <v>0</v>
          </cell>
          <cell r="P10070" t="str">
            <v>56/56</v>
          </cell>
          <cell r="Q10070">
            <v>1</v>
          </cell>
          <cell r="R10070" t="str">
            <v>Paleontology</v>
          </cell>
        </row>
        <row r="10071">
          <cell r="C10071" t="str">
            <v>Soc Sci Hist</v>
          </cell>
          <cell r="D10071" t="str">
            <v>0145-5532</v>
          </cell>
          <cell r="E10071">
            <v>0.69799999999999995</v>
          </cell>
          <cell r="F10071" t="str">
            <v>/</v>
          </cell>
          <cell r="G10071" t="e">
            <v>#DIV/0!</v>
          </cell>
          <cell r="H10071" t="str">
            <v>SSCI</v>
          </cell>
          <cell r="K10071" t="str">
            <v>History</v>
          </cell>
          <cell r="M10071" t="str">
            <v>國外</v>
          </cell>
          <cell r="N10071">
            <v>0.30499999999999994</v>
          </cell>
          <cell r="O10071">
            <v>0.39300000000000002</v>
          </cell>
          <cell r="P10071" t="str">
            <v>47/89</v>
          </cell>
          <cell r="Q10071">
            <v>0.5280898876404494</v>
          </cell>
          <cell r="R10071" t="str">
            <v>History</v>
          </cell>
        </row>
        <row r="10072">
          <cell r="C10072" t="str">
            <v>Z Sexualforsch</v>
          </cell>
          <cell r="D10072" t="str">
            <v>0932-8114</v>
          </cell>
          <cell r="E10072">
            <v>0.69799999999999995</v>
          </cell>
          <cell r="F10072" t="str">
            <v>/</v>
          </cell>
          <cell r="G10072" t="e">
            <v>#DIV/0!</v>
          </cell>
          <cell r="H10072" t="str">
            <v>SSCI</v>
          </cell>
          <cell r="K10072" t="str">
            <v>Social Sciences, Interdisciplinary</v>
          </cell>
          <cell r="M10072" t="str">
            <v>國外</v>
          </cell>
          <cell r="N10072">
            <v>0.15499999999999992</v>
          </cell>
          <cell r="O10072">
            <v>0.54300000000000004</v>
          </cell>
          <cell r="P10072" t="str">
            <v>73/98</v>
          </cell>
          <cell r="Q10072">
            <v>0.74489795918367352</v>
          </cell>
          <cell r="R10072" t="str">
            <v>Social Sciences, Interdisciplinary</v>
          </cell>
        </row>
        <row r="10073">
          <cell r="C10073" t="str">
            <v>Anim Sci Pap Rep</v>
          </cell>
          <cell r="D10073" t="str">
            <v>0860-4037</v>
          </cell>
          <cell r="E10073">
            <v>0.69699999999999995</v>
          </cell>
          <cell r="F10073" t="str">
            <v>/</v>
          </cell>
          <cell r="G10073" t="e">
            <v>#DIV/0!</v>
          </cell>
          <cell r="H10073" t="str">
            <v>SCI</v>
          </cell>
          <cell r="K10073" t="str">
            <v>Agriculture, Dairy &amp; Animal Science</v>
          </cell>
          <cell r="M10073" t="str">
            <v>國外</v>
          </cell>
          <cell r="N10073">
            <v>-1.3000000000000012E-2</v>
          </cell>
          <cell r="O10073">
            <v>0.71</v>
          </cell>
          <cell r="P10073" t="str">
            <v>42/60</v>
          </cell>
          <cell r="Q10073">
            <v>0.7</v>
          </cell>
          <cell r="R10073" t="str">
            <v>Agriculture, Dairy &amp; Animal Science</v>
          </cell>
        </row>
        <row r="10074">
          <cell r="C10074" t="str">
            <v>Arch Metall Mater</v>
          </cell>
          <cell r="D10074" t="str">
            <v>1733-3490</v>
          </cell>
          <cell r="E10074">
            <v>0.69699999999999995</v>
          </cell>
          <cell r="F10074" t="str">
            <v>/</v>
          </cell>
          <cell r="G10074" t="e">
            <v>#DIV/0!</v>
          </cell>
          <cell r="H10074" t="str">
            <v>SCI</v>
          </cell>
          <cell r="K10074" t="str">
            <v>Metallurgy &amp; Metallurgical Engineering</v>
          </cell>
          <cell r="M10074" t="str">
            <v>國外</v>
          </cell>
          <cell r="N10074">
            <v>7.1999999999999953E-2</v>
          </cell>
          <cell r="O10074">
            <v>0.625</v>
          </cell>
          <cell r="P10074" t="str">
            <v>58/75</v>
          </cell>
          <cell r="Q10074">
            <v>0.77333333333333332</v>
          </cell>
          <cell r="R10074" t="str">
            <v>Metallurgy &amp; Metallurgical Engineering</v>
          </cell>
        </row>
        <row r="10075">
          <cell r="C10075" t="str">
            <v>Coleopts Bull</v>
          </cell>
          <cell r="D10075" t="str">
            <v>0010-065X</v>
          </cell>
          <cell r="E10075">
            <v>0.69699999999999995</v>
          </cell>
          <cell r="F10075" t="str">
            <v>/</v>
          </cell>
          <cell r="G10075" t="e">
            <v>#DIV/0!</v>
          </cell>
          <cell r="H10075" t="str">
            <v>SCI</v>
          </cell>
          <cell r="K10075" t="str">
            <v>Entomology</v>
          </cell>
          <cell r="M10075" t="str">
            <v>國外</v>
          </cell>
          <cell r="N10075">
            <v>6.4999999999999947E-2</v>
          </cell>
          <cell r="O10075">
            <v>0.63200000000000001</v>
          </cell>
          <cell r="P10075" t="str">
            <v>71/96</v>
          </cell>
          <cell r="Q10075">
            <v>0.73958333333333337</v>
          </cell>
          <cell r="R10075" t="str">
            <v>Entomology</v>
          </cell>
        </row>
        <row r="10076">
          <cell r="C10076" t="str">
            <v>Ferroelectrics</v>
          </cell>
          <cell r="D10076" t="str">
            <v>0015-0193</v>
          </cell>
          <cell r="E10076">
            <v>0.69699999999999995</v>
          </cell>
          <cell r="F10076" t="str">
            <v>/</v>
          </cell>
          <cell r="G10076" t="e">
            <v>#DIV/0!</v>
          </cell>
          <cell r="H10076" t="str">
            <v>SCI</v>
          </cell>
          <cell r="K10076" t="str">
            <v>Materials Science, Multidisciplinary</v>
          </cell>
          <cell r="M10076" t="str">
            <v>國外</v>
          </cell>
          <cell r="N10076">
            <v>-3.1000000000000028E-2</v>
          </cell>
          <cell r="O10076">
            <v>0.72799999999999998</v>
          </cell>
          <cell r="P10076" t="str">
            <v>245/285</v>
          </cell>
          <cell r="Q10076">
            <v>0.85964912280701755</v>
          </cell>
          <cell r="R10076" t="str">
            <v>Materials Science, Multidisciplinary</v>
          </cell>
        </row>
        <row r="10077">
          <cell r="C10077" t="str">
            <v>J Vet Med Educ</v>
          </cell>
          <cell r="D10077" t="str">
            <v>0748-321X</v>
          </cell>
          <cell r="E10077">
            <v>0.69699999999999995</v>
          </cell>
          <cell r="F10077" t="str">
            <v>/</v>
          </cell>
          <cell r="G10077" t="e">
            <v>#DIV/0!</v>
          </cell>
          <cell r="H10077" t="str">
            <v>SCI</v>
          </cell>
          <cell r="K10077" t="str">
            <v>Veterinary Sciences</v>
          </cell>
          <cell r="M10077" t="str">
            <v>國外</v>
          </cell>
          <cell r="N10077">
            <v>-0.15300000000000002</v>
          </cell>
          <cell r="O10077">
            <v>0.85</v>
          </cell>
          <cell r="P10077" t="str">
            <v>81/140</v>
          </cell>
          <cell r="Q10077">
            <v>0.57857142857142863</v>
          </cell>
          <cell r="R10077" t="str">
            <v>Veterinary Sciences</v>
          </cell>
        </row>
        <row r="10078">
          <cell r="C10078" t="str">
            <v>B Soc Math Fr</v>
          </cell>
          <cell r="D10078" t="str">
            <v>0037-9484</v>
          </cell>
          <cell r="E10078">
            <v>0.69599999999999995</v>
          </cell>
          <cell r="F10078" t="str">
            <v>/</v>
          </cell>
          <cell r="G10078" t="e">
            <v>#DIV/0!</v>
          </cell>
          <cell r="H10078" t="str">
            <v>SCI</v>
          </cell>
          <cell r="K10078" t="str">
            <v>Mathematics</v>
          </cell>
          <cell r="M10078" t="str">
            <v>國外</v>
          </cell>
          <cell r="N10078">
            <v>5.5999999999999939E-2</v>
          </cell>
          <cell r="O10078">
            <v>0.64</v>
          </cell>
          <cell r="P10078" t="str">
            <v>184/310</v>
          </cell>
          <cell r="Q10078">
            <v>0.59354838709677415</v>
          </cell>
          <cell r="R10078" t="str">
            <v>Mathematics</v>
          </cell>
        </row>
        <row r="10079">
          <cell r="C10079" t="str">
            <v>J Cytol</v>
          </cell>
          <cell r="D10079" t="str">
            <v>0970-9371</v>
          </cell>
          <cell r="E10079">
            <v>0.69599999999999995</v>
          </cell>
          <cell r="F10079" t="str">
            <v>/</v>
          </cell>
          <cell r="G10079" t="e">
            <v>#DIV/0!</v>
          </cell>
          <cell r="H10079" t="str">
            <v>SCI</v>
          </cell>
          <cell r="K10079" t="str">
            <v>Medical Laboratory Technology</v>
          </cell>
          <cell r="M10079" t="str">
            <v>國外</v>
          </cell>
          <cell r="N10079">
            <v>1.5999999999999903E-2</v>
          </cell>
          <cell r="O10079">
            <v>0.68</v>
          </cell>
          <cell r="P10079" t="str">
            <v>27/30</v>
          </cell>
          <cell r="Q10079">
            <v>0.9</v>
          </cell>
          <cell r="R10079" t="str">
            <v>Medical Laboratory Technology</v>
          </cell>
        </row>
        <row r="10080">
          <cell r="C10080" t="str">
            <v>J Moral Philos</v>
          </cell>
          <cell r="D10080" t="str">
            <v>1740-4681</v>
          </cell>
          <cell r="E10080">
            <v>0.69599999999999995</v>
          </cell>
          <cell r="F10080" t="str">
            <v>/</v>
          </cell>
          <cell r="G10080" t="e">
            <v>#DIV/0!</v>
          </cell>
          <cell r="H10080" t="str">
            <v>SSCI</v>
          </cell>
          <cell r="K10080" t="str">
            <v>Ethics</v>
          </cell>
          <cell r="M10080" t="str">
            <v>國外</v>
          </cell>
          <cell r="N10080">
            <v>0.23799999999999993</v>
          </cell>
          <cell r="O10080">
            <v>0.45800000000000002</v>
          </cell>
          <cell r="P10080" t="str">
            <v>44/52</v>
          </cell>
          <cell r="Q10080">
            <v>0.84615384615384615</v>
          </cell>
          <cell r="R10080" t="str">
            <v>Ethics</v>
          </cell>
        </row>
        <row r="10081">
          <cell r="C10081" t="str">
            <v>J Hist Biol</v>
          </cell>
          <cell r="D10081" t="str">
            <v>0022-5010</v>
          </cell>
          <cell r="E10081">
            <v>0.69599999999999995</v>
          </cell>
          <cell r="F10081" t="str">
            <v>/</v>
          </cell>
          <cell r="G10081" t="e">
            <v>#DIV/0!</v>
          </cell>
          <cell r="H10081" t="str">
            <v>SCI</v>
          </cell>
          <cell r="K10081" t="str">
            <v>History &amp; Philosophy Of Science</v>
          </cell>
          <cell r="M10081" t="str">
            <v>國外</v>
          </cell>
          <cell r="N10081">
            <v>-0.25700000000000001</v>
          </cell>
          <cell r="O10081">
            <v>0.95299999999999996</v>
          </cell>
          <cell r="P10081" t="str">
            <v>14/62</v>
          </cell>
          <cell r="Q10081">
            <v>0.22580645161290322</v>
          </cell>
          <cell r="R10081" t="str">
            <v>History &amp; Philosophy Of Science</v>
          </cell>
        </row>
        <row r="10082">
          <cell r="C10082" t="str">
            <v>J S Afr Vet Assoc</v>
          </cell>
          <cell r="D10082" t="str">
            <v>1019-9128</v>
          </cell>
          <cell r="E10082">
            <v>0.69599999999999995</v>
          </cell>
          <cell r="F10082" t="str">
            <v>/</v>
          </cell>
          <cell r="G10082" t="e">
            <v>#DIV/0!</v>
          </cell>
          <cell r="H10082" t="str">
            <v>SCI</v>
          </cell>
          <cell r="K10082" t="str">
            <v>Veterinary Sciences</v>
          </cell>
          <cell r="M10082" t="str">
            <v>國外</v>
          </cell>
          <cell r="N10082">
            <v>-0.2340000000000001</v>
          </cell>
          <cell r="O10082">
            <v>0.93</v>
          </cell>
          <cell r="P10082" t="str">
            <v>74/140</v>
          </cell>
          <cell r="Q10082">
            <v>0.52857142857142858</v>
          </cell>
          <cell r="R10082" t="str">
            <v>Veterinary Sciences</v>
          </cell>
        </row>
        <row r="10083">
          <cell r="C10083" t="str">
            <v>Chinese J Struc Chem</v>
          </cell>
          <cell r="D10083" t="str">
            <v>0254-5861</v>
          </cell>
          <cell r="E10083">
            <v>0.69499999999999995</v>
          </cell>
          <cell r="F10083" t="str">
            <v>/</v>
          </cell>
          <cell r="G10083" t="e">
            <v>#DIV/0!</v>
          </cell>
          <cell r="H10083" t="str">
            <v>SCI</v>
          </cell>
          <cell r="K10083" t="str">
            <v>Chemistry, Inorganic &amp; Nuclear</v>
          </cell>
          <cell r="M10083" t="str">
            <v>國外</v>
          </cell>
          <cell r="N10083">
            <v>3.5999999999999921E-2</v>
          </cell>
          <cell r="O10083">
            <v>0.65900000000000003</v>
          </cell>
          <cell r="P10083" t="str">
            <v>40/45</v>
          </cell>
          <cell r="Q10083">
            <v>0.88888888888888884</v>
          </cell>
          <cell r="R10083" t="str">
            <v>Chemistry, Inorganic &amp; Nuclear</v>
          </cell>
        </row>
        <row r="10084">
          <cell r="C10084" t="str">
            <v>Iet Softw</v>
          </cell>
          <cell r="D10084" t="str">
            <v>1751-8806</v>
          </cell>
          <cell r="E10084">
            <v>0.69499999999999995</v>
          </cell>
          <cell r="F10084" t="str">
            <v>/</v>
          </cell>
          <cell r="G10084" t="e">
            <v>#DIV/0!</v>
          </cell>
          <cell r="H10084" t="str">
            <v>SCI</v>
          </cell>
          <cell r="K10084" t="str">
            <v>Computer Science, Software Engineering</v>
          </cell>
          <cell r="M10084" t="str">
            <v>國外</v>
          </cell>
          <cell r="N10084">
            <v>-0.252</v>
          </cell>
          <cell r="O10084">
            <v>0.94699999999999995</v>
          </cell>
          <cell r="P10084" t="str">
            <v>74/104</v>
          </cell>
          <cell r="Q10084">
            <v>0.71153846153846156</v>
          </cell>
          <cell r="R10084" t="str">
            <v>Computer Science, Software Engineering</v>
          </cell>
        </row>
        <row r="10085">
          <cell r="C10085" t="str">
            <v>J Soc Work Pract</v>
          </cell>
          <cell r="D10085" t="str">
            <v>0265-0533</v>
          </cell>
          <cell r="E10085">
            <v>0.69499999999999995</v>
          </cell>
          <cell r="F10085" t="str">
            <v>/</v>
          </cell>
          <cell r="G10085" t="e">
            <v>#DIV/0!</v>
          </cell>
          <cell r="H10085" t="str">
            <v>SSCI</v>
          </cell>
          <cell r="K10085" t="str">
            <v>Social Work</v>
          </cell>
          <cell r="M10085" t="str">
            <v>國外</v>
          </cell>
          <cell r="N10085">
            <v>9.4999999999999973E-2</v>
          </cell>
          <cell r="O10085">
            <v>0.6</v>
          </cell>
          <cell r="P10085" t="str">
            <v>36/42</v>
          </cell>
          <cell r="Q10085">
            <v>0.8571428571428571</v>
          </cell>
          <cell r="R10085" t="str">
            <v>Social Work</v>
          </cell>
        </row>
        <row r="10086">
          <cell r="C10086" t="str">
            <v>Commun Anal Geom</v>
          </cell>
          <cell r="D10086" t="str">
            <v>1019-8385</v>
          </cell>
          <cell r="E10086">
            <v>0.69399999999999995</v>
          </cell>
          <cell r="F10086" t="str">
            <v>/</v>
          </cell>
          <cell r="G10086" t="e">
            <v>#DIV/0!</v>
          </cell>
          <cell r="H10086" t="str">
            <v>SCI</v>
          </cell>
          <cell r="K10086" t="str">
            <v>Mathematics</v>
          </cell>
          <cell r="M10086" t="str">
            <v>國外</v>
          </cell>
          <cell r="N10086">
            <v>-4.500000000000004E-2</v>
          </cell>
          <cell r="O10086">
            <v>0.73899999999999999</v>
          </cell>
          <cell r="P10086" t="str">
            <v>138/310</v>
          </cell>
          <cell r="Q10086">
            <v>0.44516129032258067</v>
          </cell>
          <cell r="R10086" t="str">
            <v>Mathematics</v>
          </cell>
        </row>
        <row r="10087">
          <cell r="C10087" t="str">
            <v>Cryoletters</v>
          </cell>
          <cell r="D10087" t="str">
            <v>0143-2044</v>
          </cell>
          <cell r="E10087">
            <v>0.69399999999999995</v>
          </cell>
          <cell r="F10087" t="str">
            <v>/</v>
          </cell>
          <cell r="G10087" t="e">
            <v>#DIV/0!</v>
          </cell>
          <cell r="H10087" t="str">
            <v>SCI</v>
          </cell>
          <cell r="K10087" t="str">
            <v>Biology</v>
          </cell>
          <cell r="M10087" t="str">
            <v>國外</v>
          </cell>
          <cell r="N10087">
            <v>-9.6000000000000085E-2</v>
          </cell>
          <cell r="O10087">
            <v>0.79</v>
          </cell>
          <cell r="P10087" t="str">
            <v>64/85</v>
          </cell>
          <cell r="Q10087">
            <v>0.75294117647058822</v>
          </cell>
          <cell r="R10087" t="str">
            <v>Biology</v>
          </cell>
        </row>
        <row r="10088">
          <cell r="C10088" t="str">
            <v>E Mediterr Health J</v>
          </cell>
          <cell r="D10088" t="str">
            <v>1020-3397</v>
          </cell>
          <cell r="E10088">
            <v>0.69399999999999995</v>
          </cell>
          <cell r="F10088" t="str">
            <v>/</v>
          </cell>
          <cell r="G10088" t="e">
            <v>#DIV/0!</v>
          </cell>
          <cell r="H10088" t="str">
            <v>SCI</v>
          </cell>
          <cell r="K10088" t="str">
            <v>Public, Environmental &amp; Occupational Health</v>
          </cell>
          <cell r="M10088" t="str">
            <v>國外</v>
          </cell>
          <cell r="N10088">
            <v>-2.300000000000002E-2</v>
          </cell>
          <cell r="O10088">
            <v>0.71699999999999997</v>
          </cell>
          <cell r="P10088" t="str">
            <v>169/181</v>
          </cell>
          <cell r="Q10088">
            <v>0.93370165745856348</v>
          </cell>
          <cell r="R10088" t="str">
            <v>Public, Environmental &amp; Occupational Health</v>
          </cell>
        </row>
        <row r="10089">
          <cell r="C10089" t="str">
            <v>Hist Agrar</v>
          </cell>
          <cell r="D10089" t="str">
            <v>1139-1472</v>
          </cell>
          <cell r="E10089">
            <v>0.69399999999999995</v>
          </cell>
          <cell r="F10089" t="str">
            <v>/</v>
          </cell>
          <cell r="G10089" t="e">
            <v>#DIV/0!</v>
          </cell>
          <cell r="H10089" t="str">
            <v>SSCI</v>
          </cell>
          <cell r="K10089" t="str">
            <v>History</v>
          </cell>
          <cell r="M10089" t="str">
            <v>國外</v>
          </cell>
          <cell r="N10089">
            <v>0.29399999999999993</v>
          </cell>
          <cell r="O10089">
            <v>0.4</v>
          </cell>
          <cell r="P10089" t="str">
            <v>45/89</v>
          </cell>
          <cell r="Q10089">
            <v>0.5056179775280899</v>
          </cell>
          <cell r="R10089" t="str">
            <v>History</v>
          </cell>
        </row>
        <row r="10090">
          <cell r="C10090" t="str">
            <v>Riv Ital Sostanze Gr</v>
          </cell>
          <cell r="D10090" t="str">
            <v>0035-6808</v>
          </cell>
          <cell r="E10090">
            <v>0.69399999999999995</v>
          </cell>
          <cell r="F10090" t="str">
            <v>/</v>
          </cell>
          <cell r="G10090" t="e">
            <v>#DIV/0!</v>
          </cell>
          <cell r="H10090" t="str">
            <v>SCI</v>
          </cell>
          <cell r="K10090" t="str">
            <v>Food Science &amp; Technology</v>
          </cell>
          <cell r="M10090" t="str">
            <v>國外</v>
          </cell>
          <cell r="N10090">
            <v>0.5089999999999999</v>
          </cell>
          <cell r="O10090">
            <v>0.185</v>
          </cell>
          <cell r="P10090" t="str">
            <v>128/133</v>
          </cell>
          <cell r="Q10090">
            <v>0.96240601503759393</v>
          </cell>
          <cell r="R10090" t="str">
            <v>Food Science &amp; Technology</v>
          </cell>
        </row>
        <row r="10091">
          <cell r="C10091" t="str">
            <v>China Ocean Eng</v>
          </cell>
          <cell r="D10091" t="str">
            <v>0890-5487</v>
          </cell>
          <cell r="E10091">
            <v>0.69299999999999995</v>
          </cell>
          <cell r="F10091" t="str">
            <v>/</v>
          </cell>
          <cell r="G10091" t="e">
            <v>#DIV/0!</v>
          </cell>
          <cell r="H10091" t="str">
            <v>SCI</v>
          </cell>
          <cell r="K10091" t="str">
            <v>Engineering, Civil</v>
          </cell>
          <cell r="M10091" t="str">
            <v>國外</v>
          </cell>
          <cell r="N10091">
            <v>1.8999999999999906E-2</v>
          </cell>
          <cell r="O10091">
            <v>0.67400000000000004</v>
          </cell>
          <cell r="P10091" t="str">
            <v>103/128</v>
          </cell>
          <cell r="Q10091">
            <v>0.8046875</v>
          </cell>
          <cell r="R10091" t="str">
            <v>Engineering, Civil</v>
          </cell>
        </row>
        <row r="10092">
          <cell r="C10092" t="str">
            <v>Int Politics</v>
          </cell>
          <cell r="D10092" t="str">
            <v>1384-5748</v>
          </cell>
          <cell r="E10092">
            <v>0.69299999999999995</v>
          </cell>
          <cell r="F10092" t="str">
            <v>/</v>
          </cell>
          <cell r="G10092" t="e">
            <v>#DIV/0!</v>
          </cell>
          <cell r="H10092" t="str">
            <v>SSCI</v>
          </cell>
          <cell r="K10092" t="str">
            <v>Political Science</v>
          </cell>
          <cell r="M10092" t="str">
            <v>國外</v>
          </cell>
          <cell r="N10092">
            <v>-0.16600000000000004</v>
          </cell>
          <cell r="O10092">
            <v>0.85899999999999999</v>
          </cell>
          <cell r="P10092" t="str">
            <v>112/169</v>
          </cell>
          <cell r="Q10092">
            <v>0.66272189349112431</v>
          </cell>
          <cell r="R10092" t="str">
            <v>Political Science</v>
          </cell>
        </row>
        <row r="10093">
          <cell r="C10093" t="str">
            <v>S Afr J Educ</v>
          </cell>
          <cell r="D10093" t="str">
            <v>0256-0100</v>
          </cell>
          <cell r="E10093">
            <v>0.69299999999999995</v>
          </cell>
          <cell r="F10093" t="str">
            <v>/</v>
          </cell>
          <cell r="G10093" t="e">
            <v>#DIV/0!</v>
          </cell>
          <cell r="H10093" t="str">
            <v>SSCI</v>
          </cell>
          <cell r="K10093" t="str">
            <v>Education &amp; Educational Research</v>
          </cell>
          <cell r="M10093" t="str">
            <v>國外</v>
          </cell>
          <cell r="N10093">
            <v>-4.7000000000000042E-2</v>
          </cell>
          <cell r="O10093">
            <v>0.74</v>
          </cell>
          <cell r="P10093" t="str">
            <v>193/239</v>
          </cell>
          <cell r="Q10093">
            <v>0.80753138075313813</v>
          </cell>
          <cell r="R10093" t="str">
            <v>Education &amp; Educational Research</v>
          </cell>
        </row>
        <row r="10094">
          <cell r="C10094" t="str">
            <v>Comput Meth Funct Th</v>
          </cell>
          <cell r="D10094" t="str">
            <v>1617-9447</v>
          </cell>
          <cell r="E10094">
            <v>0.69199999999999995</v>
          </cell>
          <cell r="F10094" t="str">
            <v>/</v>
          </cell>
          <cell r="G10094" t="e">
            <v>#DIV/0!</v>
          </cell>
          <cell r="H10094" t="str">
            <v>SCI</v>
          </cell>
          <cell r="K10094" t="str">
            <v>Mathematics</v>
          </cell>
          <cell r="M10094" t="str">
            <v>國外</v>
          </cell>
          <cell r="N10094">
            <v>0.121</v>
          </cell>
          <cell r="O10094">
            <v>0.57099999999999995</v>
          </cell>
          <cell r="P10094" t="str">
            <v>211/310</v>
          </cell>
          <cell r="Q10094">
            <v>0.6806451612903226</v>
          </cell>
          <cell r="R10094" t="str">
            <v>Mathematics</v>
          </cell>
        </row>
        <row r="10095">
          <cell r="C10095" t="str">
            <v>Iran J Sci Technol A</v>
          </cell>
          <cell r="D10095" t="str">
            <v>1028-6276</v>
          </cell>
          <cell r="E10095">
            <v>0.69199999999999995</v>
          </cell>
          <cell r="F10095" t="str">
            <v>/</v>
          </cell>
          <cell r="G10095" t="e">
            <v>#DIV/0!</v>
          </cell>
          <cell r="H10095" t="str">
            <v>SCI</v>
          </cell>
          <cell r="K10095" t="str">
            <v>Multidisciplinary Sciences</v>
          </cell>
          <cell r="M10095" t="str">
            <v>國外</v>
          </cell>
          <cell r="N10095">
            <v>-6.5000000000000058E-2</v>
          </cell>
          <cell r="O10095">
            <v>0.75700000000000001</v>
          </cell>
          <cell r="P10095" t="str">
            <v>44/64</v>
          </cell>
          <cell r="Q10095">
            <v>0.6875</v>
          </cell>
          <cell r="R10095" t="str">
            <v>Multidisciplinary Sciences</v>
          </cell>
        </row>
        <row r="10096">
          <cell r="C10096" t="str">
            <v>J Plant Regist</v>
          </cell>
          <cell r="D10096" t="str">
            <v>1936-5209</v>
          </cell>
          <cell r="E10096">
            <v>0.69199999999999995</v>
          </cell>
          <cell r="F10096" t="str">
            <v>/</v>
          </cell>
          <cell r="G10096" t="e">
            <v>#DIV/0!</v>
          </cell>
          <cell r="H10096" t="str">
            <v>SCI</v>
          </cell>
          <cell r="K10096" t="str">
            <v>Agronomy</v>
          </cell>
          <cell r="M10096" t="str">
            <v>國外</v>
          </cell>
          <cell r="N10096">
            <v>7.1999999999999953E-2</v>
          </cell>
          <cell r="O10096">
            <v>0.62</v>
          </cell>
          <cell r="P10096" t="str">
            <v>65/87</v>
          </cell>
          <cell r="Q10096">
            <v>0.74712643678160917</v>
          </cell>
          <cell r="R10096" t="str">
            <v>Agronomy</v>
          </cell>
        </row>
        <row r="10097">
          <cell r="C10097" t="str">
            <v>J Aust Ceram Soc</v>
          </cell>
          <cell r="D10097" t="str">
            <v>2510-1560</v>
          </cell>
          <cell r="E10097">
            <v>0.69199999999999995</v>
          </cell>
          <cell r="F10097" t="str">
            <v>/</v>
          </cell>
          <cell r="G10097" t="e">
            <v>#DIV/0!</v>
          </cell>
          <cell r="H10097" t="str">
            <v>SCI</v>
          </cell>
          <cell r="K10097" t="str">
            <v>Materials Science, Ceramics</v>
          </cell>
          <cell r="M10097" t="str">
            <v>國外</v>
          </cell>
          <cell r="N10097">
            <v>0.10499999999999998</v>
          </cell>
          <cell r="O10097">
            <v>0.58699999999999997</v>
          </cell>
          <cell r="P10097" t="str">
            <v>21/27</v>
          </cell>
          <cell r="Q10097">
            <v>0.77777777777777779</v>
          </cell>
          <cell r="R10097" t="str">
            <v>Materials Science, Ceramics</v>
          </cell>
        </row>
        <row r="10098">
          <cell r="C10098" t="str">
            <v>Lang Lit</v>
          </cell>
          <cell r="D10098" t="str">
            <v>0963-9470</v>
          </cell>
          <cell r="E10098">
            <v>0.69199999999999995</v>
          </cell>
          <cell r="F10098" t="str">
            <v>/</v>
          </cell>
          <cell r="G10098" t="e">
            <v>#DIV/0!</v>
          </cell>
          <cell r="H10098" t="str">
            <v>SSCI</v>
          </cell>
          <cell r="K10098" t="str">
            <v>Linguistics</v>
          </cell>
          <cell r="M10098" t="str">
            <v>國外</v>
          </cell>
          <cell r="N10098">
            <v>0.16699999999999993</v>
          </cell>
          <cell r="O10098">
            <v>0.52500000000000002</v>
          </cell>
          <cell r="P10098" t="str">
            <v>118/181</v>
          </cell>
          <cell r="Q10098">
            <v>0.65193370165745856</v>
          </cell>
          <cell r="R10098" t="str">
            <v>Linguistics</v>
          </cell>
        </row>
        <row r="10099">
          <cell r="C10099" t="str">
            <v>Fresen Environ Bull</v>
          </cell>
          <cell r="D10099" t="str">
            <v>1018-4619</v>
          </cell>
          <cell r="E10099">
            <v>0.69099999999999995</v>
          </cell>
          <cell r="F10099" t="str">
            <v>/</v>
          </cell>
          <cell r="G10099" t="e">
            <v>#DIV/0!</v>
          </cell>
          <cell r="H10099" t="str">
            <v>SCI</v>
          </cell>
          <cell r="K10099" t="str">
            <v>Environmental Sciences</v>
          </cell>
          <cell r="M10099" t="str">
            <v>國外</v>
          </cell>
          <cell r="N10099">
            <v>1.7999999999999905E-2</v>
          </cell>
          <cell r="O10099">
            <v>0.67300000000000004</v>
          </cell>
          <cell r="P10099" t="str">
            <v>235/242</v>
          </cell>
          <cell r="Q10099">
            <v>0.97107438016528924</v>
          </cell>
          <cell r="R10099" t="str">
            <v>Environmental Sciences</v>
          </cell>
        </row>
        <row r="10100">
          <cell r="C10100" t="str">
            <v>Publ Math-Debrecen</v>
          </cell>
          <cell r="D10100" t="str">
            <v>0033-3883</v>
          </cell>
          <cell r="E10100">
            <v>0.69099999999999995</v>
          </cell>
          <cell r="F10100" t="str">
            <v>/</v>
          </cell>
          <cell r="G10100" t="e">
            <v>#DIV/0!</v>
          </cell>
          <cell r="H10100" t="str">
            <v>SCI</v>
          </cell>
          <cell r="K10100" t="str">
            <v>Mathematics</v>
          </cell>
          <cell r="M10100" t="str">
            <v>國外</v>
          </cell>
          <cell r="N10100">
            <v>0.16499999999999992</v>
          </cell>
          <cell r="O10100">
            <v>0.52600000000000002</v>
          </cell>
          <cell r="P10100" t="str">
            <v>233/310</v>
          </cell>
          <cell r="Q10100">
            <v>0.75161290322580643</v>
          </cell>
          <cell r="R10100" t="str">
            <v>Mathematics</v>
          </cell>
        </row>
        <row r="10101">
          <cell r="C10101" t="str">
            <v>Semiconductors+</v>
          </cell>
          <cell r="D10101" t="str">
            <v>1063-7826</v>
          </cell>
          <cell r="E10101">
            <v>0.69099999999999995</v>
          </cell>
          <cell r="F10101" t="str">
            <v>/</v>
          </cell>
          <cell r="G10101" t="e">
            <v>#DIV/0!</v>
          </cell>
          <cell r="H10101" t="str">
            <v>SCI</v>
          </cell>
          <cell r="K10101" t="str">
            <v>Physics, Condensed Matter</v>
          </cell>
          <cell r="M10101" t="str">
            <v>國外</v>
          </cell>
          <cell r="N10101">
            <v>1.8999999999999906E-2</v>
          </cell>
          <cell r="O10101">
            <v>0.67200000000000004</v>
          </cell>
          <cell r="P10101" t="str">
            <v>62/67</v>
          </cell>
          <cell r="Q10101">
            <v>0.92537313432835822</v>
          </cell>
          <cell r="R10101" t="str">
            <v>Physics, Condensed Matter</v>
          </cell>
        </row>
        <row r="10102">
          <cell r="C10102" t="str">
            <v>Sylwan</v>
          </cell>
          <cell r="D10102" t="str">
            <v>0039-7660</v>
          </cell>
          <cell r="E10102">
            <v>0.69099999999999995</v>
          </cell>
          <cell r="F10102" t="str">
            <v>/</v>
          </cell>
          <cell r="G10102" t="e">
            <v>#DIV/0!</v>
          </cell>
          <cell r="H10102" t="str">
            <v>SCI</v>
          </cell>
          <cell r="K10102" t="str">
            <v>Forestry</v>
          </cell>
          <cell r="M10102" t="str">
            <v>國外</v>
          </cell>
          <cell r="N10102">
            <v>6.7999999999999949E-2</v>
          </cell>
          <cell r="O10102">
            <v>0.623</v>
          </cell>
          <cell r="P10102" t="str">
            <v>51/66</v>
          </cell>
          <cell r="Q10102">
            <v>0.77272727272727271</v>
          </cell>
          <cell r="R10102" t="str">
            <v>Forestry</v>
          </cell>
        </row>
        <row r="10103">
          <cell r="C10103" t="str">
            <v>Electron J Differ Eq</v>
          </cell>
          <cell r="D10103" t="str">
            <v>1072-6691</v>
          </cell>
          <cell r="E10103">
            <v>0.69</v>
          </cell>
          <cell r="F10103" t="str">
            <v>/</v>
          </cell>
          <cell r="G10103" t="e">
            <v>#DIV/0!</v>
          </cell>
          <cell r="H10103" t="str">
            <v>SCI</v>
          </cell>
          <cell r="K10103" t="str">
            <v>Mathematics</v>
          </cell>
          <cell r="M10103" t="str">
            <v>國外</v>
          </cell>
          <cell r="N10103">
            <v>-0.254</v>
          </cell>
          <cell r="O10103">
            <v>0.94399999999999995</v>
          </cell>
          <cell r="P10103" t="str">
            <v>83/310</v>
          </cell>
          <cell r="Q10103">
            <v>0.26774193548387099</v>
          </cell>
          <cell r="R10103" t="str">
            <v>Mathematics</v>
          </cell>
        </row>
        <row r="10104">
          <cell r="C10104" t="str">
            <v>Int J Environ Pollut</v>
          </cell>
          <cell r="D10104" t="str">
            <v>0957-4352</v>
          </cell>
          <cell r="E10104">
            <v>0.69</v>
          </cell>
          <cell r="F10104" t="str">
            <v>/</v>
          </cell>
          <cell r="G10104" t="e">
            <v>#DIV/0!</v>
          </cell>
          <cell r="H10104" t="str">
            <v>SCI</v>
          </cell>
          <cell r="K10104" t="str">
            <v>Environmental Sciences</v>
          </cell>
          <cell r="M10104" t="str">
            <v>國外</v>
          </cell>
          <cell r="N10104">
            <v>0.18399999999999994</v>
          </cell>
          <cell r="O10104">
            <v>0.50600000000000001</v>
          </cell>
          <cell r="P10104" t="str">
            <v>237/242</v>
          </cell>
          <cell r="Q10104">
            <v>0.97933884297520657</v>
          </cell>
          <cell r="R10104" t="str">
            <v>Environmental Sciences</v>
          </cell>
        </row>
        <row r="10105">
          <cell r="C10105" t="str">
            <v>J Addict Nurs</v>
          </cell>
          <cell r="D10105" t="str">
            <v>1088-4602</v>
          </cell>
          <cell r="E10105">
            <v>0.69</v>
          </cell>
          <cell r="F10105" t="str">
            <v>/</v>
          </cell>
          <cell r="G10105" t="e">
            <v>#DIV/0!</v>
          </cell>
          <cell r="H10105" t="str">
            <v>SSCI</v>
          </cell>
          <cell r="K10105" t="str">
            <v>Nursing</v>
          </cell>
          <cell r="M10105" t="str">
            <v>國外</v>
          </cell>
          <cell r="N10105">
            <v>-2.4000000000000021E-2</v>
          </cell>
          <cell r="O10105">
            <v>0.71399999999999997</v>
          </cell>
          <cell r="P10105" t="str">
            <v>95/115</v>
          </cell>
          <cell r="Q10105">
            <v>0.82608695652173914</v>
          </cell>
          <cell r="R10105" t="str">
            <v>Nursing</v>
          </cell>
        </row>
        <row r="10106">
          <cell r="C10106" t="str">
            <v>J Clin Sport Psychol</v>
          </cell>
          <cell r="D10106" t="str">
            <v>1932-9261</v>
          </cell>
          <cell r="E10106">
            <v>0.69</v>
          </cell>
          <cell r="F10106" t="str">
            <v>/</v>
          </cell>
          <cell r="G10106" t="e">
            <v>#DIV/0!</v>
          </cell>
          <cell r="H10106" t="str">
            <v>SSCI</v>
          </cell>
          <cell r="K10106" t="str">
            <v>Psychology, Applied</v>
          </cell>
          <cell r="M10106" t="str">
            <v>國外</v>
          </cell>
          <cell r="N10106">
            <v>-0.4850000000000001</v>
          </cell>
          <cell r="O10106">
            <v>1.175</v>
          </cell>
          <cell r="P10106" t="str">
            <v>58/82</v>
          </cell>
          <cell r="Q10106">
            <v>0.70731707317073167</v>
          </cell>
          <cell r="R10106" t="str">
            <v>Psychology, Applied</v>
          </cell>
        </row>
        <row r="10107">
          <cell r="C10107" t="str">
            <v>Rend Lincei-Mat Appl</v>
          </cell>
          <cell r="D10107" t="str">
            <v>1120-6330</v>
          </cell>
          <cell r="E10107">
            <v>0.69</v>
          </cell>
          <cell r="F10107" t="str">
            <v>/</v>
          </cell>
          <cell r="G10107" t="e">
            <v>#DIV/0!</v>
          </cell>
          <cell r="H10107" t="str">
            <v>SCI</v>
          </cell>
          <cell r="K10107" t="str">
            <v>Mathematics</v>
          </cell>
          <cell r="M10107" t="str">
            <v>國外</v>
          </cell>
          <cell r="N10107">
            <v>-0.2410000000000001</v>
          </cell>
          <cell r="O10107">
            <v>0.93100000000000005</v>
          </cell>
          <cell r="P10107" t="str">
            <v>87/310</v>
          </cell>
          <cell r="Q10107">
            <v>0.28064516129032258</v>
          </cell>
          <cell r="R10107" t="str">
            <v>Mathematics</v>
          </cell>
        </row>
        <row r="10108">
          <cell r="C10108" t="str">
            <v>Soc Anim</v>
          </cell>
          <cell r="D10108" t="str">
            <v>1063-1119</v>
          </cell>
          <cell r="E10108">
            <v>0.69</v>
          </cell>
          <cell r="F10108" t="str">
            <v>/</v>
          </cell>
          <cell r="G10108" t="e">
            <v>#DIV/0!</v>
          </cell>
          <cell r="H10108" t="str">
            <v>SCI</v>
          </cell>
          <cell r="K10108" t="str">
            <v>Veterinary Sciences</v>
          </cell>
          <cell r="M10108" t="str">
            <v>國外</v>
          </cell>
          <cell r="N10108">
            <v>0.21499999999999997</v>
          </cell>
          <cell r="O10108">
            <v>0.47499999999999998</v>
          </cell>
          <cell r="P10108" t="str">
            <v>104/140</v>
          </cell>
          <cell r="Q10108">
            <v>0.74285714285714288</v>
          </cell>
          <cell r="R10108" t="str">
            <v>Veterinary Sciences</v>
          </cell>
        </row>
        <row r="10109">
          <cell r="C10109" t="str">
            <v>Turk J Field Crops</v>
          </cell>
          <cell r="D10109" t="str">
            <v>1301-1111</v>
          </cell>
          <cell r="E10109">
            <v>0.69</v>
          </cell>
          <cell r="F10109" t="str">
            <v>/</v>
          </cell>
          <cell r="G10109" t="e">
            <v>#DIV/0!</v>
          </cell>
          <cell r="H10109" t="str">
            <v>SCI</v>
          </cell>
          <cell r="K10109" t="str">
            <v>Agronomy</v>
          </cell>
          <cell r="M10109" t="str">
            <v>國外</v>
          </cell>
          <cell r="N10109">
            <v>1.0000000000000009E-3</v>
          </cell>
          <cell r="O10109">
            <v>0.68899999999999995</v>
          </cell>
          <cell r="P10109" t="str">
            <v>60/87</v>
          </cell>
          <cell r="Q10109">
            <v>0.68965517241379315</v>
          </cell>
          <cell r="R10109" t="str">
            <v>Agronomy</v>
          </cell>
        </row>
        <row r="10110">
          <cell r="C10110" t="str">
            <v>Appl Ecol Env Res</v>
          </cell>
          <cell r="D10110" t="str">
            <v>1589-1623</v>
          </cell>
          <cell r="E10110">
            <v>0.68899999999999995</v>
          </cell>
          <cell r="F10110" t="str">
            <v>/</v>
          </cell>
          <cell r="G10110" t="e">
            <v>#DIV/0!</v>
          </cell>
          <cell r="H10110" t="str">
            <v>SCI</v>
          </cell>
          <cell r="K10110" t="str">
            <v>Ecology</v>
          </cell>
          <cell r="M10110" t="str">
            <v>國外</v>
          </cell>
          <cell r="N10110">
            <v>-3.2000000000000028E-2</v>
          </cell>
          <cell r="O10110">
            <v>0.72099999999999997</v>
          </cell>
          <cell r="P10110" t="str">
            <v>137/160</v>
          </cell>
          <cell r="Q10110">
            <v>0.85624999999999996</v>
          </cell>
          <cell r="R10110" t="str">
            <v>Ecology</v>
          </cell>
        </row>
        <row r="10111">
          <cell r="C10111" t="str">
            <v>J Psychosoc Nurs Men</v>
          </cell>
          <cell r="D10111" t="str">
            <v>0279-3695</v>
          </cell>
          <cell r="E10111">
            <v>0.68899999999999995</v>
          </cell>
          <cell r="F10111" t="str">
            <v>/</v>
          </cell>
          <cell r="G10111" t="e">
            <v>#DIV/0!</v>
          </cell>
          <cell r="H10111" t="str">
            <v>SSCI</v>
          </cell>
          <cell r="K10111" t="str">
            <v>Nursing</v>
          </cell>
          <cell r="M10111" t="str">
            <v>國外</v>
          </cell>
          <cell r="N10111">
            <v>8.0999999999999961E-2</v>
          </cell>
          <cell r="O10111">
            <v>0.60799999999999998</v>
          </cell>
          <cell r="P10111" t="str">
            <v>100/115</v>
          </cell>
          <cell r="Q10111">
            <v>0.86956521739130432</v>
          </cell>
          <cell r="R10111" t="str">
            <v>Nursing</v>
          </cell>
        </row>
        <row r="10112">
          <cell r="C10112" t="str">
            <v>J Theor Probab</v>
          </cell>
          <cell r="D10112" t="str">
            <v>0894-9840</v>
          </cell>
          <cell r="E10112">
            <v>0.68899999999999995</v>
          </cell>
          <cell r="F10112" t="str">
            <v>/</v>
          </cell>
          <cell r="G10112" t="e">
            <v>#DIV/0!</v>
          </cell>
          <cell r="H10112" t="str">
            <v>SCI</v>
          </cell>
          <cell r="K10112" t="str">
            <v>Statistics &amp; Probability</v>
          </cell>
          <cell r="M10112" t="str">
            <v>國外</v>
          </cell>
          <cell r="N10112">
            <v>-0.19400000000000006</v>
          </cell>
          <cell r="O10112">
            <v>0.88300000000000001</v>
          </cell>
          <cell r="P10112" t="str">
            <v>73/123</v>
          </cell>
          <cell r="Q10112">
            <v>0.5934959349593496</v>
          </cell>
          <cell r="R10112" t="str">
            <v>Statistics &amp; Probability</v>
          </cell>
        </row>
        <row r="10113">
          <cell r="C10113" t="str">
            <v>Mathematika</v>
          </cell>
          <cell r="D10113" t="str">
            <v>0025-5793</v>
          </cell>
          <cell r="E10113">
            <v>0.68899999999999995</v>
          </cell>
          <cell r="F10113" t="str">
            <v>/</v>
          </cell>
          <cell r="G10113" t="e">
            <v>#DIV/0!</v>
          </cell>
          <cell r="H10113" t="str">
            <v>SCI</v>
          </cell>
          <cell r="K10113" t="str">
            <v>Mathematics</v>
          </cell>
          <cell r="M10113" t="str">
            <v>國外</v>
          </cell>
          <cell r="N10113">
            <v>-9.000000000000008E-2</v>
          </cell>
          <cell r="O10113">
            <v>0.77900000000000003</v>
          </cell>
          <cell r="P10113" t="str">
            <v>125/310</v>
          </cell>
          <cell r="Q10113">
            <v>0.40322580645161288</v>
          </cell>
          <cell r="R10113" t="str">
            <v>Mathematics</v>
          </cell>
        </row>
        <row r="10114">
          <cell r="C10114" t="str">
            <v>Rev Bras Frutic</v>
          </cell>
          <cell r="D10114" t="str">
            <v>0100-2945</v>
          </cell>
          <cell r="E10114">
            <v>0.68899999999999995</v>
          </cell>
          <cell r="F10114" t="str">
            <v>/</v>
          </cell>
          <cell r="G10114" t="e">
            <v>#DIV/0!</v>
          </cell>
          <cell r="H10114" t="str">
            <v>SCI</v>
          </cell>
          <cell r="K10114" t="str">
            <v>Horticulture</v>
          </cell>
          <cell r="M10114" t="str">
            <v>國外</v>
          </cell>
          <cell r="N10114">
            <v>0.21399999999999997</v>
          </cell>
          <cell r="O10114">
            <v>0.47499999999999998</v>
          </cell>
          <cell r="P10114" t="str">
            <v>27/37</v>
          </cell>
          <cell r="Q10114">
            <v>0.72972972972972971</v>
          </cell>
          <cell r="R10114" t="str">
            <v>Horticulture</v>
          </cell>
        </row>
        <row r="10115">
          <cell r="C10115" t="str">
            <v>Acta Agr Scand A-An</v>
          </cell>
          <cell r="D10115" t="str">
            <v>0906-4702</v>
          </cell>
          <cell r="E10115">
            <v>0.68799999999999994</v>
          </cell>
          <cell r="F10115" t="str">
            <v>/</v>
          </cell>
          <cell r="G10115" t="e">
            <v>#DIV/0!</v>
          </cell>
          <cell r="H10115" t="str">
            <v>SCI</v>
          </cell>
          <cell r="K10115" t="str">
            <v>Agriculture, Dairy &amp; Animal Science</v>
          </cell>
          <cell r="M10115" t="str">
            <v>國外</v>
          </cell>
          <cell r="N10115">
            <v>0.26799999999999996</v>
          </cell>
          <cell r="O10115">
            <v>0.42</v>
          </cell>
          <cell r="P10115" t="str">
            <v>50/60</v>
          </cell>
          <cell r="Q10115">
            <v>0.83333333333333337</v>
          </cell>
          <cell r="R10115" t="str">
            <v>Agriculture, Dairy &amp; Animal Science</v>
          </cell>
        </row>
        <row r="10116">
          <cell r="C10116" t="str">
            <v>Anthropol Sci</v>
          </cell>
          <cell r="D10116" t="str">
            <v>0918-7960</v>
          </cell>
          <cell r="E10116">
            <v>0.68799999999999994</v>
          </cell>
          <cell r="F10116" t="str">
            <v>/</v>
          </cell>
          <cell r="G10116" t="e">
            <v>#DIV/0!</v>
          </cell>
          <cell r="H10116" t="str">
            <v>SCI</v>
          </cell>
          <cell r="K10116" t="str">
            <v>Evolutionary Biology</v>
          </cell>
          <cell r="M10116" t="str">
            <v>國外</v>
          </cell>
          <cell r="N10116">
            <v>6.9999999999999951E-2</v>
          </cell>
          <cell r="O10116">
            <v>0.61799999999999999</v>
          </cell>
          <cell r="P10116" t="str">
            <v>46/49</v>
          </cell>
          <cell r="Q10116">
            <v>0.93877551020408168</v>
          </cell>
          <cell r="R10116" t="str">
            <v>Evolutionary Biology</v>
          </cell>
        </row>
        <row r="10117">
          <cell r="C10117" t="str">
            <v>J Child Adoles Subst</v>
          </cell>
          <cell r="D10117" t="str">
            <v>1067-828X</v>
          </cell>
          <cell r="E10117">
            <v>0.68799999999999994</v>
          </cell>
          <cell r="F10117" t="str">
            <v>/</v>
          </cell>
          <cell r="G10117" t="e">
            <v>#DIV/0!</v>
          </cell>
          <cell r="H10117" t="str">
            <v>SSCI</v>
          </cell>
          <cell r="K10117" t="str">
            <v>Substance Abuse</v>
          </cell>
          <cell r="M10117" t="str">
            <v>國外</v>
          </cell>
          <cell r="N10117">
            <v>0.15599999999999992</v>
          </cell>
          <cell r="O10117">
            <v>0.53200000000000003</v>
          </cell>
          <cell r="P10117" t="str">
            <v>35/35</v>
          </cell>
          <cell r="Q10117">
            <v>1</v>
          </cell>
          <cell r="R10117" t="str">
            <v>Substance Abuse</v>
          </cell>
        </row>
        <row r="10118">
          <cell r="C10118" t="str">
            <v>J Essent Oil Bear Pl</v>
          </cell>
          <cell r="D10118" t="str">
            <v>0972-060X</v>
          </cell>
          <cell r="E10118">
            <v>0.68799999999999994</v>
          </cell>
          <cell r="F10118" t="str">
            <v>/</v>
          </cell>
          <cell r="G10118" t="e">
            <v>#DIV/0!</v>
          </cell>
          <cell r="H10118" t="str">
            <v>SCI</v>
          </cell>
          <cell r="K10118" t="str">
            <v>Plant Sciences</v>
          </cell>
          <cell r="M10118" t="str">
            <v>國外</v>
          </cell>
          <cell r="N10118">
            <v>6.9999999999998952E-3</v>
          </cell>
          <cell r="O10118">
            <v>0.68100000000000005</v>
          </cell>
          <cell r="P10118" t="str">
            <v>180/223</v>
          </cell>
          <cell r="Q10118">
            <v>0.80717488789237668</v>
          </cell>
          <cell r="R10118" t="str">
            <v>Plant Sciences</v>
          </cell>
        </row>
        <row r="10119">
          <cell r="C10119" t="str">
            <v>Chem Eng News</v>
          </cell>
          <cell r="D10119" t="str">
            <v>0009-2347</v>
          </cell>
          <cell r="E10119">
            <v>0.68700000000000006</v>
          </cell>
          <cell r="F10119" t="str">
            <v>/</v>
          </cell>
          <cell r="G10119" t="e">
            <v>#DIV/0!</v>
          </cell>
          <cell r="H10119" t="str">
            <v>SCI</v>
          </cell>
          <cell r="K10119" t="str">
            <v>Chemistry, Multidisciplinary</v>
          </cell>
          <cell r="M10119" t="str">
            <v>國外</v>
          </cell>
          <cell r="N10119">
            <v>0.22100000000000003</v>
          </cell>
          <cell r="O10119">
            <v>0.46600000000000003</v>
          </cell>
          <cell r="P10119" t="str">
            <v>155/171</v>
          </cell>
          <cell r="Q10119">
            <v>0.9064327485380117</v>
          </cell>
          <cell r="R10119" t="str">
            <v>Chemistry, Multidisciplinary</v>
          </cell>
        </row>
        <row r="10120">
          <cell r="C10120" t="str">
            <v>Commun Soil Sci Plan</v>
          </cell>
          <cell r="D10120" t="str">
            <v>0010-3624</v>
          </cell>
          <cell r="E10120">
            <v>0.68700000000000006</v>
          </cell>
          <cell r="F10120" t="str">
            <v>/</v>
          </cell>
          <cell r="G10120" t="e">
            <v>#DIV/0!</v>
          </cell>
          <cell r="H10120" t="str">
            <v>SCI</v>
          </cell>
          <cell r="K10120" t="str">
            <v>Agronomy</v>
          </cell>
          <cell r="M10120" t="str">
            <v>國外</v>
          </cell>
          <cell r="N10120">
            <v>0.14700000000000002</v>
          </cell>
          <cell r="O10120">
            <v>0.54</v>
          </cell>
          <cell r="P10120" t="str">
            <v>70/87</v>
          </cell>
          <cell r="Q10120">
            <v>0.8045977011494253</v>
          </cell>
          <cell r="R10120" t="str">
            <v>Agronomy</v>
          </cell>
        </row>
        <row r="10121">
          <cell r="C10121" t="str">
            <v>Ieej T Electr Electr</v>
          </cell>
          <cell r="D10121" t="str">
            <v>1931-4973</v>
          </cell>
          <cell r="E10121">
            <v>0.68600000000000005</v>
          </cell>
          <cell r="F10121" t="str">
            <v>/</v>
          </cell>
          <cell r="G10121" t="e">
            <v>#DIV/0!</v>
          </cell>
          <cell r="H10121" t="str">
            <v>SCI</v>
          </cell>
          <cell r="K10121" t="str">
            <v>Engineering, Electrical &amp; Electronic</v>
          </cell>
          <cell r="M10121" t="str">
            <v>國外</v>
          </cell>
          <cell r="N10121">
            <v>-3.6999999999999922E-2</v>
          </cell>
          <cell r="O10121">
            <v>0.72299999999999998</v>
          </cell>
          <cell r="P10121" t="str">
            <v>221/260</v>
          </cell>
          <cell r="Q10121">
            <v>0.85</v>
          </cell>
          <cell r="R10121" t="str">
            <v>Engineering, Electrical &amp; Electronic</v>
          </cell>
        </row>
        <row r="10122">
          <cell r="C10122" t="str">
            <v>J Therm Sci Tech-Jpn</v>
          </cell>
          <cell r="D10122" t="str">
            <v>1880-5566</v>
          </cell>
          <cell r="E10122">
            <v>0.68600000000000005</v>
          </cell>
          <cell r="F10122" t="str">
            <v>/</v>
          </cell>
          <cell r="G10122" t="e">
            <v>#DIV/0!</v>
          </cell>
          <cell r="H10122" t="str">
            <v>SCI</v>
          </cell>
          <cell r="K10122" t="str">
            <v>Thermodynamics</v>
          </cell>
          <cell r="M10122" t="str">
            <v>國外</v>
          </cell>
          <cell r="N10122">
            <v>0.26500000000000007</v>
          </cell>
          <cell r="O10122">
            <v>0.42099999999999999</v>
          </cell>
          <cell r="P10122" t="str">
            <v>57/59</v>
          </cell>
          <cell r="Q10122">
            <v>0.96610169491525422</v>
          </cell>
          <cell r="R10122" t="str">
            <v>Thermodynamics</v>
          </cell>
        </row>
        <row r="10123">
          <cell r="C10123" t="str">
            <v>Fordham Law Rev</v>
          </cell>
          <cell r="D10123" t="str">
            <v>0015-704X</v>
          </cell>
          <cell r="E10123">
            <v>0.68500000000000005</v>
          </cell>
          <cell r="F10123" t="str">
            <v>/</v>
          </cell>
          <cell r="G10123" t="e">
            <v>#DIV/0!</v>
          </cell>
          <cell r="H10123" t="str">
            <v>SSCI</v>
          </cell>
          <cell r="K10123" t="str">
            <v>Law</v>
          </cell>
          <cell r="M10123" t="str">
            <v>國外</v>
          </cell>
          <cell r="N10123">
            <v>-0.127</v>
          </cell>
          <cell r="O10123">
            <v>0.81200000000000006</v>
          </cell>
          <cell r="P10123" t="str">
            <v>89/150</v>
          </cell>
          <cell r="Q10123">
            <v>0.59333333333333338</v>
          </cell>
          <cell r="R10123" t="str">
            <v>Law</v>
          </cell>
        </row>
        <row r="10124">
          <cell r="C10124" t="str">
            <v>Inorg Nano-Met Chem</v>
          </cell>
          <cell r="D10124" t="str">
            <v>2470-1556</v>
          </cell>
          <cell r="E10124">
            <v>0.68500000000000005</v>
          </cell>
          <cell r="F10124" t="str">
            <v>/</v>
          </cell>
          <cell r="G10124" t="e">
            <v>#DIV/0!</v>
          </cell>
          <cell r="H10124" t="str">
            <v>SCI</v>
          </cell>
          <cell r="K10124" t="str">
            <v>Chemistry, Inorganic &amp; Nuclear</v>
          </cell>
          <cell r="M10124" t="str">
            <v>國外</v>
          </cell>
          <cell r="N10124">
            <v>0.68500000000000005</v>
          </cell>
          <cell r="O10124">
            <v>0</v>
          </cell>
          <cell r="P10124" t="str">
            <v>45/45</v>
          </cell>
          <cell r="Q10124">
            <v>1</v>
          </cell>
          <cell r="R10124" t="str">
            <v>Chemistry, Inorganic &amp; Nuclear</v>
          </cell>
        </row>
        <row r="10125">
          <cell r="C10125" t="str">
            <v>J Am Leather Chem As</v>
          </cell>
          <cell r="D10125" t="str">
            <v>0002-9726</v>
          </cell>
          <cell r="E10125">
            <v>0.68500000000000005</v>
          </cell>
          <cell r="F10125" t="str">
            <v>/</v>
          </cell>
          <cell r="G10125" t="e">
            <v>#DIV/0!</v>
          </cell>
          <cell r="H10125" t="str">
            <v>SCI</v>
          </cell>
          <cell r="K10125" t="str">
            <v>Materials Science, Textiles</v>
          </cell>
          <cell r="M10125" t="str">
            <v>國外</v>
          </cell>
          <cell r="N10125">
            <v>-1.3999999999999901E-2</v>
          </cell>
          <cell r="O10125">
            <v>0.69899999999999995</v>
          </cell>
          <cell r="P10125" t="str">
            <v>12/24</v>
          </cell>
          <cell r="Q10125">
            <v>0.5</v>
          </cell>
          <cell r="R10125" t="str">
            <v>Materials Science, Textiles</v>
          </cell>
        </row>
        <row r="10126">
          <cell r="C10126" t="str">
            <v>Elektron Elektrotech</v>
          </cell>
          <cell r="D10126" t="str">
            <v>1392-1215</v>
          </cell>
          <cell r="E10126">
            <v>0.68400000000000005</v>
          </cell>
          <cell r="F10126" t="str">
            <v>/</v>
          </cell>
          <cell r="G10126" t="e">
            <v>#DIV/0!</v>
          </cell>
          <cell r="H10126" t="str">
            <v>SCI</v>
          </cell>
          <cell r="K10126" t="str">
            <v>Engineering, Electrical &amp; Electronic</v>
          </cell>
          <cell r="M10126" t="str">
            <v>國外</v>
          </cell>
          <cell r="N10126">
            <v>-0.40400000000000003</v>
          </cell>
          <cell r="O10126">
            <v>1.0880000000000001</v>
          </cell>
          <cell r="P10126" t="str">
            <v>194/260</v>
          </cell>
          <cell r="Q10126">
            <v>0.74615384615384617</v>
          </cell>
          <cell r="R10126" t="str">
            <v>Engineering, Electrical &amp; Electronic</v>
          </cell>
        </row>
        <row r="10127">
          <cell r="C10127" t="str">
            <v>Int J Appl Electrom</v>
          </cell>
          <cell r="D10127" t="str">
            <v>1383-5416</v>
          </cell>
          <cell r="E10127">
            <v>0.68400000000000005</v>
          </cell>
          <cell r="F10127" t="str">
            <v>/</v>
          </cell>
          <cell r="G10127" t="e">
            <v>#DIV/0!</v>
          </cell>
          <cell r="H10127" t="str">
            <v>SCI</v>
          </cell>
          <cell r="K10127" t="str">
            <v>Engineering, Electrical &amp; Electronic</v>
          </cell>
          <cell r="M10127" t="str">
            <v>國外</v>
          </cell>
          <cell r="N10127">
            <v>-0.12</v>
          </cell>
          <cell r="O10127">
            <v>0.80400000000000005</v>
          </cell>
          <cell r="P10127" t="str">
            <v>216/260</v>
          </cell>
          <cell r="Q10127">
            <v>0.83076923076923082</v>
          </cell>
          <cell r="R10127" t="str">
            <v>Engineering, Electrical &amp; Electronic</v>
          </cell>
        </row>
        <row r="10128">
          <cell r="C10128" t="str">
            <v>J Number Theory</v>
          </cell>
          <cell r="D10128" t="str">
            <v>0022-314X</v>
          </cell>
          <cell r="E10128">
            <v>0.68400000000000005</v>
          </cell>
          <cell r="F10128" t="str">
            <v>/</v>
          </cell>
          <cell r="G10128" t="e">
            <v>#DIV/0!</v>
          </cell>
          <cell r="H10128" t="str">
            <v>SCI</v>
          </cell>
          <cell r="K10128" t="str">
            <v>Mathematics</v>
          </cell>
          <cell r="M10128" t="str">
            <v>國外</v>
          </cell>
          <cell r="N10128">
            <v>-8.9999999999999969E-2</v>
          </cell>
          <cell r="O10128">
            <v>0.77400000000000002</v>
          </cell>
          <cell r="P10128" t="str">
            <v>128/310</v>
          </cell>
          <cell r="Q10128">
            <v>0.41290322580645161</v>
          </cell>
          <cell r="R10128" t="str">
            <v>Mathematics</v>
          </cell>
        </row>
        <row r="10129">
          <cell r="C10129" t="str">
            <v>Sci Sport</v>
          </cell>
          <cell r="D10129" t="str">
            <v>0765-1597</v>
          </cell>
          <cell r="E10129">
            <v>0.68400000000000005</v>
          </cell>
          <cell r="F10129" t="str">
            <v>/</v>
          </cell>
          <cell r="G10129" t="e">
            <v>#DIV/0!</v>
          </cell>
          <cell r="H10129" t="str">
            <v>SCI</v>
          </cell>
          <cell r="K10129" t="str">
            <v>Sport Sciences</v>
          </cell>
          <cell r="M10129" t="str">
            <v>國外</v>
          </cell>
          <cell r="N10129">
            <v>-7.8999999999999959E-2</v>
          </cell>
          <cell r="O10129">
            <v>0.76300000000000001</v>
          </cell>
          <cell r="P10129" t="str">
            <v>70/81</v>
          </cell>
          <cell r="Q10129">
            <v>0.86419753086419748</v>
          </cell>
          <cell r="R10129" t="str">
            <v>Sport Sciences</v>
          </cell>
        </row>
        <row r="10130">
          <cell r="C10130" t="str">
            <v>Int J Oil Gas Coal T</v>
          </cell>
          <cell r="D10130" t="str">
            <v>1753-3309</v>
          </cell>
          <cell r="E10130">
            <v>0.68300000000000005</v>
          </cell>
          <cell r="F10130" t="str">
            <v>/</v>
          </cell>
          <cell r="G10130" t="e">
            <v>#DIV/0!</v>
          </cell>
          <cell r="H10130" t="str">
            <v>SCI</v>
          </cell>
          <cell r="K10130" t="str">
            <v>Engineering, Petroleum</v>
          </cell>
          <cell r="M10130" t="str">
            <v>國外</v>
          </cell>
          <cell r="N10130">
            <v>0.12000000000000011</v>
          </cell>
          <cell r="O10130">
            <v>0.56299999999999994</v>
          </cell>
          <cell r="P10130" t="str">
            <v>14/19</v>
          </cell>
          <cell r="Q10130">
            <v>0.73684210526315785</v>
          </cell>
          <cell r="R10130" t="str">
            <v>Engineering, Petroleum</v>
          </cell>
        </row>
        <row r="10131">
          <cell r="C10131" t="str">
            <v>Polym Polym Compos</v>
          </cell>
          <cell r="D10131" t="str">
            <v>0967-3911</v>
          </cell>
          <cell r="E10131">
            <v>0.68300000000000005</v>
          </cell>
          <cell r="F10131" t="str">
            <v>/</v>
          </cell>
          <cell r="G10131" t="e">
            <v>#DIV/0!</v>
          </cell>
          <cell r="H10131" t="str">
            <v>SCI</v>
          </cell>
          <cell r="K10131" t="str">
            <v>Polymer Science</v>
          </cell>
          <cell r="M10131" t="str">
            <v>國外</v>
          </cell>
          <cell r="N10131">
            <v>0.22200000000000003</v>
          </cell>
          <cell r="O10131">
            <v>0.46100000000000002</v>
          </cell>
          <cell r="P10131" t="str">
            <v>80/87</v>
          </cell>
          <cell r="Q10131">
            <v>0.91954022988505746</v>
          </cell>
          <cell r="R10131" t="str">
            <v>Polymer Science</v>
          </cell>
        </row>
        <row r="10132">
          <cell r="C10132" t="str">
            <v>P I Civil Eng-Civ En</v>
          </cell>
          <cell r="D10132" t="str">
            <v>0965-089X</v>
          </cell>
          <cell r="E10132">
            <v>0.68300000000000005</v>
          </cell>
          <cell r="F10132" t="str">
            <v>/</v>
          </cell>
          <cell r="G10132" t="e">
            <v>#DIV/0!</v>
          </cell>
          <cell r="H10132" t="str">
            <v>SCI</v>
          </cell>
          <cell r="K10132" t="str">
            <v>Engineering, Civil</v>
          </cell>
          <cell r="M10132" t="str">
            <v>國外</v>
          </cell>
          <cell r="N10132">
            <v>0.27400000000000008</v>
          </cell>
          <cell r="O10132">
            <v>0.40899999999999997</v>
          </cell>
          <cell r="P10132" t="str">
            <v>116/128</v>
          </cell>
          <cell r="Q10132">
            <v>0.90625</v>
          </cell>
          <cell r="R10132" t="str">
            <v>Engineering, Civil</v>
          </cell>
        </row>
        <row r="10133">
          <cell r="C10133" t="str">
            <v>Psychiat Danub</v>
          </cell>
          <cell r="D10133" t="str">
            <v>0353-5053</v>
          </cell>
          <cell r="E10133">
            <v>0.68300000000000005</v>
          </cell>
          <cell r="F10133" t="str">
            <v>130/142</v>
          </cell>
          <cell r="G10133">
            <v>0.91549295774647887</v>
          </cell>
          <cell r="H10133" t="str">
            <v>SSCI</v>
          </cell>
          <cell r="I10133">
            <v>130</v>
          </cell>
          <cell r="J10133">
            <v>142</v>
          </cell>
          <cell r="K10133" t="str">
            <v>Psychiatry</v>
          </cell>
          <cell r="M10133" t="str">
            <v>國外</v>
          </cell>
          <cell r="N10133">
            <v>-0.65799999999999992</v>
          </cell>
          <cell r="O10133">
            <v>1.341</v>
          </cell>
          <cell r="P10133" t="str">
            <v>94/142</v>
          </cell>
          <cell r="Q10133">
            <v>0.6619718309859155</v>
          </cell>
          <cell r="R10133" t="str">
            <v>Psychiatry</v>
          </cell>
        </row>
        <row r="10134">
          <cell r="C10134" t="str">
            <v>Behav Sci Law</v>
          </cell>
          <cell r="D10134" t="str">
            <v>0735-3936</v>
          </cell>
          <cell r="E10134">
            <v>0.68200000000000005</v>
          </cell>
          <cell r="F10134" t="str">
            <v>/</v>
          </cell>
          <cell r="G10134" t="e">
            <v>#DIV/0!</v>
          </cell>
          <cell r="H10134" t="str">
            <v>SSCI</v>
          </cell>
          <cell r="K10134" t="str">
            <v>Law</v>
          </cell>
          <cell r="M10134" t="str">
            <v>國外</v>
          </cell>
          <cell r="N10134">
            <v>-0.37699999999999989</v>
          </cell>
          <cell r="O10134">
            <v>1.0589999999999999</v>
          </cell>
          <cell r="P10134" t="str">
            <v>70/150</v>
          </cell>
          <cell r="Q10134">
            <v>0.46666666666666667</v>
          </cell>
          <cell r="R10134" t="str">
            <v>Law</v>
          </cell>
        </row>
        <row r="10135">
          <cell r="C10135" t="str">
            <v>Interv Sch Clin</v>
          </cell>
          <cell r="D10135" t="str">
            <v>1053-4512</v>
          </cell>
          <cell r="E10135">
            <v>0.68200000000000005</v>
          </cell>
          <cell r="F10135" t="str">
            <v>/</v>
          </cell>
          <cell r="G10135" t="e">
            <v>#DIV/0!</v>
          </cell>
          <cell r="H10135" t="str">
            <v>SSCI</v>
          </cell>
          <cell r="K10135" t="str">
            <v>Education, Special</v>
          </cell>
          <cell r="M10135" t="str">
            <v>國外</v>
          </cell>
          <cell r="N10135">
            <v>0.10400000000000009</v>
          </cell>
          <cell r="O10135">
            <v>0.57799999999999996</v>
          </cell>
          <cell r="P10135" t="str">
            <v>38/40</v>
          </cell>
          <cell r="Q10135">
            <v>0.95</v>
          </cell>
          <cell r="R10135" t="str">
            <v>Education, Special</v>
          </cell>
        </row>
        <row r="10136">
          <cell r="C10136" t="str">
            <v>Orthop Nurs</v>
          </cell>
          <cell r="D10136" t="str">
            <v>0744-6020</v>
          </cell>
          <cell r="E10136">
            <v>0.68200000000000005</v>
          </cell>
          <cell r="F10136" t="str">
            <v>/</v>
          </cell>
          <cell r="G10136" t="e">
            <v>#DIV/0!</v>
          </cell>
          <cell r="H10136" t="str">
            <v>SSCI</v>
          </cell>
          <cell r="K10136" t="str">
            <v>Nursing</v>
          </cell>
          <cell r="M10136" t="str">
            <v>國外</v>
          </cell>
          <cell r="N10136">
            <v>0.10400000000000009</v>
          </cell>
          <cell r="O10136">
            <v>0.57799999999999996</v>
          </cell>
          <cell r="P10136" t="str">
            <v>103/115</v>
          </cell>
          <cell r="Q10136">
            <v>0.89565217391304353</v>
          </cell>
          <cell r="R10136" t="str">
            <v>Nursing</v>
          </cell>
        </row>
        <row r="10137">
          <cell r="C10137" t="str">
            <v>Thermophys Aeromech+</v>
          </cell>
          <cell r="D10137" t="str">
            <v>0869-8643</v>
          </cell>
          <cell r="E10137">
            <v>0.68200000000000005</v>
          </cell>
          <cell r="F10137" t="str">
            <v>/</v>
          </cell>
          <cell r="G10137" t="e">
            <v>#DIV/0!</v>
          </cell>
          <cell r="H10137" t="str">
            <v>SCI</v>
          </cell>
          <cell r="K10137" t="str">
            <v>Thermodynamics</v>
          </cell>
          <cell r="M10137" t="str">
            <v>國外</v>
          </cell>
          <cell r="N10137">
            <v>-0.47399999999999987</v>
          </cell>
          <cell r="O10137">
            <v>1.1559999999999999</v>
          </cell>
          <cell r="P10137" t="str">
            <v>39/59</v>
          </cell>
          <cell r="Q10137">
            <v>0.66101694915254239</v>
          </cell>
          <cell r="R10137" t="str">
            <v>Thermodynamics</v>
          </cell>
        </row>
        <row r="10138">
          <cell r="C10138" t="str">
            <v>Ann Paleontol</v>
          </cell>
          <cell r="D10138" t="str">
            <v>0753-3969</v>
          </cell>
          <cell r="E10138">
            <v>0.68100000000000005</v>
          </cell>
          <cell r="F10138" t="str">
            <v>/</v>
          </cell>
          <cell r="G10138" t="e">
            <v>#DIV/0!</v>
          </cell>
          <cell r="H10138" t="str">
            <v>SCI</v>
          </cell>
          <cell r="K10138" t="str">
            <v>Paleontology</v>
          </cell>
          <cell r="M10138" t="str">
            <v>國外</v>
          </cell>
          <cell r="N10138">
            <v>-0.51899999999999991</v>
          </cell>
          <cell r="O10138">
            <v>1.2</v>
          </cell>
          <cell r="P10138" t="str">
            <v>31/56</v>
          </cell>
          <cell r="Q10138">
            <v>0.5535714285714286</v>
          </cell>
          <cell r="R10138" t="str">
            <v>Paleontology</v>
          </cell>
        </row>
        <row r="10139">
          <cell r="C10139" t="str">
            <v>Can J Diet Pract Res</v>
          </cell>
          <cell r="D10139" t="str">
            <v>1486-3847</v>
          </cell>
          <cell r="E10139">
            <v>0.68100000000000005</v>
          </cell>
          <cell r="F10139" t="str">
            <v>/</v>
          </cell>
          <cell r="G10139" t="e">
            <v>#DIV/0!</v>
          </cell>
          <cell r="H10139" t="str">
            <v>SCI</v>
          </cell>
          <cell r="K10139" t="str">
            <v>Nutrition &amp; Dietetics</v>
          </cell>
          <cell r="M10139" t="str">
            <v>國外</v>
          </cell>
          <cell r="N10139">
            <v>-0.10199999999999998</v>
          </cell>
          <cell r="O10139">
            <v>0.78300000000000003</v>
          </cell>
          <cell r="P10139" t="str">
            <v>71/83</v>
          </cell>
          <cell r="Q10139">
            <v>0.85542168674698793</v>
          </cell>
          <cell r="R10139" t="str">
            <v>Nutrition &amp; Dietetics</v>
          </cell>
        </row>
        <row r="10140">
          <cell r="C10140" t="str">
            <v>Oral Radiol</v>
          </cell>
          <cell r="D10140" t="str">
            <v>0911-6028</v>
          </cell>
          <cell r="E10140">
            <v>0.68100000000000005</v>
          </cell>
          <cell r="F10140" t="str">
            <v>/</v>
          </cell>
          <cell r="G10140" t="e">
            <v>#DIV/0!</v>
          </cell>
          <cell r="H10140" t="str">
            <v>SCI</v>
          </cell>
          <cell r="K10140" t="str">
            <v>Dentistry, Oral Surgery &amp; Medicine</v>
          </cell>
          <cell r="M10140" t="str">
            <v>國外</v>
          </cell>
          <cell r="N10140">
            <v>0.21500000000000002</v>
          </cell>
          <cell r="O10140">
            <v>0.46600000000000003</v>
          </cell>
          <cell r="P10140" t="str">
            <v>87/91</v>
          </cell>
          <cell r="Q10140">
            <v>0.95604395604395609</v>
          </cell>
          <cell r="R10140" t="str">
            <v>Dentistry, Oral Surgery &amp; Medicine</v>
          </cell>
        </row>
        <row r="10141">
          <cell r="C10141" t="str">
            <v>P Natl A Sci India A</v>
          </cell>
          <cell r="D10141" t="str">
            <v>0369-8203</v>
          </cell>
          <cell r="E10141">
            <v>0.68100000000000005</v>
          </cell>
          <cell r="F10141" t="str">
            <v>/</v>
          </cell>
          <cell r="G10141" t="e">
            <v>#DIV/0!</v>
          </cell>
          <cell r="H10141" t="str">
            <v>SCI</v>
          </cell>
          <cell r="K10141" t="str">
            <v>Multidisciplinary Sciences</v>
          </cell>
          <cell r="M10141" t="str">
            <v>國外</v>
          </cell>
          <cell r="N10141">
            <v>-7.2999999999999954E-2</v>
          </cell>
          <cell r="O10141">
            <v>0.754</v>
          </cell>
          <cell r="P10141" t="str">
            <v>46/64</v>
          </cell>
          <cell r="Q10141">
            <v>0.71875</v>
          </cell>
          <cell r="R10141" t="str">
            <v>Multidisciplinary Sciences</v>
          </cell>
        </row>
        <row r="10142">
          <cell r="C10142" t="str">
            <v>Computation Stat</v>
          </cell>
          <cell r="D10142" t="str">
            <v>0943-4062</v>
          </cell>
          <cell r="E10142">
            <v>0.68</v>
          </cell>
          <cell r="F10142" t="str">
            <v>/</v>
          </cell>
          <cell r="G10142" t="e">
            <v>#DIV/0!</v>
          </cell>
          <cell r="H10142" t="str">
            <v>SCI</v>
          </cell>
          <cell r="K10142" t="str">
            <v>Statistics &amp; Probability</v>
          </cell>
          <cell r="M10142" t="str">
            <v>國外</v>
          </cell>
          <cell r="N10142">
            <v>-0.14799999999999991</v>
          </cell>
          <cell r="O10142">
            <v>0.82799999999999996</v>
          </cell>
          <cell r="P10142" t="str">
            <v>79/123</v>
          </cell>
          <cell r="Q10142">
            <v>0.64227642276422769</v>
          </cell>
          <cell r="R10142" t="str">
            <v>Statistics &amp; Probability</v>
          </cell>
        </row>
        <row r="10143">
          <cell r="C10143" t="str">
            <v>Gynecol Obst Fert Se</v>
          </cell>
          <cell r="D10143" t="str">
            <v>2468-7197</v>
          </cell>
          <cell r="E10143">
            <v>0.68</v>
          </cell>
          <cell r="F10143" t="str">
            <v>/</v>
          </cell>
          <cell r="G10143" t="e">
            <v>#DIV/0!</v>
          </cell>
          <cell r="H10143" t="str">
            <v>SCI</v>
          </cell>
          <cell r="K10143" t="str">
            <v>Obstetrics &amp; Gynecology</v>
          </cell>
          <cell r="M10143" t="str">
            <v>國外</v>
          </cell>
          <cell r="N10143">
            <v>-0.11499999999999999</v>
          </cell>
          <cell r="O10143">
            <v>0.79500000000000004</v>
          </cell>
          <cell r="P10143" t="str">
            <v>74/82</v>
          </cell>
          <cell r="Q10143">
            <v>0.90243902439024393</v>
          </cell>
          <cell r="R10143" t="str">
            <v>Obstetrics &amp; Gynecology</v>
          </cell>
        </row>
        <row r="10144">
          <cell r="C10144" t="str">
            <v>J Theor Comput Chem</v>
          </cell>
          <cell r="D10144" t="str">
            <v>0219-6336</v>
          </cell>
          <cell r="E10144">
            <v>0.68</v>
          </cell>
          <cell r="F10144" t="str">
            <v>/</v>
          </cell>
          <cell r="G10144" t="e">
            <v>#DIV/0!</v>
          </cell>
          <cell r="H10144" t="str">
            <v>SCI</v>
          </cell>
          <cell r="K10144" t="str">
            <v>Chemistry, Multidisciplinary</v>
          </cell>
          <cell r="M10144" t="str">
            <v>國外</v>
          </cell>
          <cell r="N10144">
            <v>-1.3999999999999901E-2</v>
          </cell>
          <cell r="O10144">
            <v>0.69399999999999995</v>
          </cell>
          <cell r="P10144" t="str">
            <v>145/171</v>
          </cell>
          <cell r="Q10144">
            <v>0.84795321637426901</v>
          </cell>
          <cell r="R10144" t="str">
            <v>Chemistry, Multidisciplinary</v>
          </cell>
        </row>
        <row r="10145">
          <cell r="C10145" t="str">
            <v>Kew Bull</v>
          </cell>
          <cell r="D10145" t="str">
            <v>0075-5974</v>
          </cell>
          <cell r="E10145">
            <v>0.68</v>
          </cell>
          <cell r="F10145" t="str">
            <v>/</v>
          </cell>
          <cell r="G10145" t="e">
            <v>#DIV/0!</v>
          </cell>
          <cell r="H10145" t="str">
            <v>SCI</v>
          </cell>
          <cell r="K10145" t="str">
            <v>Plant Sciences</v>
          </cell>
          <cell r="M10145" t="str">
            <v>國外</v>
          </cell>
          <cell r="N10145">
            <v>2.5000000000000022E-2</v>
          </cell>
          <cell r="O10145">
            <v>0.65500000000000003</v>
          </cell>
          <cell r="P10145" t="str">
            <v>183/223</v>
          </cell>
          <cell r="Q10145">
            <v>0.820627802690583</v>
          </cell>
          <cell r="R10145" t="str">
            <v>Plant Sciences</v>
          </cell>
        </row>
        <row r="10146">
          <cell r="C10146" t="str">
            <v>Theor Decis</v>
          </cell>
          <cell r="D10146" t="str">
            <v>0040-5833</v>
          </cell>
          <cell r="E10146">
            <v>0.68</v>
          </cell>
          <cell r="F10146" t="str">
            <v>/</v>
          </cell>
          <cell r="G10146" t="e">
            <v>#DIV/0!</v>
          </cell>
          <cell r="H10146" t="str">
            <v>SSCI</v>
          </cell>
          <cell r="K10146" t="str">
            <v>Economics</v>
          </cell>
          <cell r="M10146" t="str">
            <v>國外</v>
          </cell>
          <cell r="N10146">
            <v>0.15800000000000003</v>
          </cell>
          <cell r="O10146">
            <v>0.52200000000000002</v>
          </cell>
          <cell r="P10146" t="str">
            <v>295/353</v>
          </cell>
          <cell r="Q10146">
            <v>0.8356940509915014</v>
          </cell>
          <cell r="R10146" t="str">
            <v>Economics</v>
          </cell>
        </row>
        <row r="10147">
          <cell r="C10147" t="str">
            <v>Acta Biol Hung</v>
          </cell>
          <cell r="D10147" t="str">
            <v>0236-5383</v>
          </cell>
          <cell r="E10147">
            <v>0.67900000000000005</v>
          </cell>
          <cell r="F10147" t="str">
            <v>/</v>
          </cell>
          <cell r="G10147" t="e">
            <v>#DIV/0!</v>
          </cell>
          <cell r="H10147" t="str">
            <v>SCI</v>
          </cell>
          <cell r="K10147" t="str">
            <v>Biology</v>
          </cell>
          <cell r="M10147" t="str">
            <v>國外</v>
          </cell>
          <cell r="N10147">
            <v>0.24000000000000005</v>
          </cell>
          <cell r="O10147">
            <v>0.439</v>
          </cell>
          <cell r="P10147" t="str">
            <v>78/85</v>
          </cell>
          <cell r="Q10147">
            <v>0.91764705882352937</v>
          </cell>
          <cell r="R10147" t="str">
            <v>Biology</v>
          </cell>
        </row>
        <row r="10148">
          <cell r="C10148" t="str">
            <v>Ophthalmologe</v>
          </cell>
          <cell r="D10148" t="str">
            <v>0941-293X</v>
          </cell>
          <cell r="E10148">
            <v>0.67900000000000005</v>
          </cell>
          <cell r="F10148" t="str">
            <v>/</v>
          </cell>
          <cell r="G10148" t="e">
            <v>#DIV/0!</v>
          </cell>
          <cell r="H10148" t="str">
            <v>SCI</v>
          </cell>
          <cell r="K10148" t="str">
            <v>Ophthalmology</v>
          </cell>
          <cell r="M10148" t="str">
            <v>國外</v>
          </cell>
          <cell r="N10148">
            <v>-0.16299999999999992</v>
          </cell>
          <cell r="O10148">
            <v>0.84199999999999997</v>
          </cell>
          <cell r="P10148" t="str">
            <v>58/59</v>
          </cell>
          <cell r="Q10148">
            <v>0.98305084745762716</v>
          </cell>
          <cell r="R10148" t="str">
            <v>Ophthalmology</v>
          </cell>
        </row>
        <row r="10149">
          <cell r="C10149" t="str">
            <v>Taiwan J Math</v>
          </cell>
          <cell r="D10149" t="str">
            <v>1027-5487</v>
          </cell>
          <cell r="E10149">
            <v>0.67900000000000005</v>
          </cell>
          <cell r="F10149" t="str">
            <v>/</v>
          </cell>
          <cell r="G10149" t="e">
            <v>#DIV/0!</v>
          </cell>
          <cell r="H10149" t="str">
            <v>SCI</v>
          </cell>
          <cell r="K10149" t="str">
            <v>Mathematics</v>
          </cell>
          <cell r="M10149" t="str">
            <v>國內</v>
          </cell>
          <cell r="N10149">
            <v>-3.8999999999999924E-2</v>
          </cell>
          <cell r="O10149">
            <v>0.71799999999999997</v>
          </cell>
          <cell r="P10149" t="str">
            <v>149/310</v>
          </cell>
          <cell r="Q10149">
            <v>0.48064516129032259</v>
          </cell>
          <cell r="R10149" t="str">
            <v>Mathematics</v>
          </cell>
        </row>
        <row r="10150">
          <cell r="C10150" t="str">
            <v>Scot Med J</v>
          </cell>
          <cell r="D10150" t="str">
            <v>0036-9330</v>
          </cell>
          <cell r="E10150">
            <v>0.67800000000000005</v>
          </cell>
          <cell r="F10150" t="str">
            <v>/</v>
          </cell>
          <cell r="G10150" t="e">
            <v>#DIV/0!</v>
          </cell>
          <cell r="H10150" t="str">
            <v>SCI</v>
          </cell>
          <cell r="K10150" t="str">
            <v>Medicine, General &amp; Internal</v>
          </cell>
          <cell r="M10150" t="str">
            <v>國外</v>
          </cell>
          <cell r="N10150">
            <v>0.19700000000000006</v>
          </cell>
          <cell r="O10150">
            <v>0.48099999999999998</v>
          </cell>
          <cell r="P10150" t="str">
            <v>137/155</v>
          </cell>
          <cell r="Q10150">
            <v>0.88387096774193552</v>
          </cell>
          <cell r="R10150" t="str">
            <v>Medicine, General &amp; Internal</v>
          </cell>
        </row>
        <row r="10151">
          <cell r="C10151" t="str">
            <v>Aibr-Rev Antropol Ib</v>
          </cell>
          <cell r="D10151" t="str">
            <v>1695-9752</v>
          </cell>
          <cell r="E10151">
            <v>0.67700000000000005</v>
          </cell>
          <cell r="F10151" t="str">
            <v>/</v>
          </cell>
          <cell r="G10151" t="e">
            <v>#DIV/0!</v>
          </cell>
          <cell r="H10151" t="str">
            <v>SSCI</v>
          </cell>
          <cell r="K10151" t="str">
            <v>Anthropology</v>
          </cell>
          <cell r="M10151" t="str">
            <v>國外</v>
          </cell>
          <cell r="N10151">
            <v>0.41000000000000003</v>
          </cell>
          <cell r="O10151">
            <v>0.26700000000000002</v>
          </cell>
          <cell r="P10151" t="str">
            <v>82/85</v>
          </cell>
          <cell r="Q10151">
            <v>0.96470588235294119</v>
          </cell>
          <cell r="R10151" t="str">
            <v>Anthropology</v>
          </cell>
        </row>
        <row r="10152">
          <cell r="C10152" t="str">
            <v>Fibres Text East Eur</v>
          </cell>
          <cell r="D10152" t="str">
            <v>1230-3666</v>
          </cell>
          <cell r="E10152">
            <v>0.67700000000000005</v>
          </cell>
          <cell r="F10152" t="str">
            <v>/</v>
          </cell>
          <cell r="G10152" t="e">
            <v>#DIV/0!</v>
          </cell>
          <cell r="H10152" t="str">
            <v>SCI</v>
          </cell>
          <cell r="K10152" t="str">
            <v>Materials Science, Textiles</v>
          </cell>
          <cell r="M10152" t="str">
            <v>國外</v>
          </cell>
          <cell r="N10152">
            <v>0.10000000000000009</v>
          </cell>
          <cell r="O10152">
            <v>0.57699999999999996</v>
          </cell>
          <cell r="P10152" t="str">
            <v>15/24</v>
          </cell>
          <cell r="Q10152">
            <v>0.625</v>
          </cell>
          <cell r="R10152" t="str">
            <v>Materials Science, Textiles</v>
          </cell>
        </row>
        <row r="10153">
          <cell r="C10153" t="str">
            <v>Russ J Nondestruct+</v>
          </cell>
          <cell r="D10153" t="str">
            <v>1061-8309</v>
          </cell>
          <cell r="E10153">
            <v>0.67700000000000005</v>
          </cell>
          <cell r="F10153" t="str">
            <v>/</v>
          </cell>
          <cell r="G10153" t="e">
            <v>#DIV/0!</v>
          </cell>
          <cell r="H10153" t="str">
            <v>SCI</v>
          </cell>
          <cell r="K10153" t="str">
            <v>Materials Science, Characterization &amp; Testing</v>
          </cell>
          <cell r="M10153" t="str">
            <v>國外</v>
          </cell>
          <cell r="N10153">
            <v>-0.10799999999999998</v>
          </cell>
          <cell r="O10153">
            <v>0.78500000000000003</v>
          </cell>
          <cell r="P10153" t="str">
            <v>22/33</v>
          </cell>
          <cell r="Q10153">
            <v>0.66666666666666663</v>
          </cell>
          <cell r="R10153" t="str">
            <v>Materials Science, Characterization &amp; Testing</v>
          </cell>
        </row>
        <row r="10154">
          <cell r="C10154" t="str">
            <v>Biol Environ</v>
          </cell>
          <cell r="D10154" t="str">
            <v>0791-7945</v>
          </cell>
          <cell r="E10154">
            <v>0.67600000000000005</v>
          </cell>
          <cell r="F10154" t="str">
            <v>/</v>
          </cell>
          <cell r="G10154" t="e">
            <v>#DIV/0!</v>
          </cell>
          <cell r="H10154" t="str">
            <v>SCI</v>
          </cell>
          <cell r="K10154" t="str">
            <v>Environmental Sciences</v>
          </cell>
          <cell r="M10154" t="str">
            <v>國外</v>
          </cell>
          <cell r="N10154">
            <v>-1.3999999999999901E-2</v>
          </cell>
          <cell r="O10154">
            <v>0.69</v>
          </cell>
          <cell r="P10154" t="str">
            <v>230/242</v>
          </cell>
          <cell r="Q10154">
            <v>0.95041322314049592</v>
          </cell>
          <cell r="R10154" t="str">
            <v>Environmental Sciences</v>
          </cell>
        </row>
        <row r="10155">
          <cell r="C10155" t="str">
            <v>Chem J Chinese U</v>
          </cell>
          <cell r="D10155" t="str">
            <v>0251-0790</v>
          </cell>
          <cell r="E10155">
            <v>0.67600000000000005</v>
          </cell>
          <cell r="F10155" t="str">
            <v>/</v>
          </cell>
          <cell r="G10155" t="e">
            <v>#DIV/0!</v>
          </cell>
          <cell r="H10155" t="str">
            <v>SCI</v>
          </cell>
          <cell r="K10155" t="str">
            <v>Chemistry, Multidisciplinary</v>
          </cell>
          <cell r="M10155" t="str">
            <v>國外</v>
          </cell>
          <cell r="N10155">
            <v>-1.8999999999999906E-2</v>
          </cell>
          <cell r="O10155">
            <v>0.69499999999999995</v>
          </cell>
          <cell r="P10155" t="str">
            <v>144/171</v>
          </cell>
          <cell r="Q10155">
            <v>0.84210526315789469</v>
          </cell>
          <cell r="R10155" t="str">
            <v>Chemistry, Multidisciplinary</v>
          </cell>
        </row>
        <row r="10156">
          <cell r="C10156" t="str">
            <v>Food Biotechnol</v>
          </cell>
          <cell r="D10156" t="str">
            <v>0890-5436</v>
          </cell>
          <cell r="E10156">
            <v>0.67600000000000005</v>
          </cell>
          <cell r="F10156" t="str">
            <v>/</v>
          </cell>
          <cell r="G10156" t="e">
            <v>#DIV/0!</v>
          </cell>
          <cell r="H10156" t="str">
            <v>SCI</v>
          </cell>
          <cell r="K10156" t="str">
            <v>Food Science &amp; Technology</v>
          </cell>
          <cell r="M10156" t="str">
            <v>國外</v>
          </cell>
          <cell r="N10156">
            <v>8.1000000000000072E-2</v>
          </cell>
          <cell r="O10156">
            <v>0.59499999999999997</v>
          </cell>
          <cell r="P10156" t="str">
            <v>111/133</v>
          </cell>
          <cell r="Q10156">
            <v>0.83458646616541354</v>
          </cell>
          <cell r="R10156" t="str">
            <v>Food Science &amp; Technology</v>
          </cell>
        </row>
        <row r="10157">
          <cell r="C10157" t="str">
            <v>Gravit Cosmol-Russia</v>
          </cell>
          <cell r="D10157" t="str">
            <v>0202-2893</v>
          </cell>
          <cell r="E10157">
            <v>0.67600000000000005</v>
          </cell>
          <cell r="F10157" t="str">
            <v>/</v>
          </cell>
          <cell r="G10157" t="e">
            <v>#DIV/0!</v>
          </cell>
          <cell r="H10157" t="str">
            <v>SCI</v>
          </cell>
          <cell r="K10157" t="str">
            <v>Astronomy &amp; Astrophysics</v>
          </cell>
          <cell r="M10157" t="str">
            <v>國外</v>
          </cell>
          <cell r="N10157">
            <v>-0.19399999999999995</v>
          </cell>
          <cell r="O10157">
            <v>0.87</v>
          </cell>
          <cell r="P10157" t="str">
            <v>53/66</v>
          </cell>
          <cell r="Q10157">
            <v>0.80303030303030298</v>
          </cell>
          <cell r="R10157" t="str">
            <v>Astronomy &amp; Astrophysics</v>
          </cell>
        </row>
        <row r="10158">
          <cell r="C10158" t="str">
            <v>Lat Am Res Rev</v>
          </cell>
          <cell r="D10158" t="str">
            <v>0023-8791</v>
          </cell>
          <cell r="E10158">
            <v>0.67600000000000005</v>
          </cell>
          <cell r="F10158" t="str">
            <v>/</v>
          </cell>
          <cell r="G10158" t="e">
            <v>#DIV/0!</v>
          </cell>
          <cell r="H10158" t="str">
            <v>SSCI</v>
          </cell>
          <cell r="K10158" t="str">
            <v>Area Studies</v>
          </cell>
          <cell r="M10158" t="str">
            <v>國外</v>
          </cell>
          <cell r="N10158">
            <v>0.14000000000000001</v>
          </cell>
          <cell r="O10158">
            <v>0.53600000000000003</v>
          </cell>
          <cell r="P10158" t="str">
            <v>42/68</v>
          </cell>
          <cell r="Q10158">
            <v>0.61764705882352944</v>
          </cell>
          <cell r="R10158" t="str">
            <v>Area Studies</v>
          </cell>
        </row>
        <row r="10159">
          <cell r="C10159" t="str">
            <v>Theor Biosci</v>
          </cell>
          <cell r="D10159" t="str">
            <v>1431-7613</v>
          </cell>
          <cell r="E10159">
            <v>0.67600000000000005</v>
          </cell>
          <cell r="F10159" t="str">
            <v>/</v>
          </cell>
          <cell r="G10159" t="e">
            <v>#DIV/0!</v>
          </cell>
          <cell r="H10159" t="str">
            <v>SCI</v>
          </cell>
          <cell r="K10159" t="str">
            <v>Biology</v>
          </cell>
          <cell r="M10159" t="str">
            <v>國外</v>
          </cell>
          <cell r="N10159">
            <v>-0.876</v>
          </cell>
          <cell r="O10159">
            <v>1.552</v>
          </cell>
          <cell r="P10159" t="str">
            <v>43/85</v>
          </cell>
          <cell r="Q10159">
            <v>0.50588235294117645</v>
          </cell>
          <cell r="R10159" t="str">
            <v>Biology</v>
          </cell>
        </row>
        <row r="10160">
          <cell r="C10160" t="str">
            <v>Interface Free Bound</v>
          </cell>
          <cell r="D10160" t="str">
            <v>1463-9963</v>
          </cell>
          <cell r="E10160">
            <v>0.67500000000000004</v>
          </cell>
          <cell r="F10160" t="str">
            <v>/</v>
          </cell>
          <cell r="G10160" t="e">
            <v>#DIV/0!</v>
          </cell>
          <cell r="H10160" t="str">
            <v>SCI</v>
          </cell>
          <cell r="K10160" t="str">
            <v>Mathematics</v>
          </cell>
          <cell r="M10160" t="str">
            <v>國外</v>
          </cell>
          <cell r="N10160">
            <v>3.9000000000000035E-2</v>
          </cell>
          <cell r="O10160">
            <v>0.63600000000000001</v>
          </cell>
          <cell r="P10160" t="str">
            <v>187/310</v>
          </cell>
          <cell r="Q10160">
            <v>0.60322580645161294</v>
          </cell>
          <cell r="R10160" t="str">
            <v>Mathematics</v>
          </cell>
        </row>
        <row r="10161">
          <cell r="C10161" t="str">
            <v>J Appl Spectrosc+</v>
          </cell>
          <cell r="D10161" t="str">
            <v>0021-9037</v>
          </cell>
          <cell r="E10161">
            <v>0.67500000000000004</v>
          </cell>
          <cell r="F10161" t="str">
            <v>/</v>
          </cell>
          <cell r="G10161" t="e">
            <v>#DIV/0!</v>
          </cell>
          <cell r="H10161" t="str">
            <v>SCI</v>
          </cell>
          <cell r="K10161" t="str">
            <v>Spectroscopy</v>
          </cell>
          <cell r="M10161" t="str">
            <v>國外</v>
          </cell>
          <cell r="N10161">
            <v>6.4000000000000057E-2</v>
          </cell>
          <cell r="O10161">
            <v>0.61099999999999999</v>
          </cell>
          <cell r="P10161" t="str">
            <v>40/43</v>
          </cell>
          <cell r="Q10161">
            <v>0.93023255813953487</v>
          </cell>
          <cell r="R10161" t="str">
            <v>Spectroscopy</v>
          </cell>
        </row>
        <row r="10162">
          <cell r="C10162" t="str">
            <v>Sage Open</v>
          </cell>
          <cell r="D10162" t="str">
            <v>2158-2440</v>
          </cell>
          <cell r="E10162">
            <v>0.67500000000000004</v>
          </cell>
          <cell r="F10162" t="str">
            <v>/</v>
          </cell>
          <cell r="G10162" t="e">
            <v>#DIV/0!</v>
          </cell>
          <cell r="H10162" t="e">
            <v>#N/A</v>
          </cell>
          <cell r="K10162" t="e">
            <v>#N/A</v>
          </cell>
          <cell r="M10162" t="e">
            <v>#N/A</v>
          </cell>
          <cell r="N10162" t="e">
            <v>#N/A</v>
          </cell>
          <cell r="O10162" t="e">
            <v>#N/A</v>
          </cell>
          <cell r="P10162" t="e">
            <v>#N/A</v>
          </cell>
          <cell r="Q10162" t="e">
            <v>#N/A</v>
          </cell>
          <cell r="R10162" t="e">
            <v>#N/A</v>
          </cell>
        </row>
        <row r="10163">
          <cell r="C10163" t="str">
            <v>Statistics-Abingdon</v>
          </cell>
          <cell r="D10163" t="str">
            <v>0233-1888</v>
          </cell>
          <cell r="E10163">
            <v>0.67500000000000004</v>
          </cell>
          <cell r="F10163" t="str">
            <v>/</v>
          </cell>
          <cell r="G10163" t="e">
            <v>#DIV/0!</v>
          </cell>
          <cell r="H10163" t="str">
            <v>SCI</v>
          </cell>
          <cell r="K10163" t="str">
            <v>Statistics &amp; Probability</v>
          </cell>
          <cell r="M10163" t="str">
            <v>國外</v>
          </cell>
          <cell r="N10163">
            <v>6.9000000000000061E-2</v>
          </cell>
          <cell r="O10163">
            <v>0.60599999999999998</v>
          </cell>
          <cell r="P10163" t="str">
            <v>103/123</v>
          </cell>
          <cell r="Q10163">
            <v>0.83739837398373984</v>
          </cell>
          <cell r="R10163" t="str">
            <v>Statistics &amp; Probability</v>
          </cell>
        </row>
        <row r="10164">
          <cell r="C10164" t="str">
            <v>Be J Macroecon</v>
          </cell>
          <cell r="D10164" t="str">
            <v>1935-1690</v>
          </cell>
          <cell r="E10164">
            <v>0.67400000000000004</v>
          </cell>
          <cell r="F10164" t="str">
            <v>/</v>
          </cell>
          <cell r="G10164" t="e">
            <v>#DIV/0!</v>
          </cell>
          <cell r="H10164" t="str">
            <v>SSCI</v>
          </cell>
          <cell r="K10164" t="str">
            <v>Economics</v>
          </cell>
          <cell r="M10164" t="str">
            <v>國外</v>
          </cell>
          <cell r="N10164">
            <v>0.29600000000000004</v>
          </cell>
          <cell r="O10164">
            <v>0.378</v>
          </cell>
          <cell r="P10164" t="str">
            <v>319/353</v>
          </cell>
          <cell r="Q10164">
            <v>0.90368271954674217</v>
          </cell>
          <cell r="R10164" t="str">
            <v>Economics</v>
          </cell>
        </row>
        <row r="10165">
          <cell r="C10165" t="str">
            <v>Dissolut Technol</v>
          </cell>
          <cell r="D10165" t="str">
            <v>1521-298X</v>
          </cell>
          <cell r="E10165">
            <v>0.67400000000000004</v>
          </cell>
          <cell r="F10165" t="str">
            <v>/</v>
          </cell>
          <cell r="G10165" t="e">
            <v>#DIV/0!</v>
          </cell>
          <cell r="H10165" t="str">
            <v>SCI</v>
          </cell>
          <cell r="K10165" t="str">
            <v>Pharmacology &amp; Pharmacy</v>
          </cell>
          <cell r="M10165" t="str">
            <v>國外</v>
          </cell>
          <cell r="N10165">
            <v>0.23400000000000004</v>
          </cell>
          <cell r="O10165">
            <v>0.44</v>
          </cell>
          <cell r="P10165" t="str">
            <v>254/261</v>
          </cell>
          <cell r="Q10165">
            <v>0.97318007662835249</v>
          </cell>
          <cell r="R10165" t="str">
            <v>Pharmacology &amp; Pharmacy</v>
          </cell>
        </row>
        <row r="10166">
          <cell r="C10166" t="str">
            <v>Int J Mater Prod Tec</v>
          </cell>
          <cell r="D10166" t="str">
            <v>0268-1900</v>
          </cell>
          <cell r="E10166">
            <v>0.67400000000000004</v>
          </cell>
          <cell r="F10166" t="str">
            <v>/</v>
          </cell>
          <cell r="G10166" t="e">
            <v>#DIV/0!</v>
          </cell>
          <cell r="H10166" t="str">
            <v>SCI</v>
          </cell>
          <cell r="K10166" t="str">
            <v>Materials Science, Multidisciplinary</v>
          </cell>
          <cell r="M10166" t="str">
            <v>國外</v>
          </cell>
          <cell r="N10166">
            <v>-0.128</v>
          </cell>
          <cell r="O10166">
            <v>0.80200000000000005</v>
          </cell>
          <cell r="P10166" t="str">
            <v>241/285</v>
          </cell>
          <cell r="Q10166">
            <v>0.84561403508771926</v>
          </cell>
          <cell r="R10166" t="str">
            <v>Materials Science, Multidisciplinary</v>
          </cell>
        </row>
        <row r="10167">
          <cell r="C10167" t="str">
            <v>Lymphology</v>
          </cell>
          <cell r="D10167" t="str">
            <v>0024-7766</v>
          </cell>
          <cell r="E10167">
            <v>0.67400000000000004</v>
          </cell>
          <cell r="F10167" t="str">
            <v>/</v>
          </cell>
          <cell r="G10167" t="e">
            <v>#DIV/0!</v>
          </cell>
          <cell r="H10167" t="str">
            <v>SCI</v>
          </cell>
          <cell r="K10167" t="str">
            <v>Physiology</v>
          </cell>
          <cell r="M10167" t="str">
            <v>國外</v>
          </cell>
          <cell r="N10167">
            <v>-0.30199999999999994</v>
          </cell>
          <cell r="O10167">
            <v>0.97599999999999998</v>
          </cell>
          <cell r="P10167" t="str">
            <v>73/83</v>
          </cell>
          <cell r="Q10167">
            <v>0.87951807228915657</v>
          </cell>
          <cell r="R10167" t="str">
            <v>Physiology</v>
          </cell>
        </row>
        <row r="10168">
          <cell r="C10168" t="str">
            <v>Oceanol Hydrobiol St</v>
          </cell>
          <cell r="D10168" t="str">
            <v>1730-413X</v>
          </cell>
          <cell r="E10168">
            <v>0.67400000000000004</v>
          </cell>
          <cell r="F10168" t="str">
            <v>/</v>
          </cell>
          <cell r="G10168" t="e">
            <v>#DIV/0!</v>
          </cell>
          <cell r="H10168" t="str">
            <v>SCI</v>
          </cell>
          <cell r="K10168" t="str">
            <v>Oceanography</v>
          </cell>
          <cell r="M10168" t="str">
            <v>國外</v>
          </cell>
          <cell r="N10168">
            <v>0.21300000000000002</v>
          </cell>
          <cell r="O10168">
            <v>0.46100000000000002</v>
          </cell>
          <cell r="P10168" t="str">
            <v>59/64</v>
          </cell>
          <cell r="Q10168">
            <v>0.921875</v>
          </cell>
          <cell r="R10168" t="str">
            <v>Oceanography</v>
          </cell>
        </row>
        <row r="10169">
          <cell r="C10169" t="str">
            <v>Politikon-Uk</v>
          </cell>
          <cell r="D10169" t="str">
            <v>0258-9346</v>
          </cell>
          <cell r="E10169">
            <v>0.67400000000000004</v>
          </cell>
          <cell r="F10169" t="str">
            <v>/</v>
          </cell>
          <cell r="G10169" t="e">
            <v>#DIV/0!</v>
          </cell>
          <cell r="H10169" t="str">
            <v>SSCI</v>
          </cell>
          <cell r="K10169" t="str">
            <v>Political Science</v>
          </cell>
          <cell r="M10169" t="str">
            <v>國外</v>
          </cell>
          <cell r="N10169">
            <v>0.17400000000000004</v>
          </cell>
          <cell r="O10169">
            <v>0.5</v>
          </cell>
          <cell r="P10169" t="str">
            <v>139/169</v>
          </cell>
          <cell r="Q10169">
            <v>0.8224852071005917</v>
          </cell>
          <cell r="R10169" t="str">
            <v>Political Science</v>
          </cell>
        </row>
        <row r="10170">
          <cell r="C10170" t="str">
            <v>Connect Sci</v>
          </cell>
          <cell r="D10170" t="str">
            <v>0954-0091</v>
          </cell>
          <cell r="E10170">
            <v>0.67300000000000004</v>
          </cell>
          <cell r="F10170" t="str">
            <v>/</v>
          </cell>
          <cell r="G10170" t="e">
            <v>#DIV/0!</v>
          </cell>
          <cell r="H10170" t="str">
            <v>SCI</v>
          </cell>
          <cell r="K10170" t="str">
            <v>Computer Science, Theory &amp; Methods</v>
          </cell>
          <cell r="M10170" t="str">
            <v>國外</v>
          </cell>
          <cell r="N10170">
            <v>-0.26</v>
          </cell>
          <cell r="O10170">
            <v>0.93300000000000005</v>
          </cell>
          <cell r="P10170" t="str">
            <v>64/103</v>
          </cell>
          <cell r="Q10170">
            <v>0.62135922330097082</v>
          </cell>
          <cell r="R10170" t="str">
            <v>Computer Science, Theory &amp; Methods</v>
          </cell>
        </row>
        <row r="10171">
          <cell r="C10171" t="str">
            <v>Eur Bus Organ Law Re</v>
          </cell>
          <cell r="D10171" t="str">
            <v>1566-7529</v>
          </cell>
          <cell r="E10171">
            <v>0.67300000000000004</v>
          </cell>
          <cell r="F10171" t="str">
            <v>/</v>
          </cell>
          <cell r="G10171" t="e">
            <v>#DIV/0!</v>
          </cell>
          <cell r="H10171" t="str">
            <v>SSCI</v>
          </cell>
          <cell r="K10171" t="str">
            <v>Law</v>
          </cell>
          <cell r="M10171" t="str">
            <v>國外</v>
          </cell>
          <cell r="N10171">
            <v>-4.9999999999999933E-2</v>
          </cell>
          <cell r="O10171">
            <v>0.72299999999999998</v>
          </cell>
          <cell r="P10171" t="str">
            <v>100/150</v>
          </cell>
          <cell r="Q10171">
            <v>0.66666666666666663</v>
          </cell>
          <cell r="R10171" t="str">
            <v>Law</v>
          </cell>
        </row>
        <row r="10172">
          <cell r="C10172" t="str">
            <v>New Zeal J Zool</v>
          </cell>
          <cell r="D10172" t="str">
            <v>0301-4223</v>
          </cell>
          <cell r="E10172">
            <v>0.67300000000000004</v>
          </cell>
          <cell r="F10172" t="str">
            <v>/</v>
          </cell>
          <cell r="G10172" t="e">
            <v>#DIV/0!</v>
          </cell>
          <cell r="H10172" t="str">
            <v>SCI</v>
          </cell>
          <cell r="K10172" t="str">
            <v>Zoology</v>
          </cell>
          <cell r="M10172" t="str">
            <v>國外</v>
          </cell>
          <cell r="N10172">
            <v>0.25800000000000006</v>
          </cell>
          <cell r="O10172">
            <v>0.41499999999999998</v>
          </cell>
          <cell r="P10172" t="str">
            <v>151/167</v>
          </cell>
          <cell r="Q10172">
            <v>0.90419161676646709</v>
          </cell>
          <cell r="R10172" t="str">
            <v>Zoology</v>
          </cell>
        </row>
        <row r="10173">
          <cell r="C10173" t="str">
            <v>Z Erziehwiss</v>
          </cell>
          <cell r="D10173" t="str">
            <v>1434-663X</v>
          </cell>
          <cell r="E10173">
            <v>0.67300000000000004</v>
          </cell>
          <cell r="F10173" t="str">
            <v>/</v>
          </cell>
          <cell r="G10173" t="e">
            <v>#DIV/0!</v>
          </cell>
          <cell r="H10173" t="str">
            <v>SSCI</v>
          </cell>
          <cell r="K10173" t="str">
            <v>Education &amp; Educational Research</v>
          </cell>
          <cell r="M10173" t="str">
            <v>國外</v>
          </cell>
          <cell r="N10173">
            <v>2.5000000000000022E-2</v>
          </cell>
          <cell r="O10173">
            <v>0.64800000000000002</v>
          </cell>
          <cell r="P10173" t="str">
            <v>204/239</v>
          </cell>
          <cell r="Q10173">
            <v>0.85355648535564854</v>
          </cell>
          <cell r="R10173" t="str">
            <v>Education &amp; Educational Research</v>
          </cell>
        </row>
        <row r="10174">
          <cell r="C10174" t="str">
            <v>Z Psychiatr Psych Ps</v>
          </cell>
          <cell r="D10174" t="str">
            <v>1661-4747</v>
          </cell>
          <cell r="E10174">
            <v>0.67300000000000004</v>
          </cell>
          <cell r="F10174" t="str">
            <v>/</v>
          </cell>
          <cell r="G10174" t="e">
            <v>#DIV/0!</v>
          </cell>
          <cell r="H10174" t="str">
            <v>SSCI</v>
          </cell>
          <cell r="K10174" t="str">
            <v>Psychology, Clinical</v>
          </cell>
          <cell r="M10174" t="str">
            <v>國外</v>
          </cell>
          <cell r="N10174">
            <v>1.2000000000000011E-2</v>
          </cell>
          <cell r="O10174">
            <v>0.66100000000000003</v>
          </cell>
          <cell r="P10174" t="str">
            <v>112/127</v>
          </cell>
          <cell r="Q10174">
            <v>0.88188976377952755</v>
          </cell>
          <cell r="R10174" t="str">
            <v>Psychology, Clinical</v>
          </cell>
        </row>
        <row r="10175">
          <cell r="C10175" t="str">
            <v>Glass Phys Chem+</v>
          </cell>
          <cell r="D10175" t="str">
            <v>1087-6596</v>
          </cell>
          <cell r="E10175">
            <v>0.67200000000000004</v>
          </cell>
          <cell r="F10175" t="str">
            <v>/</v>
          </cell>
          <cell r="G10175" t="e">
            <v>#DIV/0!</v>
          </cell>
          <cell r="H10175" t="str">
            <v>SCI</v>
          </cell>
          <cell r="K10175" t="str">
            <v>Materials Science, Ceramics</v>
          </cell>
          <cell r="M10175" t="str">
            <v>國外</v>
          </cell>
          <cell r="N10175">
            <v>-2.6999999999999913E-2</v>
          </cell>
          <cell r="O10175">
            <v>0.69899999999999995</v>
          </cell>
          <cell r="P10175" t="str">
            <v>17/27</v>
          </cell>
          <cell r="Q10175">
            <v>0.62962962962962965</v>
          </cell>
          <cell r="R10175" t="str">
            <v>Materials Science, Ceramics</v>
          </cell>
        </row>
        <row r="10176">
          <cell r="C10176" t="str">
            <v>Invas Plant Sci Mana</v>
          </cell>
          <cell r="D10176" t="str">
            <v>1939-7291</v>
          </cell>
          <cell r="E10176">
            <v>0.67200000000000004</v>
          </cell>
          <cell r="F10176" t="str">
            <v>/</v>
          </cell>
          <cell r="G10176" t="e">
            <v>#DIV/0!</v>
          </cell>
          <cell r="H10176" t="str">
            <v>SCI</v>
          </cell>
          <cell r="K10176" t="str">
            <v>Plant Sciences</v>
          </cell>
          <cell r="M10176" t="str">
            <v>國外</v>
          </cell>
          <cell r="N10176">
            <v>-0.40899999999999992</v>
          </cell>
          <cell r="O10176">
            <v>1.081</v>
          </cell>
          <cell r="P10176" t="str">
            <v>144/223</v>
          </cell>
          <cell r="Q10176">
            <v>0.64573991031390132</v>
          </cell>
          <cell r="R10176" t="str">
            <v>Plant Sciences</v>
          </cell>
        </row>
        <row r="10177">
          <cell r="C10177" t="str">
            <v>Invertebr Reprod Dev</v>
          </cell>
          <cell r="D10177" t="str">
            <v>0792-4259</v>
          </cell>
          <cell r="E10177">
            <v>0.67200000000000004</v>
          </cell>
          <cell r="F10177" t="str">
            <v>/</v>
          </cell>
          <cell r="G10177" t="e">
            <v>#DIV/0!</v>
          </cell>
          <cell r="H10177" t="str">
            <v>SCI</v>
          </cell>
          <cell r="K10177" t="str">
            <v>Zoology</v>
          </cell>
          <cell r="M10177" t="str">
            <v>國外</v>
          </cell>
          <cell r="N10177">
            <v>-0.38400000000000001</v>
          </cell>
          <cell r="O10177">
            <v>1.056</v>
          </cell>
          <cell r="P10177" t="str">
            <v>88/167</v>
          </cell>
          <cell r="Q10177">
            <v>0.52694610778443118</v>
          </cell>
          <cell r="R10177" t="str">
            <v>Zoology</v>
          </cell>
        </row>
        <row r="10178">
          <cell r="C10178" t="str">
            <v>Pak J Bot</v>
          </cell>
          <cell r="D10178" t="str">
            <v>0556-3321</v>
          </cell>
          <cell r="E10178">
            <v>0.67200000000000004</v>
          </cell>
          <cell r="F10178" t="str">
            <v>/</v>
          </cell>
          <cell r="G10178" t="e">
            <v>#DIV/0!</v>
          </cell>
          <cell r="H10178" t="str">
            <v>SCI</v>
          </cell>
          <cell r="K10178" t="str">
            <v>Plant Sciences</v>
          </cell>
          <cell r="M10178" t="str">
            <v>國外</v>
          </cell>
          <cell r="N10178">
            <v>-7.7999999999999958E-2</v>
          </cell>
          <cell r="O10178">
            <v>0.75</v>
          </cell>
          <cell r="P10178" t="str">
            <v>177/223</v>
          </cell>
          <cell r="Q10178">
            <v>0.79372197309417036</v>
          </cell>
          <cell r="R10178" t="str">
            <v>Plant Sciences</v>
          </cell>
        </row>
        <row r="10179">
          <cell r="C10179" t="str">
            <v>Arab J Gastroenterol</v>
          </cell>
          <cell r="D10179" t="str">
            <v>1687-1979</v>
          </cell>
          <cell r="E10179">
            <v>0.67100000000000004</v>
          </cell>
          <cell r="F10179" t="str">
            <v>/</v>
          </cell>
          <cell r="G10179" t="e">
            <v>#DIV/0!</v>
          </cell>
          <cell r="H10179" t="str">
            <v>SCI</v>
          </cell>
          <cell r="K10179" t="str">
            <v>Gastroenterology &amp; Hepatology</v>
          </cell>
          <cell r="M10179" t="str">
            <v>國外</v>
          </cell>
          <cell r="N10179">
            <v>-0.17199999999999993</v>
          </cell>
          <cell r="O10179">
            <v>0.84299999999999997</v>
          </cell>
          <cell r="P10179" t="str">
            <v>78/80</v>
          </cell>
          <cell r="Q10179">
            <v>0.97499999999999998</v>
          </cell>
          <cell r="R10179" t="str">
            <v>Gastroenterology &amp; Hepatology</v>
          </cell>
        </row>
        <row r="10180">
          <cell r="C10180" t="str">
            <v>J Consciousness Stud</v>
          </cell>
          <cell r="D10180" t="str">
            <v>1355-8250</v>
          </cell>
          <cell r="E10180">
            <v>0.67100000000000004</v>
          </cell>
          <cell r="F10180" t="str">
            <v>/</v>
          </cell>
          <cell r="G10180" t="e">
            <v>#DIV/0!</v>
          </cell>
          <cell r="H10180" t="str">
            <v>SSCI</v>
          </cell>
          <cell r="K10180" t="str">
            <v>Social Sciences, Interdisciplinary</v>
          </cell>
          <cell r="M10180" t="str">
            <v>國外</v>
          </cell>
          <cell r="N10180">
            <v>-5.3999999999999937E-2</v>
          </cell>
          <cell r="O10180">
            <v>0.72499999999999998</v>
          </cell>
          <cell r="P10180" t="str">
            <v>65/98</v>
          </cell>
          <cell r="Q10180">
            <v>0.66326530612244894</v>
          </cell>
          <cell r="R10180" t="str">
            <v>Social Sciences, Interdisciplinary</v>
          </cell>
        </row>
        <row r="10181">
          <cell r="C10181" t="str">
            <v>Chungara</v>
          </cell>
          <cell r="D10181" t="str">
            <v>0717-7356</v>
          </cell>
          <cell r="E10181">
            <v>0.67</v>
          </cell>
          <cell r="F10181" t="str">
            <v>/</v>
          </cell>
          <cell r="G10181" t="e">
            <v>#DIV/0!</v>
          </cell>
          <cell r="H10181" t="str">
            <v>SSCI</v>
          </cell>
          <cell r="K10181" t="str">
            <v>Anthropology</v>
          </cell>
          <cell r="M10181" t="str">
            <v>國外</v>
          </cell>
          <cell r="N10181">
            <v>-4.2999999999999927E-2</v>
          </cell>
          <cell r="O10181">
            <v>0.71299999999999997</v>
          </cell>
          <cell r="P10181" t="str">
            <v>53/85</v>
          </cell>
          <cell r="Q10181">
            <v>0.62352941176470589</v>
          </cell>
          <cell r="R10181" t="str">
            <v>Anthropology</v>
          </cell>
        </row>
        <row r="10182">
          <cell r="C10182" t="str">
            <v>J Chem Res</v>
          </cell>
          <cell r="D10182" t="str">
            <v>1747-5198</v>
          </cell>
          <cell r="E10182">
            <v>0.67</v>
          </cell>
          <cell r="F10182" t="str">
            <v>/</v>
          </cell>
          <cell r="G10182" t="e">
            <v>#DIV/0!</v>
          </cell>
          <cell r="H10182" t="str">
            <v>SCI</v>
          </cell>
          <cell r="K10182" t="str">
            <v>Chemistry, Multidisciplinary</v>
          </cell>
          <cell r="M10182" t="str">
            <v>國外</v>
          </cell>
          <cell r="N10182">
            <v>2.0000000000000018E-3</v>
          </cell>
          <cell r="O10182">
            <v>0.66800000000000004</v>
          </cell>
          <cell r="P10182" t="str">
            <v>146/171</v>
          </cell>
          <cell r="Q10182">
            <v>0.85380116959064323</v>
          </cell>
          <cell r="R10182" t="str">
            <v>Chemistry, Multidisciplinary</v>
          </cell>
        </row>
        <row r="10183">
          <cell r="C10183" t="str">
            <v>J Poult Sci</v>
          </cell>
          <cell r="D10183" t="str">
            <v>1346-7395</v>
          </cell>
          <cell r="E10183">
            <v>0.67</v>
          </cell>
          <cell r="F10183" t="str">
            <v>/</v>
          </cell>
          <cell r="G10183" t="e">
            <v>#DIV/0!</v>
          </cell>
          <cell r="H10183" t="str">
            <v>SCI</v>
          </cell>
          <cell r="K10183" t="str">
            <v>Agriculture, Dairy &amp; Animal Science</v>
          </cell>
          <cell r="M10183" t="str">
            <v>國外</v>
          </cell>
          <cell r="N10183">
            <v>-0.18999999999999995</v>
          </cell>
          <cell r="O10183">
            <v>0.86</v>
          </cell>
          <cell r="P10183" t="str">
            <v>37/60</v>
          </cell>
          <cell r="Q10183">
            <v>0.6166666666666667</v>
          </cell>
          <cell r="R10183" t="str">
            <v>Agriculture, Dairy &amp; Animal Science</v>
          </cell>
        </row>
        <row r="10184">
          <cell r="C10184" t="str">
            <v>Lat Am J Aquat Res</v>
          </cell>
          <cell r="D10184" t="str">
            <v>0718-560X</v>
          </cell>
          <cell r="E10184">
            <v>0.67</v>
          </cell>
          <cell r="F10184" t="str">
            <v>/</v>
          </cell>
          <cell r="G10184" t="e">
            <v>#DIV/0!</v>
          </cell>
          <cell r="H10184" t="str">
            <v>SCI</v>
          </cell>
          <cell r="K10184" t="str">
            <v>Fisheries</v>
          </cell>
          <cell r="M10184" t="str">
            <v>國外</v>
          </cell>
          <cell r="N10184">
            <v>0.18800000000000006</v>
          </cell>
          <cell r="O10184">
            <v>0.48199999999999998</v>
          </cell>
          <cell r="P10184" t="str">
            <v>43/51</v>
          </cell>
          <cell r="Q10184">
            <v>0.84313725490196079</v>
          </cell>
          <cell r="R10184" t="str">
            <v>Fisheries</v>
          </cell>
        </row>
        <row r="10185">
          <cell r="C10185" t="str">
            <v>Strength Mater+</v>
          </cell>
          <cell r="D10185" t="str">
            <v>0039-2316</v>
          </cell>
          <cell r="E10185">
            <v>0.67</v>
          </cell>
          <cell r="F10185" t="str">
            <v>/</v>
          </cell>
          <cell r="G10185" t="e">
            <v>#DIV/0!</v>
          </cell>
          <cell r="H10185" t="str">
            <v>SCI</v>
          </cell>
          <cell r="K10185" t="str">
            <v>Materials Science, Characterization &amp; Testing</v>
          </cell>
          <cell r="M10185" t="str">
            <v>國外</v>
          </cell>
          <cell r="N10185">
            <v>0.14800000000000002</v>
          </cell>
          <cell r="O10185">
            <v>0.52200000000000002</v>
          </cell>
          <cell r="P10185" t="str">
            <v>28/33</v>
          </cell>
          <cell r="Q10185">
            <v>0.84848484848484851</v>
          </cell>
          <cell r="R10185" t="str">
            <v>Materials Science, Characterization &amp; Testing</v>
          </cell>
        </row>
        <row r="10186">
          <cell r="C10186" t="str">
            <v>Chirurg</v>
          </cell>
          <cell r="D10186" t="str">
            <v>0009-4722</v>
          </cell>
          <cell r="E10186">
            <v>0.66900000000000004</v>
          </cell>
          <cell r="F10186" t="str">
            <v>/</v>
          </cell>
          <cell r="G10186" t="e">
            <v>#DIV/0!</v>
          </cell>
          <cell r="H10186" t="str">
            <v>SCI</v>
          </cell>
          <cell r="K10186" t="str">
            <v>Surgery</v>
          </cell>
          <cell r="M10186" t="str">
            <v>國外</v>
          </cell>
          <cell r="N10186">
            <v>0</v>
          </cell>
          <cell r="O10186">
            <v>0.66900000000000004</v>
          </cell>
          <cell r="P10186" t="str">
            <v>181/200</v>
          </cell>
          <cell r="Q10186">
            <v>0.90500000000000003</v>
          </cell>
          <cell r="R10186" t="str">
            <v>Surgery</v>
          </cell>
        </row>
        <row r="10187">
          <cell r="C10187" t="str">
            <v>Geomagn Aeronomy+</v>
          </cell>
          <cell r="D10187" t="str">
            <v>0016-7932</v>
          </cell>
          <cell r="E10187">
            <v>0.66900000000000004</v>
          </cell>
          <cell r="F10187" t="str">
            <v>/</v>
          </cell>
          <cell r="G10187" t="e">
            <v>#DIV/0!</v>
          </cell>
          <cell r="H10187" t="str">
            <v>SCI</v>
          </cell>
          <cell r="K10187" t="str">
            <v>Geochemistry &amp; Geophysics</v>
          </cell>
          <cell r="M10187" t="str">
            <v>國外</v>
          </cell>
          <cell r="N10187">
            <v>0.11399999999999999</v>
          </cell>
          <cell r="O10187">
            <v>0.55500000000000005</v>
          </cell>
          <cell r="P10187" t="str">
            <v>82/85</v>
          </cell>
          <cell r="Q10187">
            <v>0.96470588235294119</v>
          </cell>
          <cell r="R10187" t="str">
            <v>Geochemistry &amp; Geophysics</v>
          </cell>
        </row>
        <row r="10188">
          <cell r="C10188" t="str">
            <v>Pesqui Agropecu Bras</v>
          </cell>
          <cell r="D10188" t="str">
            <v>0100-204X</v>
          </cell>
          <cell r="E10188">
            <v>0.66800000000000004</v>
          </cell>
          <cell r="F10188" t="str">
            <v>/</v>
          </cell>
          <cell r="G10188" t="e">
            <v>#DIV/0!</v>
          </cell>
          <cell r="H10188" t="str">
            <v>SCI</v>
          </cell>
          <cell r="K10188" t="str">
            <v>Agriculture, Multidisciplinary</v>
          </cell>
          <cell r="M10188" t="str">
            <v>國外</v>
          </cell>
          <cell r="N10188">
            <v>0.122</v>
          </cell>
          <cell r="O10188">
            <v>0.54600000000000004</v>
          </cell>
          <cell r="P10188" t="str">
            <v>40/57</v>
          </cell>
          <cell r="Q10188">
            <v>0.70175438596491224</v>
          </cell>
          <cell r="R10188" t="str">
            <v>Agriculture, Multidisciplinary</v>
          </cell>
        </row>
        <row r="10189">
          <cell r="C10189" t="str">
            <v>Acta Chromatogr</v>
          </cell>
          <cell r="D10189" t="str">
            <v>1233-2356</v>
          </cell>
          <cell r="E10189">
            <v>0.66700000000000004</v>
          </cell>
          <cell r="F10189" t="str">
            <v>/</v>
          </cell>
          <cell r="G10189" t="e">
            <v>#DIV/0!</v>
          </cell>
          <cell r="H10189" t="str">
            <v>SCI</v>
          </cell>
          <cell r="K10189" t="str">
            <v>Chemistry, Analytical</v>
          </cell>
          <cell r="M10189" t="str">
            <v>國外</v>
          </cell>
          <cell r="N10189">
            <v>-0.10599999999999998</v>
          </cell>
          <cell r="O10189">
            <v>0.77300000000000002</v>
          </cell>
          <cell r="P10189" t="str">
            <v>68/81</v>
          </cell>
          <cell r="Q10189">
            <v>0.83950617283950613</v>
          </cell>
          <cell r="R10189" t="str">
            <v>Chemistry, Analytical</v>
          </cell>
        </row>
        <row r="10190">
          <cell r="C10190" t="str">
            <v>Acta Ichthyol Piscat</v>
          </cell>
          <cell r="D10190" t="str">
            <v>0137-1592</v>
          </cell>
          <cell r="E10190">
            <v>0.66700000000000004</v>
          </cell>
          <cell r="F10190" t="str">
            <v>/</v>
          </cell>
          <cell r="G10190" t="e">
            <v>#DIV/0!</v>
          </cell>
          <cell r="H10190" t="str">
            <v>SCI</v>
          </cell>
          <cell r="K10190" t="str">
            <v>Zoology</v>
          </cell>
          <cell r="M10190" t="str">
            <v>國外</v>
          </cell>
          <cell r="N10190">
            <v>-4.0999999999999925E-2</v>
          </cell>
          <cell r="O10190">
            <v>0.70799999999999996</v>
          </cell>
          <cell r="P10190" t="str">
            <v>123/167</v>
          </cell>
          <cell r="Q10190">
            <v>0.73652694610778446</v>
          </cell>
          <cell r="R10190" t="str">
            <v>Zoology</v>
          </cell>
        </row>
        <row r="10191">
          <cell r="C10191" t="str">
            <v>Afr Invertebr</v>
          </cell>
          <cell r="D10191" t="str">
            <v>1681-5556</v>
          </cell>
          <cell r="E10191">
            <v>0.66700000000000004</v>
          </cell>
          <cell r="F10191" t="str">
            <v>/</v>
          </cell>
          <cell r="G10191" t="e">
            <v>#DIV/0!</v>
          </cell>
          <cell r="H10191" t="str">
            <v>SCI</v>
          </cell>
          <cell r="K10191" t="str">
            <v>Entomology</v>
          </cell>
          <cell r="M10191" t="str">
            <v>國外</v>
          </cell>
          <cell r="N10191">
            <v>0.15100000000000002</v>
          </cell>
          <cell r="O10191">
            <v>0.51600000000000001</v>
          </cell>
          <cell r="P10191" t="str">
            <v>79/96</v>
          </cell>
          <cell r="Q10191">
            <v>0.82291666666666663</v>
          </cell>
          <cell r="R10191" t="str">
            <v>Entomology</v>
          </cell>
        </row>
        <row r="10192">
          <cell r="C10192" t="str">
            <v>Algebr Univ</v>
          </cell>
          <cell r="D10192" t="str">
            <v>0002-5240</v>
          </cell>
          <cell r="E10192">
            <v>0.66700000000000004</v>
          </cell>
          <cell r="F10192" t="str">
            <v>/</v>
          </cell>
          <cell r="G10192" t="e">
            <v>#DIV/0!</v>
          </cell>
          <cell r="H10192" t="str">
            <v>SCI</v>
          </cell>
          <cell r="K10192" t="str">
            <v>Mathematics</v>
          </cell>
          <cell r="M10192" t="str">
            <v>國外</v>
          </cell>
          <cell r="N10192">
            <v>5.9000000000000052E-2</v>
          </cell>
          <cell r="O10192">
            <v>0.60799999999999998</v>
          </cell>
          <cell r="P10192" t="str">
            <v>201/310</v>
          </cell>
          <cell r="Q10192">
            <v>0.64838709677419359</v>
          </cell>
          <cell r="R10192" t="str">
            <v>Mathematics</v>
          </cell>
        </row>
        <row r="10193">
          <cell r="C10193" t="str">
            <v>Brit J Relig Educ</v>
          </cell>
          <cell r="D10193" t="str">
            <v>0141-6200</v>
          </cell>
          <cell r="E10193">
            <v>0.66700000000000004</v>
          </cell>
          <cell r="F10193" t="str">
            <v>/</v>
          </cell>
          <cell r="G10193" t="e">
            <v>#DIV/0!</v>
          </cell>
          <cell r="H10193" t="str">
            <v>SSCI</v>
          </cell>
          <cell r="K10193" t="str">
            <v>Education &amp; Educational Research</v>
          </cell>
          <cell r="M10193" t="str">
            <v>國外</v>
          </cell>
          <cell r="N10193">
            <v>8.8000000000000078E-2</v>
          </cell>
          <cell r="O10193">
            <v>0.57899999999999996</v>
          </cell>
          <cell r="P10193" t="str">
            <v>213/239</v>
          </cell>
          <cell r="Q10193">
            <v>0.89121338912133896</v>
          </cell>
          <cell r="R10193" t="str">
            <v>Education &amp; Educational Research</v>
          </cell>
        </row>
        <row r="10194">
          <cell r="C10194" t="str">
            <v>Earth Moon Planets</v>
          </cell>
          <cell r="D10194" t="str">
            <v>0167-9295</v>
          </cell>
          <cell r="E10194">
            <v>0.66700000000000004</v>
          </cell>
          <cell r="F10194" t="str">
            <v>/</v>
          </cell>
          <cell r="G10194" t="e">
            <v>#DIV/0!</v>
          </cell>
          <cell r="H10194" t="str">
            <v>SCI</v>
          </cell>
          <cell r="K10194" t="str">
            <v>Astronomy &amp; Astrophysics</v>
          </cell>
          <cell r="M10194" t="str">
            <v>國外</v>
          </cell>
          <cell r="N10194">
            <v>-5.3999999999999937E-2</v>
          </cell>
          <cell r="O10194">
            <v>0.72099999999999997</v>
          </cell>
          <cell r="P10194" t="str">
            <v>59/66</v>
          </cell>
          <cell r="Q10194">
            <v>0.89393939393939392</v>
          </cell>
          <cell r="R10194" t="str">
            <v>Astronomy &amp; Astrophysics</v>
          </cell>
        </row>
        <row r="10195">
          <cell r="C10195" t="str">
            <v>Eur J Soc Work</v>
          </cell>
          <cell r="D10195" t="str">
            <v>1369-1457</v>
          </cell>
          <cell r="E10195">
            <v>0.66700000000000004</v>
          </cell>
          <cell r="F10195" t="str">
            <v>/</v>
          </cell>
          <cell r="G10195" t="e">
            <v>#DIV/0!</v>
          </cell>
          <cell r="H10195" t="str">
            <v>SSCI</v>
          </cell>
          <cell r="K10195" t="str">
            <v>Social Work</v>
          </cell>
          <cell r="M10195" t="str">
            <v>國外</v>
          </cell>
          <cell r="N10195">
            <v>-5.0999999999999934E-2</v>
          </cell>
          <cell r="O10195">
            <v>0.71799999999999997</v>
          </cell>
          <cell r="P10195" t="str">
            <v>33/42</v>
          </cell>
          <cell r="Q10195">
            <v>0.7857142857142857</v>
          </cell>
          <cell r="R10195" t="str">
            <v>Social Work</v>
          </cell>
        </row>
        <row r="10196">
          <cell r="C10196" t="str">
            <v>Geomorphologie</v>
          </cell>
          <cell r="D10196" t="str">
            <v>1266-5304</v>
          </cell>
          <cell r="E10196">
            <v>0.66700000000000004</v>
          </cell>
          <cell r="F10196" t="str">
            <v>/</v>
          </cell>
          <cell r="G10196" t="e">
            <v>#DIV/0!</v>
          </cell>
          <cell r="H10196" t="str">
            <v>SCI</v>
          </cell>
          <cell r="K10196" t="str">
            <v>Geosciences, Multidisciplinary</v>
          </cell>
          <cell r="M10196" t="str">
            <v>國外</v>
          </cell>
          <cell r="N10196">
            <v>7.1000000000000063E-2</v>
          </cell>
          <cell r="O10196">
            <v>0.59599999999999997</v>
          </cell>
          <cell r="P10196" t="str">
            <v>181/190</v>
          </cell>
          <cell r="Q10196">
            <v>0.95263157894736838</v>
          </cell>
          <cell r="R10196" t="str">
            <v>Geosciences, Multidisciplinary</v>
          </cell>
        </row>
        <row r="10197">
          <cell r="C10197" t="str">
            <v>Ger J Agr Econ</v>
          </cell>
          <cell r="D10197" t="str">
            <v>0002-1121</v>
          </cell>
          <cell r="E10197">
            <v>0.66700000000000004</v>
          </cell>
          <cell r="F10197" t="str">
            <v>/</v>
          </cell>
          <cell r="G10197" t="e">
            <v>#DIV/0!</v>
          </cell>
          <cell r="H10197" t="str">
            <v>SCI</v>
          </cell>
          <cell r="K10197" t="str">
            <v>Agricultural Economics &amp; Policy</v>
          </cell>
          <cell r="M10197" t="str">
            <v>國外</v>
          </cell>
          <cell r="N10197">
            <v>5.5000000000000049E-2</v>
          </cell>
          <cell r="O10197">
            <v>0.61199999999999999</v>
          </cell>
          <cell r="P10197" t="str">
            <v>14/17</v>
          </cell>
          <cell r="Q10197">
            <v>0.82352941176470584</v>
          </cell>
          <cell r="R10197" t="str">
            <v>Agricultural Economics &amp; Policy</v>
          </cell>
        </row>
        <row r="10198">
          <cell r="C10198" t="str">
            <v>Int Rev Law Econ</v>
          </cell>
          <cell r="D10198" t="str">
            <v>0144-8188</v>
          </cell>
          <cell r="E10198">
            <v>0.66700000000000004</v>
          </cell>
          <cell r="F10198" t="str">
            <v>/</v>
          </cell>
          <cell r="G10198" t="e">
            <v>#DIV/0!</v>
          </cell>
          <cell r="H10198" t="str">
            <v>SSCI</v>
          </cell>
          <cell r="K10198" t="str">
            <v>Law</v>
          </cell>
          <cell r="M10198" t="str">
            <v>國外</v>
          </cell>
          <cell r="N10198">
            <v>-0.13900000000000001</v>
          </cell>
          <cell r="O10198">
            <v>0.80600000000000005</v>
          </cell>
          <cell r="P10198" t="str">
            <v>90/150</v>
          </cell>
          <cell r="Q10198">
            <v>0.6</v>
          </cell>
          <cell r="R10198" t="str">
            <v>Law</v>
          </cell>
        </row>
        <row r="10199">
          <cell r="C10199" t="str">
            <v>Iral-Int Rev Appl Li</v>
          </cell>
          <cell r="D10199" t="str">
            <v>0019-042X</v>
          </cell>
          <cell r="E10199">
            <v>0.66700000000000004</v>
          </cell>
          <cell r="F10199" t="str">
            <v>/</v>
          </cell>
          <cell r="G10199" t="e">
            <v>#DIV/0!</v>
          </cell>
          <cell r="H10199" t="str">
            <v>SSCI</v>
          </cell>
          <cell r="K10199" t="str">
            <v>Linguistics</v>
          </cell>
          <cell r="M10199" t="str">
            <v>國外</v>
          </cell>
          <cell r="N10199">
            <v>-0.57499999999999996</v>
          </cell>
          <cell r="O10199">
            <v>1.242</v>
          </cell>
          <cell r="P10199" t="str">
            <v>56/181</v>
          </cell>
          <cell r="Q10199">
            <v>0.30939226519337015</v>
          </cell>
          <cell r="R10199" t="str">
            <v>Linguistics</v>
          </cell>
        </row>
        <row r="10200">
          <cell r="C10200" t="str">
            <v>Iran J Vet Res</v>
          </cell>
          <cell r="D10200" t="str">
            <v>1728-1997</v>
          </cell>
          <cell r="E10200">
            <v>0.66700000000000004</v>
          </cell>
          <cell r="F10200" t="str">
            <v>/</v>
          </cell>
          <cell r="G10200" t="e">
            <v>#DIV/0!</v>
          </cell>
          <cell r="H10200" t="str">
            <v>SCI</v>
          </cell>
          <cell r="K10200" t="str">
            <v>Veterinary Sciences</v>
          </cell>
          <cell r="M10200" t="str">
            <v>國外</v>
          </cell>
          <cell r="N10200">
            <v>0.14100000000000001</v>
          </cell>
          <cell r="O10200">
            <v>0.52600000000000002</v>
          </cell>
          <cell r="P10200" t="str">
            <v>101/140</v>
          </cell>
          <cell r="Q10200">
            <v>0.72142857142857142</v>
          </cell>
          <cell r="R10200" t="str">
            <v>Veterinary Sciences</v>
          </cell>
        </row>
        <row r="10201">
          <cell r="C10201" t="str">
            <v>Jpn J Math</v>
          </cell>
          <cell r="D10201" t="str">
            <v>0289-2316</v>
          </cell>
          <cell r="E10201">
            <v>0.66700000000000004</v>
          </cell>
          <cell r="F10201" t="str">
            <v>/</v>
          </cell>
          <cell r="G10201" t="e">
            <v>#DIV/0!</v>
          </cell>
          <cell r="H10201" t="str">
            <v>SCI</v>
          </cell>
          <cell r="K10201" t="str">
            <v>Mathematics</v>
          </cell>
          <cell r="M10201" t="str">
            <v>國外</v>
          </cell>
          <cell r="N10201">
            <v>-6.5999999999999948E-2</v>
          </cell>
          <cell r="O10201">
            <v>0.73299999999999998</v>
          </cell>
          <cell r="P10201" t="str">
            <v>144/310</v>
          </cell>
          <cell r="Q10201">
            <v>0.46451612903225808</v>
          </cell>
          <cell r="R10201" t="str">
            <v>Mathematics</v>
          </cell>
        </row>
        <row r="10202">
          <cell r="C10202" t="str">
            <v>J Operat Theor</v>
          </cell>
          <cell r="D10202" t="str">
            <v>0379-4024</v>
          </cell>
          <cell r="E10202">
            <v>0.66700000000000004</v>
          </cell>
          <cell r="F10202" t="str">
            <v>/</v>
          </cell>
          <cell r="G10202" t="e">
            <v>#DIV/0!</v>
          </cell>
          <cell r="H10202" t="str">
            <v>SCI</v>
          </cell>
          <cell r="K10202" t="str">
            <v>Mathematics</v>
          </cell>
          <cell r="M10202" t="str">
            <v>國外</v>
          </cell>
          <cell r="N10202">
            <v>0.124</v>
          </cell>
          <cell r="O10202">
            <v>0.54300000000000004</v>
          </cell>
          <cell r="P10202" t="str">
            <v>225/310</v>
          </cell>
          <cell r="Q10202">
            <v>0.72580645161290325</v>
          </cell>
          <cell r="R10202" t="str">
            <v>Mathematics</v>
          </cell>
        </row>
        <row r="10203">
          <cell r="C10203" t="str">
            <v>J Spec Transl</v>
          </cell>
          <cell r="D10203" t="str">
            <v>1740-357X</v>
          </cell>
          <cell r="E10203">
            <v>0.66700000000000004</v>
          </cell>
          <cell r="F10203" t="str">
            <v>/</v>
          </cell>
          <cell r="G10203" t="e">
            <v>#DIV/0!</v>
          </cell>
          <cell r="H10203" t="e">
            <v>#N/A</v>
          </cell>
          <cell r="K10203" t="e">
            <v>#N/A</v>
          </cell>
          <cell r="M10203" t="e">
            <v>#N/A</v>
          </cell>
          <cell r="N10203" t="e">
            <v>#N/A</v>
          </cell>
          <cell r="O10203" t="e">
            <v>#N/A</v>
          </cell>
          <cell r="P10203" t="e">
            <v>#N/A</v>
          </cell>
          <cell r="Q10203" t="e">
            <v>#N/A</v>
          </cell>
          <cell r="R10203" t="e">
            <v>#N/A</v>
          </cell>
        </row>
        <row r="10204">
          <cell r="C10204" t="str">
            <v>J Asia Pac Econ</v>
          </cell>
          <cell r="D10204" t="str">
            <v>1354-7860</v>
          </cell>
          <cell r="E10204">
            <v>0.66700000000000004</v>
          </cell>
          <cell r="F10204" t="str">
            <v>/</v>
          </cell>
          <cell r="G10204" t="e">
            <v>#DIV/0!</v>
          </cell>
          <cell r="H10204" t="str">
            <v>SSCI</v>
          </cell>
          <cell r="K10204" t="str">
            <v>Economics</v>
          </cell>
          <cell r="M10204" t="str">
            <v>國外</v>
          </cell>
          <cell r="N10204">
            <v>4.0000000000000036E-2</v>
          </cell>
          <cell r="O10204">
            <v>0.627</v>
          </cell>
          <cell r="P10204" t="str">
            <v>271/353</v>
          </cell>
          <cell r="Q10204">
            <v>0.76770538243626063</v>
          </cell>
          <cell r="R10204" t="str">
            <v>Economics</v>
          </cell>
        </row>
        <row r="10205">
          <cell r="C10205" t="str">
            <v>Libr Collect Acquis</v>
          </cell>
          <cell r="D10205" t="str">
            <v>1464-9055</v>
          </cell>
          <cell r="E10205">
            <v>0.66700000000000004</v>
          </cell>
          <cell r="F10205" t="str">
            <v>/</v>
          </cell>
          <cell r="G10205" t="e">
            <v>#DIV/0!</v>
          </cell>
          <cell r="H10205" t="str">
            <v>SSCI</v>
          </cell>
          <cell r="K10205" t="str">
            <v>Information Science &amp; Library Science</v>
          </cell>
          <cell r="M10205" t="str">
            <v>國外</v>
          </cell>
          <cell r="N10205">
            <v>0.33400000000000002</v>
          </cell>
          <cell r="O10205">
            <v>0.33300000000000002</v>
          </cell>
          <cell r="P10205" t="str">
            <v>75/88</v>
          </cell>
          <cell r="Q10205">
            <v>0.85227272727272729</v>
          </cell>
          <cell r="R10205" t="str">
            <v>Information Science &amp; Library Science</v>
          </cell>
        </row>
        <row r="10206">
          <cell r="C10206" t="str">
            <v>Merrill Palmer Quart</v>
          </cell>
          <cell r="D10206" t="str">
            <v>0272-930X</v>
          </cell>
          <cell r="E10206">
            <v>0.66700000000000004</v>
          </cell>
          <cell r="F10206" t="str">
            <v>/</v>
          </cell>
          <cell r="G10206" t="e">
            <v>#DIV/0!</v>
          </cell>
          <cell r="H10206" t="str">
            <v>SSCI</v>
          </cell>
          <cell r="K10206" t="str">
            <v>Psychology, Developmental</v>
          </cell>
          <cell r="M10206" t="str">
            <v>國外</v>
          </cell>
          <cell r="N10206">
            <v>-0.56400000000000006</v>
          </cell>
          <cell r="O10206">
            <v>1.2310000000000001</v>
          </cell>
          <cell r="P10206" t="str">
            <v>61/73</v>
          </cell>
          <cell r="Q10206">
            <v>0.83561643835616439</v>
          </cell>
          <cell r="R10206" t="str">
            <v>Psychology, Developmental</v>
          </cell>
        </row>
        <row r="10207">
          <cell r="C10207" t="str">
            <v>Mich Math J</v>
          </cell>
          <cell r="D10207" t="str">
            <v>0026-2285</v>
          </cell>
          <cell r="E10207">
            <v>0.66700000000000004</v>
          </cell>
          <cell r="F10207" t="str">
            <v>/</v>
          </cell>
          <cell r="G10207" t="e">
            <v>#DIV/0!</v>
          </cell>
          <cell r="H10207" t="str">
            <v>SCI</v>
          </cell>
          <cell r="K10207" t="str">
            <v>Mathematics</v>
          </cell>
          <cell r="M10207" t="str">
            <v>國外</v>
          </cell>
          <cell r="N10207">
            <v>0.14800000000000002</v>
          </cell>
          <cell r="O10207">
            <v>0.51900000000000002</v>
          </cell>
          <cell r="P10207" t="str">
            <v>235/310</v>
          </cell>
          <cell r="Q10207">
            <v>0.75806451612903225</v>
          </cell>
          <cell r="R10207" t="str">
            <v>Mathematics</v>
          </cell>
        </row>
        <row r="10208">
          <cell r="C10208" t="str">
            <v>Patterns Prejudice</v>
          </cell>
          <cell r="D10208" t="str">
            <v>0031-322X</v>
          </cell>
          <cell r="E10208">
            <v>0.66700000000000004</v>
          </cell>
          <cell r="F10208" t="str">
            <v>/</v>
          </cell>
          <cell r="G10208" t="e">
            <v>#DIV/0!</v>
          </cell>
          <cell r="H10208" t="str">
            <v>SSCI</v>
          </cell>
          <cell r="K10208" t="str">
            <v>Ethnic Studies</v>
          </cell>
          <cell r="M10208" t="str">
            <v>國外</v>
          </cell>
          <cell r="N10208">
            <v>-1.0069999999999999</v>
          </cell>
          <cell r="O10208">
            <v>1.6739999999999999</v>
          </cell>
          <cell r="P10208" t="str">
            <v>4/16</v>
          </cell>
          <cell r="Q10208">
            <v>0.25</v>
          </cell>
          <cell r="R10208" t="str">
            <v>Ethnic Studies</v>
          </cell>
        </row>
        <row r="10209">
          <cell r="C10209" t="str">
            <v>Plast Surg-Chir Plas</v>
          </cell>
          <cell r="D10209" t="str">
            <v>2292-5503</v>
          </cell>
          <cell r="E10209">
            <v>0.66700000000000004</v>
          </cell>
          <cell r="F10209" t="str">
            <v>/</v>
          </cell>
          <cell r="G10209" t="e">
            <v>#DIV/0!</v>
          </cell>
          <cell r="H10209" t="str">
            <v>SCI</v>
          </cell>
          <cell r="K10209" t="str">
            <v>Surgery</v>
          </cell>
          <cell r="M10209" t="str">
            <v>國外</v>
          </cell>
          <cell r="N10209">
            <v>6.1000000000000054E-2</v>
          </cell>
          <cell r="O10209">
            <v>0.60599999999999998</v>
          </cell>
          <cell r="P10209" t="str">
            <v>183/200</v>
          </cell>
          <cell r="Q10209">
            <v>0.91500000000000004</v>
          </cell>
          <cell r="R10209" t="str">
            <v>Surgery</v>
          </cell>
        </row>
        <row r="10210">
          <cell r="C10210" t="str">
            <v>Rev Bras Paleontolog</v>
          </cell>
          <cell r="D10210" t="str">
            <v>1519-7530</v>
          </cell>
          <cell r="E10210">
            <v>0.66700000000000004</v>
          </cell>
          <cell r="F10210" t="str">
            <v>/</v>
          </cell>
          <cell r="G10210" t="e">
            <v>#DIV/0!</v>
          </cell>
          <cell r="H10210" t="str">
            <v>SCI</v>
          </cell>
          <cell r="K10210" t="str">
            <v>Paleontology</v>
          </cell>
          <cell r="M10210" t="str">
            <v>國外</v>
          </cell>
          <cell r="N10210">
            <v>0.126</v>
          </cell>
          <cell r="O10210">
            <v>0.54100000000000004</v>
          </cell>
          <cell r="P10210" t="str">
            <v>54/56</v>
          </cell>
          <cell r="Q10210">
            <v>0.9642857142857143</v>
          </cell>
          <cell r="R10210" t="str">
            <v>Paleontology</v>
          </cell>
        </row>
        <row r="10211">
          <cell r="C10211" t="str">
            <v>Tohoku Math J</v>
          </cell>
          <cell r="D10211" t="str">
            <v>0040-8735</v>
          </cell>
          <cell r="E10211">
            <v>0.66700000000000004</v>
          </cell>
          <cell r="F10211" t="str">
            <v>/</v>
          </cell>
          <cell r="G10211" t="e">
            <v>#DIV/0!</v>
          </cell>
          <cell r="H10211" t="str">
            <v>SCI</v>
          </cell>
          <cell r="K10211" t="str">
            <v>Mathematics</v>
          </cell>
          <cell r="M10211" t="str">
            <v>國外</v>
          </cell>
          <cell r="N10211">
            <v>0.15000000000000002</v>
          </cell>
          <cell r="O10211">
            <v>0.51700000000000002</v>
          </cell>
          <cell r="P10211" t="str">
            <v>237/310</v>
          </cell>
          <cell r="Q10211">
            <v>0.76451612903225807</v>
          </cell>
          <cell r="R10211" t="str">
            <v>Mathematics</v>
          </cell>
        </row>
        <row r="10212">
          <cell r="C10212" t="str">
            <v>T Roy Soc South Aust</v>
          </cell>
          <cell r="D10212" t="str">
            <v>0372-1426</v>
          </cell>
          <cell r="E10212">
            <v>0.66700000000000004</v>
          </cell>
          <cell r="F10212" t="str">
            <v>/</v>
          </cell>
          <cell r="G10212" t="e">
            <v>#DIV/0!</v>
          </cell>
          <cell r="H10212" t="str">
            <v>SCI</v>
          </cell>
          <cell r="K10212" t="str">
            <v>Multidisciplinary Sciences</v>
          </cell>
          <cell r="M10212" t="str">
            <v>國外</v>
          </cell>
          <cell r="N10212">
            <v>0.16700000000000004</v>
          </cell>
          <cell r="O10212">
            <v>0.5</v>
          </cell>
          <cell r="P10212" t="str">
            <v>53/64</v>
          </cell>
          <cell r="Q10212">
            <v>0.828125</v>
          </cell>
          <cell r="R10212" t="str">
            <v>Multidisciplinary Sciences</v>
          </cell>
        </row>
        <row r="10213">
          <cell r="C10213" t="str">
            <v>Turk Entomol Derg-Tu</v>
          </cell>
          <cell r="D10213" t="str">
            <v>1010-6960</v>
          </cell>
          <cell r="E10213">
            <v>0.66700000000000004</v>
          </cell>
          <cell r="F10213" t="str">
            <v>/</v>
          </cell>
          <cell r="G10213" t="e">
            <v>#DIV/0!</v>
          </cell>
          <cell r="H10213" t="str">
            <v>SCI</v>
          </cell>
          <cell r="K10213" t="str">
            <v>Entomology</v>
          </cell>
          <cell r="M10213" t="str">
            <v>國外</v>
          </cell>
          <cell r="N10213">
            <v>0.27900000000000003</v>
          </cell>
          <cell r="O10213">
            <v>0.38800000000000001</v>
          </cell>
          <cell r="P10213" t="str">
            <v>87/96</v>
          </cell>
          <cell r="Q10213">
            <v>0.90625</v>
          </cell>
          <cell r="R10213" t="str">
            <v>Entomology</v>
          </cell>
        </row>
        <row r="10214">
          <cell r="C10214" t="str">
            <v>J Algebra</v>
          </cell>
          <cell r="D10214" t="str">
            <v>0021-8693</v>
          </cell>
          <cell r="E10214">
            <v>0.66600000000000004</v>
          </cell>
          <cell r="F10214" t="str">
            <v>/</v>
          </cell>
          <cell r="G10214" t="e">
            <v>#DIV/0!</v>
          </cell>
          <cell r="H10214" t="str">
            <v>SCI</v>
          </cell>
          <cell r="K10214" t="str">
            <v>Mathematics</v>
          </cell>
          <cell r="M10214" t="str">
            <v>國外</v>
          </cell>
          <cell r="N10214">
            <v>-9.000000000000008E-3</v>
          </cell>
          <cell r="O10214">
            <v>0.67500000000000004</v>
          </cell>
          <cell r="P10214" t="str">
            <v>169/310</v>
          </cell>
          <cell r="Q10214">
            <v>0.54516129032258065</v>
          </cell>
          <cell r="R10214" t="str">
            <v>Mathematics</v>
          </cell>
        </row>
        <row r="10215">
          <cell r="C10215" t="str">
            <v>Period Math Hung</v>
          </cell>
          <cell r="D10215" t="str">
            <v>0031-5303</v>
          </cell>
          <cell r="E10215">
            <v>0.66400000000000003</v>
          </cell>
          <cell r="F10215" t="str">
            <v>/</v>
          </cell>
          <cell r="G10215" t="e">
            <v>#DIV/0!</v>
          </cell>
          <cell r="H10215" t="str">
            <v>SCI</v>
          </cell>
          <cell r="K10215" t="str">
            <v>Mathematics</v>
          </cell>
          <cell r="M10215" t="str">
            <v>國外</v>
          </cell>
          <cell r="N10215">
            <v>5.4000000000000048E-2</v>
          </cell>
          <cell r="O10215">
            <v>0.61</v>
          </cell>
          <cell r="P10215" t="str">
            <v>200/310</v>
          </cell>
          <cell r="Q10215">
            <v>0.64516129032258063</v>
          </cell>
          <cell r="R10215" t="str">
            <v>Mathematics</v>
          </cell>
        </row>
        <row r="10216">
          <cell r="C10216" t="str">
            <v>Pol J Pathol</v>
          </cell>
          <cell r="D10216" t="str">
            <v>1233-9687</v>
          </cell>
          <cell r="E10216">
            <v>0.66400000000000003</v>
          </cell>
          <cell r="F10216" t="str">
            <v>/</v>
          </cell>
          <cell r="G10216" t="e">
            <v>#DIV/0!</v>
          </cell>
          <cell r="H10216" t="str">
            <v>SCI</v>
          </cell>
          <cell r="K10216" t="str">
            <v>Pathology</v>
          </cell>
          <cell r="M10216" t="str">
            <v>國外</v>
          </cell>
          <cell r="N10216">
            <v>-0.20099999999999996</v>
          </cell>
          <cell r="O10216">
            <v>0.86499999999999999</v>
          </cell>
          <cell r="P10216" t="str">
            <v>69/79</v>
          </cell>
          <cell r="Q10216">
            <v>0.87341772151898733</v>
          </cell>
          <cell r="R10216" t="str">
            <v>Pathology</v>
          </cell>
        </row>
        <row r="10217">
          <cell r="C10217" t="str">
            <v>Jpn J Nurs Sci</v>
          </cell>
          <cell r="D10217" t="str">
            <v>1742-7932</v>
          </cell>
          <cell r="E10217">
            <v>0.66300000000000003</v>
          </cell>
          <cell r="F10217" t="str">
            <v>/</v>
          </cell>
          <cell r="G10217" t="e">
            <v>#DIV/0!</v>
          </cell>
          <cell r="H10217" t="str">
            <v>SSCI</v>
          </cell>
          <cell r="K10217" t="str">
            <v>Nursing</v>
          </cell>
          <cell r="M10217" t="str">
            <v>國外</v>
          </cell>
          <cell r="N10217">
            <v>-0.39900000000000002</v>
          </cell>
          <cell r="O10217">
            <v>1.0620000000000001</v>
          </cell>
          <cell r="P10217" t="str">
            <v>70/115</v>
          </cell>
          <cell r="Q10217">
            <v>0.60869565217391308</v>
          </cell>
          <cell r="R10217" t="str">
            <v>Nursing</v>
          </cell>
        </row>
        <row r="10218">
          <cell r="C10218" t="str">
            <v>Brit J Middle E Stud</v>
          </cell>
          <cell r="D10218" t="str">
            <v>1353-0194</v>
          </cell>
          <cell r="E10218">
            <v>0.66200000000000003</v>
          </cell>
          <cell r="F10218" t="str">
            <v>/</v>
          </cell>
          <cell r="G10218" t="e">
            <v>#DIV/0!</v>
          </cell>
          <cell r="H10218" t="str">
            <v>SSCI</v>
          </cell>
          <cell r="K10218" t="str">
            <v>Area Studies</v>
          </cell>
          <cell r="M10218" t="str">
            <v>國外</v>
          </cell>
          <cell r="N10218">
            <v>7.3000000000000065E-2</v>
          </cell>
          <cell r="O10218">
            <v>0.58899999999999997</v>
          </cell>
          <cell r="P10218" t="str">
            <v>37/68</v>
          </cell>
          <cell r="Q10218">
            <v>0.54411764705882348</v>
          </cell>
          <cell r="R10218" t="str">
            <v>Area Studies</v>
          </cell>
        </row>
        <row r="10219">
          <cell r="C10219" t="str">
            <v>Ieee Pulse</v>
          </cell>
          <cell r="D10219" t="str">
            <v>2154-2287</v>
          </cell>
          <cell r="E10219">
            <v>0.66200000000000003</v>
          </cell>
          <cell r="F10219" t="str">
            <v>/</v>
          </cell>
          <cell r="G10219" t="e">
            <v>#DIV/0!</v>
          </cell>
          <cell r="H10219" t="str">
            <v>SCI</v>
          </cell>
          <cell r="K10219" t="str">
            <v>Engineering, Biomedical</v>
          </cell>
          <cell r="M10219" t="str">
            <v>國外</v>
          </cell>
          <cell r="N10219">
            <v>7.5000000000000067E-2</v>
          </cell>
          <cell r="O10219">
            <v>0.58699999999999997</v>
          </cell>
          <cell r="P10219" t="str">
            <v>74/78</v>
          </cell>
          <cell r="Q10219">
            <v>0.94871794871794868</v>
          </cell>
          <cell r="R10219" t="str">
            <v>Engineering, Biomedical</v>
          </cell>
        </row>
        <row r="10220">
          <cell r="C10220" t="str">
            <v>Int Food Res J</v>
          </cell>
          <cell r="D10220" t="str">
            <v>1985-4668</v>
          </cell>
          <cell r="E10220">
            <v>0.66200000000000003</v>
          </cell>
          <cell r="F10220" t="str">
            <v>/</v>
          </cell>
          <cell r="G10220" t="e">
            <v>#DIV/0!</v>
          </cell>
          <cell r="H10220" t="str">
            <v>SCI</v>
          </cell>
          <cell r="K10220" t="str">
            <v>Food Science &amp; Technology</v>
          </cell>
          <cell r="M10220" t="str">
            <v>國外</v>
          </cell>
          <cell r="N10220">
            <v>0.10299999999999998</v>
          </cell>
          <cell r="O10220">
            <v>0.55900000000000005</v>
          </cell>
          <cell r="P10220" t="str">
            <v>115/133</v>
          </cell>
          <cell r="Q10220">
            <v>0.86466165413533835</v>
          </cell>
          <cell r="R10220" t="str">
            <v>Food Science &amp; Technology</v>
          </cell>
        </row>
        <row r="10221">
          <cell r="C10221" t="str">
            <v>Int J Sport Psychol</v>
          </cell>
          <cell r="D10221" t="str">
            <v>0047-0767</v>
          </cell>
          <cell r="E10221">
            <v>0.66200000000000003</v>
          </cell>
          <cell r="F10221" t="str">
            <v>/</v>
          </cell>
          <cell r="G10221" t="e">
            <v>#DIV/0!</v>
          </cell>
          <cell r="H10221" t="str">
            <v>SSCI</v>
          </cell>
          <cell r="K10221" t="str">
            <v>Psychology, Multidisciplinary</v>
          </cell>
          <cell r="M10221" t="str">
            <v>國外</v>
          </cell>
          <cell r="N10221">
            <v>-2.200000000000002E-2</v>
          </cell>
          <cell r="O10221">
            <v>0.68400000000000005</v>
          </cell>
          <cell r="P10221" t="str">
            <v>104/135</v>
          </cell>
          <cell r="Q10221">
            <v>0.77037037037037037</v>
          </cell>
          <cell r="R10221" t="str">
            <v>Psychology, Multidisciplinary</v>
          </cell>
        </row>
        <row r="10222">
          <cell r="C10222" t="str">
            <v>Technol Cult</v>
          </cell>
          <cell r="D10222" t="str">
            <v>0040-165X</v>
          </cell>
          <cell r="E10222">
            <v>0.66200000000000003</v>
          </cell>
          <cell r="F10222" t="str">
            <v>/</v>
          </cell>
          <cell r="G10222" t="e">
            <v>#DIV/0!</v>
          </cell>
          <cell r="H10222" t="str">
            <v>SCI</v>
          </cell>
          <cell r="K10222" t="str">
            <v>History &amp; Philosophy Of Science</v>
          </cell>
          <cell r="M10222" t="str">
            <v>國外</v>
          </cell>
          <cell r="N10222">
            <v>0.16900000000000004</v>
          </cell>
          <cell r="O10222">
            <v>0.49299999999999999</v>
          </cell>
          <cell r="P10222" t="str">
            <v>33/62</v>
          </cell>
          <cell r="Q10222">
            <v>0.532258064516129</v>
          </cell>
          <cell r="R10222" t="str">
            <v>History &amp; Philosophy Of Science</v>
          </cell>
        </row>
        <row r="10223">
          <cell r="C10223" t="str">
            <v>Turk J Biol</v>
          </cell>
          <cell r="D10223" t="str">
            <v>1300-0152</v>
          </cell>
          <cell r="E10223">
            <v>0.66200000000000003</v>
          </cell>
          <cell r="F10223" t="str">
            <v>/</v>
          </cell>
          <cell r="G10223" t="e">
            <v>#DIV/0!</v>
          </cell>
          <cell r="H10223" t="str">
            <v>SCI</v>
          </cell>
          <cell r="K10223" t="str">
            <v>Biology</v>
          </cell>
          <cell r="M10223" t="str">
            <v>國外</v>
          </cell>
          <cell r="N10223">
            <v>1.100000000000001E-2</v>
          </cell>
          <cell r="O10223">
            <v>0.65100000000000002</v>
          </cell>
          <cell r="P10223" t="str">
            <v>70/85</v>
          </cell>
          <cell r="Q10223">
            <v>0.82352941176470584</v>
          </cell>
          <cell r="R10223" t="str">
            <v>Biology</v>
          </cell>
        </row>
        <row r="10224">
          <cell r="C10224" t="str">
            <v>Acta Bot Mex</v>
          </cell>
          <cell r="D10224" t="str">
            <v>0187-7151</v>
          </cell>
          <cell r="E10224">
            <v>0.66100000000000003</v>
          </cell>
          <cell r="F10224" t="str">
            <v>/</v>
          </cell>
          <cell r="G10224" t="e">
            <v>#DIV/0!</v>
          </cell>
          <cell r="H10224" t="str">
            <v>SCI</v>
          </cell>
          <cell r="K10224" t="str">
            <v>Plant Sciences</v>
          </cell>
          <cell r="M10224" t="str">
            <v>國外</v>
          </cell>
          <cell r="N10224">
            <v>0.28400000000000003</v>
          </cell>
          <cell r="O10224">
            <v>0.377</v>
          </cell>
          <cell r="P10224" t="str">
            <v>209/223</v>
          </cell>
          <cell r="Q10224">
            <v>0.93721973094170408</v>
          </cell>
          <cell r="R10224" t="str">
            <v>Plant Sciences</v>
          </cell>
        </row>
        <row r="10225">
          <cell r="C10225" t="str">
            <v>J Baltic Stud</v>
          </cell>
          <cell r="D10225" t="str">
            <v>0162-9778</v>
          </cell>
          <cell r="E10225">
            <v>0.66100000000000003</v>
          </cell>
          <cell r="F10225" t="str">
            <v>/</v>
          </cell>
          <cell r="G10225" t="e">
            <v>#DIV/0!</v>
          </cell>
          <cell r="H10225" t="str">
            <v>SSCI</v>
          </cell>
          <cell r="K10225" t="str">
            <v>Area Studies</v>
          </cell>
          <cell r="M10225" t="str">
            <v>國外</v>
          </cell>
          <cell r="N10225">
            <v>0.34</v>
          </cell>
          <cell r="O10225">
            <v>0.32100000000000001</v>
          </cell>
          <cell r="P10225" t="str">
            <v>53/68</v>
          </cell>
          <cell r="Q10225">
            <v>0.77941176470588236</v>
          </cell>
          <cell r="R10225" t="str">
            <v>Area Studies</v>
          </cell>
        </row>
        <row r="10226">
          <cell r="C10226" t="str">
            <v>M S-Med Sci</v>
          </cell>
          <cell r="D10226" t="str">
            <v>0767-0974</v>
          </cell>
          <cell r="E10226">
            <v>0.66100000000000003</v>
          </cell>
          <cell r="F10226" t="str">
            <v>/</v>
          </cell>
          <cell r="G10226" t="e">
            <v>#DIV/0!</v>
          </cell>
          <cell r="H10226" t="str">
            <v>SCI</v>
          </cell>
          <cell r="K10226" t="str">
            <v>Medicine, Research &amp; Experimental</v>
          </cell>
          <cell r="M10226" t="str">
            <v>國外</v>
          </cell>
          <cell r="N10226">
            <v>-2.4000000000000021E-2</v>
          </cell>
          <cell r="O10226">
            <v>0.68500000000000005</v>
          </cell>
          <cell r="P10226" t="str">
            <v>123/133</v>
          </cell>
          <cell r="Q10226">
            <v>0.92481203007518797</v>
          </cell>
          <cell r="R10226" t="str">
            <v>Medicine, Research &amp; Experimental</v>
          </cell>
        </row>
        <row r="10227">
          <cell r="C10227" t="str">
            <v>Rom J Inf Sci Tech</v>
          </cell>
          <cell r="D10227" t="str">
            <v>1453-8245</v>
          </cell>
          <cell r="E10227">
            <v>0.66100000000000003</v>
          </cell>
          <cell r="F10227" t="str">
            <v>/</v>
          </cell>
          <cell r="G10227" t="e">
            <v>#DIV/0!</v>
          </cell>
          <cell r="H10227" t="str">
            <v>SCI</v>
          </cell>
          <cell r="K10227" t="str">
            <v>Instruments &amp; Instrumentation</v>
          </cell>
          <cell r="M10227" t="str">
            <v>國外</v>
          </cell>
          <cell r="N10227">
            <v>0.37300000000000005</v>
          </cell>
          <cell r="O10227">
            <v>0.28799999999999998</v>
          </cell>
          <cell r="P10227" t="str">
            <v>60/61</v>
          </cell>
          <cell r="Q10227">
            <v>0.98360655737704916</v>
          </cell>
          <cell r="R10227" t="str">
            <v>Instruments &amp; Instrumentation</v>
          </cell>
        </row>
        <row r="10228">
          <cell r="C10228" t="str">
            <v>Anthropol Educ Quart</v>
          </cell>
          <cell r="D10228" t="str">
            <v>0161-7761</v>
          </cell>
          <cell r="E10228">
            <v>0.66</v>
          </cell>
          <cell r="F10228" t="str">
            <v>/</v>
          </cell>
          <cell r="G10228" t="e">
            <v>#DIV/0!</v>
          </cell>
          <cell r="H10228" t="str">
            <v>SSCI</v>
          </cell>
          <cell r="K10228" t="str">
            <v>Anthropology</v>
          </cell>
          <cell r="M10228" t="str">
            <v>國外</v>
          </cell>
          <cell r="N10228">
            <v>-4.7999999999999932E-2</v>
          </cell>
          <cell r="O10228">
            <v>0.70799999999999996</v>
          </cell>
          <cell r="P10228" t="str">
            <v>54/85</v>
          </cell>
          <cell r="Q10228">
            <v>0.63529411764705879</v>
          </cell>
          <cell r="R10228" t="str">
            <v>Anthropology</v>
          </cell>
        </row>
        <row r="10229">
          <cell r="C10229" t="str">
            <v>Diff Equat+</v>
          </cell>
          <cell r="D10229" t="str">
            <v>0012-2661</v>
          </cell>
          <cell r="E10229">
            <v>0.65900000000000003</v>
          </cell>
          <cell r="F10229" t="str">
            <v>/</v>
          </cell>
          <cell r="G10229" t="e">
            <v>#DIV/0!</v>
          </cell>
          <cell r="H10229" t="str">
            <v>SCI</v>
          </cell>
          <cell r="K10229" t="str">
            <v>Mathematics</v>
          </cell>
          <cell r="M10229" t="str">
            <v>國外</v>
          </cell>
          <cell r="N10229">
            <v>-2.1000000000000019E-2</v>
          </cell>
          <cell r="O10229">
            <v>0.68</v>
          </cell>
          <cell r="P10229" t="str">
            <v>167/310</v>
          </cell>
          <cell r="Q10229">
            <v>0.53870967741935483</v>
          </cell>
          <cell r="R10229" t="str">
            <v>Mathematics</v>
          </cell>
        </row>
        <row r="10230">
          <cell r="C10230" t="str">
            <v>Res Theor Nurs Pract</v>
          </cell>
          <cell r="D10230" t="str">
            <v>1541-6577</v>
          </cell>
          <cell r="E10230">
            <v>0.65900000000000003</v>
          </cell>
          <cell r="F10230" t="str">
            <v>/</v>
          </cell>
          <cell r="G10230" t="e">
            <v>#DIV/0!</v>
          </cell>
          <cell r="H10230" t="str">
            <v>SSCI</v>
          </cell>
          <cell r="K10230" t="str">
            <v>Nursing</v>
          </cell>
          <cell r="M10230" t="str">
            <v>國外</v>
          </cell>
          <cell r="N10230">
            <v>0.17100000000000004</v>
          </cell>
          <cell r="O10230">
            <v>0.48799999999999999</v>
          </cell>
          <cell r="P10230" t="str">
            <v>108/115</v>
          </cell>
          <cell r="Q10230">
            <v>0.93913043478260871</v>
          </cell>
          <cell r="R10230" t="str">
            <v>Nursing</v>
          </cell>
        </row>
        <row r="10231">
          <cell r="C10231" t="str">
            <v>Entomol Fennica</v>
          </cell>
          <cell r="D10231" t="str">
            <v>0785-8760</v>
          </cell>
          <cell r="E10231">
            <v>0.65800000000000003</v>
          </cell>
          <cell r="F10231" t="str">
            <v>/</v>
          </cell>
          <cell r="G10231" t="e">
            <v>#DIV/0!</v>
          </cell>
          <cell r="H10231" t="str">
            <v>SCI</v>
          </cell>
          <cell r="K10231" t="str">
            <v>Entomology</v>
          </cell>
          <cell r="M10231" t="str">
            <v>國外</v>
          </cell>
          <cell r="N10231">
            <v>0.40200000000000002</v>
          </cell>
          <cell r="O10231">
            <v>0.25600000000000001</v>
          </cell>
          <cell r="P10231" t="str">
            <v>92/96</v>
          </cell>
          <cell r="Q10231">
            <v>0.95833333333333337</v>
          </cell>
          <cell r="R10231" t="str">
            <v>Entomology</v>
          </cell>
        </row>
        <row r="10232">
          <cell r="C10232" t="str">
            <v>Interpret Transl Tra</v>
          </cell>
          <cell r="D10232" t="str">
            <v>1750-399X</v>
          </cell>
          <cell r="E10232">
            <v>0.65800000000000003</v>
          </cell>
          <cell r="F10232" t="str">
            <v>/</v>
          </cell>
          <cell r="G10232" t="e">
            <v>#DIV/0!</v>
          </cell>
          <cell r="H10232" t="str">
            <v>SSCI</v>
          </cell>
          <cell r="K10232" t="str">
            <v>Linguistics</v>
          </cell>
          <cell r="M10232" t="str">
            <v>國外</v>
          </cell>
          <cell r="N10232">
            <v>5.3000000000000047E-2</v>
          </cell>
          <cell r="O10232">
            <v>0.60499999999999998</v>
          </cell>
          <cell r="P10232" t="str">
            <v>110/181</v>
          </cell>
          <cell r="Q10232">
            <v>0.60773480662983426</v>
          </cell>
          <cell r="R10232" t="str">
            <v>Linguistics</v>
          </cell>
        </row>
        <row r="10233">
          <cell r="C10233" t="str">
            <v>Am Midl Nat</v>
          </cell>
          <cell r="D10233" t="str">
            <v>0003-0031</v>
          </cell>
          <cell r="E10233">
            <v>0.65700000000000003</v>
          </cell>
          <cell r="F10233" t="str">
            <v>/</v>
          </cell>
          <cell r="G10233" t="e">
            <v>#DIV/0!</v>
          </cell>
          <cell r="H10233" t="str">
            <v>SCI</v>
          </cell>
          <cell r="K10233" t="str">
            <v>Biodiversity Conservation</v>
          </cell>
          <cell r="M10233" t="str">
            <v>國外</v>
          </cell>
          <cell r="N10233">
            <v>-5.699999999999994E-2</v>
          </cell>
          <cell r="O10233">
            <v>0.71399999999999997</v>
          </cell>
          <cell r="P10233" t="str">
            <v>44/57</v>
          </cell>
          <cell r="Q10233">
            <v>0.77192982456140347</v>
          </cell>
          <cell r="R10233" t="str">
            <v>Biodiversity Conservation</v>
          </cell>
        </row>
        <row r="10234">
          <cell r="C10234" t="str">
            <v>Anat Histol Embryol</v>
          </cell>
          <cell r="D10234" t="str">
            <v>0340-2096</v>
          </cell>
          <cell r="E10234">
            <v>0.65700000000000003</v>
          </cell>
          <cell r="F10234" t="str">
            <v>/</v>
          </cell>
          <cell r="G10234" t="e">
            <v>#DIV/0!</v>
          </cell>
          <cell r="H10234" t="str">
            <v>SCI</v>
          </cell>
          <cell r="K10234" t="str">
            <v>Veterinary Sciences</v>
          </cell>
          <cell r="M10234" t="str">
            <v>國外</v>
          </cell>
          <cell r="N10234">
            <v>-7.3999999999999955E-2</v>
          </cell>
          <cell r="O10234">
            <v>0.73099999999999998</v>
          </cell>
          <cell r="P10234" t="str">
            <v>90/140</v>
          </cell>
          <cell r="Q10234">
            <v>0.6428571428571429</v>
          </cell>
          <cell r="R10234" t="str">
            <v>Veterinary Sciences</v>
          </cell>
        </row>
        <row r="10235">
          <cell r="C10235" t="str">
            <v>Tech Commun-Stc</v>
          </cell>
          <cell r="D10235" t="str">
            <v>0049-3155</v>
          </cell>
          <cell r="E10235">
            <v>0.65700000000000003</v>
          </cell>
          <cell r="F10235" t="str">
            <v>/</v>
          </cell>
          <cell r="G10235" t="e">
            <v>#DIV/0!</v>
          </cell>
          <cell r="H10235" t="str">
            <v>SSCI</v>
          </cell>
          <cell r="K10235" t="str">
            <v>Communication</v>
          </cell>
          <cell r="M10235" t="str">
            <v>國外</v>
          </cell>
          <cell r="N10235">
            <v>-0.53099999999999992</v>
          </cell>
          <cell r="O10235">
            <v>1.1879999999999999</v>
          </cell>
          <cell r="P10235" t="str">
            <v>46/84</v>
          </cell>
          <cell r="Q10235">
            <v>0.54761904761904767</v>
          </cell>
          <cell r="R10235" t="str">
            <v>Communication</v>
          </cell>
        </row>
        <row r="10236">
          <cell r="C10236" t="str">
            <v>Acta Vet-Beograd</v>
          </cell>
          <cell r="D10236" t="str">
            <v>0567-8315</v>
          </cell>
          <cell r="E10236">
            <v>0.65600000000000003</v>
          </cell>
          <cell r="F10236" t="str">
            <v>/</v>
          </cell>
          <cell r="G10236" t="e">
            <v>#DIV/0!</v>
          </cell>
          <cell r="H10236" t="str">
            <v>SCI</v>
          </cell>
          <cell r="K10236" t="str">
            <v>Veterinary Sciences</v>
          </cell>
          <cell r="M10236" t="str">
            <v>國外</v>
          </cell>
          <cell r="N10236">
            <v>5.2000000000000046E-2</v>
          </cell>
          <cell r="O10236">
            <v>0.60399999999999998</v>
          </cell>
          <cell r="P10236" t="str">
            <v>96/140</v>
          </cell>
          <cell r="Q10236">
            <v>0.68571428571428572</v>
          </cell>
          <cell r="R10236" t="str">
            <v>Veterinary Sciences</v>
          </cell>
        </row>
        <row r="10237">
          <cell r="C10237" t="str">
            <v>Camb Rev Int Aff</v>
          </cell>
          <cell r="D10237" t="str">
            <v>0955-7571</v>
          </cell>
          <cell r="E10237">
            <v>0.65600000000000003</v>
          </cell>
          <cell r="F10237" t="str">
            <v>/</v>
          </cell>
          <cell r="G10237" t="e">
            <v>#DIV/0!</v>
          </cell>
          <cell r="H10237" t="str">
            <v>SSCI</v>
          </cell>
          <cell r="K10237" t="str">
            <v>Political Science</v>
          </cell>
          <cell r="M10237" t="str">
            <v>國外</v>
          </cell>
          <cell r="N10237">
            <v>5.0000000000000044E-3</v>
          </cell>
          <cell r="O10237">
            <v>0.65100000000000002</v>
          </cell>
          <cell r="P10237" t="str">
            <v>132/169</v>
          </cell>
          <cell r="Q10237">
            <v>0.78106508875739644</v>
          </cell>
          <cell r="R10237" t="str">
            <v>Political Science</v>
          </cell>
        </row>
        <row r="10238">
          <cell r="C10238" t="str">
            <v>Jpn J Vet Res</v>
          </cell>
          <cell r="D10238" t="str">
            <v>0047-1917</v>
          </cell>
          <cell r="E10238">
            <v>0.65600000000000003</v>
          </cell>
          <cell r="F10238" t="str">
            <v>/</v>
          </cell>
          <cell r="G10238" t="e">
            <v>#DIV/0!</v>
          </cell>
          <cell r="H10238" t="str">
            <v>SCI</v>
          </cell>
          <cell r="K10238" t="str">
            <v>Veterinary Sciences</v>
          </cell>
          <cell r="M10238" t="str">
            <v>國外</v>
          </cell>
          <cell r="N10238">
            <v>-6.2999999999999945E-2</v>
          </cell>
          <cell r="O10238">
            <v>0.71899999999999997</v>
          </cell>
          <cell r="P10238" t="str">
            <v>91/140</v>
          </cell>
          <cell r="Q10238">
            <v>0.65</v>
          </cell>
          <cell r="R10238" t="str">
            <v>Veterinary Sciences</v>
          </cell>
        </row>
        <row r="10239">
          <cell r="C10239" t="str">
            <v>J Post Keynesian Ec</v>
          </cell>
          <cell r="D10239" t="str">
            <v>0160-3477</v>
          </cell>
          <cell r="E10239">
            <v>0.65600000000000003</v>
          </cell>
          <cell r="F10239" t="str">
            <v>/</v>
          </cell>
          <cell r="G10239" t="e">
            <v>#DIV/0!</v>
          </cell>
          <cell r="H10239" t="str">
            <v>SSCI</v>
          </cell>
          <cell r="K10239" t="str">
            <v>Economics</v>
          </cell>
          <cell r="M10239" t="str">
            <v>國外</v>
          </cell>
          <cell r="N10239">
            <v>1.4000000000000012E-2</v>
          </cell>
          <cell r="O10239">
            <v>0.64200000000000002</v>
          </cell>
          <cell r="P10239" t="str">
            <v>270/353</v>
          </cell>
          <cell r="Q10239">
            <v>0.76487252124645888</v>
          </cell>
          <cell r="R10239" t="str">
            <v>Economics</v>
          </cell>
        </row>
        <row r="10240">
          <cell r="C10240" t="str">
            <v>J Psycholinguist Res</v>
          </cell>
          <cell r="D10240" t="str">
            <v>0090-6905</v>
          </cell>
          <cell r="E10240">
            <v>0.65500000000000003</v>
          </cell>
          <cell r="F10240" t="str">
            <v>/</v>
          </cell>
          <cell r="G10240" t="e">
            <v>#DIV/0!</v>
          </cell>
          <cell r="H10240" t="str">
            <v>SSCI</v>
          </cell>
          <cell r="K10240" t="str">
            <v>Linguistics</v>
          </cell>
          <cell r="M10240" t="str">
            <v>國外</v>
          </cell>
          <cell r="N10240">
            <v>-4.0000000000000036E-3</v>
          </cell>
          <cell r="O10240">
            <v>0.65900000000000003</v>
          </cell>
          <cell r="P10240" t="str">
            <v>105/181</v>
          </cell>
          <cell r="Q10240">
            <v>0.58011049723756902</v>
          </cell>
          <cell r="R10240" t="str">
            <v>Linguistics</v>
          </cell>
        </row>
        <row r="10241">
          <cell r="C10241" t="str">
            <v>Oral Hist Rev</v>
          </cell>
          <cell r="D10241" t="str">
            <v>0094-0798</v>
          </cell>
          <cell r="E10241">
            <v>0.65500000000000003</v>
          </cell>
          <cell r="F10241" t="str">
            <v>/</v>
          </cell>
          <cell r="G10241" t="e">
            <v>#DIV/0!</v>
          </cell>
          <cell r="H10241" t="str">
            <v>SSCI</v>
          </cell>
          <cell r="K10241" t="str">
            <v>History</v>
          </cell>
          <cell r="M10241" t="str">
            <v>國外</v>
          </cell>
          <cell r="N10241">
            <v>-0.10399999999999998</v>
          </cell>
          <cell r="O10241">
            <v>0.75900000000000001</v>
          </cell>
          <cell r="P10241" t="str">
            <v>12/89</v>
          </cell>
          <cell r="Q10241">
            <v>0.1348314606741573</v>
          </cell>
          <cell r="R10241" t="str">
            <v>History</v>
          </cell>
        </row>
        <row r="10242">
          <cell r="C10242" t="str">
            <v>Perspect Stud Transl</v>
          </cell>
          <cell r="D10242" t="str">
            <v>0907-676X</v>
          </cell>
          <cell r="E10242">
            <v>0.65400000000000003</v>
          </cell>
          <cell r="F10242" t="str">
            <v>/</v>
          </cell>
          <cell r="G10242" t="e">
            <v>#DIV/0!</v>
          </cell>
          <cell r="H10242" t="e">
            <v>#N/A</v>
          </cell>
          <cell r="K10242" t="e">
            <v>#N/A</v>
          </cell>
          <cell r="M10242" t="e">
            <v>#N/A</v>
          </cell>
          <cell r="N10242" t="e">
            <v>#N/A</v>
          </cell>
          <cell r="O10242" t="e">
            <v>#N/A</v>
          </cell>
          <cell r="P10242" t="e">
            <v>#N/A</v>
          </cell>
          <cell r="Q10242" t="e">
            <v>#N/A</v>
          </cell>
          <cell r="R10242" t="e">
            <v>#N/A</v>
          </cell>
        </row>
        <row r="10243">
          <cell r="C10243" t="str">
            <v>Waterbirds</v>
          </cell>
          <cell r="D10243" t="str">
            <v>1524-4695</v>
          </cell>
          <cell r="E10243">
            <v>0.65400000000000003</v>
          </cell>
          <cell r="F10243" t="str">
            <v>/</v>
          </cell>
          <cell r="G10243" t="e">
            <v>#DIV/0!</v>
          </cell>
          <cell r="H10243" t="str">
            <v>SCI</v>
          </cell>
          <cell r="K10243" t="str">
            <v>Ornithology</v>
          </cell>
          <cell r="M10243" t="str">
            <v>國外</v>
          </cell>
          <cell r="N10243">
            <v>-1.5000000000000013E-2</v>
          </cell>
          <cell r="O10243">
            <v>0.66900000000000004</v>
          </cell>
          <cell r="P10243" t="str">
            <v>18/25</v>
          </cell>
          <cell r="Q10243">
            <v>0.72</v>
          </cell>
          <cell r="R10243" t="str">
            <v>Ornithology</v>
          </cell>
        </row>
        <row r="10244">
          <cell r="C10244" t="str">
            <v>Adv Cond Matter Phys</v>
          </cell>
          <cell r="D10244" t="str">
            <v>1687-8108</v>
          </cell>
          <cell r="E10244">
            <v>0.65300000000000002</v>
          </cell>
          <cell r="F10244" t="str">
            <v>/</v>
          </cell>
          <cell r="G10244" t="e">
            <v>#DIV/0!</v>
          </cell>
          <cell r="H10244" t="str">
            <v>SCI</v>
          </cell>
          <cell r="K10244" t="str">
            <v>Physics, Condensed Matter</v>
          </cell>
          <cell r="M10244" t="str">
            <v>國外</v>
          </cell>
          <cell r="N10244">
            <v>-0.30599999999999994</v>
          </cell>
          <cell r="O10244">
            <v>0.95899999999999996</v>
          </cell>
          <cell r="P10244" t="str">
            <v>56/67</v>
          </cell>
          <cell r="Q10244">
            <v>0.83582089552238803</v>
          </cell>
          <cell r="R10244" t="str">
            <v>Physics, Condensed Matter</v>
          </cell>
        </row>
        <row r="10245">
          <cell r="C10245" t="str">
            <v>Agrochimica</v>
          </cell>
          <cell r="D10245" t="str">
            <v>0002-1857</v>
          </cell>
          <cell r="E10245">
            <v>0.65300000000000002</v>
          </cell>
          <cell r="F10245" t="str">
            <v>/</v>
          </cell>
          <cell r="G10245" t="e">
            <v>#DIV/0!</v>
          </cell>
          <cell r="H10245" t="str">
            <v>SCI</v>
          </cell>
          <cell r="K10245" t="str">
            <v>Chemistry, Applied</v>
          </cell>
          <cell r="M10245" t="str">
            <v>國外</v>
          </cell>
          <cell r="N10245">
            <v>-4.0999999999999925E-2</v>
          </cell>
          <cell r="O10245">
            <v>0.69399999999999995</v>
          </cell>
          <cell r="P10245" t="str">
            <v>57/72</v>
          </cell>
          <cell r="Q10245">
            <v>0.79166666666666663</v>
          </cell>
          <cell r="R10245" t="str">
            <v>Chemistry, Applied</v>
          </cell>
        </row>
        <row r="10246">
          <cell r="C10246" t="str">
            <v>Commun Cult Crit</v>
          </cell>
          <cell r="D10246" t="str">
            <v>1753-9129</v>
          </cell>
          <cell r="E10246">
            <v>0.65300000000000002</v>
          </cell>
          <cell r="F10246" t="str">
            <v>/</v>
          </cell>
          <cell r="G10246" t="e">
            <v>#DIV/0!</v>
          </cell>
          <cell r="H10246" t="str">
            <v>SSCI</v>
          </cell>
          <cell r="K10246" t="str">
            <v>Communication</v>
          </cell>
          <cell r="M10246" t="str">
            <v>國外</v>
          </cell>
          <cell r="N10246">
            <v>8.4000000000000075E-2</v>
          </cell>
          <cell r="O10246">
            <v>0.56899999999999995</v>
          </cell>
          <cell r="P10246" t="str">
            <v>74/84</v>
          </cell>
          <cell r="Q10246">
            <v>0.88095238095238093</v>
          </cell>
          <cell r="R10246" t="str">
            <v>Communication</v>
          </cell>
        </row>
        <row r="10247">
          <cell r="C10247" t="str">
            <v>J Econ Educ</v>
          </cell>
          <cell r="D10247" t="str">
            <v>0022-0485</v>
          </cell>
          <cell r="E10247">
            <v>0.65300000000000002</v>
          </cell>
          <cell r="F10247" t="str">
            <v>/</v>
          </cell>
          <cell r="G10247" t="e">
            <v>#DIV/0!</v>
          </cell>
          <cell r="H10247" t="str">
            <v>SSCI</v>
          </cell>
          <cell r="K10247" t="str">
            <v>Economics</v>
          </cell>
          <cell r="M10247" t="str">
            <v>國外</v>
          </cell>
          <cell r="N10247">
            <v>1.0000000000000009E-2</v>
          </cell>
          <cell r="O10247">
            <v>0.64300000000000002</v>
          </cell>
          <cell r="P10247" t="str">
            <v>269/353</v>
          </cell>
          <cell r="Q10247">
            <v>0.76203966005665724</v>
          </cell>
          <cell r="R10247" t="str">
            <v>Economics</v>
          </cell>
        </row>
        <row r="10248">
          <cell r="C10248" t="str">
            <v>S Afr J Anim Sci</v>
          </cell>
          <cell r="D10248" t="str">
            <v>0375-1589</v>
          </cell>
          <cell r="E10248">
            <v>0.65300000000000002</v>
          </cell>
          <cell r="F10248" t="str">
            <v>/</v>
          </cell>
          <cell r="G10248" t="e">
            <v>#DIV/0!</v>
          </cell>
          <cell r="H10248" t="str">
            <v>SCI</v>
          </cell>
          <cell r="K10248" t="str">
            <v>Agriculture, Dairy &amp; Animal Science</v>
          </cell>
          <cell r="M10248" t="str">
            <v>國外</v>
          </cell>
          <cell r="N10248">
            <v>-0.32799999999999996</v>
          </cell>
          <cell r="O10248">
            <v>0.98099999999999998</v>
          </cell>
          <cell r="P10248" t="str">
            <v>30/60</v>
          </cell>
          <cell r="Q10248">
            <v>0.5</v>
          </cell>
          <cell r="R10248" t="str">
            <v>Agriculture, Dairy &amp; Animal Science</v>
          </cell>
        </row>
        <row r="10249">
          <cell r="C10249" t="str">
            <v>Czech J Genet Plant</v>
          </cell>
          <cell r="D10249" t="str">
            <v>1212-1975</v>
          </cell>
          <cell r="E10249">
            <v>0.65200000000000002</v>
          </cell>
          <cell r="F10249" t="str">
            <v>/</v>
          </cell>
          <cell r="G10249" t="e">
            <v>#DIV/0!</v>
          </cell>
          <cell r="H10249" t="str">
            <v>SCI</v>
          </cell>
          <cell r="K10249" t="str">
            <v>Agronomy</v>
          </cell>
          <cell r="M10249" t="str">
            <v>國外</v>
          </cell>
          <cell r="N10249">
            <v>0.185</v>
          </cell>
          <cell r="O10249">
            <v>0.46700000000000003</v>
          </cell>
          <cell r="P10249" t="str">
            <v>73/87</v>
          </cell>
          <cell r="Q10249">
            <v>0.83908045977011492</v>
          </cell>
          <cell r="R10249" t="str">
            <v>Agronomy</v>
          </cell>
        </row>
        <row r="10250">
          <cell r="C10250" t="str">
            <v>Esaim-Probab Stat</v>
          </cell>
          <cell r="D10250" t="str">
            <v>1292-8100</v>
          </cell>
          <cell r="E10250">
            <v>0.65200000000000002</v>
          </cell>
          <cell r="F10250" t="str">
            <v>/</v>
          </cell>
          <cell r="G10250" t="e">
            <v>#DIV/0!</v>
          </cell>
          <cell r="H10250" t="str">
            <v>SCI</v>
          </cell>
          <cell r="K10250" t="str">
            <v>Statistics &amp; Probability</v>
          </cell>
          <cell r="M10250" t="str">
            <v>國外</v>
          </cell>
          <cell r="N10250">
            <v>0.15900000000000003</v>
          </cell>
          <cell r="O10250">
            <v>0.49299999999999999</v>
          </cell>
          <cell r="P10250" t="str">
            <v>111/123</v>
          </cell>
          <cell r="Q10250">
            <v>0.90243902439024393</v>
          </cell>
          <cell r="R10250" t="str">
            <v>Statistics &amp; Probability</v>
          </cell>
        </row>
        <row r="10251">
          <cell r="C10251" t="str">
            <v>Integr Equat Oper Th</v>
          </cell>
          <cell r="D10251" t="str">
            <v>0378-620X</v>
          </cell>
          <cell r="E10251">
            <v>0.65200000000000002</v>
          </cell>
          <cell r="F10251" t="str">
            <v>/</v>
          </cell>
          <cell r="G10251" t="e">
            <v>#DIV/0!</v>
          </cell>
          <cell r="H10251" t="str">
            <v>SCI</v>
          </cell>
          <cell r="K10251" t="str">
            <v>Mathematics</v>
          </cell>
          <cell r="M10251" t="str">
            <v>國外</v>
          </cell>
          <cell r="N10251">
            <v>1.7000000000000015E-2</v>
          </cell>
          <cell r="O10251">
            <v>0.63500000000000001</v>
          </cell>
          <cell r="P10251" t="str">
            <v>188/310</v>
          </cell>
          <cell r="Q10251">
            <v>0.6064516129032258</v>
          </cell>
          <cell r="R10251" t="str">
            <v>Mathematics</v>
          </cell>
        </row>
        <row r="10252">
          <cell r="C10252" t="str">
            <v>J Politeness Res-Lan</v>
          </cell>
          <cell r="D10252" t="str">
            <v>1612-5681</v>
          </cell>
          <cell r="E10252">
            <v>0.65200000000000002</v>
          </cell>
          <cell r="F10252" t="str">
            <v>/</v>
          </cell>
          <cell r="G10252" t="e">
            <v>#DIV/0!</v>
          </cell>
          <cell r="H10252" t="str">
            <v>SSCI</v>
          </cell>
          <cell r="K10252" t="str">
            <v>Linguistics</v>
          </cell>
          <cell r="M10252" t="str">
            <v>國外</v>
          </cell>
          <cell r="N10252">
            <v>-0.34799999999999998</v>
          </cell>
          <cell r="O10252">
            <v>1</v>
          </cell>
          <cell r="P10252" t="str">
            <v>73/181</v>
          </cell>
          <cell r="Q10252">
            <v>0.40331491712707185</v>
          </cell>
          <cell r="R10252" t="str">
            <v>Linguistics</v>
          </cell>
        </row>
        <row r="10253">
          <cell r="C10253" t="str">
            <v>J Fac Eng Archit Gaz</v>
          </cell>
          <cell r="D10253" t="str">
            <v>1300-1884</v>
          </cell>
          <cell r="E10253">
            <v>0.65200000000000002</v>
          </cell>
          <cell r="F10253" t="str">
            <v>/</v>
          </cell>
          <cell r="G10253" t="e">
            <v>#DIV/0!</v>
          </cell>
          <cell r="H10253" t="str">
            <v>SCI</v>
          </cell>
          <cell r="K10253" t="str">
            <v>Engineering, Multidisciplinary</v>
          </cell>
          <cell r="M10253" t="str">
            <v>國外</v>
          </cell>
          <cell r="N10253">
            <v>-0.30199999999999994</v>
          </cell>
          <cell r="O10253">
            <v>0.95399999999999996</v>
          </cell>
          <cell r="P10253" t="str">
            <v>61/86</v>
          </cell>
          <cell r="Q10253">
            <v>0.70930232558139539</v>
          </cell>
          <cell r="R10253" t="str">
            <v>Engineering, Multidisciplinary</v>
          </cell>
        </row>
        <row r="10254">
          <cell r="C10254" t="str">
            <v>New Medit</v>
          </cell>
          <cell r="D10254" t="str">
            <v>1594-5685</v>
          </cell>
          <cell r="E10254">
            <v>0.65200000000000002</v>
          </cell>
          <cell r="F10254" t="str">
            <v>/</v>
          </cell>
          <cell r="G10254" t="e">
            <v>#DIV/0!</v>
          </cell>
          <cell r="H10254" t="str">
            <v>SCI</v>
          </cell>
          <cell r="K10254" t="str">
            <v>Agriculture, Multidisciplinary</v>
          </cell>
          <cell r="M10254" t="str">
            <v>國外</v>
          </cell>
          <cell r="N10254">
            <v>5.0000000000000044E-3</v>
          </cell>
          <cell r="O10254">
            <v>0.64700000000000002</v>
          </cell>
          <cell r="P10254" t="str">
            <v>35/57</v>
          </cell>
          <cell r="Q10254">
            <v>0.61403508771929827</v>
          </cell>
          <cell r="R10254" t="str">
            <v>Agriculture, Multidisciplinary</v>
          </cell>
        </row>
        <row r="10255">
          <cell r="C10255" t="str">
            <v>Semin Roentgenol</v>
          </cell>
          <cell r="D10255" t="str">
            <v>0037-198X</v>
          </cell>
          <cell r="E10255">
            <v>0.65200000000000002</v>
          </cell>
          <cell r="F10255" t="str">
            <v>/</v>
          </cell>
          <cell r="G10255" t="e">
            <v>#DIV/0!</v>
          </cell>
          <cell r="H10255" t="str">
            <v>SCI</v>
          </cell>
          <cell r="K10255" t="str">
            <v>Radiology, Nuclear Medicine &amp; Medical Imaging</v>
          </cell>
          <cell r="M10255" t="str">
            <v>國外</v>
          </cell>
          <cell r="N10255">
            <v>0.22300000000000003</v>
          </cell>
          <cell r="O10255">
            <v>0.42899999999999999</v>
          </cell>
          <cell r="P10255" t="str">
            <v>123/129</v>
          </cell>
          <cell r="Q10255">
            <v>0.95348837209302328</v>
          </cell>
          <cell r="R10255" t="str">
            <v>Radiology, Nuclear Medicine &amp; Medical Imaging</v>
          </cell>
        </row>
        <row r="10256">
          <cell r="C10256" t="str">
            <v>Horttechnology</v>
          </cell>
          <cell r="D10256" t="str">
            <v>1063-0198</v>
          </cell>
          <cell r="E10256">
            <v>0.65100000000000002</v>
          </cell>
          <cell r="F10256" t="str">
            <v>/</v>
          </cell>
          <cell r="G10256" t="e">
            <v>#DIV/0!</v>
          </cell>
          <cell r="H10256" t="str">
            <v>SCI</v>
          </cell>
          <cell r="K10256" t="str">
            <v>Horticulture</v>
          </cell>
          <cell r="M10256" t="str">
            <v>國外</v>
          </cell>
          <cell r="N10256">
            <v>7.8000000000000069E-2</v>
          </cell>
          <cell r="O10256">
            <v>0.57299999999999995</v>
          </cell>
          <cell r="P10256" t="str">
            <v>24/37</v>
          </cell>
          <cell r="Q10256">
            <v>0.64864864864864868</v>
          </cell>
          <cell r="R10256" t="str">
            <v>Horticulture</v>
          </cell>
        </row>
        <row r="10257">
          <cell r="C10257" t="str">
            <v>Jpn World Econ</v>
          </cell>
          <cell r="D10257" t="str">
            <v>0922-1425</v>
          </cell>
          <cell r="E10257">
            <v>0.65100000000000002</v>
          </cell>
          <cell r="F10257" t="str">
            <v>/</v>
          </cell>
          <cell r="G10257" t="e">
            <v>#DIV/0!</v>
          </cell>
          <cell r="H10257" t="str">
            <v>SSCI</v>
          </cell>
          <cell r="K10257" t="str">
            <v>Economics</v>
          </cell>
          <cell r="M10257" t="str">
            <v>國外</v>
          </cell>
          <cell r="N10257">
            <v>0.376</v>
          </cell>
          <cell r="O10257">
            <v>0.27500000000000002</v>
          </cell>
          <cell r="P10257" t="str">
            <v>332/353</v>
          </cell>
          <cell r="Q10257">
            <v>0.94050991501416425</v>
          </cell>
          <cell r="R10257" t="str">
            <v>Economics</v>
          </cell>
        </row>
        <row r="10258">
          <cell r="C10258" t="str">
            <v>J Legal Educ</v>
          </cell>
          <cell r="D10258" t="str">
            <v>0022-2208</v>
          </cell>
          <cell r="E10258">
            <v>0.65100000000000002</v>
          </cell>
          <cell r="F10258" t="str">
            <v>/</v>
          </cell>
          <cell r="G10258" t="e">
            <v>#DIV/0!</v>
          </cell>
          <cell r="H10258" t="str">
            <v>SSCI</v>
          </cell>
          <cell r="K10258" t="str">
            <v>Law</v>
          </cell>
          <cell r="M10258" t="str">
            <v>國外</v>
          </cell>
          <cell r="N10258">
            <v>0.21400000000000002</v>
          </cell>
          <cell r="O10258">
            <v>0.437</v>
          </cell>
          <cell r="P10258" t="str">
            <v>127/150</v>
          </cell>
          <cell r="Q10258">
            <v>0.84666666666666668</v>
          </cell>
          <cell r="R10258" t="str">
            <v>Law</v>
          </cell>
        </row>
        <row r="10259">
          <cell r="C10259" t="str">
            <v>J Superhard Mater+</v>
          </cell>
          <cell r="D10259" t="str">
            <v>1063-4576</v>
          </cell>
          <cell r="E10259">
            <v>0.65100000000000002</v>
          </cell>
          <cell r="F10259" t="str">
            <v>/</v>
          </cell>
          <cell r="G10259" t="e">
            <v>#DIV/0!</v>
          </cell>
          <cell r="H10259" t="str">
            <v>SCI</v>
          </cell>
          <cell r="K10259" t="str">
            <v>Materials Science, Multidisciplinary</v>
          </cell>
          <cell r="M10259" t="str">
            <v>國外</v>
          </cell>
          <cell r="N10259">
            <v>1.8000000000000016E-2</v>
          </cell>
          <cell r="O10259">
            <v>0.63300000000000001</v>
          </cell>
          <cell r="P10259" t="str">
            <v>252/285</v>
          </cell>
          <cell r="Q10259">
            <v>0.88421052631578945</v>
          </cell>
          <cell r="R10259" t="str">
            <v>Materials Science, Multidisciplinary</v>
          </cell>
        </row>
        <row r="10260">
          <cell r="C10260" t="str">
            <v>J Chin Inst Eng</v>
          </cell>
          <cell r="D10260" t="str">
            <v>0253-3839</v>
          </cell>
          <cell r="E10260">
            <v>0.65100000000000002</v>
          </cell>
          <cell r="F10260" t="str">
            <v>/</v>
          </cell>
          <cell r="G10260" t="e">
            <v>#DIV/0!</v>
          </cell>
          <cell r="H10260" t="str">
            <v>SCI</v>
          </cell>
          <cell r="K10260" t="str">
            <v>Engineering, Multidisciplinary</v>
          </cell>
          <cell r="M10260" t="str">
            <v>國內</v>
          </cell>
          <cell r="N10260">
            <v>0.18000000000000005</v>
          </cell>
          <cell r="O10260">
            <v>0.47099999999999997</v>
          </cell>
          <cell r="P10260" t="str">
            <v>78/86</v>
          </cell>
          <cell r="Q10260">
            <v>0.90697674418604646</v>
          </cell>
          <cell r="R10260" t="str">
            <v>Engineering, Multidisciplinary</v>
          </cell>
        </row>
        <row r="10261">
          <cell r="C10261" t="str">
            <v>Adv Electr Comput En</v>
          </cell>
          <cell r="D10261" t="str">
            <v>1582-7445</v>
          </cell>
          <cell r="E10261">
            <v>0.65</v>
          </cell>
          <cell r="F10261" t="str">
            <v>/</v>
          </cell>
          <cell r="G10261" t="e">
            <v>#DIV/0!</v>
          </cell>
          <cell r="H10261" t="str">
            <v>SCI</v>
          </cell>
          <cell r="K10261" t="str">
            <v>Engineering, Electrical &amp; Electronic</v>
          </cell>
          <cell r="M10261" t="str">
            <v>國外</v>
          </cell>
          <cell r="N10261">
            <v>-4.8999999999999932E-2</v>
          </cell>
          <cell r="O10261">
            <v>0.69899999999999995</v>
          </cell>
          <cell r="P10261" t="str">
            <v>223/260</v>
          </cell>
          <cell r="Q10261">
            <v>0.85769230769230764</v>
          </cell>
          <cell r="R10261" t="str">
            <v>Engineering, Electrical &amp; Electronic</v>
          </cell>
        </row>
        <row r="10262">
          <cell r="C10262" t="str">
            <v>Ann Comb</v>
          </cell>
          <cell r="D10262" t="str">
            <v>0218-0006</v>
          </cell>
          <cell r="E10262">
            <v>0.65</v>
          </cell>
          <cell r="F10262" t="str">
            <v>/</v>
          </cell>
          <cell r="G10262" t="e">
            <v>#DIV/0!</v>
          </cell>
          <cell r="H10262" t="str">
            <v>SCI</v>
          </cell>
          <cell r="K10262" t="str">
            <v>Mathematics, Applied</v>
          </cell>
          <cell r="M10262" t="str">
            <v>國外</v>
          </cell>
          <cell r="N10262">
            <v>8.2000000000000073E-2</v>
          </cell>
          <cell r="O10262">
            <v>0.56799999999999995</v>
          </cell>
          <cell r="P10262" t="str">
            <v>214/252</v>
          </cell>
          <cell r="Q10262">
            <v>0.84920634920634919</v>
          </cell>
          <cell r="R10262" t="str">
            <v>Mathematics, Applied</v>
          </cell>
        </row>
        <row r="10263">
          <cell r="C10263" t="str">
            <v>J Commun Health Nurs</v>
          </cell>
          <cell r="D10263" t="str">
            <v>0737-0016</v>
          </cell>
          <cell r="E10263">
            <v>0.65</v>
          </cell>
          <cell r="F10263" t="str">
            <v>/</v>
          </cell>
          <cell r="G10263" t="e">
            <v>#DIV/0!</v>
          </cell>
          <cell r="H10263" t="str">
            <v>SSCI</v>
          </cell>
          <cell r="K10263" t="str">
            <v>Nursing</v>
          </cell>
          <cell r="M10263" t="str">
            <v>國外</v>
          </cell>
          <cell r="N10263">
            <v>0.125</v>
          </cell>
          <cell r="O10263">
            <v>0.52500000000000002</v>
          </cell>
          <cell r="P10263" t="str">
            <v>105/115</v>
          </cell>
          <cell r="Q10263">
            <v>0.91304347826086951</v>
          </cell>
          <cell r="R10263" t="str">
            <v>Nursing</v>
          </cell>
        </row>
        <row r="10264">
          <cell r="C10264" t="str">
            <v>J Labor Res</v>
          </cell>
          <cell r="D10264" t="str">
            <v>0195-3613</v>
          </cell>
          <cell r="E10264">
            <v>0.65</v>
          </cell>
          <cell r="F10264" t="str">
            <v>/</v>
          </cell>
          <cell r="G10264" t="e">
            <v>#DIV/0!</v>
          </cell>
          <cell r="H10264" t="str">
            <v>SSCI</v>
          </cell>
          <cell r="K10264" t="str">
            <v>Industrial Relations &amp; Labor</v>
          </cell>
          <cell r="M10264" t="str">
            <v>國外</v>
          </cell>
          <cell r="N10264">
            <v>0.255</v>
          </cell>
          <cell r="O10264">
            <v>0.39500000000000002</v>
          </cell>
          <cell r="P10264" t="str">
            <v>25/27</v>
          </cell>
          <cell r="Q10264">
            <v>0.92592592592592593</v>
          </cell>
          <cell r="R10264" t="str">
            <v>Industrial Relations &amp; Labor</v>
          </cell>
        </row>
        <row r="10265">
          <cell r="C10265" t="str">
            <v>Polit Philos Econ</v>
          </cell>
          <cell r="D10265" t="str">
            <v>1470-594X</v>
          </cell>
          <cell r="E10265">
            <v>0.65</v>
          </cell>
          <cell r="F10265" t="str">
            <v>/</v>
          </cell>
          <cell r="G10265" t="e">
            <v>#DIV/0!</v>
          </cell>
          <cell r="H10265" t="str">
            <v>SSCI</v>
          </cell>
          <cell r="K10265" t="str">
            <v>Ethics</v>
          </cell>
          <cell r="M10265" t="str">
            <v>國外</v>
          </cell>
          <cell r="N10265">
            <v>-0.14500000000000002</v>
          </cell>
          <cell r="O10265">
            <v>0.79500000000000004</v>
          </cell>
          <cell r="P10265" t="str">
            <v>33/52</v>
          </cell>
          <cell r="Q10265">
            <v>0.63461538461538458</v>
          </cell>
          <cell r="R10265" t="str">
            <v>Ethics</v>
          </cell>
        </row>
        <row r="10266">
          <cell r="C10266" t="str">
            <v>Sportverletz Sportsc</v>
          </cell>
          <cell r="D10266" t="str">
            <v>0932-0555</v>
          </cell>
          <cell r="E10266">
            <v>0.65</v>
          </cell>
          <cell r="F10266" t="str">
            <v>/</v>
          </cell>
          <cell r="G10266" t="e">
            <v>#DIV/0!</v>
          </cell>
          <cell r="H10266" t="str">
            <v>SCI</v>
          </cell>
          <cell r="K10266" t="str">
            <v>Sport Sciences</v>
          </cell>
          <cell r="M10266" t="str">
            <v>國外</v>
          </cell>
          <cell r="N10266">
            <v>0.187</v>
          </cell>
          <cell r="O10266">
            <v>0.46300000000000002</v>
          </cell>
          <cell r="P10266" t="str">
            <v>77/81</v>
          </cell>
          <cell r="Q10266">
            <v>0.95061728395061729</v>
          </cell>
          <cell r="R10266" t="str">
            <v>Sport Sciences</v>
          </cell>
        </row>
        <row r="10267">
          <cell r="C10267" t="str">
            <v>Z Sprachwiss</v>
          </cell>
          <cell r="D10267" t="str">
            <v>0721-9067</v>
          </cell>
          <cell r="E10267">
            <v>0.65</v>
          </cell>
          <cell r="F10267" t="str">
            <v>/</v>
          </cell>
          <cell r="G10267" t="e">
            <v>#DIV/0!</v>
          </cell>
          <cell r="H10267" t="str">
            <v>SSCI</v>
          </cell>
          <cell r="K10267" t="str">
            <v>Linguistics</v>
          </cell>
          <cell r="M10267" t="str">
            <v>國外</v>
          </cell>
          <cell r="N10267">
            <v>8.7000000000000077E-2</v>
          </cell>
          <cell r="O10267">
            <v>0.56299999999999994</v>
          </cell>
          <cell r="P10267" t="str">
            <v>113/181</v>
          </cell>
          <cell r="Q10267">
            <v>0.62430939226519333</v>
          </cell>
          <cell r="R10267" t="str">
            <v>Linguistics</v>
          </cell>
        </row>
        <row r="10268">
          <cell r="C10268" t="str">
            <v>Rev Bras Eng Agr Amb</v>
          </cell>
          <cell r="D10268" t="str">
            <v>1415-4366</v>
          </cell>
          <cell r="E10268">
            <v>0.64900000000000002</v>
          </cell>
          <cell r="F10268" t="str">
            <v>/</v>
          </cell>
          <cell r="G10268" t="e">
            <v>#DIV/0!</v>
          </cell>
          <cell r="H10268" t="str">
            <v>SCI</v>
          </cell>
          <cell r="K10268" t="str">
            <v>Agricultural Engineering</v>
          </cell>
          <cell r="M10268" t="str">
            <v>國外</v>
          </cell>
          <cell r="N10268">
            <v>3.0000000000000027E-2</v>
          </cell>
          <cell r="O10268">
            <v>0.61899999999999999</v>
          </cell>
          <cell r="P10268" t="str">
            <v>11/14</v>
          </cell>
          <cell r="Q10268">
            <v>0.7857142857142857</v>
          </cell>
          <cell r="R10268" t="str">
            <v>Agricultural Engineering</v>
          </cell>
        </row>
        <row r="10269">
          <cell r="C10269" t="str">
            <v>Soc Work Public Hlth</v>
          </cell>
          <cell r="D10269" t="str">
            <v>1937-1918</v>
          </cell>
          <cell r="E10269">
            <v>0.64900000000000002</v>
          </cell>
          <cell r="F10269" t="str">
            <v>/</v>
          </cell>
          <cell r="G10269" t="e">
            <v>#DIV/0!</v>
          </cell>
          <cell r="H10269" t="str">
            <v>SSCI</v>
          </cell>
          <cell r="K10269" t="str">
            <v>Social Work</v>
          </cell>
          <cell r="M10269" t="str">
            <v>國外</v>
          </cell>
          <cell r="N10269">
            <v>0.14500000000000002</v>
          </cell>
          <cell r="O10269">
            <v>0.504</v>
          </cell>
          <cell r="P10269" t="str">
            <v>39/42</v>
          </cell>
          <cell r="Q10269">
            <v>0.9285714285714286</v>
          </cell>
          <cell r="R10269" t="str">
            <v>Social Work</v>
          </cell>
        </row>
        <row r="10270">
          <cell r="C10270" t="str">
            <v>Zygon</v>
          </cell>
          <cell r="D10270" t="str">
            <v>0591-2385</v>
          </cell>
          <cell r="E10270">
            <v>0.64800000000000002</v>
          </cell>
          <cell r="F10270" t="str">
            <v>/</v>
          </cell>
          <cell r="G10270" t="e">
            <v>#DIV/0!</v>
          </cell>
          <cell r="H10270" t="str">
            <v>SSCI</v>
          </cell>
          <cell r="K10270" t="str">
            <v>Social Issues</v>
          </cell>
          <cell r="M10270" t="str">
            <v>國外</v>
          </cell>
          <cell r="N10270">
            <v>7.0000000000000062E-2</v>
          </cell>
          <cell r="O10270">
            <v>0.57799999999999996</v>
          </cell>
          <cell r="P10270" t="str">
            <v>34/40</v>
          </cell>
          <cell r="Q10270">
            <v>0.85</v>
          </cell>
          <cell r="R10270" t="str">
            <v>Social Issues</v>
          </cell>
        </row>
        <row r="10271">
          <cell r="C10271" t="str">
            <v>Dokl Phys</v>
          </cell>
          <cell r="D10271" t="str">
            <v>1028-3358</v>
          </cell>
          <cell r="E10271">
            <v>0.64700000000000002</v>
          </cell>
          <cell r="F10271" t="str">
            <v>/</v>
          </cell>
          <cell r="G10271" t="e">
            <v>#DIV/0!</v>
          </cell>
          <cell r="H10271" t="str">
            <v>SCI</v>
          </cell>
          <cell r="K10271" t="str">
            <v>Physics, Multidisciplinary</v>
          </cell>
          <cell r="M10271" t="str">
            <v>國外</v>
          </cell>
          <cell r="N10271">
            <v>8.8999999999999968E-2</v>
          </cell>
          <cell r="O10271">
            <v>0.55800000000000005</v>
          </cell>
          <cell r="P10271" t="str">
            <v>69/78</v>
          </cell>
          <cell r="Q10271">
            <v>0.88461538461538458</v>
          </cell>
          <cell r="R10271" t="str">
            <v>Physics, Multidisciplinary</v>
          </cell>
        </row>
        <row r="10272">
          <cell r="C10272" t="str">
            <v>Eur Rev Appl Psychol</v>
          </cell>
          <cell r="D10272" t="str">
            <v>1162-9088</v>
          </cell>
          <cell r="E10272">
            <v>0.64700000000000002</v>
          </cell>
          <cell r="F10272" t="str">
            <v>/</v>
          </cell>
          <cell r="G10272" t="e">
            <v>#DIV/0!</v>
          </cell>
          <cell r="H10272" t="str">
            <v>SSCI</v>
          </cell>
          <cell r="K10272" t="str">
            <v>Psychology, Applied</v>
          </cell>
          <cell r="M10272" t="str">
            <v>國外</v>
          </cell>
          <cell r="N10272">
            <v>0.13200000000000001</v>
          </cell>
          <cell r="O10272">
            <v>0.51500000000000001</v>
          </cell>
          <cell r="P10272" t="str">
            <v>80/82</v>
          </cell>
          <cell r="Q10272">
            <v>0.97560975609756095</v>
          </cell>
          <cell r="R10272" t="str">
            <v>Psychology, Applied</v>
          </cell>
        </row>
        <row r="10273">
          <cell r="C10273" t="str">
            <v>J Demogr Econ</v>
          </cell>
          <cell r="D10273" t="str">
            <v>2054-0892</v>
          </cell>
          <cell r="E10273">
            <v>0.64700000000000002</v>
          </cell>
          <cell r="F10273" t="str">
            <v>/</v>
          </cell>
          <cell r="G10273" t="e">
            <v>#DIV/0!</v>
          </cell>
          <cell r="H10273" t="str">
            <v>SSCI</v>
          </cell>
          <cell r="K10273" t="str">
            <v>Economics</v>
          </cell>
          <cell r="M10273" t="str">
            <v>國外</v>
          </cell>
          <cell r="N10273">
            <v>-0.3819999999999999</v>
          </cell>
          <cell r="O10273">
            <v>1.0289999999999999</v>
          </cell>
          <cell r="P10273" t="str">
            <v>197/353</v>
          </cell>
          <cell r="Q10273">
            <v>0.55807365439093481</v>
          </cell>
          <cell r="R10273" t="str">
            <v>Economics</v>
          </cell>
        </row>
        <row r="10274">
          <cell r="C10274" t="str">
            <v>Rev Psicol Deporte</v>
          </cell>
          <cell r="D10274" t="str">
            <v>1132-239X</v>
          </cell>
          <cell r="E10274">
            <v>0.64700000000000002</v>
          </cell>
          <cell r="F10274" t="str">
            <v>/</v>
          </cell>
          <cell r="G10274" t="e">
            <v>#DIV/0!</v>
          </cell>
          <cell r="H10274" t="str">
            <v>SSCI</v>
          </cell>
          <cell r="K10274" t="str">
            <v>Psychology, Applied</v>
          </cell>
          <cell r="M10274" t="str">
            <v>國外</v>
          </cell>
          <cell r="N10274">
            <v>-0.27500000000000002</v>
          </cell>
          <cell r="O10274">
            <v>0.92200000000000004</v>
          </cell>
          <cell r="P10274" t="str">
            <v>69/82</v>
          </cell>
          <cell r="Q10274">
            <v>0.84146341463414631</v>
          </cell>
          <cell r="R10274" t="str">
            <v>Psychology, Applied</v>
          </cell>
        </row>
        <row r="10275">
          <cell r="C10275" t="str">
            <v>Sci Technol Soc</v>
          </cell>
          <cell r="D10275" t="str">
            <v>0971-7218</v>
          </cell>
          <cell r="E10275">
            <v>0.64700000000000002</v>
          </cell>
          <cell r="F10275" t="str">
            <v>/</v>
          </cell>
          <cell r="G10275" t="e">
            <v>#DIV/0!</v>
          </cell>
          <cell r="H10275" t="str">
            <v>SSCI</v>
          </cell>
          <cell r="K10275" t="str">
            <v>Management</v>
          </cell>
          <cell r="M10275" t="str">
            <v>國外</v>
          </cell>
          <cell r="N10275">
            <v>-5.9999999999999942E-2</v>
          </cell>
          <cell r="O10275">
            <v>0.70699999999999996</v>
          </cell>
          <cell r="P10275" t="str">
            <v>193/210</v>
          </cell>
          <cell r="Q10275">
            <v>0.919047619047619</v>
          </cell>
          <cell r="R10275" t="str">
            <v>Management</v>
          </cell>
        </row>
        <row r="10276">
          <cell r="C10276" t="str">
            <v>Trop Ecol</v>
          </cell>
          <cell r="D10276" t="str">
            <v>0564-3295</v>
          </cell>
          <cell r="E10276">
            <v>0.64700000000000002</v>
          </cell>
          <cell r="F10276" t="str">
            <v>/</v>
          </cell>
          <cell r="G10276" t="e">
            <v>#DIV/0!</v>
          </cell>
          <cell r="H10276" t="str">
            <v>SCI</v>
          </cell>
          <cell r="K10276" t="str">
            <v>Ecology</v>
          </cell>
          <cell r="M10276" t="str">
            <v>國外</v>
          </cell>
          <cell r="N10276">
            <v>-0.54200000000000004</v>
          </cell>
          <cell r="O10276">
            <v>1.1890000000000001</v>
          </cell>
          <cell r="P10276" t="str">
            <v>116/160</v>
          </cell>
          <cell r="Q10276">
            <v>0.72499999999999998</v>
          </cell>
          <cell r="R10276" t="str">
            <v>Ecology</v>
          </cell>
        </row>
        <row r="10277">
          <cell r="C10277" t="str">
            <v>Harvard J Law Publ P</v>
          </cell>
          <cell r="D10277" t="str">
            <v>0193-4872</v>
          </cell>
          <cell r="E10277">
            <v>0.64600000000000002</v>
          </cell>
          <cell r="F10277" t="str">
            <v>/</v>
          </cell>
          <cell r="G10277" t="e">
            <v>#DIV/0!</v>
          </cell>
          <cell r="H10277" t="str">
            <v>SSCI</v>
          </cell>
          <cell r="K10277" t="str">
            <v>Law</v>
          </cell>
          <cell r="M10277" t="str">
            <v>國外</v>
          </cell>
          <cell r="N10277">
            <v>-0.45200000000000007</v>
          </cell>
          <cell r="O10277">
            <v>1.0980000000000001</v>
          </cell>
          <cell r="P10277" t="str">
            <v>66/150</v>
          </cell>
          <cell r="Q10277">
            <v>0.44</v>
          </cell>
          <cell r="R10277" t="str">
            <v>Law</v>
          </cell>
        </row>
        <row r="10278">
          <cell r="C10278" t="str">
            <v>Hist Polit</v>
          </cell>
          <cell r="D10278" t="str">
            <v>1575-0361</v>
          </cell>
          <cell r="E10278">
            <v>0.64600000000000002</v>
          </cell>
          <cell r="F10278" t="str">
            <v>/</v>
          </cell>
          <cell r="G10278" t="e">
            <v>#DIV/0!</v>
          </cell>
          <cell r="H10278" t="str">
            <v>SSCI</v>
          </cell>
          <cell r="K10278" t="str">
            <v>History</v>
          </cell>
          <cell r="M10278" t="str">
            <v>國外</v>
          </cell>
          <cell r="N10278">
            <v>0.33300000000000002</v>
          </cell>
          <cell r="O10278">
            <v>0.313</v>
          </cell>
          <cell r="P10278" t="str">
            <v>54/89</v>
          </cell>
          <cell r="Q10278">
            <v>0.6067415730337079</v>
          </cell>
          <cell r="R10278" t="str">
            <v>History</v>
          </cell>
        </row>
        <row r="10279">
          <cell r="C10279" t="str">
            <v>Polit Sci Quart</v>
          </cell>
          <cell r="D10279" t="str">
            <v>0032-3195</v>
          </cell>
          <cell r="E10279">
            <v>0.64600000000000002</v>
          </cell>
          <cell r="F10279" t="str">
            <v>/</v>
          </cell>
          <cell r="G10279" t="e">
            <v>#DIV/0!</v>
          </cell>
          <cell r="H10279" t="str">
            <v>SSCI</v>
          </cell>
          <cell r="K10279" t="str">
            <v>Political Science</v>
          </cell>
          <cell r="M10279" t="str">
            <v>國外</v>
          </cell>
          <cell r="N10279">
            <v>0.22000000000000003</v>
          </cell>
          <cell r="O10279">
            <v>0.42599999999999999</v>
          </cell>
          <cell r="P10279" t="str">
            <v>146/169</v>
          </cell>
          <cell r="Q10279">
            <v>0.86390532544378695</v>
          </cell>
          <cell r="R10279" t="str">
            <v>Political Science</v>
          </cell>
        </row>
        <row r="10280">
          <cell r="C10280" t="str">
            <v>Eur J Law Econ</v>
          </cell>
          <cell r="D10280" t="str">
            <v>0929-1261</v>
          </cell>
          <cell r="E10280">
            <v>0.64500000000000002</v>
          </cell>
          <cell r="F10280" t="str">
            <v>/</v>
          </cell>
          <cell r="G10280" t="e">
            <v>#DIV/0!</v>
          </cell>
          <cell r="H10280" t="str">
            <v>SSCI</v>
          </cell>
          <cell r="K10280" t="str">
            <v>Law</v>
          </cell>
          <cell r="M10280" t="str">
            <v>國外</v>
          </cell>
          <cell r="N10280">
            <v>-8.0000000000000071E-3</v>
          </cell>
          <cell r="O10280">
            <v>0.65300000000000002</v>
          </cell>
          <cell r="P10280" t="str">
            <v>104/150</v>
          </cell>
          <cell r="Q10280">
            <v>0.69333333333333336</v>
          </cell>
          <cell r="R10280" t="str">
            <v>Law</v>
          </cell>
        </row>
        <row r="10281">
          <cell r="C10281" t="str">
            <v>Irish J Agr Food Res</v>
          </cell>
          <cell r="D10281" t="str">
            <v>0791-6833</v>
          </cell>
          <cell r="E10281">
            <v>0.64500000000000002</v>
          </cell>
          <cell r="F10281" t="str">
            <v>/</v>
          </cell>
          <cell r="G10281" t="e">
            <v>#DIV/0!</v>
          </cell>
          <cell r="H10281" t="str">
            <v>SCI</v>
          </cell>
          <cell r="K10281" t="str">
            <v>Agriculture, Multidisciplinary</v>
          </cell>
          <cell r="M10281" t="str">
            <v>國外</v>
          </cell>
          <cell r="N10281">
            <v>0.34200000000000003</v>
          </cell>
          <cell r="O10281">
            <v>0.30299999999999999</v>
          </cell>
          <cell r="P10281" t="str">
            <v>50/57</v>
          </cell>
          <cell r="Q10281">
            <v>0.8771929824561403</v>
          </cell>
          <cell r="R10281" t="str">
            <v>Agriculture, Multidisciplinary</v>
          </cell>
        </row>
        <row r="10282">
          <cell r="C10282" t="str">
            <v>Acta Math Sin</v>
          </cell>
          <cell r="D10282" t="str">
            <v>1439-8516</v>
          </cell>
          <cell r="E10282">
            <v>0.64400000000000002</v>
          </cell>
          <cell r="F10282" t="str">
            <v>/</v>
          </cell>
          <cell r="G10282" t="e">
            <v>#DIV/0!</v>
          </cell>
          <cell r="H10282" t="str">
            <v>SCI</v>
          </cell>
          <cell r="K10282" t="str">
            <v>Mathematics</v>
          </cell>
          <cell r="M10282" t="str">
            <v>國外</v>
          </cell>
          <cell r="N10282">
            <v>0.11699999999999999</v>
          </cell>
          <cell r="O10282">
            <v>0.52700000000000002</v>
          </cell>
          <cell r="P10282" t="str">
            <v>231/310</v>
          </cell>
          <cell r="Q10282">
            <v>0.74516129032258061</v>
          </cell>
          <cell r="R10282" t="str">
            <v>Mathematics</v>
          </cell>
        </row>
        <row r="10283">
          <cell r="C10283" t="str">
            <v>Acta Phys Sin-Ch Ed</v>
          </cell>
          <cell r="D10283" t="str">
            <v>1000-3290</v>
          </cell>
          <cell r="E10283">
            <v>0.64400000000000002</v>
          </cell>
          <cell r="F10283" t="str">
            <v>/</v>
          </cell>
          <cell r="G10283" t="e">
            <v>#DIV/0!</v>
          </cell>
          <cell r="H10283" t="str">
            <v>SCI</v>
          </cell>
          <cell r="K10283" t="str">
            <v>Physics, Multidisciplinary</v>
          </cell>
          <cell r="M10283" t="str">
            <v>國外</v>
          </cell>
          <cell r="N10283">
            <v>-2.5000000000000022E-2</v>
          </cell>
          <cell r="O10283">
            <v>0.66900000000000004</v>
          </cell>
          <cell r="P10283" t="str">
            <v>64/78</v>
          </cell>
          <cell r="Q10283">
            <v>0.82051282051282048</v>
          </cell>
          <cell r="R10283" t="str">
            <v>Physics, Multidisciplinary</v>
          </cell>
        </row>
        <row r="10284">
          <cell r="C10284" t="str">
            <v>Comput Animat Virt W</v>
          </cell>
          <cell r="D10284" t="str">
            <v>1546-4261</v>
          </cell>
          <cell r="E10284">
            <v>0.64400000000000002</v>
          </cell>
          <cell r="F10284" t="str">
            <v>/</v>
          </cell>
          <cell r="G10284" t="e">
            <v>#DIV/0!</v>
          </cell>
          <cell r="H10284" t="str">
            <v>SCI</v>
          </cell>
          <cell r="K10284" t="str">
            <v>Computer Science, Software Engineering</v>
          </cell>
          <cell r="M10284" t="str">
            <v>國外</v>
          </cell>
          <cell r="N10284">
            <v>-5.2999999999999936E-2</v>
          </cell>
          <cell r="O10284">
            <v>0.69699999999999995</v>
          </cell>
          <cell r="P10284" t="str">
            <v>91/104</v>
          </cell>
          <cell r="Q10284">
            <v>0.875</v>
          </cell>
          <cell r="R10284" t="str">
            <v>Computer Science, Software Engineering</v>
          </cell>
        </row>
        <row r="10285">
          <cell r="C10285" t="str">
            <v>Cutis</v>
          </cell>
          <cell r="D10285" t="str">
            <v>0011-4162</v>
          </cell>
          <cell r="E10285">
            <v>0.64400000000000002</v>
          </cell>
          <cell r="F10285" t="str">
            <v>/</v>
          </cell>
          <cell r="G10285" t="e">
            <v>#DIV/0!</v>
          </cell>
          <cell r="H10285" t="str">
            <v>SCI</v>
          </cell>
          <cell r="K10285" t="str">
            <v>Dermatology</v>
          </cell>
          <cell r="M10285" t="str">
            <v>國外</v>
          </cell>
          <cell r="N10285">
            <v>-0.52300000000000002</v>
          </cell>
          <cell r="O10285">
            <v>1.167</v>
          </cell>
          <cell r="P10285" t="str">
            <v>53/64</v>
          </cell>
          <cell r="Q10285">
            <v>0.828125</v>
          </cell>
          <cell r="R10285" t="str">
            <v>Dermatology</v>
          </cell>
        </row>
        <row r="10286">
          <cell r="C10286" t="str">
            <v>Int J Softw Eng Know</v>
          </cell>
          <cell r="D10286" t="str">
            <v>0218-1940</v>
          </cell>
          <cell r="E10286">
            <v>0.64400000000000002</v>
          </cell>
          <cell r="F10286" t="str">
            <v>/</v>
          </cell>
          <cell r="G10286" t="e">
            <v>#DIV/0!</v>
          </cell>
          <cell r="H10286" t="str">
            <v>SCI</v>
          </cell>
          <cell r="K10286" t="str">
            <v>Engineering, Electrical &amp; Electronic</v>
          </cell>
          <cell r="M10286" t="str">
            <v>國外</v>
          </cell>
          <cell r="N10286">
            <v>0.247</v>
          </cell>
          <cell r="O10286">
            <v>0.39700000000000002</v>
          </cell>
          <cell r="P10286" t="str">
            <v>246/260</v>
          </cell>
          <cell r="Q10286">
            <v>0.94615384615384612</v>
          </cell>
          <cell r="R10286" t="str">
            <v>Engineering, Electrical &amp; Electronic</v>
          </cell>
        </row>
        <row r="10287">
          <cell r="C10287" t="str">
            <v>Iran Red Crescent Me</v>
          </cell>
          <cell r="D10287" t="str">
            <v>2074-1804</v>
          </cell>
          <cell r="E10287">
            <v>0.64400000000000002</v>
          </cell>
          <cell r="F10287" t="str">
            <v>/</v>
          </cell>
          <cell r="G10287" t="e">
            <v>#DIV/0!</v>
          </cell>
          <cell r="H10287" t="str">
            <v>SCI</v>
          </cell>
          <cell r="K10287" t="str">
            <v>Medicine, General &amp; Internal</v>
          </cell>
          <cell r="M10287" t="str">
            <v>國外</v>
          </cell>
          <cell r="N10287">
            <v>-0.14200000000000002</v>
          </cell>
          <cell r="O10287">
            <v>0.78600000000000003</v>
          </cell>
          <cell r="P10287" t="str">
            <v>118/155</v>
          </cell>
          <cell r="Q10287">
            <v>0.76129032258064511</v>
          </cell>
          <cell r="R10287" t="str">
            <v>Medicine, General &amp; Internal</v>
          </cell>
        </row>
        <row r="10288">
          <cell r="C10288" t="str">
            <v>J Agrometeorol</v>
          </cell>
          <cell r="D10288" t="str">
            <v>0972-1665</v>
          </cell>
          <cell r="E10288">
            <v>0.64400000000000002</v>
          </cell>
          <cell r="F10288" t="str">
            <v>/</v>
          </cell>
          <cell r="G10288" t="e">
            <v>#DIV/0!</v>
          </cell>
          <cell r="H10288" t="str">
            <v>SCI</v>
          </cell>
          <cell r="K10288" t="str">
            <v>Agronomy</v>
          </cell>
          <cell r="M10288" t="str">
            <v>國外</v>
          </cell>
          <cell r="N10288">
            <v>8.1000000000000072E-2</v>
          </cell>
          <cell r="O10288">
            <v>0.56299999999999994</v>
          </cell>
          <cell r="P10288" t="str">
            <v>69/87</v>
          </cell>
          <cell r="Q10288">
            <v>0.7931034482758621</v>
          </cell>
          <cell r="R10288" t="str">
            <v>Agronomy</v>
          </cell>
        </row>
        <row r="10289">
          <cell r="C10289" t="str">
            <v>J Fusion Energ</v>
          </cell>
          <cell r="D10289" t="str">
            <v>0164-0313</v>
          </cell>
          <cell r="E10289">
            <v>0.64400000000000002</v>
          </cell>
          <cell r="F10289" t="str">
            <v>/</v>
          </cell>
          <cell r="G10289" t="e">
            <v>#DIV/0!</v>
          </cell>
          <cell r="H10289" t="str">
            <v>SCI</v>
          </cell>
          <cell r="K10289" t="str">
            <v>Nuclear Science &amp; Technology</v>
          </cell>
          <cell r="M10289" t="str">
            <v>國外</v>
          </cell>
          <cell r="N10289">
            <v>-7.4999999999999956E-2</v>
          </cell>
          <cell r="O10289">
            <v>0.71899999999999997</v>
          </cell>
          <cell r="P10289" t="str">
            <v>26/33</v>
          </cell>
          <cell r="Q10289">
            <v>0.78787878787878785</v>
          </cell>
          <cell r="R10289" t="str">
            <v>Nuclear Science &amp; Technology</v>
          </cell>
        </row>
        <row r="10290">
          <cell r="C10290" t="str">
            <v>Maced J Chem Chem En</v>
          </cell>
          <cell r="D10290" t="str">
            <v>1857-5552</v>
          </cell>
          <cell r="E10290">
            <v>0.64400000000000002</v>
          </cell>
          <cell r="F10290" t="str">
            <v>/</v>
          </cell>
          <cell r="G10290" t="e">
            <v>#DIV/0!</v>
          </cell>
          <cell r="H10290" t="str">
            <v>SCI</v>
          </cell>
          <cell r="K10290" t="str">
            <v>Engineering, Chemical</v>
          </cell>
          <cell r="M10290" t="str">
            <v>國外</v>
          </cell>
          <cell r="N10290">
            <v>0.253</v>
          </cell>
          <cell r="O10290">
            <v>0.39100000000000001</v>
          </cell>
          <cell r="P10290" t="str">
            <v>127/137</v>
          </cell>
          <cell r="Q10290">
            <v>0.92700729927007297</v>
          </cell>
          <cell r="R10290" t="str">
            <v>Engineering, Chemical</v>
          </cell>
        </row>
        <row r="10291">
          <cell r="C10291" t="str">
            <v>Natl Med J India</v>
          </cell>
          <cell r="D10291" t="str">
            <v>0970-258X</v>
          </cell>
          <cell r="E10291">
            <v>0.64400000000000002</v>
          </cell>
          <cell r="F10291" t="str">
            <v>/</v>
          </cell>
          <cell r="G10291" t="e">
            <v>#DIV/0!</v>
          </cell>
          <cell r="H10291" t="str">
            <v>SCI</v>
          </cell>
          <cell r="K10291" t="str">
            <v>Medicine, General &amp; Internal</v>
          </cell>
          <cell r="M10291" t="str">
            <v>國外</v>
          </cell>
          <cell r="N10291">
            <v>-0.14200000000000002</v>
          </cell>
          <cell r="O10291">
            <v>0.78600000000000003</v>
          </cell>
          <cell r="P10291" t="str">
            <v>118/155</v>
          </cell>
          <cell r="Q10291">
            <v>0.76129032258064511</v>
          </cell>
          <cell r="R10291" t="str">
            <v>Medicine, General &amp; Internal</v>
          </cell>
        </row>
        <row r="10292">
          <cell r="C10292" t="str">
            <v>Stud Psychol</v>
          </cell>
          <cell r="D10292" t="str">
            <v>0039-3320</v>
          </cell>
          <cell r="E10292">
            <v>0.64400000000000002</v>
          </cell>
          <cell r="F10292" t="str">
            <v>/</v>
          </cell>
          <cell r="G10292" t="e">
            <v>#DIV/0!</v>
          </cell>
          <cell r="H10292" t="str">
            <v>SSCI</v>
          </cell>
          <cell r="K10292" t="str">
            <v>Psychology, Multidisciplinary</v>
          </cell>
          <cell r="M10292" t="str">
            <v>國外</v>
          </cell>
          <cell r="N10292">
            <v>0.13300000000000001</v>
          </cell>
          <cell r="O10292">
            <v>0.51100000000000001</v>
          </cell>
          <cell r="P10292" t="str">
            <v>119/135</v>
          </cell>
          <cell r="Q10292">
            <v>0.88148148148148153</v>
          </cell>
          <cell r="R10292" t="str">
            <v>Psychology, Multidisciplinary</v>
          </cell>
        </row>
        <row r="10293">
          <cell r="C10293" t="str">
            <v>Teh Vjesn</v>
          </cell>
          <cell r="D10293" t="str">
            <v>1330-3651</v>
          </cell>
          <cell r="E10293">
            <v>0.64400000000000002</v>
          </cell>
          <cell r="F10293" t="str">
            <v>/</v>
          </cell>
          <cell r="G10293" t="e">
            <v>#DIV/0!</v>
          </cell>
          <cell r="H10293" t="str">
            <v>SCI</v>
          </cell>
          <cell r="K10293" t="str">
            <v>Engineering, Multidisciplinary</v>
          </cell>
          <cell r="M10293" t="str">
            <v>國外</v>
          </cell>
          <cell r="N10293">
            <v>-4.2000000000000037E-2</v>
          </cell>
          <cell r="O10293">
            <v>0.68600000000000005</v>
          </cell>
          <cell r="P10293" t="str">
            <v>66/86</v>
          </cell>
          <cell r="Q10293">
            <v>0.76744186046511631</v>
          </cell>
          <cell r="R10293" t="str">
            <v>Engineering, Multidisciplinary</v>
          </cell>
        </row>
        <row r="10294">
          <cell r="C10294" t="str">
            <v>Astrophysics+</v>
          </cell>
          <cell r="D10294" t="str">
            <v>0571-7256</v>
          </cell>
          <cell r="E10294">
            <v>0.64300000000000002</v>
          </cell>
          <cell r="F10294" t="str">
            <v>/</v>
          </cell>
          <cell r="G10294" t="e">
            <v>#DIV/0!</v>
          </cell>
          <cell r="H10294" t="str">
            <v>SCI</v>
          </cell>
          <cell r="K10294" t="str">
            <v>Astronomy &amp; Astrophysics</v>
          </cell>
          <cell r="M10294" t="str">
            <v>國外</v>
          </cell>
          <cell r="N10294">
            <v>-0.11199999999999999</v>
          </cell>
          <cell r="O10294">
            <v>0.755</v>
          </cell>
          <cell r="P10294" t="str">
            <v>57/66</v>
          </cell>
          <cell r="Q10294">
            <v>0.86363636363636365</v>
          </cell>
          <cell r="R10294" t="str">
            <v>Astronomy &amp; Astrophysics</v>
          </cell>
        </row>
        <row r="10295">
          <cell r="C10295" t="str">
            <v>Russ J Gen Chem+</v>
          </cell>
          <cell r="D10295" t="str">
            <v>1070-3632</v>
          </cell>
          <cell r="E10295">
            <v>0.64300000000000002</v>
          </cell>
          <cell r="F10295" t="str">
            <v>/</v>
          </cell>
          <cell r="G10295" t="e">
            <v>#DIV/0!</v>
          </cell>
          <cell r="H10295" t="str">
            <v>SCI</v>
          </cell>
          <cell r="K10295" t="str">
            <v>Chemistry, Multidisciplinary</v>
          </cell>
          <cell r="M10295" t="str">
            <v>國外</v>
          </cell>
          <cell r="N10295">
            <v>-1.5000000000000013E-2</v>
          </cell>
          <cell r="O10295">
            <v>0.65800000000000003</v>
          </cell>
          <cell r="P10295" t="str">
            <v>147/171</v>
          </cell>
          <cell r="Q10295">
            <v>0.85964912280701755</v>
          </cell>
          <cell r="R10295" t="str">
            <v>Chemistry, Multidisciplinary</v>
          </cell>
        </row>
        <row r="10296">
          <cell r="C10296" t="str">
            <v>Ulus Travma Acil Cer</v>
          </cell>
          <cell r="D10296" t="str">
            <v>1306-696X</v>
          </cell>
          <cell r="E10296">
            <v>0.64300000000000002</v>
          </cell>
          <cell r="F10296" t="str">
            <v>/</v>
          </cell>
          <cell r="G10296" t="e">
            <v>#DIV/0!</v>
          </cell>
          <cell r="H10296" t="str">
            <v>SCI</v>
          </cell>
          <cell r="K10296" t="str">
            <v>Emergency Medicine</v>
          </cell>
          <cell r="M10296" t="str">
            <v>國外</v>
          </cell>
          <cell r="N10296">
            <v>0.11799999999999999</v>
          </cell>
          <cell r="O10296">
            <v>0.52500000000000002</v>
          </cell>
          <cell r="P10296" t="str">
            <v>22/26</v>
          </cell>
          <cell r="Q10296">
            <v>0.84615384615384615</v>
          </cell>
          <cell r="R10296" t="str">
            <v>Emergency Medicine</v>
          </cell>
        </row>
        <row r="10297">
          <cell r="C10297" t="str">
            <v>Z Gesundheitspsychol</v>
          </cell>
          <cell r="D10297" t="str">
            <v>0943-8149</v>
          </cell>
          <cell r="E10297">
            <v>0.64300000000000002</v>
          </cell>
          <cell r="F10297" t="str">
            <v>/</v>
          </cell>
          <cell r="G10297" t="e">
            <v>#DIV/0!</v>
          </cell>
          <cell r="H10297" t="str">
            <v>SSCI</v>
          </cell>
          <cell r="K10297" t="str">
            <v>Psychology, Clinical</v>
          </cell>
          <cell r="M10297" t="str">
            <v>國外</v>
          </cell>
          <cell r="N10297">
            <v>0.19500000000000001</v>
          </cell>
          <cell r="O10297">
            <v>0.44800000000000001</v>
          </cell>
          <cell r="P10297" t="str">
            <v>122/127</v>
          </cell>
          <cell r="Q10297">
            <v>0.96062992125984248</v>
          </cell>
          <cell r="R10297" t="str">
            <v>Psychology, Clinical</v>
          </cell>
        </row>
        <row r="10298">
          <cell r="C10298" t="str">
            <v>Aust Nz J Stat</v>
          </cell>
          <cell r="D10298" t="str">
            <v>1369-1473</v>
          </cell>
          <cell r="E10298">
            <v>0.64200000000000002</v>
          </cell>
          <cell r="F10298" t="str">
            <v>/</v>
          </cell>
          <cell r="G10298" t="e">
            <v>#DIV/0!</v>
          </cell>
          <cell r="H10298" t="str">
            <v>SCI</v>
          </cell>
          <cell r="K10298" t="str">
            <v>Statistics &amp; Probability</v>
          </cell>
          <cell r="M10298" t="str">
            <v>國外</v>
          </cell>
          <cell r="N10298">
            <v>0.25700000000000001</v>
          </cell>
          <cell r="O10298">
            <v>0.38500000000000001</v>
          </cell>
          <cell r="P10298" t="str">
            <v>117/123</v>
          </cell>
          <cell r="Q10298">
            <v>0.95121951219512191</v>
          </cell>
          <cell r="R10298" t="str">
            <v>Statistics &amp; Probability</v>
          </cell>
        </row>
        <row r="10299">
          <cell r="C10299" t="str">
            <v>Dokl Phys Chem</v>
          </cell>
          <cell r="D10299" t="str">
            <v>0012-5016</v>
          </cell>
          <cell r="E10299">
            <v>0.64200000000000002</v>
          </cell>
          <cell r="F10299" t="str">
            <v>/</v>
          </cell>
          <cell r="G10299" t="e">
            <v>#DIV/0!</v>
          </cell>
          <cell r="H10299" t="str">
            <v>SCI</v>
          </cell>
          <cell r="K10299" t="str">
            <v>Chemistry, Physical</v>
          </cell>
          <cell r="M10299" t="str">
            <v>國外</v>
          </cell>
          <cell r="N10299">
            <v>4.500000000000004E-2</v>
          </cell>
          <cell r="O10299">
            <v>0.59699999999999998</v>
          </cell>
          <cell r="P10299" t="str">
            <v>140/147</v>
          </cell>
          <cell r="Q10299">
            <v>0.95238095238095233</v>
          </cell>
          <cell r="R10299" t="str">
            <v>Chemistry, Physical</v>
          </cell>
        </row>
        <row r="10300">
          <cell r="C10300" t="str">
            <v>Estud Atacamenos</v>
          </cell>
          <cell r="D10300" t="str">
            <v>0718-1043</v>
          </cell>
          <cell r="E10300">
            <v>0.64200000000000002</v>
          </cell>
          <cell r="F10300" t="str">
            <v>/</v>
          </cell>
          <cell r="G10300" t="e">
            <v>#DIV/0!</v>
          </cell>
          <cell r="H10300" t="str">
            <v>SSCI</v>
          </cell>
          <cell r="K10300" t="str">
            <v>History</v>
          </cell>
          <cell r="M10300" t="str">
            <v>國外</v>
          </cell>
          <cell r="N10300">
            <v>-2.5000000000000022E-2</v>
          </cell>
          <cell r="O10300">
            <v>0.66700000000000004</v>
          </cell>
          <cell r="P10300" t="str">
            <v>18/89</v>
          </cell>
          <cell r="Q10300">
            <v>0.20224719101123595</v>
          </cell>
          <cell r="R10300" t="str">
            <v>History</v>
          </cell>
        </row>
        <row r="10301">
          <cell r="C10301" t="str">
            <v>J Pak Med Assoc</v>
          </cell>
          <cell r="D10301" t="str">
            <v>0030-9982</v>
          </cell>
          <cell r="E10301">
            <v>0.64200000000000002</v>
          </cell>
          <cell r="F10301" t="str">
            <v>/</v>
          </cell>
          <cell r="G10301" t="e">
            <v>#DIV/0!</v>
          </cell>
          <cell r="H10301" t="str">
            <v>SCI</v>
          </cell>
          <cell r="K10301" t="str">
            <v>Medicine, General &amp; Internal</v>
          </cell>
          <cell r="M10301" t="str">
            <v>國外</v>
          </cell>
          <cell r="N10301">
            <v>-8.0999999999999961E-2</v>
          </cell>
          <cell r="O10301">
            <v>0.72299999999999998</v>
          </cell>
          <cell r="P10301" t="str">
            <v>124/155</v>
          </cell>
          <cell r="Q10301">
            <v>0.8</v>
          </cell>
          <cell r="R10301" t="str">
            <v>Medicine, General &amp; Internal</v>
          </cell>
        </row>
        <row r="10302">
          <cell r="C10302" t="str">
            <v>Wood Res-Slovakia</v>
          </cell>
          <cell r="D10302" t="str">
            <v>1336-4561</v>
          </cell>
          <cell r="E10302">
            <v>0.64200000000000002</v>
          </cell>
          <cell r="F10302" t="str">
            <v>/</v>
          </cell>
          <cell r="G10302" t="e">
            <v>#DIV/0!</v>
          </cell>
          <cell r="H10302" t="str">
            <v>SCI</v>
          </cell>
          <cell r="K10302" t="str">
            <v>Materials Science, Paper &amp; Wood</v>
          </cell>
          <cell r="M10302" t="str">
            <v>國外</v>
          </cell>
          <cell r="N10302">
            <v>0</v>
          </cell>
          <cell r="O10302">
            <v>0.64200000000000002</v>
          </cell>
          <cell r="P10302" t="str">
            <v>12/21</v>
          </cell>
          <cell r="Q10302">
            <v>0.5714285714285714</v>
          </cell>
          <cell r="R10302" t="str">
            <v>Materials Science, Paper &amp; Wood</v>
          </cell>
        </row>
        <row r="10303">
          <cell r="C10303" t="str">
            <v>Clim Chang Econ</v>
          </cell>
          <cell r="D10303" t="str">
            <v>2010-0078</v>
          </cell>
          <cell r="E10303">
            <v>0.64100000000000001</v>
          </cell>
          <cell r="F10303" t="str">
            <v>/</v>
          </cell>
          <cell r="G10303" t="e">
            <v>#DIV/0!</v>
          </cell>
          <cell r="H10303" t="e">
            <v>#N/A</v>
          </cell>
          <cell r="K10303" t="e">
            <v>#N/A</v>
          </cell>
          <cell r="M10303" t="e">
            <v>#N/A</v>
          </cell>
          <cell r="N10303" t="e">
            <v>#N/A</v>
          </cell>
          <cell r="O10303" t="e">
            <v>#N/A</v>
          </cell>
          <cell r="P10303" t="e">
            <v>#N/A</v>
          </cell>
          <cell r="Q10303" t="e">
            <v>#N/A</v>
          </cell>
          <cell r="R10303" t="e">
            <v>#N/A</v>
          </cell>
        </row>
        <row r="10304">
          <cell r="C10304" t="str">
            <v>Erde</v>
          </cell>
          <cell r="D10304" t="str">
            <v>0013-9998</v>
          </cell>
          <cell r="E10304">
            <v>0.64100000000000001</v>
          </cell>
          <cell r="F10304" t="str">
            <v>/</v>
          </cell>
          <cell r="G10304" t="e">
            <v>#DIV/0!</v>
          </cell>
          <cell r="H10304" t="str">
            <v>SSCI</v>
          </cell>
          <cell r="K10304" t="str">
            <v>Geography</v>
          </cell>
          <cell r="M10304" t="str">
            <v>國外</v>
          </cell>
          <cell r="N10304">
            <v>-9.6999999999999975E-2</v>
          </cell>
          <cell r="O10304">
            <v>0.73799999999999999</v>
          </cell>
          <cell r="P10304" t="str">
            <v>72/84</v>
          </cell>
          <cell r="Q10304">
            <v>0.8571428571428571</v>
          </cell>
          <cell r="R10304" t="str">
            <v>Geography</v>
          </cell>
        </row>
        <row r="10305">
          <cell r="C10305" t="str">
            <v>J Afr Hist</v>
          </cell>
          <cell r="D10305" t="str">
            <v>0021-8537</v>
          </cell>
          <cell r="E10305">
            <v>0.64100000000000001</v>
          </cell>
          <cell r="F10305" t="str">
            <v>/</v>
          </cell>
          <cell r="G10305" t="e">
            <v>#DIV/0!</v>
          </cell>
          <cell r="H10305" t="str">
            <v>SSCI</v>
          </cell>
          <cell r="K10305" t="str">
            <v>History</v>
          </cell>
          <cell r="M10305" t="str">
            <v>國外</v>
          </cell>
          <cell r="N10305">
            <v>-7.6999999999999957E-2</v>
          </cell>
          <cell r="O10305">
            <v>0.71799999999999997</v>
          </cell>
          <cell r="P10305" t="str">
            <v>13/89</v>
          </cell>
          <cell r="Q10305">
            <v>0.14606741573033707</v>
          </cell>
          <cell r="R10305" t="str">
            <v>History</v>
          </cell>
        </row>
        <row r="10306">
          <cell r="C10306" t="str">
            <v>J Consum Prot Food S</v>
          </cell>
          <cell r="D10306" t="str">
            <v>1661-5751</v>
          </cell>
          <cell r="E10306">
            <v>0.64100000000000001</v>
          </cell>
          <cell r="F10306" t="str">
            <v>/</v>
          </cell>
          <cell r="G10306" t="e">
            <v>#DIV/0!</v>
          </cell>
          <cell r="H10306" t="e">
            <v>#N/A</v>
          </cell>
          <cell r="K10306" t="e">
            <v>#N/A</v>
          </cell>
          <cell r="M10306" t="e">
            <v>#N/A</v>
          </cell>
          <cell r="N10306" t="e">
            <v>#N/A</v>
          </cell>
          <cell r="O10306" t="e">
            <v>#N/A</v>
          </cell>
          <cell r="P10306" t="e">
            <v>#N/A</v>
          </cell>
          <cell r="Q10306" t="e">
            <v>#N/A</v>
          </cell>
          <cell r="R10306" t="e">
            <v>#N/A</v>
          </cell>
        </row>
        <row r="10307">
          <cell r="C10307" t="str">
            <v>J Transp Eng A-Syst</v>
          </cell>
          <cell r="D10307" t="str">
            <v>2473-2907</v>
          </cell>
          <cell r="E10307">
            <v>0.64100000000000001</v>
          </cell>
          <cell r="F10307" t="str">
            <v>/</v>
          </cell>
          <cell r="G10307" t="e">
            <v>#DIV/0!</v>
          </cell>
          <cell r="H10307" t="str">
            <v>SCI</v>
          </cell>
          <cell r="K10307" t="str">
            <v>Transportation Science &amp; Technology</v>
          </cell>
          <cell r="M10307" t="str">
            <v>國外</v>
          </cell>
          <cell r="N10307">
            <v>0.64100000000000001</v>
          </cell>
          <cell r="O10307">
            <v>0</v>
          </cell>
          <cell r="P10307" t="str">
            <v>35/35</v>
          </cell>
          <cell r="Q10307">
            <v>1</v>
          </cell>
          <cell r="R10307" t="str">
            <v>Transportation Science &amp; Technology</v>
          </cell>
        </row>
        <row r="10308">
          <cell r="C10308" t="str">
            <v>Metall Res Technol</v>
          </cell>
          <cell r="D10308" t="str">
            <v>2271-3646</v>
          </cell>
          <cell r="E10308">
            <v>0.64100000000000001</v>
          </cell>
          <cell r="F10308" t="str">
            <v>/</v>
          </cell>
          <cell r="G10308" t="e">
            <v>#DIV/0!</v>
          </cell>
          <cell r="H10308" t="str">
            <v>SCI</v>
          </cell>
          <cell r="K10308" t="str">
            <v>Metallurgy &amp; Metallurgical Engineering</v>
          </cell>
          <cell r="M10308" t="str">
            <v>國外</v>
          </cell>
          <cell r="N10308">
            <v>6.700000000000006E-2</v>
          </cell>
          <cell r="O10308">
            <v>0.57399999999999995</v>
          </cell>
          <cell r="P10308" t="str">
            <v>60/75</v>
          </cell>
          <cell r="Q10308">
            <v>0.8</v>
          </cell>
          <cell r="R10308" t="str">
            <v>Metallurgy &amp; Metallurgical Engineering</v>
          </cell>
        </row>
        <row r="10309">
          <cell r="C10309" t="str">
            <v>Phys Wave Phenom</v>
          </cell>
          <cell r="D10309" t="str">
            <v>1541-308X</v>
          </cell>
          <cell r="E10309">
            <v>0.64100000000000001</v>
          </cell>
          <cell r="F10309" t="str">
            <v>/</v>
          </cell>
          <cell r="G10309" t="e">
            <v>#DIV/0!</v>
          </cell>
          <cell r="H10309" t="str">
            <v>SCI</v>
          </cell>
          <cell r="K10309" t="str">
            <v>Physics, Multidisciplinary</v>
          </cell>
          <cell r="M10309" t="str">
            <v>國外</v>
          </cell>
          <cell r="N10309">
            <v>0.10899999999999999</v>
          </cell>
          <cell r="O10309">
            <v>0.53200000000000003</v>
          </cell>
          <cell r="P10309" t="str">
            <v>71/78</v>
          </cell>
          <cell r="Q10309">
            <v>0.91025641025641024</v>
          </cell>
          <cell r="R10309" t="str">
            <v>Physics, Multidisciplinary</v>
          </cell>
        </row>
        <row r="10310">
          <cell r="C10310" t="str">
            <v>Metrika</v>
          </cell>
          <cell r="D10310" t="str">
            <v>0026-1335</v>
          </cell>
          <cell r="E10310">
            <v>0.64</v>
          </cell>
          <cell r="F10310" t="str">
            <v>/</v>
          </cell>
          <cell r="G10310" t="e">
            <v>#DIV/0!</v>
          </cell>
          <cell r="H10310" t="str">
            <v>SCI</v>
          </cell>
          <cell r="K10310" t="str">
            <v>Statistics &amp; Probability</v>
          </cell>
          <cell r="M10310" t="str">
            <v>國外</v>
          </cell>
          <cell r="N10310">
            <v>-0.30799999999999994</v>
          </cell>
          <cell r="O10310">
            <v>0.94799999999999995</v>
          </cell>
          <cell r="P10310" t="str">
            <v>65/123</v>
          </cell>
          <cell r="Q10310">
            <v>0.52845528455284552</v>
          </cell>
          <cell r="R10310" t="str">
            <v>Statistics &amp; Probability</v>
          </cell>
        </row>
        <row r="10311">
          <cell r="C10311" t="str">
            <v>Prog Comm Hlth Partn</v>
          </cell>
          <cell r="D10311" t="str">
            <v>1557-0541</v>
          </cell>
          <cell r="E10311">
            <v>0.64</v>
          </cell>
          <cell r="F10311" t="str">
            <v>/</v>
          </cell>
          <cell r="G10311" t="e">
            <v>#DIV/0!</v>
          </cell>
          <cell r="H10311" t="str">
            <v>SSCI</v>
          </cell>
          <cell r="K10311" t="str">
            <v>Public, Environmental &amp; Occupational Health</v>
          </cell>
          <cell r="M10311" t="str">
            <v>國外</v>
          </cell>
          <cell r="N10311">
            <v>-0.13900000000000001</v>
          </cell>
          <cell r="O10311">
            <v>0.77900000000000003</v>
          </cell>
          <cell r="P10311" t="str">
            <v>142/157</v>
          </cell>
          <cell r="Q10311">
            <v>0.90445859872611467</v>
          </cell>
          <cell r="R10311" t="str">
            <v>Public, Environmental &amp; Occupational Health</v>
          </cell>
        </row>
        <row r="10312">
          <cell r="C10312" t="str">
            <v>J Anthropol Res</v>
          </cell>
          <cell r="D10312" t="str">
            <v>0091-7710</v>
          </cell>
          <cell r="E10312">
            <v>0.63900000000000001</v>
          </cell>
          <cell r="F10312" t="str">
            <v>/</v>
          </cell>
          <cell r="G10312" t="e">
            <v>#DIV/0!</v>
          </cell>
          <cell r="H10312" t="str">
            <v>SSCI</v>
          </cell>
          <cell r="K10312" t="str">
            <v>Anthropology</v>
          </cell>
          <cell r="M10312" t="str">
            <v>國外</v>
          </cell>
          <cell r="N10312">
            <v>3.400000000000003E-2</v>
          </cell>
          <cell r="O10312">
            <v>0.60499999999999998</v>
          </cell>
          <cell r="P10312" t="str">
            <v>59/85</v>
          </cell>
          <cell r="Q10312">
            <v>0.69411764705882351</v>
          </cell>
          <cell r="R10312" t="str">
            <v>Anthropology</v>
          </cell>
        </row>
        <row r="10313">
          <cell r="C10313" t="str">
            <v>Rairo-Oper Res</v>
          </cell>
          <cell r="D10313" t="str">
            <v>0399-0559</v>
          </cell>
          <cell r="E10313">
            <v>0.63900000000000001</v>
          </cell>
          <cell r="F10313" t="str">
            <v>/</v>
          </cell>
          <cell r="G10313" t="e">
            <v>#DIV/0!</v>
          </cell>
          <cell r="H10313" t="str">
            <v>SCI</v>
          </cell>
          <cell r="K10313" t="str">
            <v>Operations Research &amp; Management Science</v>
          </cell>
          <cell r="M10313" t="str">
            <v>國外</v>
          </cell>
          <cell r="N10313">
            <v>0.16100000000000003</v>
          </cell>
          <cell r="O10313">
            <v>0.47799999999999998</v>
          </cell>
          <cell r="P10313" t="str">
            <v>80/84</v>
          </cell>
          <cell r="Q10313">
            <v>0.95238095238095233</v>
          </cell>
          <cell r="R10313" t="str">
            <v>Operations Research &amp; Management Science</v>
          </cell>
        </row>
        <row r="10314">
          <cell r="C10314" t="str">
            <v>Am Ann Deaf</v>
          </cell>
          <cell r="D10314" t="str">
            <v>0002-726X</v>
          </cell>
          <cell r="E10314">
            <v>0.63800000000000001</v>
          </cell>
          <cell r="F10314" t="str">
            <v>/</v>
          </cell>
          <cell r="G10314" t="e">
            <v>#DIV/0!</v>
          </cell>
          <cell r="H10314" t="str">
            <v>SSCI</v>
          </cell>
          <cell r="K10314" t="str">
            <v>Rehabilitation</v>
          </cell>
          <cell r="M10314" t="str">
            <v>國外</v>
          </cell>
          <cell r="N10314">
            <v>6.700000000000006E-2</v>
          </cell>
          <cell r="O10314">
            <v>0.57099999999999995</v>
          </cell>
          <cell r="P10314" t="str">
            <v>65/69</v>
          </cell>
          <cell r="Q10314">
            <v>0.94202898550724634</v>
          </cell>
          <cell r="R10314" t="str">
            <v>Rehabilitation</v>
          </cell>
        </row>
        <row r="10315">
          <cell r="C10315" t="str">
            <v>An Sti U Ovid Co-Mat</v>
          </cell>
          <cell r="D10315" t="str">
            <v>1224-1784</v>
          </cell>
          <cell r="E10315">
            <v>0.63800000000000001</v>
          </cell>
          <cell r="F10315" t="str">
            <v>/</v>
          </cell>
          <cell r="G10315" t="e">
            <v>#DIV/0!</v>
          </cell>
          <cell r="H10315" t="str">
            <v>SCI</v>
          </cell>
          <cell r="K10315" t="str">
            <v>Mathematics</v>
          </cell>
          <cell r="M10315" t="str">
            <v>國外</v>
          </cell>
          <cell r="N10315">
            <v>0.186</v>
          </cell>
          <cell r="O10315">
            <v>0.45200000000000001</v>
          </cell>
          <cell r="P10315" t="str">
            <v>258/310</v>
          </cell>
          <cell r="Q10315">
            <v>0.83225806451612905</v>
          </cell>
          <cell r="R10315" t="str">
            <v>Mathematics</v>
          </cell>
        </row>
        <row r="10316">
          <cell r="C10316" t="str">
            <v>Dig J Nanomater Bios</v>
          </cell>
          <cell r="D10316" t="str">
            <v>1842-3582</v>
          </cell>
          <cell r="E10316">
            <v>0.63800000000000001</v>
          </cell>
          <cell r="F10316" t="str">
            <v>/</v>
          </cell>
          <cell r="G10316" t="e">
            <v>#DIV/0!</v>
          </cell>
          <cell r="H10316" t="str">
            <v>SCI</v>
          </cell>
          <cell r="K10316" t="str">
            <v>Materials Science, Multidisciplinary</v>
          </cell>
          <cell r="M10316" t="str">
            <v>國外</v>
          </cell>
          <cell r="N10316">
            <v>-3.5000000000000031E-2</v>
          </cell>
          <cell r="O10316">
            <v>0.67300000000000004</v>
          </cell>
          <cell r="P10316" t="str">
            <v>248/285</v>
          </cell>
          <cell r="Q10316">
            <v>0.87017543859649127</v>
          </cell>
          <cell r="R10316" t="str">
            <v>Materials Science, Multidisciplinary</v>
          </cell>
        </row>
        <row r="10317">
          <cell r="C10317" t="str">
            <v>Ger Econ Rev</v>
          </cell>
          <cell r="D10317" t="str">
            <v>1465-6485</v>
          </cell>
          <cell r="E10317">
            <v>0.63800000000000001</v>
          </cell>
          <cell r="F10317" t="str">
            <v>/</v>
          </cell>
          <cell r="G10317" t="e">
            <v>#DIV/0!</v>
          </cell>
          <cell r="H10317" t="str">
            <v>SSCI</v>
          </cell>
          <cell r="K10317" t="str">
            <v>Economics</v>
          </cell>
          <cell r="M10317" t="str">
            <v>國外</v>
          </cell>
          <cell r="N10317">
            <v>-2.200000000000002E-2</v>
          </cell>
          <cell r="O10317">
            <v>0.66</v>
          </cell>
          <cell r="P10317" t="str">
            <v>265/353</v>
          </cell>
          <cell r="Q10317">
            <v>0.75070821529745047</v>
          </cell>
          <cell r="R10317" t="str">
            <v>Economics</v>
          </cell>
        </row>
        <row r="10318">
          <cell r="C10318" t="str">
            <v>Nagoya Math J</v>
          </cell>
          <cell r="D10318" t="str">
            <v>0027-7630</v>
          </cell>
          <cell r="E10318">
            <v>0.63800000000000001</v>
          </cell>
          <cell r="F10318" t="str">
            <v>/</v>
          </cell>
          <cell r="G10318" t="e">
            <v>#DIV/0!</v>
          </cell>
          <cell r="H10318" t="str">
            <v>SCI</v>
          </cell>
          <cell r="K10318" t="str">
            <v>Mathematics</v>
          </cell>
          <cell r="M10318" t="str">
            <v>國外</v>
          </cell>
          <cell r="N10318">
            <v>-0.13800000000000001</v>
          </cell>
          <cell r="O10318">
            <v>0.77600000000000002</v>
          </cell>
          <cell r="P10318" t="str">
            <v>126/310</v>
          </cell>
          <cell r="Q10318">
            <v>0.40645161290322579</v>
          </cell>
          <cell r="R10318" t="str">
            <v>Mathematics</v>
          </cell>
        </row>
        <row r="10319">
          <cell r="C10319" t="str">
            <v>Phys Teach</v>
          </cell>
          <cell r="D10319" t="str">
            <v>0031-921X</v>
          </cell>
          <cell r="E10319">
            <v>0.63800000000000001</v>
          </cell>
          <cell r="F10319" t="str">
            <v>/</v>
          </cell>
          <cell r="G10319" t="e">
            <v>#DIV/0!</v>
          </cell>
          <cell r="H10319" t="str">
            <v>SCI</v>
          </cell>
          <cell r="K10319" t="str">
            <v>Physics, Multidisciplinary</v>
          </cell>
          <cell r="M10319" t="str">
            <v>國外</v>
          </cell>
          <cell r="N10319">
            <v>1.7000000000000015E-2</v>
          </cell>
          <cell r="O10319">
            <v>0.621</v>
          </cell>
          <cell r="P10319" t="str">
            <v>66/78</v>
          </cell>
          <cell r="Q10319">
            <v>0.84615384615384615</v>
          </cell>
          <cell r="R10319" t="str">
            <v>Physics, Multidisciplinary</v>
          </cell>
        </row>
        <row r="10320">
          <cell r="C10320" t="str">
            <v>Water Resour+</v>
          </cell>
          <cell r="D10320" t="str">
            <v>0097-8078</v>
          </cell>
          <cell r="E10320">
            <v>0.63800000000000001</v>
          </cell>
          <cell r="F10320" t="str">
            <v>/</v>
          </cell>
          <cell r="G10320" t="e">
            <v>#DIV/0!</v>
          </cell>
          <cell r="H10320" t="str">
            <v>SCI</v>
          </cell>
          <cell r="K10320" t="str">
            <v>Water Resources</v>
          </cell>
          <cell r="M10320" t="str">
            <v>國外</v>
          </cell>
          <cell r="N10320">
            <v>0.24299999999999999</v>
          </cell>
          <cell r="O10320">
            <v>0.39500000000000002</v>
          </cell>
          <cell r="P10320" t="str">
            <v>86/90</v>
          </cell>
          <cell r="Q10320">
            <v>0.9555555555555556</v>
          </cell>
          <cell r="R10320" t="str">
            <v>Water Resources</v>
          </cell>
        </row>
        <row r="10321">
          <cell r="C10321" t="str">
            <v>Dokl Earth Sci</v>
          </cell>
          <cell r="D10321" t="str">
            <v>1028-334X</v>
          </cell>
          <cell r="E10321">
            <v>0.63700000000000001</v>
          </cell>
          <cell r="F10321" t="str">
            <v>/</v>
          </cell>
          <cell r="G10321" t="e">
            <v>#DIV/0!</v>
          </cell>
          <cell r="H10321" t="str">
            <v>SCI</v>
          </cell>
          <cell r="K10321" t="str">
            <v>Geosciences, Multidisciplinary</v>
          </cell>
          <cell r="M10321" t="str">
            <v>國外</v>
          </cell>
          <cell r="N10321">
            <v>4.0000000000000036E-2</v>
          </cell>
          <cell r="O10321">
            <v>0.59699999999999998</v>
          </cell>
          <cell r="P10321" t="str">
            <v>180/190</v>
          </cell>
          <cell r="Q10321">
            <v>0.94736842105263153</v>
          </cell>
          <cell r="R10321" t="str">
            <v>Geosciences, Multidisciplinary</v>
          </cell>
        </row>
        <row r="10322">
          <cell r="C10322" t="str">
            <v>Tech Phys+</v>
          </cell>
          <cell r="D10322" t="str">
            <v>1063-7842</v>
          </cell>
          <cell r="E10322">
            <v>0.63700000000000001</v>
          </cell>
          <cell r="F10322" t="str">
            <v>/</v>
          </cell>
          <cell r="G10322" t="e">
            <v>#DIV/0!</v>
          </cell>
          <cell r="H10322" t="str">
            <v>SCI</v>
          </cell>
          <cell r="K10322" t="str">
            <v>Physics, Applied</v>
          </cell>
          <cell r="M10322" t="str">
            <v>國外</v>
          </cell>
          <cell r="N10322">
            <v>-6.9999999999999951E-2</v>
          </cell>
          <cell r="O10322">
            <v>0.70699999999999996</v>
          </cell>
          <cell r="P10322" t="str">
            <v>133/146</v>
          </cell>
          <cell r="Q10322">
            <v>0.91095890410958902</v>
          </cell>
          <cell r="R10322" t="str">
            <v>Physics, Applied</v>
          </cell>
        </row>
        <row r="10323">
          <cell r="C10323" t="str">
            <v>Aquat Mamm</v>
          </cell>
          <cell r="D10323" t="str">
            <v>0167-5427</v>
          </cell>
          <cell r="E10323">
            <v>0.63600000000000001</v>
          </cell>
          <cell r="F10323" t="str">
            <v>/</v>
          </cell>
          <cell r="G10323" t="e">
            <v>#DIV/0!</v>
          </cell>
          <cell r="H10323" t="str">
            <v>SCI</v>
          </cell>
          <cell r="K10323" t="str">
            <v>Zoology</v>
          </cell>
          <cell r="M10323" t="str">
            <v>國外</v>
          </cell>
          <cell r="N10323">
            <v>-0.28000000000000003</v>
          </cell>
          <cell r="O10323">
            <v>0.91600000000000004</v>
          </cell>
          <cell r="P10323" t="str">
            <v>96/167</v>
          </cell>
          <cell r="Q10323">
            <v>0.57485029940119758</v>
          </cell>
          <cell r="R10323" t="str">
            <v>Zoology</v>
          </cell>
        </row>
        <row r="10324">
          <cell r="C10324" t="str">
            <v>B Menninger Clin</v>
          </cell>
          <cell r="D10324" t="str">
            <v>0025-9284</v>
          </cell>
          <cell r="E10324">
            <v>0.63600000000000001</v>
          </cell>
          <cell r="F10324" t="str">
            <v>/</v>
          </cell>
          <cell r="G10324" t="e">
            <v>#DIV/0!</v>
          </cell>
          <cell r="H10324" t="str">
            <v>SSCI</v>
          </cell>
          <cell r="K10324" t="str">
            <v>Psychology, Psychoanalysis</v>
          </cell>
          <cell r="M10324" t="str">
            <v>國外</v>
          </cell>
          <cell r="N10324">
            <v>-0.10699999999999998</v>
          </cell>
          <cell r="O10324">
            <v>0.74299999999999999</v>
          </cell>
          <cell r="P10324" t="str">
            <v>3/12</v>
          </cell>
          <cell r="Q10324">
            <v>0.25</v>
          </cell>
          <cell r="R10324" t="str">
            <v>Psychology, Psychoanalysis</v>
          </cell>
        </row>
        <row r="10325">
          <cell r="C10325" t="str">
            <v>Cent Eur J Publ Heal</v>
          </cell>
          <cell r="D10325" t="str">
            <v>1210-7778</v>
          </cell>
          <cell r="E10325">
            <v>0.63600000000000001</v>
          </cell>
          <cell r="F10325" t="str">
            <v>/</v>
          </cell>
          <cell r="G10325" t="e">
            <v>#DIV/0!</v>
          </cell>
          <cell r="H10325" t="str">
            <v>SSCI</v>
          </cell>
          <cell r="K10325" t="str">
            <v>Public, Environmental &amp; Occupational Health</v>
          </cell>
          <cell r="M10325" t="str">
            <v>國外</v>
          </cell>
          <cell r="N10325">
            <v>-0.16400000000000003</v>
          </cell>
          <cell r="O10325">
            <v>0.8</v>
          </cell>
          <cell r="P10325" t="str">
            <v>140/157</v>
          </cell>
          <cell r="Q10325">
            <v>0.89171974522292996</v>
          </cell>
          <cell r="R10325" t="str">
            <v>Public, Environmental &amp; Occupational Health</v>
          </cell>
        </row>
        <row r="10326">
          <cell r="C10326" t="str">
            <v>Ecol Law Quart</v>
          </cell>
          <cell r="D10326" t="str">
            <v>0046-1121</v>
          </cell>
          <cell r="E10326">
            <v>0.63600000000000001</v>
          </cell>
          <cell r="F10326" t="str">
            <v>/</v>
          </cell>
          <cell r="G10326" t="e">
            <v>#DIV/0!</v>
          </cell>
          <cell r="H10326" t="str">
            <v>SSCI</v>
          </cell>
          <cell r="K10326" t="str">
            <v>Law</v>
          </cell>
          <cell r="M10326" t="str">
            <v>國外</v>
          </cell>
          <cell r="N10326">
            <v>4.4000000000000039E-2</v>
          </cell>
          <cell r="O10326">
            <v>0.59199999999999997</v>
          </cell>
          <cell r="P10326" t="str">
            <v>109/150</v>
          </cell>
          <cell r="Q10326">
            <v>0.72666666666666668</v>
          </cell>
          <cell r="R10326" t="str">
            <v>Law</v>
          </cell>
        </row>
        <row r="10327">
          <cell r="C10327" t="str">
            <v>Int J Financ Econ</v>
          </cell>
          <cell r="D10327" t="str">
            <v>1076-9307</v>
          </cell>
          <cell r="E10327">
            <v>0.63600000000000001</v>
          </cell>
          <cell r="F10327" t="str">
            <v>/</v>
          </cell>
          <cell r="G10327" t="e">
            <v>#DIV/0!</v>
          </cell>
          <cell r="H10327" t="str">
            <v>SSCI</v>
          </cell>
          <cell r="K10327" t="str">
            <v>Business, Finance</v>
          </cell>
          <cell r="M10327" t="str">
            <v>國外</v>
          </cell>
          <cell r="N10327">
            <v>-0.16800000000000004</v>
          </cell>
          <cell r="O10327">
            <v>0.80400000000000005</v>
          </cell>
          <cell r="P10327" t="str">
            <v>72/98</v>
          </cell>
          <cell r="Q10327">
            <v>0.73469387755102045</v>
          </cell>
          <cell r="R10327" t="str">
            <v>Business, Finance</v>
          </cell>
        </row>
        <row r="10328">
          <cell r="C10328" t="str">
            <v>J Electr Eng-Slovak</v>
          </cell>
          <cell r="D10328" t="str">
            <v>1335-3632</v>
          </cell>
          <cell r="E10328">
            <v>0.63600000000000001</v>
          </cell>
          <cell r="F10328" t="str">
            <v>/</v>
          </cell>
          <cell r="G10328" t="e">
            <v>#DIV/0!</v>
          </cell>
          <cell r="H10328" t="str">
            <v>SCI</v>
          </cell>
          <cell r="K10328" t="str">
            <v>Engineering, Electrical &amp; Electronic</v>
          </cell>
          <cell r="M10328" t="str">
            <v>國外</v>
          </cell>
          <cell r="N10328">
            <v>0.128</v>
          </cell>
          <cell r="O10328">
            <v>0.50800000000000001</v>
          </cell>
          <cell r="P10328" t="str">
            <v>238/260</v>
          </cell>
          <cell r="Q10328">
            <v>0.91538461538461535</v>
          </cell>
          <cell r="R10328" t="str">
            <v>Engineering, Electrical &amp; Electronic</v>
          </cell>
        </row>
        <row r="10329">
          <cell r="C10329" t="str">
            <v>Mater Sci-Medzg</v>
          </cell>
          <cell r="D10329" t="str">
            <v>1392-1320</v>
          </cell>
          <cell r="E10329">
            <v>0.63600000000000001</v>
          </cell>
          <cell r="F10329" t="str">
            <v>/</v>
          </cell>
          <cell r="G10329" t="e">
            <v>#DIV/0!</v>
          </cell>
          <cell r="H10329" t="str">
            <v>SCI</v>
          </cell>
          <cell r="K10329" t="str">
            <v>Materials Science, Multidisciplinary</v>
          </cell>
          <cell r="M10329" t="str">
            <v>國外</v>
          </cell>
          <cell r="N10329">
            <v>0.186</v>
          </cell>
          <cell r="O10329">
            <v>0.45</v>
          </cell>
          <cell r="P10329" t="str">
            <v>268/285</v>
          </cell>
          <cell r="Q10329">
            <v>0.94035087719298249</v>
          </cell>
          <cell r="R10329" t="str">
            <v>Materials Science, Multidisciplinary</v>
          </cell>
        </row>
        <row r="10330">
          <cell r="C10330" t="str">
            <v>Q J Math</v>
          </cell>
          <cell r="D10330" t="str">
            <v>0033-5606</v>
          </cell>
          <cell r="E10330">
            <v>0.63600000000000001</v>
          </cell>
          <cell r="F10330" t="str">
            <v>/</v>
          </cell>
          <cell r="G10330" t="e">
            <v>#DIV/0!</v>
          </cell>
          <cell r="H10330" t="str">
            <v>SCI</v>
          </cell>
          <cell r="K10330" t="str">
            <v>Mathematics</v>
          </cell>
          <cell r="M10330" t="str">
            <v>國外</v>
          </cell>
          <cell r="N10330">
            <v>-0.14000000000000001</v>
          </cell>
          <cell r="O10330">
            <v>0.77600000000000002</v>
          </cell>
          <cell r="P10330" t="str">
            <v>126/310</v>
          </cell>
          <cell r="Q10330">
            <v>0.40645161290322579</v>
          </cell>
          <cell r="R10330" t="str">
            <v>Mathematics</v>
          </cell>
        </row>
        <row r="10331">
          <cell r="C10331" t="str">
            <v>Radiat Eff Defect S</v>
          </cell>
          <cell r="D10331" t="str">
            <v>1042-0150</v>
          </cell>
          <cell r="E10331">
            <v>0.63600000000000001</v>
          </cell>
          <cell r="F10331" t="str">
            <v>/</v>
          </cell>
          <cell r="G10331" t="e">
            <v>#DIV/0!</v>
          </cell>
          <cell r="H10331" t="str">
            <v>SCI</v>
          </cell>
          <cell r="K10331" t="str">
            <v>Nuclear Science &amp; Technology</v>
          </cell>
          <cell r="M10331" t="str">
            <v>國外</v>
          </cell>
          <cell r="N10331">
            <v>0.10999999999999999</v>
          </cell>
          <cell r="O10331">
            <v>0.52600000000000002</v>
          </cell>
          <cell r="P10331" t="str">
            <v>27/33</v>
          </cell>
          <cell r="Q10331">
            <v>0.81818181818181823</v>
          </cell>
          <cell r="R10331" t="str">
            <v>Nuclear Science &amp; Technology</v>
          </cell>
        </row>
        <row r="10332">
          <cell r="C10332" t="str">
            <v>Russ J Coord Chem+</v>
          </cell>
          <cell r="D10332" t="str">
            <v>1070-3284</v>
          </cell>
          <cell r="E10332">
            <v>0.63600000000000001</v>
          </cell>
          <cell r="F10332" t="str">
            <v>/</v>
          </cell>
          <cell r="G10332" t="e">
            <v>#DIV/0!</v>
          </cell>
          <cell r="H10332" t="str">
            <v>SCI</v>
          </cell>
          <cell r="K10332" t="str">
            <v>Chemistry, Inorganic &amp; Nuclear</v>
          </cell>
          <cell r="M10332" t="str">
            <v>國外</v>
          </cell>
          <cell r="N10332">
            <v>-3.8000000000000034E-2</v>
          </cell>
          <cell r="O10332">
            <v>0.67400000000000004</v>
          </cell>
          <cell r="P10332" t="str">
            <v>38/45</v>
          </cell>
          <cell r="Q10332">
            <v>0.84444444444444444</v>
          </cell>
          <cell r="R10332" t="str">
            <v>Chemistry, Inorganic &amp; Nuclear</v>
          </cell>
        </row>
        <row r="10333">
          <cell r="C10333" t="str">
            <v>Vet Med-Czech</v>
          </cell>
          <cell r="D10333" t="str">
            <v>0375-8427</v>
          </cell>
          <cell r="E10333">
            <v>0.63600000000000001</v>
          </cell>
          <cell r="F10333" t="str">
            <v>/</v>
          </cell>
          <cell r="G10333" t="e">
            <v>#DIV/0!</v>
          </cell>
          <cell r="H10333" t="str">
            <v>SCI</v>
          </cell>
          <cell r="K10333" t="str">
            <v>Veterinary Sciences</v>
          </cell>
          <cell r="M10333" t="str">
            <v>國外</v>
          </cell>
          <cell r="N10333">
            <v>0.20200000000000001</v>
          </cell>
          <cell r="O10333">
            <v>0.434</v>
          </cell>
          <cell r="P10333" t="str">
            <v>107/140</v>
          </cell>
          <cell r="Q10333">
            <v>0.76428571428571423</v>
          </cell>
          <cell r="R10333" t="str">
            <v>Veterinary Sciences</v>
          </cell>
        </row>
        <row r="10334">
          <cell r="C10334" t="str">
            <v>Acta Med Okayama</v>
          </cell>
          <cell r="D10334" t="str">
            <v>0386-300X</v>
          </cell>
          <cell r="E10334">
            <v>0.63500000000000001</v>
          </cell>
          <cell r="F10334" t="str">
            <v>/</v>
          </cell>
          <cell r="G10334" t="e">
            <v>#DIV/0!</v>
          </cell>
          <cell r="H10334" t="str">
            <v>SCI</v>
          </cell>
          <cell r="K10334" t="str">
            <v>Medicine, Research &amp; Experimental</v>
          </cell>
          <cell r="M10334" t="str">
            <v>國外</v>
          </cell>
          <cell r="N10334">
            <v>7.2999999999999954E-2</v>
          </cell>
          <cell r="O10334">
            <v>0.56200000000000006</v>
          </cell>
          <cell r="P10334" t="str">
            <v>126/133</v>
          </cell>
          <cell r="Q10334">
            <v>0.94736842105263153</v>
          </cell>
          <cell r="R10334" t="str">
            <v>Medicine, Research &amp; Experimental</v>
          </cell>
        </row>
        <row r="10335">
          <cell r="C10335" t="str">
            <v>Deut Med Wochenschr</v>
          </cell>
          <cell r="D10335" t="str">
            <v>0012-0472</v>
          </cell>
          <cell r="E10335">
            <v>0.63500000000000001</v>
          </cell>
          <cell r="F10335" t="str">
            <v>/</v>
          </cell>
          <cell r="G10335" t="e">
            <v>#DIV/0!</v>
          </cell>
          <cell r="H10335" t="str">
            <v>SCI</v>
          </cell>
          <cell r="K10335" t="str">
            <v>Medicine, General &amp; Internal</v>
          </cell>
          <cell r="M10335" t="str">
            <v>國外</v>
          </cell>
          <cell r="N10335">
            <v>0.11199999999999999</v>
          </cell>
          <cell r="O10335">
            <v>0.52300000000000002</v>
          </cell>
          <cell r="P10335" t="str">
            <v>133/155</v>
          </cell>
          <cell r="Q10335">
            <v>0.85806451612903223</v>
          </cell>
          <cell r="R10335" t="str">
            <v>Medicine, General &amp; Internal</v>
          </cell>
        </row>
        <row r="10336">
          <cell r="C10336" t="str">
            <v>Fortschr Neurol Psyc</v>
          </cell>
          <cell r="D10336" t="str">
            <v>0720-4299</v>
          </cell>
          <cell r="E10336">
            <v>0.63500000000000001</v>
          </cell>
          <cell r="F10336" t="str">
            <v>/</v>
          </cell>
          <cell r="G10336" t="e">
            <v>#DIV/0!</v>
          </cell>
          <cell r="H10336" t="str">
            <v>SCI</v>
          </cell>
          <cell r="K10336" t="str">
            <v>Psychiatry</v>
          </cell>
          <cell r="M10336" t="str">
            <v>國外</v>
          </cell>
          <cell r="N10336">
            <v>0.24</v>
          </cell>
          <cell r="O10336">
            <v>0.39500000000000002</v>
          </cell>
          <cell r="P10336" t="str">
            <v>134/142</v>
          </cell>
          <cell r="Q10336">
            <v>0.94366197183098588</v>
          </cell>
          <cell r="R10336" t="str">
            <v>Psychiatry</v>
          </cell>
        </row>
        <row r="10337">
          <cell r="C10337" t="str">
            <v>J Inorg Mater</v>
          </cell>
          <cell r="D10337" t="str">
            <v>1000-324X</v>
          </cell>
          <cell r="E10337">
            <v>0.63500000000000001</v>
          </cell>
          <cell r="F10337" t="str">
            <v>/</v>
          </cell>
          <cell r="G10337" t="e">
            <v>#DIV/0!</v>
          </cell>
          <cell r="H10337" t="str">
            <v>SCI</v>
          </cell>
          <cell r="K10337" t="str">
            <v>Materials Science, Ceramics</v>
          </cell>
          <cell r="M10337" t="str">
            <v>國外</v>
          </cell>
          <cell r="N10337">
            <v>0.14500000000000002</v>
          </cell>
          <cell r="O10337">
            <v>0.49</v>
          </cell>
          <cell r="P10337" t="str">
            <v>23/27</v>
          </cell>
          <cell r="Q10337">
            <v>0.85185185185185186</v>
          </cell>
          <cell r="R10337" t="str">
            <v>Materials Science, Ceramics</v>
          </cell>
        </row>
        <row r="10338">
          <cell r="C10338" t="str">
            <v>Rev Esp Salud Public</v>
          </cell>
          <cell r="D10338" t="str">
            <v>1135-5727</v>
          </cell>
          <cell r="E10338">
            <v>0.63500000000000001</v>
          </cell>
          <cell r="F10338" t="str">
            <v>/</v>
          </cell>
          <cell r="G10338" t="e">
            <v>#DIV/0!</v>
          </cell>
          <cell r="H10338" t="str">
            <v>SSCI</v>
          </cell>
          <cell r="K10338" t="str">
            <v>Public, Environmental &amp; Occupational Health</v>
          </cell>
          <cell r="M10338" t="str">
            <v>國外</v>
          </cell>
          <cell r="N10338">
            <v>0</v>
          </cell>
          <cell r="O10338">
            <v>0.63500000000000001</v>
          </cell>
          <cell r="P10338" t="str">
            <v>147/157</v>
          </cell>
          <cell r="Q10338">
            <v>0.93630573248407645</v>
          </cell>
          <cell r="R10338" t="str">
            <v>Public, Environmental &amp; Occupational Health</v>
          </cell>
        </row>
        <row r="10339">
          <cell r="C10339" t="str">
            <v>High Energ Chem+</v>
          </cell>
          <cell r="D10339" t="str">
            <v>0018-1439</v>
          </cell>
          <cell r="E10339">
            <v>0.63400000000000001</v>
          </cell>
          <cell r="F10339" t="str">
            <v>/</v>
          </cell>
          <cell r="G10339" t="e">
            <v>#DIV/0!</v>
          </cell>
          <cell r="H10339" t="str">
            <v>SCI</v>
          </cell>
          <cell r="K10339" t="str">
            <v>Chemistry, Physical</v>
          </cell>
          <cell r="M10339" t="str">
            <v>國外</v>
          </cell>
          <cell r="N10339">
            <v>-0.10399999999999998</v>
          </cell>
          <cell r="O10339">
            <v>0.73799999999999999</v>
          </cell>
          <cell r="P10339" t="str">
            <v>134/147</v>
          </cell>
          <cell r="Q10339">
            <v>0.91156462585034015</v>
          </cell>
          <cell r="R10339" t="str">
            <v>Chemistry, Physical</v>
          </cell>
        </row>
        <row r="10340">
          <cell r="C10340" t="str">
            <v>Indian J Pharm Sci</v>
          </cell>
          <cell r="D10340" t="str">
            <v>0250-474X</v>
          </cell>
          <cell r="E10340">
            <v>0.63400000000000001</v>
          </cell>
          <cell r="F10340" t="str">
            <v>/</v>
          </cell>
          <cell r="G10340" t="e">
            <v>#DIV/0!</v>
          </cell>
          <cell r="H10340" t="str">
            <v>SCI</v>
          </cell>
          <cell r="K10340" t="str">
            <v>Pharmacology &amp; Pharmacy</v>
          </cell>
          <cell r="M10340" t="str">
            <v>國外</v>
          </cell>
          <cell r="N10340">
            <v>-0.10399999999999998</v>
          </cell>
          <cell r="O10340">
            <v>0.73799999999999999</v>
          </cell>
          <cell r="P10340" t="str">
            <v>243/261</v>
          </cell>
          <cell r="Q10340">
            <v>0.93103448275862066</v>
          </cell>
          <cell r="R10340" t="str">
            <v>Pharmacology &amp; Pharmacy</v>
          </cell>
        </row>
        <row r="10341">
          <cell r="C10341" t="str">
            <v>J Environ Prot Ecol</v>
          </cell>
          <cell r="D10341" t="str">
            <v>1311-5065</v>
          </cell>
          <cell r="E10341">
            <v>0.63400000000000001</v>
          </cell>
          <cell r="F10341" t="str">
            <v>/</v>
          </cell>
          <cell r="G10341" t="e">
            <v>#DIV/0!</v>
          </cell>
          <cell r="H10341" t="str">
            <v>SCI</v>
          </cell>
          <cell r="K10341" t="str">
            <v>Environmental Sciences</v>
          </cell>
          <cell r="M10341" t="str">
            <v>國外</v>
          </cell>
          <cell r="N10341">
            <v>-4.500000000000004E-2</v>
          </cell>
          <cell r="O10341">
            <v>0.67900000000000005</v>
          </cell>
          <cell r="P10341" t="str">
            <v>233/242</v>
          </cell>
          <cell r="Q10341">
            <v>0.96280991735537191</v>
          </cell>
          <cell r="R10341" t="str">
            <v>Environmental Sciences</v>
          </cell>
        </row>
        <row r="10342">
          <cell r="C10342" t="str">
            <v>J Math Econ</v>
          </cell>
          <cell r="D10342" t="str">
            <v>0304-4068</v>
          </cell>
          <cell r="E10342">
            <v>0.63400000000000001</v>
          </cell>
          <cell r="F10342" t="str">
            <v>/</v>
          </cell>
          <cell r="G10342" t="e">
            <v>#DIV/0!</v>
          </cell>
          <cell r="H10342" t="str">
            <v>SSCI</v>
          </cell>
          <cell r="K10342" t="str">
            <v>Economics</v>
          </cell>
          <cell r="M10342" t="str">
            <v>國外</v>
          </cell>
          <cell r="N10342">
            <v>0.16400000000000003</v>
          </cell>
          <cell r="O10342">
            <v>0.47</v>
          </cell>
          <cell r="P10342" t="str">
            <v>303/353</v>
          </cell>
          <cell r="Q10342">
            <v>0.85835694050991507</v>
          </cell>
          <cell r="R10342" t="str">
            <v>Economics</v>
          </cell>
        </row>
        <row r="10343">
          <cell r="C10343" t="str">
            <v>Wilson J Ornithol</v>
          </cell>
          <cell r="D10343" t="str">
            <v>1559-4491</v>
          </cell>
          <cell r="E10343">
            <v>0.63400000000000001</v>
          </cell>
          <cell r="F10343" t="str">
            <v>/</v>
          </cell>
          <cell r="G10343" t="e">
            <v>#DIV/0!</v>
          </cell>
          <cell r="H10343" t="str">
            <v>SCI</v>
          </cell>
          <cell r="K10343" t="str">
            <v>Ornithology</v>
          </cell>
          <cell r="M10343" t="str">
            <v>國外</v>
          </cell>
          <cell r="N10343">
            <v>0.15100000000000002</v>
          </cell>
          <cell r="O10343">
            <v>0.48299999999999998</v>
          </cell>
          <cell r="P10343" t="str">
            <v>21/25</v>
          </cell>
          <cell r="Q10343">
            <v>0.84</v>
          </cell>
          <cell r="R10343" t="str">
            <v>Ornithology</v>
          </cell>
        </row>
        <row r="10344">
          <cell r="C10344" t="str">
            <v>Biocell</v>
          </cell>
          <cell r="D10344" t="str">
            <v>0327-9545</v>
          </cell>
          <cell r="E10344">
            <v>0.63300000000000001</v>
          </cell>
          <cell r="F10344" t="str">
            <v>/</v>
          </cell>
          <cell r="G10344" t="e">
            <v>#DIV/0!</v>
          </cell>
          <cell r="H10344" t="str">
            <v>SCI</v>
          </cell>
          <cell r="K10344" t="str">
            <v>Biology</v>
          </cell>
          <cell r="M10344" t="str">
            <v>國外</v>
          </cell>
          <cell r="N10344">
            <v>0.51500000000000001</v>
          </cell>
          <cell r="O10344">
            <v>0.11799999999999999</v>
          </cell>
          <cell r="P10344" t="str">
            <v>85/85</v>
          </cell>
          <cell r="Q10344">
            <v>1</v>
          </cell>
          <cell r="R10344" t="str">
            <v>Biology</v>
          </cell>
        </row>
        <row r="10345">
          <cell r="C10345" t="str">
            <v>Z Soziol</v>
          </cell>
          <cell r="D10345" t="str">
            <v>0340-1804</v>
          </cell>
          <cell r="E10345">
            <v>0.63300000000000001</v>
          </cell>
          <cell r="F10345" t="str">
            <v>/</v>
          </cell>
          <cell r="G10345" t="e">
            <v>#DIV/0!</v>
          </cell>
          <cell r="H10345" t="str">
            <v>SSCI</v>
          </cell>
          <cell r="K10345" t="str">
            <v>Sociology</v>
          </cell>
          <cell r="M10345" t="str">
            <v>國外</v>
          </cell>
          <cell r="N10345">
            <v>6.2000000000000055E-2</v>
          </cell>
          <cell r="O10345">
            <v>0.57099999999999995</v>
          </cell>
          <cell r="P10345" t="str">
            <v>117/147</v>
          </cell>
          <cell r="Q10345">
            <v>0.79591836734693877</v>
          </cell>
          <cell r="R10345" t="str">
            <v>Sociology</v>
          </cell>
        </row>
        <row r="10346">
          <cell r="C10346" t="str">
            <v>Clin Salud</v>
          </cell>
          <cell r="D10346" t="str">
            <v>1130-5274</v>
          </cell>
          <cell r="E10346">
            <v>0.63200000000000001</v>
          </cell>
          <cell r="F10346" t="str">
            <v>/</v>
          </cell>
          <cell r="G10346" t="e">
            <v>#DIV/0!</v>
          </cell>
          <cell r="H10346" t="str">
            <v>SSCI</v>
          </cell>
          <cell r="K10346" t="str">
            <v>Psychology, Clinical</v>
          </cell>
          <cell r="M10346" t="str">
            <v>國外</v>
          </cell>
          <cell r="N10346">
            <v>0.308</v>
          </cell>
          <cell r="O10346">
            <v>0.32400000000000001</v>
          </cell>
          <cell r="P10346" t="str">
            <v>125/127</v>
          </cell>
          <cell r="Q10346">
            <v>0.98425196850393704</v>
          </cell>
          <cell r="R10346" t="str">
            <v>Psychology, Clinical</v>
          </cell>
        </row>
        <row r="10347">
          <cell r="C10347" t="str">
            <v>Homol Homotopy Appl</v>
          </cell>
          <cell r="D10347" t="str">
            <v>1532-0073</v>
          </cell>
          <cell r="E10347">
            <v>0.63200000000000001</v>
          </cell>
          <cell r="F10347" t="str">
            <v>/</v>
          </cell>
          <cell r="G10347" t="e">
            <v>#DIV/0!</v>
          </cell>
          <cell r="H10347" t="str">
            <v>SCI</v>
          </cell>
          <cell r="K10347" t="str">
            <v>Mathematics</v>
          </cell>
          <cell r="M10347" t="str">
            <v>國外</v>
          </cell>
          <cell r="N10347">
            <v>-7.8999999999999959E-2</v>
          </cell>
          <cell r="O10347">
            <v>0.71099999999999997</v>
          </cell>
          <cell r="P10347" t="str">
            <v>152/310</v>
          </cell>
          <cell r="Q10347">
            <v>0.49032258064516127</v>
          </cell>
          <cell r="R10347" t="str">
            <v>Mathematics</v>
          </cell>
        </row>
        <row r="10348">
          <cell r="C10348" t="str">
            <v>J Log Algebr Methods</v>
          </cell>
          <cell r="D10348" t="str">
            <v>2352-2208</v>
          </cell>
          <cell r="E10348">
            <v>0.63200000000000001</v>
          </cell>
          <cell r="F10348" t="str">
            <v>/</v>
          </cell>
          <cell r="G10348" t="e">
            <v>#DIV/0!</v>
          </cell>
          <cell r="H10348" t="str">
            <v>SCI</v>
          </cell>
          <cell r="K10348" t="str">
            <v>Logic</v>
          </cell>
          <cell r="M10348" t="str">
            <v>國外</v>
          </cell>
          <cell r="N10348">
            <v>-2.0000000000000018E-3</v>
          </cell>
          <cell r="O10348">
            <v>0.63400000000000001</v>
          </cell>
          <cell r="P10348" t="str">
            <v>8/20</v>
          </cell>
          <cell r="Q10348">
            <v>0.4</v>
          </cell>
          <cell r="R10348" t="str">
            <v>Logic</v>
          </cell>
        </row>
        <row r="10349">
          <cell r="C10349" t="str">
            <v>J Opt Soc Korea</v>
          </cell>
          <cell r="D10349" t="str">
            <v>1226-4776</v>
          </cell>
          <cell r="E10349">
            <v>0.63200000000000001</v>
          </cell>
          <cell r="F10349" t="str">
            <v>/</v>
          </cell>
          <cell r="G10349" t="e">
            <v>#DIV/0!</v>
          </cell>
          <cell r="H10349" t="str">
            <v>SCI</v>
          </cell>
          <cell r="K10349" t="str">
            <v>Optics</v>
          </cell>
          <cell r="M10349" t="str">
            <v>國外</v>
          </cell>
          <cell r="N10349">
            <v>-5.0000000000000044E-3</v>
          </cell>
          <cell r="O10349">
            <v>0.63700000000000001</v>
          </cell>
          <cell r="P10349" t="str">
            <v>84/94</v>
          </cell>
          <cell r="Q10349">
            <v>0.8936170212765957</v>
          </cell>
          <cell r="R10349" t="str">
            <v>Optics</v>
          </cell>
        </row>
        <row r="10350">
          <cell r="C10350" t="str">
            <v>Russ Meteorol Hydro+</v>
          </cell>
          <cell r="D10350" t="str">
            <v>1068-3739</v>
          </cell>
          <cell r="E10350">
            <v>0.63200000000000001</v>
          </cell>
          <cell r="F10350" t="str">
            <v>/</v>
          </cell>
          <cell r="G10350" t="e">
            <v>#DIV/0!</v>
          </cell>
          <cell r="H10350" t="str">
            <v>SCI</v>
          </cell>
          <cell r="K10350" t="str">
            <v>Meteorology &amp; Atmospheric Sciences</v>
          </cell>
          <cell r="M10350" t="str">
            <v>國外</v>
          </cell>
          <cell r="N10350">
            <v>0.125</v>
          </cell>
          <cell r="O10350">
            <v>0.50700000000000001</v>
          </cell>
          <cell r="P10350" t="str">
            <v>82/86</v>
          </cell>
          <cell r="Q10350">
            <v>0.95348837209302328</v>
          </cell>
          <cell r="R10350" t="str">
            <v>Meteorology &amp; Atmospheric Sciences</v>
          </cell>
        </row>
        <row r="10351">
          <cell r="C10351" t="str">
            <v>Orthopade</v>
          </cell>
          <cell r="D10351" t="str">
            <v>0085-4530</v>
          </cell>
          <cell r="E10351">
            <v>0.63100000000000001</v>
          </cell>
          <cell r="F10351" t="str">
            <v>/</v>
          </cell>
          <cell r="G10351" t="e">
            <v>#DIV/0!</v>
          </cell>
          <cell r="H10351" t="str">
            <v>SCI</v>
          </cell>
          <cell r="K10351" t="str">
            <v>Orthopedics</v>
          </cell>
          <cell r="M10351" t="str">
            <v>國外</v>
          </cell>
          <cell r="N10351">
            <v>-1.0000000000000009E-3</v>
          </cell>
          <cell r="O10351">
            <v>0.63200000000000001</v>
          </cell>
          <cell r="P10351" t="str">
            <v>68/77</v>
          </cell>
          <cell r="Q10351">
            <v>0.88311688311688308</v>
          </cell>
          <cell r="R10351" t="str">
            <v>Orthopedics</v>
          </cell>
        </row>
        <row r="10352">
          <cell r="C10352" t="str">
            <v>Z Orthop Unfallchir</v>
          </cell>
          <cell r="D10352" t="str">
            <v>1864-6697</v>
          </cell>
          <cell r="E10352">
            <v>0.63100000000000001</v>
          </cell>
          <cell r="F10352" t="str">
            <v>/</v>
          </cell>
          <cell r="G10352" t="e">
            <v>#DIV/0!</v>
          </cell>
          <cell r="H10352" t="str">
            <v>SCI</v>
          </cell>
          <cell r="K10352" t="str">
            <v>Orthopedics</v>
          </cell>
          <cell r="M10352" t="str">
            <v>國外</v>
          </cell>
          <cell r="N10352">
            <v>5.9000000000000052E-2</v>
          </cell>
          <cell r="O10352">
            <v>0.57199999999999995</v>
          </cell>
          <cell r="P10352" t="str">
            <v>71/77</v>
          </cell>
          <cell r="Q10352">
            <v>0.92207792207792205</v>
          </cell>
          <cell r="R10352" t="str">
            <v>Orthopedics</v>
          </cell>
        </row>
        <row r="10353">
          <cell r="C10353" t="str">
            <v>Acoust Aust</v>
          </cell>
          <cell r="D10353" t="str">
            <v>0814-6039</v>
          </cell>
          <cell r="E10353">
            <v>0.63</v>
          </cell>
          <cell r="F10353" t="str">
            <v>/</v>
          </cell>
          <cell r="G10353" t="e">
            <v>#DIV/0!</v>
          </cell>
          <cell r="H10353" t="str">
            <v>SCI</v>
          </cell>
          <cell r="K10353" t="str">
            <v>Acoustics</v>
          </cell>
          <cell r="M10353" t="str">
            <v>國外</v>
          </cell>
          <cell r="N10353">
            <v>-0.10499999999999998</v>
          </cell>
          <cell r="O10353">
            <v>0.73499999999999999</v>
          </cell>
          <cell r="P10353" t="str">
            <v>26/31</v>
          </cell>
          <cell r="Q10353">
            <v>0.83870967741935487</v>
          </cell>
          <cell r="R10353" t="str">
            <v>Acoustics</v>
          </cell>
        </row>
        <row r="10354">
          <cell r="C10354" t="str">
            <v>J Chem Crystallogr</v>
          </cell>
          <cell r="D10354" t="str">
            <v>1074-1542</v>
          </cell>
          <cell r="E10354">
            <v>0.63</v>
          </cell>
          <cell r="F10354" t="str">
            <v>/</v>
          </cell>
          <cell r="G10354" t="e">
            <v>#DIV/0!</v>
          </cell>
          <cell r="H10354" t="str">
            <v>SCI</v>
          </cell>
          <cell r="K10354" t="str">
            <v>Spectroscopy</v>
          </cell>
          <cell r="M10354" t="str">
            <v>國外</v>
          </cell>
          <cell r="N10354">
            <v>-6.899999999999995E-2</v>
          </cell>
          <cell r="O10354">
            <v>0.69899999999999995</v>
          </cell>
          <cell r="P10354" t="str">
            <v>37/43</v>
          </cell>
          <cell r="Q10354">
            <v>0.86046511627906974</v>
          </cell>
          <cell r="R10354" t="str">
            <v>Spectroscopy</v>
          </cell>
        </row>
        <row r="10355">
          <cell r="C10355" t="str">
            <v>J Korean Phys Soc</v>
          </cell>
          <cell r="D10355" t="str">
            <v>0374-4884</v>
          </cell>
          <cell r="E10355">
            <v>0.63</v>
          </cell>
          <cell r="F10355" t="str">
            <v>/</v>
          </cell>
          <cell r="G10355" t="e">
            <v>#DIV/0!</v>
          </cell>
          <cell r="H10355" t="str">
            <v>SCI</v>
          </cell>
          <cell r="K10355" t="str">
            <v>Physics, Multidisciplinary</v>
          </cell>
          <cell r="M10355" t="str">
            <v>國外</v>
          </cell>
          <cell r="N10355">
            <v>0.13700000000000001</v>
          </cell>
          <cell r="O10355">
            <v>0.49299999999999999</v>
          </cell>
          <cell r="P10355" t="str">
            <v>75/78</v>
          </cell>
          <cell r="Q10355">
            <v>0.96153846153846156</v>
          </cell>
          <cell r="R10355" t="str">
            <v>Physics, Multidisciplinary</v>
          </cell>
        </row>
        <row r="10356">
          <cell r="C10356" t="str">
            <v>Notarzt</v>
          </cell>
          <cell r="D10356" t="str">
            <v>0177-2309</v>
          </cell>
          <cell r="E10356">
            <v>0.63</v>
          </cell>
          <cell r="F10356" t="str">
            <v>/</v>
          </cell>
          <cell r="G10356" t="e">
            <v>#DIV/0!</v>
          </cell>
          <cell r="H10356" t="str">
            <v>SCI</v>
          </cell>
          <cell r="K10356" t="str">
            <v>Emergency Medicine</v>
          </cell>
          <cell r="M10356" t="str">
            <v>國外</v>
          </cell>
          <cell r="N10356">
            <v>0.21800000000000003</v>
          </cell>
          <cell r="O10356">
            <v>0.41199999999999998</v>
          </cell>
          <cell r="P10356" t="str">
            <v>24/26</v>
          </cell>
          <cell r="Q10356">
            <v>0.92307692307692313</v>
          </cell>
          <cell r="R10356" t="str">
            <v>Emergency Medicine</v>
          </cell>
        </row>
        <row r="10357">
          <cell r="C10357" t="str">
            <v>Rev Suisse Zool</v>
          </cell>
          <cell r="D10357" t="str">
            <v>0035-418X</v>
          </cell>
          <cell r="E10357">
            <v>0.63</v>
          </cell>
          <cell r="F10357" t="str">
            <v>/</v>
          </cell>
          <cell r="G10357" t="e">
            <v>#DIV/0!</v>
          </cell>
          <cell r="H10357" t="str">
            <v>SCI</v>
          </cell>
          <cell r="K10357" t="str">
            <v>Zoology</v>
          </cell>
          <cell r="M10357" t="str">
            <v>國外</v>
          </cell>
          <cell r="N10357">
            <v>-0.129</v>
          </cell>
          <cell r="O10357">
            <v>0.75900000000000001</v>
          </cell>
          <cell r="P10357" t="str">
            <v>116/167</v>
          </cell>
          <cell r="Q10357">
            <v>0.69461077844311381</v>
          </cell>
          <cell r="R10357" t="str">
            <v>Zoology</v>
          </cell>
        </row>
        <row r="10358">
          <cell r="C10358" t="str">
            <v>Food Cult Soc</v>
          </cell>
          <cell r="D10358" t="str">
            <v>1552-8014</v>
          </cell>
          <cell r="E10358">
            <v>0.629</v>
          </cell>
          <cell r="F10358" t="str">
            <v>/</v>
          </cell>
          <cell r="G10358" t="e">
            <v>#DIV/0!</v>
          </cell>
          <cell r="H10358" t="str">
            <v>SSCI</v>
          </cell>
          <cell r="K10358" t="str">
            <v>Sociology</v>
          </cell>
          <cell r="M10358" t="str">
            <v>國外</v>
          </cell>
          <cell r="N10358">
            <v>-0.125</v>
          </cell>
          <cell r="O10358">
            <v>0.754</v>
          </cell>
          <cell r="P10358" t="str">
            <v>103/147</v>
          </cell>
          <cell r="Q10358">
            <v>0.70068027210884354</v>
          </cell>
          <cell r="R10358" t="str">
            <v>Sociology</v>
          </cell>
        </row>
        <row r="10359">
          <cell r="C10359" t="str">
            <v>Prague Econ Pap</v>
          </cell>
          <cell r="D10359" t="str">
            <v>1210-0455</v>
          </cell>
          <cell r="E10359">
            <v>0.629</v>
          </cell>
          <cell r="F10359" t="str">
            <v>/</v>
          </cell>
          <cell r="G10359" t="e">
            <v>#DIV/0!</v>
          </cell>
          <cell r="H10359" t="str">
            <v>SSCI</v>
          </cell>
          <cell r="K10359" t="str">
            <v>Economics</v>
          </cell>
          <cell r="M10359" t="str">
            <v>國外</v>
          </cell>
          <cell r="N10359">
            <v>0.22000000000000003</v>
          </cell>
          <cell r="O10359">
            <v>0.40899999999999997</v>
          </cell>
          <cell r="P10359" t="str">
            <v>312/353</v>
          </cell>
          <cell r="Q10359">
            <v>0.88385269121813026</v>
          </cell>
          <cell r="R10359" t="str">
            <v>Economics</v>
          </cell>
        </row>
        <row r="10360">
          <cell r="C10360" t="str">
            <v>Acta Paul Enferm</v>
          </cell>
          <cell r="D10360" t="str">
            <v>0103-2100</v>
          </cell>
          <cell r="E10360">
            <v>0.628</v>
          </cell>
          <cell r="F10360" t="str">
            <v>/</v>
          </cell>
          <cell r="G10360" t="e">
            <v>#DIV/0!</v>
          </cell>
          <cell r="H10360" t="str">
            <v>SSCI</v>
          </cell>
          <cell r="K10360" t="str">
            <v>Nursing</v>
          </cell>
          <cell r="M10360" t="str">
            <v>國外</v>
          </cell>
          <cell r="N10360">
            <v>0.16499999999999998</v>
          </cell>
          <cell r="O10360">
            <v>0.46300000000000002</v>
          </cell>
          <cell r="P10360" t="str">
            <v>111/115</v>
          </cell>
          <cell r="Q10360">
            <v>0.9652173913043478</v>
          </cell>
          <cell r="R10360" t="str">
            <v>Nursing</v>
          </cell>
        </row>
        <row r="10361">
          <cell r="C10361" t="str">
            <v>Rev Rom Mater</v>
          </cell>
          <cell r="D10361" t="str">
            <v>1583-3186</v>
          </cell>
          <cell r="E10361">
            <v>0.628</v>
          </cell>
          <cell r="F10361" t="str">
            <v>/</v>
          </cell>
          <cell r="G10361" t="e">
            <v>#DIV/0!</v>
          </cell>
          <cell r="H10361" t="str">
            <v>SCI</v>
          </cell>
          <cell r="K10361" t="str">
            <v>Construction &amp; Building Technology</v>
          </cell>
          <cell r="M10361" t="str">
            <v>國外</v>
          </cell>
          <cell r="N10361">
            <v>-3.3000000000000029E-2</v>
          </cell>
          <cell r="O10361">
            <v>0.66100000000000003</v>
          </cell>
          <cell r="P10361" t="str">
            <v>51/62</v>
          </cell>
          <cell r="Q10361">
            <v>0.82258064516129037</v>
          </cell>
          <cell r="R10361" t="str">
            <v>Construction &amp; Building Technology</v>
          </cell>
        </row>
        <row r="10362">
          <cell r="C10362" t="str">
            <v>Eur J Philos Sci</v>
          </cell>
          <cell r="D10362" t="str">
            <v>1879-4912</v>
          </cell>
          <cell r="E10362">
            <v>0.627</v>
          </cell>
          <cell r="F10362" t="str">
            <v>/</v>
          </cell>
          <cell r="G10362" t="e">
            <v>#DIV/0!</v>
          </cell>
          <cell r="H10362" t="str">
            <v>SCI</v>
          </cell>
          <cell r="K10362" t="str">
            <v>History &amp; Philosophy Of Science</v>
          </cell>
          <cell r="M10362" t="str">
            <v>國外</v>
          </cell>
          <cell r="N10362">
            <v>-0.66799999999999993</v>
          </cell>
          <cell r="O10362">
            <v>1.2949999999999999</v>
          </cell>
          <cell r="P10362" t="str">
            <v>7/62</v>
          </cell>
          <cell r="Q10362">
            <v>0.11290322580645161</v>
          </cell>
          <cell r="R10362" t="str">
            <v>History &amp; Philosophy Of Science</v>
          </cell>
        </row>
        <row r="10363">
          <cell r="C10363" t="str">
            <v>J Chem Eng Jpn</v>
          </cell>
          <cell r="D10363" t="str">
            <v>0021-9592</v>
          </cell>
          <cell r="E10363">
            <v>0.627</v>
          </cell>
          <cell r="F10363" t="str">
            <v>/</v>
          </cell>
          <cell r="G10363" t="e">
            <v>#DIV/0!</v>
          </cell>
          <cell r="H10363" t="str">
            <v>SCI</v>
          </cell>
          <cell r="K10363" t="str">
            <v>Engineering, Chemical</v>
          </cell>
          <cell r="M10363" t="str">
            <v>國外</v>
          </cell>
          <cell r="N10363">
            <v>-8.0000000000000071E-3</v>
          </cell>
          <cell r="O10363">
            <v>0.63500000000000001</v>
          </cell>
          <cell r="P10363" t="str">
            <v>112/137</v>
          </cell>
          <cell r="Q10363">
            <v>0.81751824817518248</v>
          </cell>
          <cell r="R10363" t="str">
            <v>Engineering, Chemical</v>
          </cell>
        </row>
        <row r="10364">
          <cell r="C10364" t="str">
            <v>J Compet Law Econ</v>
          </cell>
          <cell r="D10364" t="str">
            <v>1744-6414</v>
          </cell>
          <cell r="E10364">
            <v>0.627</v>
          </cell>
          <cell r="F10364" t="str">
            <v>/</v>
          </cell>
          <cell r="G10364" t="e">
            <v>#DIV/0!</v>
          </cell>
          <cell r="H10364" t="str">
            <v>SSCI</v>
          </cell>
          <cell r="K10364" t="str">
            <v>Law</v>
          </cell>
          <cell r="M10364" t="str">
            <v>國外</v>
          </cell>
          <cell r="N10364">
            <v>5.8000000000000052E-2</v>
          </cell>
          <cell r="O10364">
            <v>0.56899999999999995</v>
          </cell>
          <cell r="P10364" t="str">
            <v>115/150</v>
          </cell>
          <cell r="Q10364">
            <v>0.76666666666666672</v>
          </cell>
          <cell r="R10364" t="str">
            <v>Law</v>
          </cell>
        </row>
        <row r="10365">
          <cell r="C10365" t="str">
            <v>J Visual Impair Blin</v>
          </cell>
          <cell r="D10365" t="str">
            <v>0145-482X</v>
          </cell>
          <cell r="E10365">
            <v>0.627</v>
          </cell>
          <cell r="F10365" t="str">
            <v>/</v>
          </cell>
          <cell r="G10365" t="e">
            <v>#DIV/0!</v>
          </cell>
          <cell r="H10365" t="str">
            <v>SSCI</v>
          </cell>
          <cell r="K10365" t="str">
            <v>Rehabilitation</v>
          </cell>
          <cell r="M10365" t="str">
            <v>國外</v>
          </cell>
          <cell r="N10365">
            <v>4.0000000000000036E-3</v>
          </cell>
          <cell r="O10365">
            <v>0.623</v>
          </cell>
          <cell r="P10365" t="str">
            <v>64/69</v>
          </cell>
          <cell r="Q10365">
            <v>0.92753623188405798</v>
          </cell>
          <cell r="R10365" t="str">
            <v>Rehabilitation</v>
          </cell>
        </row>
        <row r="10366">
          <cell r="C10366" t="str">
            <v>Libr Trends</v>
          </cell>
          <cell r="D10366" t="str">
            <v>0024-2594</v>
          </cell>
          <cell r="E10366">
            <v>0.627</v>
          </cell>
          <cell r="F10366" t="str">
            <v>/</v>
          </cell>
          <cell r="G10366" t="e">
            <v>#DIV/0!</v>
          </cell>
          <cell r="H10366" t="str">
            <v>SSCI</v>
          </cell>
          <cell r="K10366" t="str">
            <v>Information Science &amp; Library Science</v>
          </cell>
          <cell r="M10366" t="str">
            <v>國外</v>
          </cell>
          <cell r="N10366">
            <v>0.15300000000000002</v>
          </cell>
          <cell r="O10366">
            <v>0.47399999999999998</v>
          </cell>
          <cell r="P10366" t="str">
            <v>68/88</v>
          </cell>
          <cell r="Q10366">
            <v>0.77272727272727271</v>
          </cell>
          <cell r="R10366" t="str">
            <v>Information Science &amp; Library Science</v>
          </cell>
        </row>
        <row r="10367">
          <cell r="C10367" t="str">
            <v>Fetal Pediatr Pathol</v>
          </cell>
          <cell r="D10367" t="str">
            <v>1551-3815</v>
          </cell>
          <cell r="E10367">
            <v>0.626</v>
          </cell>
          <cell r="F10367" t="str">
            <v>/</v>
          </cell>
          <cell r="G10367" t="e">
            <v>#DIV/0!</v>
          </cell>
          <cell r="H10367" t="str">
            <v>SCI</v>
          </cell>
          <cell r="K10367" t="str">
            <v>Pathology</v>
          </cell>
          <cell r="M10367" t="str">
            <v>國外</v>
          </cell>
          <cell r="N10367">
            <v>3.6000000000000032E-2</v>
          </cell>
          <cell r="O10367">
            <v>0.59</v>
          </cell>
          <cell r="P10367" t="str">
            <v>73/79</v>
          </cell>
          <cell r="Q10367">
            <v>0.92405063291139244</v>
          </cell>
          <cell r="R10367" t="str">
            <v>Pathology</v>
          </cell>
        </row>
        <row r="10368">
          <cell r="C10368" t="str">
            <v>Glass Ceram+</v>
          </cell>
          <cell r="D10368" t="str">
            <v>0361-7610</v>
          </cell>
          <cell r="E10368">
            <v>0.626</v>
          </cell>
          <cell r="F10368" t="str">
            <v>/</v>
          </cell>
          <cell r="G10368" t="e">
            <v>#DIV/0!</v>
          </cell>
          <cell r="H10368" t="str">
            <v>SCI</v>
          </cell>
          <cell r="K10368" t="str">
            <v>Materials Science, Ceramics</v>
          </cell>
          <cell r="M10368" t="str">
            <v>國外</v>
          </cell>
          <cell r="N10368">
            <v>0.15300000000000002</v>
          </cell>
          <cell r="O10368">
            <v>0.47299999999999998</v>
          </cell>
          <cell r="P10368" t="str">
            <v>24/27</v>
          </cell>
          <cell r="Q10368">
            <v>0.88888888888888884</v>
          </cell>
          <cell r="R10368" t="str">
            <v>Materials Science, Ceramics</v>
          </cell>
        </row>
        <row r="10369">
          <cell r="C10369" t="str">
            <v>Dokl Math</v>
          </cell>
          <cell r="D10369" t="str">
            <v>1064-5624</v>
          </cell>
          <cell r="E10369">
            <v>0.625</v>
          </cell>
          <cell r="F10369" t="str">
            <v>/</v>
          </cell>
          <cell r="G10369" t="e">
            <v>#DIV/0!</v>
          </cell>
          <cell r="H10369" t="str">
            <v>SCI</v>
          </cell>
          <cell r="K10369" t="str">
            <v>Mathematics</v>
          </cell>
          <cell r="M10369" t="str">
            <v>國外</v>
          </cell>
          <cell r="N10369">
            <v>9.099999999999997E-2</v>
          </cell>
          <cell r="O10369">
            <v>0.53400000000000003</v>
          </cell>
          <cell r="P10369" t="str">
            <v>229/310</v>
          </cell>
          <cell r="Q10369">
            <v>0.73870967741935489</v>
          </cell>
          <cell r="R10369" t="str">
            <v>Mathematics</v>
          </cell>
        </row>
        <row r="10370">
          <cell r="C10370" t="str">
            <v>Ecoscience</v>
          </cell>
          <cell r="D10370" t="str">
            <v>1195-6860</v>
          </cell>
          <cell r="E10370">
            <v>0.625</v>
          </cell>
          <cell r="F10370" t="str">
            <v>/</v>
          </cell>
          <cell r="G10370" t="e">
            <v>#DIV/0!</v>
          </cell>
          <cell r="H10370" t="str">
            <v>SCI</v>
          </cell>
          <cell r="K10370" t="str">
            <v>Ecology</v>
          </cell>
          <cell r="M10370" t="str">
            <v>國外</v>
          </cell>
          <cell r="N10370">
            <v>-7.0999999999999952E-2</v>
          </cell>
          <cell r="O10370">
            <v>0.69599999999999995</v>
          </cell>
          <cell r="P10370" t="str">
            <v>142/160</v>
          </cell>
          <cell r="Q10370">
            <v>0.88749999999999996</v>
          </cell>
          <cell r="R10370" t="str">
            <v>Ecology</v>
          </cell>
        </row>
        <row r="10371">
          <cell r="C10371" t="str">
            <v>Geneva Risk Ins Rev</v>
          </cell>
          <cell r="D10371" t="str">
            <v>1554-964X</v>
          </cell>
          <cell r="E10371">
            <v>0.625</v>
          </cell>
          <cell r="F10371" t="str">
            <v>/</v>
          </cell>
          <cell r="G10371" t="e">
            <v>#DIV/0!</v>
          </cell>
          <cell r="H10371" t="str">
            <v>SSCI</v>
          </cell>
          <cell r="K10371" t="str">
            <v>Economics</v>
          </cell>
          <cell r="M10371" t="str">
            <v>國外</v>
          </cell>
          <cell r="N10371">
            <v>0.312</v>
          </cell>
          <cell r="O10371">
            <v>0.313</v>
          </cell>
          <cell r="P10371" t="str">
            <v>327/353</v>
          </cell>
          <cell r="Q10371">
            <v>0.92634560906515584</v>
          </cell>
          <cell r="R10371" t="str">
            <v>Economics</v>
          </cell>
        </row>
        <row r="10372">
          <cell r="C10372" t="str">
            <v>Group Geom Dynam</v>
          </cell>
          <cell r="D10372" t="str">
            <v>1661-7207</v>
          </cell>
          <cell r="E10372">
            <v>0.625</v>
          </cell>
          <cell r="F10372" t="str">
            <v>/</v>
          </cell>
          <cell r="G10372" t="e">
            <v>#DIV/0!</v>
          </cell>
          <cell r="H10372" t="str">
            <v>SCI</v>
          </cell>
          <cell r="K10372" t="str">
            <v>Mathematics</v>
          </cell>
          <cell r="M10372" t="str">
            <v>國外</v>
          </cell>
          <cell r="N10372">
            <v>-6.5999999999999948E-2</v>
          </cell>
          <cell r="O10372">
            <v>0.69099999999999995</v>
          </cell>
          <cell r="P10372" t="str">
            <v>160/310</v>
          </cell>
          <cell r="Q10372">
            <v>0.5161290322580645</v>
          </cell>
          <cell r="R10372" t="str">
            <v>Mathematics</v>
          </cell>
        </row>
        <row r="10373">
          <cell r="C10373" t="str">
            <v>Hydrol Wasserbewirts</v>
          </cell>
          <cell r="D10373" t="str">
            <v>1439-1783</v>
          </cell>
          <cell r="E10373">
            <v>0.625</v>
          </cell>
          <cell r="F10373" t="str">
            <v>/</v>
          </cell>
          <cell r="G10373" t="e">
            <v>#DIV/0!</v>
          </cell>
          <cell r="H10373" t="str">
            <v>SCI</v>
          </cell>
          <cell r="K10373" t="str">
            <v>Water Resources</v>
          </cell>
          <cell r="M10373" t="str">
            <v>國外</v>
          </cell>
          <cell r="N10373">
            <v>-0.17500000000000004</v>
          </cell>
          <cell r="O10373">
            <v>0.8</v>
          </cell>
          <cell r="P10373" t="str">
            <v>74/90</v>
          </cell>
          <cell r="Q10373">
            <v>0.82222222222222219</v>
          </cell>
          <cell r="R10373" t="str">
            <v>Water Resources</v>
          </cell>
        </row>
        <row r="10374">
          <cell r="C10374" t="str">
            <v>Int J Psychol Res</v>
          </cell>
          <cell r="D10374" t="str">
            <v>2011-7922</v>
          </cell>
          <cell r="E10374">
            <v>0.625</v>
          </cell>
          <cell r="F10374" t="str">
            <v>/</v>
          </cell>
          <cell r="G10374" t="e">
            <v>#DIV/0!</v>
          </cell>
          <cell r="H10374" t="e">
            <v>#N/A</v>
          </cell>
          <cell r="K10374" t="e">
            <v>#N/A</v>
          </cell>
          <cell r="M10374" t="e">
            <v>#N/A</v>
          </cell>
          <cell r="N10374" t="e">
            <v>#N/A</v>
          </cell>
          <cell r="O10374" t="e">
            <v>#N/A</v>
          </cell>
          <cell r="P10374" t="e">
            <v>#N/A</v>
          </cell>
          <cell r="Q10374" t="e">
            <v>#N/A</v>
          </cell>
          <cell r="R10374" t="e">
            <v>#N/A</v>
          </cell>
        </row>
        <row r="10375">
          <cell r="C10375" t="str">
            <v>J Electron Test</v>
          </cell>
          <cell r="D10375" t="str">
            <v>0923-8174</v>
          </cell>
          <cell r="E10375">
            <v>0.625</v>
          </cell>
          <cell r="F10375" t="str">
            <v>/</v>
          </cell>
          <cell r="G10375" t="e">
            <v>#DIV/0!</v>
          </cell>
          <cell r="H10375" t="str">
            <v>SCI</v>
          </cell>
          <cell r="K10375" t="str">
            <v>Engineering, Electrical &amp; Electronic</v>
          </cell>
          <cell r="M10375" t="str">
            <v>國外</v>
          </cell>
          <cell r="N10375">
            <v>7.0999999999999952E-2</v>
          </cell>
          <cell r="O10375">
            <v>0.55400000000000005</v>
          </cell>
          <cell r="P10375" t="str">
            <v>234/260</v>
          </cell>
          <cell r="Q10375">
            <v>0.9</v>
          </cell>
          <cell r="R10375" t="str">
            <v>Engineering, Electrical &amp; Electronic</v>
          </cell>
        </row>
        <row r="10376">
          <cell r="C10376" t="str">
            <v>J New Music Res</v>
          </cell>
          <cell r="D10376" t="str">
            <v>0929-8215</v>
          </cell>
          <cell r="E10376">
            <v>0.625</v>
          </cell>
          <cell r="F10376" t="str">
            <v>/</v>
          </cell>
          <cell r="G10376" t="e">
            <v>#DIV/0!</v>
          </cell>
          <cell r="H10376" t="str">
            <v>SCI</v>
          </cell>
          <cell r="K10376" t="str">
            <v>Computer Science, Interdisciplinary Applications</v>
          </cell>
          <cell r="M10376" t="str">
            <v>國外</v>
          </cell>
          <cell r="N10376">
            <v>-0.35399999999999998</v>
          </cell>
          <cell r="O10376">
            <v>0.97899999999999998</v>
          </cell>
          <cell r="P10376" t="str">
            <v>88/105</v>
          </cell>
          <cell r="Q10376">
            <v>0.83809523809523812</v>
          </cell>
          <cell r="R10376" t="str">
            <v>Computer Science, Interdisciplinary Applications</v>
          </cell>
        </row>
        <row r="10377">
          <cell r="C10377" t="str">
            <v>Main Group Chem</v>
          </cell>
          <cell r="D10377" t="str">
            <v>1024-1221</v>
          </cell>
          <cell r="E10377">
            <v>0.625</v>
          </cell>
          <cell r="F10377" t="str">
            <v>/</v>
          </cell>
          <cell r="G10377" t="e">
            <v>#DIV/0!</v>
          </cell>
          <cell r="H10377" t="str">
            <v>SCI</v>
          </cell>
          <cell r="K10377" t="str">
            <v>Chemistry, Multidisciplinary</v>
          </cell>
          <cell r="M10377" t="str">
            <v>國外</v>
          </cell>
          <cell r="N10377">
            <v>0.16199999999999998</v>
          </cell>
          <cell r="O10377">
            <v>0.46300000000000002</v>
          </cell>
          <cell r="P10377" t="str">
            <v>156/171</v>
          </cell>
          <cell r="Q10377">
            <v>0.91228070175438591</v>
          </cell>
          <cell r="R10377" t="str">
            <v>Chemistry, Multidisciplinary</v>
          </cell>
        </row>
        <row r="10378">
          <cell r="C10378" t="str">
            <v>Malays J Comput Sci</v>
          </cell>
          <cell r="D10378" t="str">
            <v>0127-9084</v>
          </cell>
          <cell r="E10378">
            <v>0.625</v>
          </cell>
          <cell r="F10378" t="str">
            <v>/</v>
          </cell>
          <cell r="G10378" t="e">
            <v>#DIV/0!</v>
          </cell>
          <cell r="H10378" t="str">
            <v>SCI</v>
          </cell>
          <cell r="K10378" t="str">
            <v>Computer Science, Theory &amp; Methods</v>
          </cell>
          <cell r="M10378" t="str">
            <v>國外</v>
          </cell>
          <cell r="N10378">
            <v>-2.5000000000000022E-2</v>
          </cell>
          <cell r="O10378">
            <v>0.65</v>
          </cell>
          <cell r="P10378" t="str">
            <v>87/103</v>
          </cell>
          <cell r="Q10378">
            <v>0.84466019417475724</v>
          </cell>
          <cell r="R10378" t="str">
            <v>Computer Science, Theory &amp; Methods</v>
          </cell>
        </row>
        <row r="10379">
          <cell r="C10379" t="str">
            <v>Russ Phys J+</v>
          </cell>
          <cell r="D10379" t="str">
            <v>1064-8887</v>
          </cell>
          <cell r="E10379">
            <v>0.625</v>
          </cell>
          <cell r="F10379" t="str">
            <v>/</v>
          </cell>
          <cell r="G10379" t="e">
            <v>#DIV/0!</v>
          </cell>
          <cell r="H10379" t="str">
            <v>SCI</v>
          </cell>
          <cell r="K10379" t="str">
            <v>Physics, Multidisciplinary</v>
          </cell>
          <cell r="M10379" t="str">
            <v>國外</v>
          </cell>
          <cell r="N10379">
            <v>6.9999999999999951E-2</v>
          </cell>
          <cell r="O10379">
            <v>0.55500000000000005</v>
          </cell>
          <cell r="P10379" t="str">
            <v>70/78</v>
          </cell>
          <cell r="Q10379">
            <v>0.89743589743589747</v>
          </cell>
          <cell r="R10379" t="str">
            <v>Physics, Multidisciplinary</v>
          </cell>
        </row>
        <row r="10380">
          <cell r="C10380" t="str">
            <v>Soc Compass</v>
          </cell>
          <cell r="D10380" t="str">
            <v>0037-7686</v>
          </cell>
          <cell r="E10380">
            <v>0.625</v>
          </cell>
          <cell r="F10380" t="str">
            <v>/</v>
          </cell>
          <cell r="G10380" t="e">
            <v>#DIV/0!</v>
          </cell>
          <cell r="H10380" t="str">
            <v>SSCI</v>
          </cell>
          <cell r="K10380" t="str">
            <v>Sociology</v>
          </cell>
          <cell r="M10380" t="str">
            <v>國外</v>
          </cell>
          <cell r="N10380">
            <v>-0.21899999999999997</v>
          </cell>
          <cell r="O10380">
            <v>0.84399999999999997</v>
          </cell>
          <cell r="P10380" t="str">
            <v>95/147</v>
          </cell>
          <cell r="Q10380">
            <v>0.6462585034013606</v>
          </cell>
          <cell r="R10380" t="str">
            <v>Sociology</v>
          </cell>
        </row>
        <row r="10381">
          <cell r="C10381" t="str">
            <v>Sociol Spectrum</v>
          </cell>
          <cell r="D10381" t="str">
            <v>0273-2173</v>
          </cell>
          <cell r="E10381">
            <v>0.625</v>
          </cell>
          <cell r="F10381" t="str">
            <v>/</v>
          </cell>
          <cell r="G10381" t="e">
            <v>#DIV/0!</v>
          </cell>
          <cell r="H10381" t="str">
            <v>SSCI</v>
          </cell>
          <cell r="K10381" t="str">
            <v>Sociology</v>
          </cell>
          <cell r="M10381" t="str">
            <v>國外</v>
          </cell>
          <cell r="N10381">
            <v>7.5999999999999956E-2</v>
          </cell>
          <cell r="O10381">
            <v>0.54900000000000004</v>
          </cell>
          <cell r="P10381" t="str">
            <v>120/147</v>
          </cell>
          <cell r="Q10381">
            <v>0.81632653061224492</v>
          </cell>
          <cell r="R10381" t="str">
            <v>Sociology</v>
          </cell>
        </row>
        <row r="10382">
          <cell r="C10382" t="str">
            <v>Turk J Electr Eng Co</v>
          </cell>
          <cell r="D10382" t="str">
            <v>1300-0632</v>
          </cell>
          <cell r="E10382">
            <v>0.625</v>
          </cell>
          <cell r="F10382" t="str">
            <v>/</v>
          </cell>
          <cell r="G10382" t="e">
            <v>#DIV/0!</v>
          </cell>
          <cell r="H10382" t="str">
            <v>SCI</v>
          </cell>
          <cell r="K10382" t="str">
            <v>Engineering, Electrical &amp; Electronic</v>
          </cell>
          <cell r="M10382" t="str">
            <v>國外</v>
          </cell>
          <cell r="N10382">
            <v>4.500000000000004E-2</v>
          </cell>
          <cell r="O10382">
            <v>0.57999999999999996</v>
          </cell>
          <cell r="P10382" t="str">
            <v>231/260</v>
          </cell>
          <cell r="Q10382">
            <v>0.88846153846153841</v>
          </cell>
          <cell r="R10382" t="str">
            <v>Engineering, Electrical &amp; Electronic</v>
          </cell>
        </row>
        <row r="10383">
          <cell r="C10383" t="str">
            <v>Nephrol Nurs J</v>
          </cell>
          <cell r="D10383" t="str">
            <v>1526-744X</v>
          </cell>
          <cell r="E10383">
            <v>0.624</v>
          </cell>
          <cell r="F10383" t="str">
            <v>/</v>
          </cell>
          <cell r="G10383" t="e">
            <v>#DIV/0!</v>
          </cell>
          <cell r="H10383" t="str">
            <v>SSCI</v>
          </cell>
          <cell r="K10383" t="str">
            <v>Nursing</v>
          </cell>
          <cell r="M10383" t="str">
            <v>國外</v>
          </cell>
          <cell r="N10383">
            <v>-0.12</v>
          </cell>
          <cell r="O10383">
            <v>0.74399999999999999</v>
          </cell>
          <cell r="P10383" t="str">
            <v>93/115</v>
          </cell>
          <cell r="Q10383">
            <v>0.80869565217391304</v>
          </cell>
          <cell r="R10383" t="str">
            <v>Nursing</v>
          </cell>
        </row>
        <row r="10384">
          <cell r="C10384" t="str">
            <v>Not Bot Horti Agrobo</v>
          </cell>
          <cell r="D10384" t="str">
            <v>0255-965X</v>
          </cell>
          <cell r="E10384">
            <v>0.624</v>
          </cell>
          <cell r="F10384" t="str">
            <v>/</v>
          </cell>
          <cell r="G10384" t="e">
            <v>#DIV/0!</v>
          </cell>
          <cell r="H10384" t="str">
            <v>SCI</v>
          </cell>
          <cell r="K10384" t="str">
            <v>Plant Sciences</v>
          </cell>
          <cell r="M10384" t="str">
            <v>國外</v>
          </cell>
          <cell r="N10384">
            <v>-2.4000000000000021E-2</v>
          </cell>
          <cell r="O10384">
            <v>0.64800000000000002</v>
          </cell>
          <cell r="P10384" t="str">
            <v>184/223</v>
          </cell>
          <cell r="Q10384">
            <v>0.82511210762331844</v>
          </cell>
          <cell r="R10384" t="str">
            <v>Plant Sciences</v>
          </cell>
        </row>
        <row r="10385">
          <cell r="C10385" t="str">
            <v>Electron Commun Prob</v>
          </cell>
          <cell r="D10385" t="str">
            <v>1083-589X</v>
          </cell>
          <cell r="E10385">
            <v>0.623</v>
          </cell>
          <cell r="F10385" t="str">
            <v>/</v>
          </cell>
          <cell r="G10385" t="e">
            <v>#DIV/0!</v>
          </cell>
          <cell r="H10385" t="str">
            <v>SCI</v>
          </cell>
          <cell r="K10385" t="str">
            <v>Statistics &amp; Probability</v>
          </cell>
          <cell r="M10385" t="str">
            <v>國外</v>
          </cell>
          <cell r="N10385">
            <v>9.1999999999999971E-2</v>
          </cell>
          <cell r="O10385">
            <v>0.53100000000000003</v>
          </cell>
          <cell r="P10385" t="str">
            <v>107/123</v>
          </cell>
          <cell r="Q10385">
            <v>0.86991869918699183</v>
          </cell>
          <cell r="R10385" t="str">
            <v>Statistics &amp; Probability</v>
          </cell>
        </row>
        <row r="10386">
          <cell r="C10386" t="str">
            <v>Hortic Sci</v>
          </cell>
          <cell r="D10386" t="str">
            <v>0862-867X</v>
          </cell>
          <cell r="E10386">
            <v>0.623</v>
          </cell>
          <cell r="F10386" t="str">
            <v>/</v>
          </cell>
          <cell r="G10386" t="e">
            <v>#DIV/0!</v>
          </cell>
          <cell r="H10386" t="str">
            <v>SCI</v>
          </cell>
          <cell r="K10386" t="str">
            <v>Horticulture</v>
          </cell>
          <cell r="M10386" t="str">
            <v>國外</v>
          </cell>
          <cell r="N10386">
            <v>0.123</v>
          </cell>
          <cell r="O10386">
            <v>0.5</v>
          </cell>
          <cell r="P10386" t="str">
            <v>26/37</v>
          </cell>
          <cell r="Q10386">
            <v>0.70270270270270274</v>
          </cell>
          <cell r="R10386" t="str">
            <v>Horticulture</v>
          </cell>
        </row>
        <row r="10387">
          <cell r="C10387" t="str">
            <v>Zbl Chir</v>
          </cell>
          <cell r="D10387" t="str">
            <v>0044-409X</v>
          </cell>
          <cell r="E10387">
            <v>0.623</v>
          </cell>
          <cell r="F10387" t="str">
            <v>/</v>
          </cell>
          <cell r="G10387" t="e">
            <v>#DIV/0!</v>
          </cell>
          <cell r="H10387" t="str">
            <v>SCI</v>
          </cell>
          <cell r="K10387" t="str">
            <v>Surgery</v>
          </cell>
          <cell r="M10387" t="str">
            <v>國外</v>
          </cell>
          <cell r="N10387">
            <v>0.20300000000000001</v>
          </cell>
          <cell r="O10387">
            <v>0.42</v>
          </cell>
          <cell r="P10387" t="str">
            <v>192/200</v>
          </cell>
          <cell r="Q10387">
            <v>0.96</v>
          </cell>
          <cell r="R10387" t="str">
            <v>Surgery</v>
          </cell>
        </row>
        <row r="10388">
          <cell r="C10388" t="str">
            <v>Bauingenieur-Germany</v>
          </cell>
          <cell r="D10388" t="str">
            <v>0005-6650</v>
          </cell>
          <cell r="E10388">
            <v>0.622</v>
          </cell>
          <cell r="F10388" t="str">
            <v>/</v>
          </cell>
          <cell r="G10388" t="e">
            <v>#DIV/0!</v>
          </cell>
          <cell r="H10388" t="str">
            <v>SCI</v>
          </cell>
          <cell r="K10388" t="str">
            <v>Construction &amp; Building Technology</v>
          </cell>
          <cell r="M10388" t="str">
            <v>國外</v>
          </cell>
          <cell r="N10388">
            <v>0.14500000000000002</v>
          </cell>
          <cell r="O10388">
            <v>0.47699999999999998</v>
          </cell>
          <cell r="P10388" t="str">
            <v>54/62</v>
          </cell>
          <cell r="Q10388">
            <v>0.87096774193548387</v>
          </cell>
          <cell r="R10388" t="str">
            <v>Construction &amp; Building Technology</v>
          </cell>
        </row>
        <row r="10389">
          <cell r="C10389" t="str">
            <v>Indian Econ Soc Hist</v>
          </cell>
          <cell r="D10389" t="str">
            <v>0019-4646</v>
          </cell>
          <cell r="E10389">
            <v>0.622</v>
          </cell>
          <cell r="F10389" t="str">
            <v>/</v>
          </cell>
          <cell r="G10389" t="e">
            <v>#DIV/0!</v>
          </cell>
          <cell r="H10389" t="str">
            <v>SSCI</v>
          </cell>
          <cell r="K10389" t="str">
            <v>History</v>
          </cell>
          <cell r="M10389" t="str">
            <v>國外</v>
          </cell>
          <cell r="N10389">
            <v>0.122</v>
          </cell>
          <cell r="O10389">
            <v>0.5</v>
          </cell>
          <cell r="P10389" t="str">
            <v>29/89</v>
          </cell>
          <cell r="Q10389">
            <v>0.3258426966292135</v>
          </cell>
          <cell r="R10389" t="str">
            <v>History</v>
          </cell>
        </row>
        <row r="10390">
          <cell r="C10390" t="str">
            <v>Iran Stud-Uk</v>
          </cell>
          <cell r="D10390" t="str">
            <v>0021-0862</v>
          </cell>
          <cell r="E10390">
            <v>0.622</v>
          </cell>
          <cell r="F10390" t="str">
            <v>/</v>
          </cell>
          <cell r="G10390" t="e">
            <v>#DIV/0!</v>
          </cell>
          <cell r="H10390" t="str">
            <v>SSCI</v>
          </cell>
          <cell r="K10390" t="str">
            <v>Area Studies</v>
          </cell>
          <cell r="M10390" t="str">
            <v>國外</v>
          </cell>
          <cell r="N10390">
            <v>0.192</v>
          </cell>
          <cell r="O10390">
            <v>0.43</v>
          </cell>
          <cell r="P10390" t="str">
            <v>49/68</v>
          </cell>
          <cell r="Q10390">
            <v>0.72058823529411764</v>
          </cell>
          <cell r="R10390" t="str">
            <v>Area Studies</v>
          </cell>
        </row>
        <row r="10391">
          <cell r="C10391" t="str">
            <v>Quim Nova</v>
          </cell>
          <cell r="D10391" t="str">
            <v>0100-4042</v>
          </cell>
          <cell r="E10391">
            <v>0.622</v>
          </cell>
          <cell r="F10391" t="str">
            <v>/</v>
          </cell>
          <cell r="G10391" t="e">
            <v>#DIV/0!</v>
          </cell>
          <cell r="H10391" t="str">
            <v>SCI</v>
          </cell>
          <cell r="K10391" t="str">
            <v>Chemistry, Multidisciplinary</v>
          </cell>
          <cell r="M10391" t="str">
            <v>國外</v>
          </cell>
          <cell r="N10391">
            <v>-2.4000000000000021E-2</v>
          </cell>
          <cell r="O10391">
            <v>0.64600000000000002</v>
          </cell>
          <cell r="P10391" t="str">
            <v>148/171</v>
          </cell>
          <cell r="Q10391">
            <v>0.86549707602339176</v>
          </cell>
          <cell r="R10391" t="str">
            <v>Chemistry, Multidisciplinary</v>
          </cell>
        </row>
        <row r="10392">
          <cell r="C10392" t="str">
            <v>J Black Stud</v>
          </cell>
          <cell r="D10392" t="str">
            <v>0021-9347</v>
          </cell>
          <cell r="E10392">
            <v>0.621</v>
          </cell>
          <cell r="F10392" t="str">
            <v>/</v>
          </cell>
          <cell r="G10392" t="e">
            <v>#DIV/0!</v>
          </cell>
          <cell r="H10392" t="str">
            <v>SSCI</v>
          </cell>
          <cell r="K10392" t="str">
            <v>Social Sciences, Interdisciplinary</v>
          </cell>
          <cell r="M10392" t="str">
            <v>國外</v>
          </cell>
          <cell r="N10392">
            <v>5.0000000000000044E-2</v>
          </cell>
          <cell r="O10392">
            <v>0.57099999999999995</v>
          </cell>
          <cell r="P10392" t="str">
            <v>70/98</v>
          </cell>
          <cell r="Q10392">
            <v>0.7142857142857143</v>
          </cell>
          <cell r="R10392" t="str">
            <v>Social Sciences, Interdisciplinary</v>
          </cell>
        </row>
        <row r="10393">
          <cell r="C10393" t="str">
            <v>J Hard Tissue Biol</v>
          </cell>
          <cell r="D10393" t="str">
            <v>1341-7649</v>
          </cell>
          <cell r="E10393">
            <v>0.621</v>
          </cell>
          <cell r="F10393" t="str">
            <v>/</v>
          </cell>
          <cell r="G10393" t="e">
            <v>#DIV/0!</v>
          </cell>
          <cell r="H10393" t="str">
            <v>SCI</v>
          </cell>
          <cell r="K10393" t="str">
            <v>Engineering, Biomedical</v>
          </cell>
          <cell r="M10393" t="str">
            <v>國外</v>
          </cell>
          <cell r="N10393">
            <v>0.11199999999999999</v>
          </cell>
          <cell r="O10393">
            <v>0.50900000000000001</v>
          </cell>
          <cell r="P10393" t="str">
            <v>76/78</v>
          </cell>
          <cell r="Q10393">
            <v>0.97435897435897434</v>
          </cell>
          <cell r="R10393" t="str">
            <v>Engineering, Biomedical</v>
          </cell>
        </row>
        <row r="10394">
          <cell r="C10394" t="str">
            <v>J Am Helicopter Soc</v>
          </cell>
          <cell r="D10394" t="str">
            <v>0002-8711</v>
          </cell>
          <cell r="E10394">
            <v>0.621</v>
          </cell>
          <cell r="F10394" t="str">
            <v>/</v>
          </cell>
          <cell r="G10394" t="e">
            <v>#DIV/0!</v>
          </cell>
          <cell r="H10394" t="str">
            <v>SCI</v>
          </cell>
          <cell r="K10394" t="str">
            <v>Engineering, Aerospace</v>
          </cell>
          <cell r="M10394" t="str">
            <v>國外</v>
          </cell>
          <cell r="N10394">
            <v>-8.1999999999999962E-2</v>
          </cell>
          <cell r="O10394">
            <v>0.70299999999999996</v>
          </cell>
          <cell r="P10394" t="str">
            <v>23/31</v>
          </cell>
          <cell r="Q10394">
            <v>0.74193548387096775</v>
          </cell>
          <cell r="R10394" t="str">
            <v>Engineering, Aerospace</v>
          </cell>
        </row>
        <row r="10395">
          <cell r="C10395" t="str">
            <v>Comput Sci Inf Syst</v>
          </cell>
          <cell r="D10395" t="str">
            <v>1820-0214</v>
          </cell>
          <cell r="E10395">
            <v>0.62</v>
          </cell>
          <cell r="F10395" t="str">
            <v>/</v>
          </cell>
          <cell r="G10395" t="e">
            <v>#DIV/0!</v>
          </cell>
          <cell r="H10395" t="str">
            <v>SCI</v>
          </cell>
          <cell r="K10395" t="str">
            <v>Computer Science, Software Engineering</v>
          </cell>
          <cell r="M10395" t="str">
            <v>國外</v>
          </cell>
          <cell r="N10395">
            <v>7.0000000000000062E-3</v>
          </cell>
          <cell r="O10395">
            <v>0.61299999999999999</v>
          </cell>
          <cell r="P10395" t="str">
            <v>93/104</v>
          </cell>
          <cell r="Q10395">
            <v>0.89423076923076927</v>
          </cell>
          <cell r="R10395" t="str">
            <v>Computer Science, Software Engineering</v>
          </cell>
        </row>
        <row r="10396">
          <cell r="C10396" t="str">
            <v>Food Drug Law J</v>
          </cell>
          <cell r="D10396" t="str">
            <v>1064-590X</v>
          </cell>
          <cell r="E10396">
            <v>0.61899999999999999</v>
          </cell>
          <cell r="F10396" t="str">
            <v>/</v>
          </cell>
          <cell r="G10396" t="e">
            <v>#DIV/0!</v>
          </cell>
          <cell r="H10396" t="str">
            <v>SSCI</v>
          </cell>
          <cell r="K10396" t="str">
            <v>Law</v>
          </cell>
          <cell r="M10396" t="str">
            <v>國外</v>
          </cell>
          <cell r="N10396">
            <v>7.5999999999999956E-2</v>
          </cell>
          <cell r="O10396">
            <v>0.54300000000000004</v>
          </cell>
          <cell r="P10396" t="str">
            <v>116/150</v>
          </cell>
          <cell r="Q10396">
            <v>0.77333333333333332</v>
          </cell>
          <cell r="R10396" t="str">
            <v>Law</v>
          </cell>
        </row>
        <row r="10397">
          <cell r="C10397" t="str">
            <v>Middle East J</v>
          </cell>
          <cell r="D10397" t="str">
            <v>0026-3141</v>
          </cell>
          <cell r="E10397">
            <v>0.61899999999999999</v>
          </cell>
          <cell r="F10397" t="str">
            <v>/</v>
          </cell>
          <cell r="G10397" t="e">
            <v>#DIV/0!</v>
          </cell>
          <cell r="H10397" t="str">
            <v>SSCI</v>
          </cell>
          <cell r="K10397" t="str">
            <v>Area Studies</v>
          </cell>
          <cell r="M10397" t="str">
            <v>國外</v>
          </cell>
          <cell r="N10397">
            <v>7.0999999999999952E-2</v>
          </cell>
          <cell r="O10397">
            <v>0.54800000000000004</v>
          </cell>
          <cell r="P10397" t="str">
            <v>40/68</v>
          </cell>
          <cell r="Q10397">
            <v>0.58823529411764708</v>
          </cell>
          <cell r="R10397" t="str">
            <v>Area Studies</v>
          </cell>
        </row>
        <row r="10398">
          <cell r="C10398" t="str">
            <v>Quaest Math</v>
          </cell>
          <cell r="D10398" t="str">
            <v>1607-3606</v>
          </cell>
          <cell r="E10398">
            <v>0.61899999999999999</v>
          </cell>
          <cell r="F10398" t="str">
            <v>/</v>
          </cell>
          <cell r="G10398" t="e">
            <v>#DIV/0!</v>
          </cell>
          <cell r="H10398" t="str">
            <v>SCI</v>
          </cell>
          <cell r="K10398" t="str">
            <v>Mathematics</v>
          </cell>
          <cell r="M10398" t="str">
            <v>國外</v>
          </cell>
          <cell r="N10398">
            <v>0.191</v>
          </cell>
          <cell r="O10398">
            <v>0.42799999999999999</v>
          </cell>
          <cell r="P10398" t="str">
            <v>265/310</v>
          </cell>
          <cell r="Q10398">
            <v>0.85483870967741937</v>
          </cell>
          <cell r="R10398" t="str">
            <v>Mathematics</v>
          </cell>
        </row>
        <row r="10399">
          <cell r="C10399" t="str">
            <v>Sotsiol Issled+</v>
          </cell>
          <cell r="D10399" t="str">
            <v>0132-1625</v>
          </cell>
          <cell r="E10399">
            <v>0.61899999999999999</v>
          </cell>
          <cell r="F10399" t="str">
            <v>/</v>
          </cell>
          <cell r="G10399" t="e">
            <v>#DIV/0!</v>
          </cell>
          <cell r="H10399" t="str">
            <v>SSCI</v>
          </cell>
          <cell r="K10399" t="str">
            <v>Sociology</v>
          </cell>
          <cell r="M10399" t="str">
            <v>國外</v>
          </cell>
          <cell r="N10399">
            <v>5.0000000000000044E-2</v>
          </cell>
          <cell r="O10399">
            <v>0.56899999999999995</v>
          </cell>
          <cell r="P10399" t="str">
            <v>118/147</v>
          </cell>
          <cell r="Q10399">
            <v>0.80272108843537415</v>
          </cell>
          <cell r="R10399" t="str">
            <v>Sociology</v>
          </cell>
        </row>
        <row r="10400">
          <cell r="C10400" t="str">
            <v>Trends Glycosci Glyc</v>
          </cell>
          <cell r="D10400" t="str">
            <v>0915-7352</v>
          </cell>
          <cell r="E10400">
            <v>0.61899999999999999</v>
          </cell>
          <cell r="F10400" t="str">
            <v>/</v>
          </cell>
          <cell r="G10400" t="e">
            <v>#DIV/0!</v>
          </cell>
          <cell r="H10400" t="str">
            <v>SCI</v>
          </cell>
          <cell r="K10400" t="str">
            <v>Biochemistry &amp; Molecular Biology</v>
          </cell>
          <cell r="M10400" t="str">
            <v>國外</v>
          </cell>
          <cell r="N10400">
            <v>0.31900000000000001</v>
          </cell>
          <cell r="O10400">
            <v>0.3</v>
          </cell>
          <cell r="P10400" t="str">
            <v>291/293</v>
          </cell>
          <cell r="Q10400">
            <v>0.99317406143344711</v>
          </cell>
          <cell r="R10400" t="str">
            <v>Biochemistry &amp; Molecular Biology</v>
          </cell>
        </row>
        <row r="10401">
          <cell r="C10401" t="str">
            <v>Asian J Criminol</v>
          </cell>
          <cell r="D10401" t="str">
            <v>1871-0131</v>
          </cell>
          <cell r="E10401">
            <v>0.61799999999999999</v>
          </cell>
          <cell r="F10401" t="str">
            <v>/</v>
          </cell>
          <cell r="G10401" t="e">
            <v>#DIV/0!</v>
          </cell>
          <cell r="H10401" t="str">
            <v>SSCI</v>
          </cell>
          <cell r="K10401" t="str">
            <v>Criminology &amp; Penology</v>
          </cell>
          <cell r="M10401" t="str">
            <v>國外</v>
          </cell>
          <cell r="N10401">
            <v>-0.18200000000000005</v>
          </cell>
          <cell r="O10401">
            <v>0.8</v>
          </cell>
          <cell r="P10401" t="str">
            <v>43/61</v>
          </cell>
          <cell r="Q10401">
            <v>0.70491803278688525</v>
          </cell>
          <cell r="R10401" t="str">
            <v>Criminology &amp; Penology</v>
          </cell>
        </row>
        <row r="10402">
          <cell r="C10402" t="str">
            <v>J Am Mosquito Contr</v>
          </cell>
          <cell r="D10402" t="str">
            <v>8756-971X</v>
          </cell>
          <cell r="E10402">
            <v>0.61799999999999999</v>
          </cell>
          <cell r="F10402" t="str">
            <v>/</v>
          </cell>
          <cell r="G10402" t="e">
            <v>#DIV/0!</v>
          </cell>
          <cell r="H10402" t="str">
            <v>SCI</v>
          </cell>
          <cell r="K10402" t="str">
            <v>Entomology</v>
          </cell>
          <cell r="M10402" t="str">
            <v>國外</v>
          </cell>
          <cell r="N10402">
            <v>-0.20899999999999996</v>
          </cell>
          <cell r="O10402">
            <v>0.82699999999999996</v>
          </cell>
          <cell r="P10402" t="str">
            <v>63/96</v>
          </cell>
          <cell r="Q10402">
            <v>0.65625</v>
          </cell>
          <cell r="R10402" t="str">
            <v>Entomology</v>
          </cell>
        </row>
        <row r="10403">
          <cell r="C10403" t="str">
            <v>Pak J Agr Sci</v>
          </cell>
          <cell r="D10403" t="str">
            <v>0552-9034</v>
          </cell>
          <cell r="E10403">
            <v>0.61799999999999999</v>
          </cell>
          <cell r="F10403" t="str">
            <v>/</v>
          </cell>
          <cell r="G10403" t="e">
            <v>#DIV/0!</v>
          </cell>
          <cell r="H10403" t="str">
            <v>SCI</v>
          </cell>
          <cell r="K10403" t="str">
            <v>Agriculture, Multidisciplinary</v>
          </cell>
          <cell r="M10403" t="str">
            <v>國外</v>
          </cell>
          <cell r="N10403">
            <v>-5.9000000000000052E-2</v>
          </cell>
          <cell r="O10403">
            <v>0.67700000000000005</v>
          </cell>
          <cell r="P10403" t="str">
            <v>33/57</v>
          </cell>
          <cell r="Q10403">
            <v>0.57894736842105265</v>
          </cell>
          <cell r="R10403" t="str">
            <v>Agriculture, Multidisciplinary</v>
          </cell>
        </row>
        <row r="10404">
          <cell r="C10404" t="str">
            <v>Redia</v>
          </cell>
          <cell r="D10404" t="str">
            <v>0370-4327</v>
          </cell>
          <cell r="E10404">
            <v>0.61799999999999999</v>
          </cell>
          <cell r="F10404" t="str">
            <v>/</v>
          </cell>
          <cell r="G10404" t="e">
            <v>#DIV/0!</v>
          </cell>
          <cell r="H10404" t="str">
            <v>SCI</v>
          </cell>
          <cell r="K10404" t="str">
            <v>Zoology</v>
          </cell>
          <cell r="M10404" t="str">
            <v>國外</v>
          </cell>
          <cell r="N10404">
            <v>0.316</v>
          </cell>
          <cell r="O10404">
            <v>0.30199999999999999</v>
          </cell>
          <cell r="P10404" t="str">
            <v>159/167</v>
          </cell>
          <cell r="Q10404">
            <v>0.95209580838323349</v>
          </cell>
          <cell r="R10404" t="str">
            <v>Zoology</v>
          </cell>
        </row>
        <row r="10405">
          <cell r="C10405" t="str">
            <v>Trav Genre Soc</v>
          </cell>
          <cell r="D10405" t="str">
            <v>1294-6303</v>
          </cell>
          <cell r="E10405">
            <v>0.61799999999999999</v>
          </cell>
          <cell r="F10405" t="str">
            <v>/</v>
          </cell>
          <cell r="G10405" t="e">
            <v>#DIV/0!</v>
          </cell>
          <cell r="H10405" t="str">
            <v>SSCI</v>
          </cell>
          <cell r="K10405" t="str">
            <v>Social Sciences, Interdisciplinary</v>
          </cell>
          <cell r="M10405" t="str">
            <v>國外</v>
          </cell>
          <cell r="N10405">
            <v>0.499</v>
          </cell>
          <cell r="O10405">
            <v>0.11899999999999999</v>
          </cell>
          <cell r="P10405" t="str">
            <v>97/98</v>
          </cell>
          <cell r="Q10405">
            <v>0.98979591836734693</v>
          </cell>
          <cell r="R10405" t="str">
            <v>Social Sciences, Interdisciplinary</v>
          </cell>
        </row>
        <row r="10406">
          <cell r="C10406" t="str">
            <v>Hum Stud</v>
          </cell>
          <cell r="D10406" t="str">
            <v>0163-8548</v>
          </cell>
          <cell r="E10406">
            <v>0.61699999999999999</v>
          </cell>
          <cell r="F10406" t="str">
            <v>/</v>
          </cell>
          <cell r="G10406" t="e">
            <v>#DIV/0!</v>
          </cell>
          <cell r="H10406" t="str">
            <v>SSCI</v>
          </cell>
          <cell r="K10406" t="str">
            <v>Ethics</v>
          </cell>
          <cell r="M10406" t="str">
            <v>國外</v>
          </cell>
          <cell r="N10406">
            <v>3.5000000000000031E-2</v>
          </cell>
          <cell r="O10406">
            <v>0.58199999999999996</v>
          </cell>
          <cell r="P10406" t="str">
            <v>39/52</v>
          </cell>
          <cell r="Q10406">
            <v>0.75</v>
          </cell>
          <cell r="R10406" t="str">
            <v>Ethics</v>
          </cell>
        </row>
        <row r="10407">
          <cell r="C10407" t="str">
            <v>J Pseudo-Differ Oper</v>
          </cell>
          <cell r="D10407" t="str">
            <v>1662-9981</v>
          </cell>
          <cell r="E10407">
            <v>0.61699999999999999</v>
          </cell>
          <cell r="F10407" t="str">
            <v>/</v>
          </cell>
          <cell r="G10407" t="e">
            <v>#DIV/0!</v>
          </cell>
          <cell r="H10407" t="str">
            <v>SCI</v>
          </cell>
          <cell r="K10407" t="str">
            <v>Mathematics</v>
          </cell>
          <cell r="M10407" t="str">
            <v>國外</v>
          </cell>
          <cell r="N10407">
            <v>-3.2000000000000028E-2</v>
          </cell>
          <cell r="O10407">
            <v>0.64900000000000002</v>
          </cell>
          <cell r="P10407" t="str">
            <v>176/310</v>
          </cell>
          <cell r="Q10407">
            <v>0.56774193548387097</v>
          </cell>
          <cell r="R10407" t="str">
            <v>Mathematics</v>
          </cell>
        </row>
        <row r="10408">
          <cell r="C10408" t="str">
            <v>Rev Hist Indust</v>
          </cell>
          <cell r="D10408" t="str">
            <v>1132-7200</v>
          </cell>
          <cell r="E10408">
            <v>0.61699999999999999</v>
          </cell>
          <cell r="F10408" t="str">
            <v>/</v>
          </cell>
          <cell r="G10408" t="e">
            <v>#DIV/0!</v>
          </cell>
          <cell r="H10408" t="str">
            <v>SSCI</v>
          </cell>
          <cell r="K10408" t="str">
            <v>History</v>
          </cell>
          <cell r="M10408" t="str">
            <v>國外</v>
          </cell>
          <cell r="N10408">
            <v>0.36299999999999999</v>
          </cell>
          <cell r="O10408">
            <v>0.254</v>
          </cell>
          <cell r="P10408" t="str">
            <v>67/89</v>
          </cell>
          <cell r="Q10408">
            <v>0.7528089887640449</v>
          </cell>
          <cell r="R10408" t="str">
            <v>History</v>
          </cell>
        </row>
        <row r="10409">
          <cell r="C10409" t="str">
            <v>Environ Prot Eng</v>
          </cell>
          <cell r="D10409" t="str">
            <v>0324-8828</v>
          </cell>
          <cell r="E10409">
            <v>0.61599999999999999</v>
          </cell>
          <cell r="F10409" t="str">
            <v>/</v>
          </cell>
          <cell r="G10409" t="e">
            <v>#DIV/0!</v>
          </cell>
          <cell r="H10409" t="str">
            <v>SCI</v>
          </cell>
          <cell r="K10409" t="str">
            <v>Engineering, Environmental</v>
          </cell>
          <cell r="M10409" t="str">
            <v>國外</v>
          </cell>
          <cell r="N10409">
            <v>0.13</v>
          </cell>
          <cell r="O10409">
            <v>0.48599999999999999</v>
          </cell>
          <cell r="P10409" t="str">
            <v>48/50</v>
          </cell>
          <cell r="Q10409">
            <v>0.96</v>
          </cell>
          <cell r="R10409" t="str">
            <v>Engineering, Environmental</v>
          </cell>
        </row>
        <row r="10410">
          <cell r="C10410" t="str">
            <v>J Balkan Near E Stud</v>
          </cell>
          <cell r="D10410" t="str">
            <v>1944-8953</v>
          </cell>
          <cell r="E10410">
            <v>0.61599999999999999</v>
          </cell>
          <cell r="F10410" t="str">
            <v>/</v>
          </cell>
          <cell r="G10410" t="e">
            <v>#DIV/0!</v>
          </cell>
          <cell r="H10410" t="str">
            <v>SSCI</v>
          </cell>
          <cell r="K10410" t="str">
            <v>Area Studies</v>
          </cell>
          <cell r="M10410" t="str">
            <v>國外</v>
          </cell>
          <cell r="N10410">
            <v>0.14999999999999997</v>
          </cell>
          <cell r="O10410">
            <v>0.46600000000000003</v>
          </cell>
          <cell r="P10410" t="str">
            <v>45/68</v>
          </cell>
          <cell r="Q10410">
            <v>0.66176470588235292</v>
          </cell>
          <cell r="R10410" t="str">
            <v>Area Studies</v>
          </cell>
        </row>
        <row r="10411">
          <cell r="C10411" t="str">
            <v>Hist Theory</v>
          </cell>
          <cell r="D10411" t="str">
            <v>0018-2656</v>
          </cell>
          <cell r="E10411">
            <v>0.61499999999999999</v>
          </cell>
          <cell r="F10411" t="str">
            <v>/</v>
          </cell>
          <cell r="G10411" t="e">
            <v>#DIV/0!</v>
          </cell>
          <cell r="H10411" t="str">
            <v>SSCI</v>
          </cell>
          <cell r="K10411" t="str">
            <v>History</v>
          </cell>
          <cell r="M10411" t="str">
            <v>國外</v>
          </cell>
          <cell r="N10411">
            <v>-0.19500000000000006</v>
          </cell>
          <cell r="O10411">
            <v>0.81</v>
          </cell>
          <cell r="P10411" t="str">
            <v>9/89</v>
          </cell>
          <cell r="Q10411">
            <v>0.10112359550561797</v>
          </cell>
          <cell r="R10411" t="str">
            <v>History</v>
          </cell>
        </row>
        <row r="10412">
          <cell r="C10412" t="str">
            <v>Int J Game Theory</v>
          </cell>
          <cell r="D10412" t="str">
            <v>0020-7276</v>
          </cell>
          <cell r="E10412">
            <v>0.61499999999999999</v>
          </cell>
          <cell r="F10412" t="str">
            <v>/</v>
          </cell>
          <cell r="G10412" t="e">
            <v>#DIV/0!</v>
          </cell>
          <cell r="H10412" t="str">
            <v>SSCI</v>
          </cell>
          <cell r="K10412" t="str">
            <v>Economics</v>
          </cell>
          <cell r="M10412" t="str">
            <v>國外</v>
          </cell>
          <cell r="N10412">
            <v>0.11499999999999999</v>
          </cell>
          <cell r="O10412">
            <v>0.5</v>
          </cell>
          <cell r="P10412" t="str">
            <v>299/353</v>
          </cell>
          <cell r="Q10412">
            <v>0.84702549575070818</v>
          </cell>
          <cell r="R10412" t="str">
            <v>Economics</v>
          </cell>
        </row>
        <row r="10413">
          <cell r="C10413" t="str">
            <v>J Nippon Med Sch</v>
          </cell>
          <cell r="D10413" t="str">
            <v>1345-4676</v>
          </cell>
          <cell r="E10413">
            <v>0.61499999999999999</v>
          </cell>
          <cell r="F10413" t="str">
            <v>/</v>
          </cell>
          <cell r="G10413" t="e">
            <v>#DIV/0!</v>
          </cell>
          <cell r="H10413" t="str">
            <v>SCI</v>
          </cell>
          <cell r="K10413" t="str">
            <v>Medicine, General &amp; Internal</v>
          </cell>
          <cell r="M10413" t="str">
            <v>國外</v>
          </cell>
          <cell r="N10413">
            <v>0.13100000000000001</v>
          </cell>
          <cell r="O10413">
            <v>0.48399999999999999</v>
          </cell>
          <cell r="P10413" t="str">
            <v>135/155</v>
          </cell>
          <cell r="Q10413">
            <v>0.87096774193548387</v>
          </cell>
          <cell r="R10413" t="str">
            <v>Medicine, General &amp; Internal</v>
          </cell>
        </row>
        <row r="10414">
          <cell r="C10414" t="str">
            <v>Nat Resour J</v>
          </cell>
          <cell r="D10414" t="str">
            <v>0028-0739</v>
          </cell>
          <cell r="E10414">
            <v>0.61499999999999999</v>
          </cell>
          <cell r="F10414" t="str">
            <v>/</v>
          </cell>
          <cell r="G10414" t="e">
            <v>#DIV/0!</v>
          </cell>
          <cell r="H10414" t="str">
            <v>SSCI</v>
          </cell>
          <cell r="K10414" t="str">
            <v>Law</v>
          </cell>
          <cell r="M10414" t="str">
            <v>國外</v>
          </cell>
          <cell r="N10414">
            <v>0.26500000000000001</v>
          </cell>
          <cell r="O10414">
            <v>0.35</v>
          </cell>
          <cell r="P10414" t="str">
            <v>134/150</v>
          </cell>
          <cell r="Q10414">
            <v>0.89333333333333331</v>
          </cell>
          <cell r="R10414" t="str">
            <v>Law</v>
          </cell>
        </row>
        <row r="10415">
          <cell r="C10415" t="str">
            <v>Stat Probabil Lett</v>
          </cell>
          <cell r="D10415" t="str">
            <v>0167-7152</v>
          </cell>
          <cell r="E10415">
            <v>0.61499999999999999</v>
          </cell>
          <cell r="F10415" t="str">
            <v>/</v>
          </cell>
          <cell r="G10415" t="e">
            <v>#DIV/0!</v>
          </cell>
          <cell r="H10415" t="str">
            <v>SCI</v>
          </cell>
          <cell r="K10415" t="str">
            <v>Statistics &amp; Probability</v>
          </cell>
          <cell r="M10415" t="str">
            <v>國外</v>
          </cell>
          <cell r="N10415">
            <v>8.1999999999999962E-2</v>
          </cell>
          <cell r="O10415">
            <v>0.53300000000000003</v>
          </cell>
          <cell r="P10415" t="str">
            <v>106/123</v>
          </cell>
          <cell r="Q10415">
            <v>0.86178861788617889</v>
          </cell>
          <cell r="R10415" t="str">
            <v>Statistics &amp; Probability</v>
          </cell>
        </row>
        <row r="10416">
          <cell r="C10416" t="str">
            <v>Women Ther</v>
          </cell>
          <cell r="D10416" t="str">
            <v>0270-3149</v>
          </cell>
          <cell r="E10416">
            <v>0.61499999999999999</v>
          </cell>
          <cell r="F10416" t="str">
            <v>/</v>
          </cell>
          <cell r="G10416" t="e">
            <v>#DIV/0!</v>
          </cell>
          <cell r="H10416" t="str">
            <v>SSCI</v>
          </cell>
          <cell r="K10416" t="str">
            <v>Womens Studies</v>
          </cell>
          <cell r="M10416" t="str">
            <v>國外</v>
          </cell>
          <cell r="N10416">
            <v>0.31</v>
          </cell>
          <cell r="O10416">
            <v>0.30499999999999999</v>
          </cell>
          <cell r="P10416" t="str">
            <v>33/42</v>
          </cell>
          <cell r="Q10416">
            <v>0.7857142857142857</v>
          </cell>
          <cell r="R10416" t="str">
            <v>Womens Studies</v>
          </cell>
        </row>
        <row r="10417">
          <cell r="C10417" t="str">
            <v>Anti-Corros Method M</v>
          </cell>
          <cell r="D10417" t="str">
            <v>0003-5599</v>
          </cell>
          <cell r="E10417">
            <v>0.61399999999999999</v>
          </cell>
          <cell r="F10417" t="str">
            <v>/</v>
          </cell>
          <cell r="G10417" t="e">
            <v>#DIV/0!</v>
          </cell>
          <cell r="H10417" t="str">
            <v>SCI</v>
          </cell>
          <cell r="K10417" t="str">
            <v>Metallurgy &amp; Metallurgical Engineering</v>
          </cell>
          <cell r="M10417" t="str">
            <v>國外</v>
          </cell>
          <cell r="N10417">
            <v>0.15399999999999997</v>
          </cell>
          <cell r="O10417">
            <v>0.46</v>
          </cell>
          <cell r="P10417" t="str">
            <v>61/75</v>
          </cell>
          <cell r="Q10417">
            <v>0.81333333333333335</v>
          </cell>
          <cell r="R10417" t="str">
            <v>Metallurgy &amp; Metallurgical Engineering</v>
          </cell>
        </row>
        <row r="10418">
          <cell r="C10418" t="str">
            <v>Eur J Futures Res</v>
          </cell>
          <cell r="D10418" t="str">
            <v>2195-4194</v>
          </cell>
          <cell r="E10418">
            <v>0.61399999999999999</v>
          </cell>
          <cell r="F10418" t="str">
            <v>/</v>
          </cell>
          <cell r="G10418" t="e">
            <v>#DIV/0!</v>
          </cell>
          <cell r="H10418" t="str">
            <v>SSCI</v>
          </cell>
          <cell r="K10418" t="str">
            <v>Social Sciences, Interdisciplinary</v>
          </cell>
          <cell r="M10418" t="str">
            <v>國外</v>
          </cell>
          <cell r="N10418">
            <v>-1.100000000000001E-2</v>
          </cell>
          <cell r="O10418">
            <v>0.625</v>
          </cell>
          <cell r="P10418" t="str">
            <v>69/98</v>
          </cell>
          <cell r="Q10418">
            <v>0.70408163265306123</v>
          </cell>
          <cell r="R10418" t="str">
            <v>Social Sciences, Interdisciplinary</v>
          </cell>
        </row>
        <row r="10419">
          <cell r="C10419" t="str">
            <v>Idojaras</v>
          </cell>
          <cell r="D10419" t="str">
            <v>0324-6329</v>
          </cell>
          <cell r="E10419">
            <v>0.61399999999999999</v>
          </cell>
          <cell r="F10419" t="str">
            <v>/</v>
          </cell>
          <cell r="G10419" t="e">
            <v>#DIV/0!</v>
          </cell>
          <cell r="H10419" t="str">
            <v>SCI</v>
          </cell>
          <cell r="K10419" t="str">
            <v>Meteorology &amp; Atmospheric Sciences</v>
          </cell>
          <cell r="M10419" t="str">
            <v>國外</v>
          </cell>
          <cell r="N10419">
            <v>-4.6000000000000041E-2</v>
          </cell>
          <cell r="O10419">
            <v>0.66</v>
          </cell>
          <cell r="P10419" t="str">
            <v>79/86</v>
          </cell>
          <cell r="Q10419">
            <v>0.91860465116279066</v>
          </cell>
          <cell r="R10419" t="str">
            <v>Meteorology &amp; Atmospheric Sciences</v>
          </cell>
        </row>
        <row r="10420">
          <cell r="C10420" t="str">
            <v>Indian J Chem Techn</v>
          </cell>
          <cell r="D10420" t="str">
            <v>0971-457X</v>
          </cell>
          <cell r="E10420">
            <v>0.61399999999999999</v>
          </cell>
          <cell r="F10420" t="str">
            <v>/</v>
          </cell>
          <cell r="G10420" t="e">
            <v>#DIV/0!</v>
          </cell>
          <cell r="H10420" t="str">
            <v>SCI</v>
          </cell>
          <cell r="K10420" t="str">
            <v>Chemistry, Applied</v>
          </cell>
          <cell r="M10420" t="str">
            <v>國外</v>
          </cell>
          <cell r="N10420">
            <v>0.26600000000000001</v>
          </cell>
          <cell r="O10420">
            <v>0.34799999999999998</v>
          </cell>
          <cell r="P10420" t="str">
            <v>67/72</v>
          </cell>
          <cell r="Q10420">
            <v>0.93055555555555558</v>
          </cell>
          <cell r="R10420" t="str">
            <v>Chemistry, Applied</v>
          </cell>
        </row>
        <row r="10421">
          <cell r="C10421" t="str">
            <v>J Early Mod Hist</v>
          </cell>
          <cell r="D10421" t="str">
            <v>1385-3783</v>
          </cell>
          <cell r="E10421">
            <v>0.61399999999999999</v>
          </cell>
          <cell r="F10421" t="str">
            <v>/</v>
          </cell>
          <cell r="G10421" t="e">
            <v>#DIV/0!</v>
          </cell>
          <cell r="H10421" t="str">
            <v>SSCI</v>
          </cell>
          <cell r="K10421" t="str">
            <v>History</v>
          </cell>
          <cell r="M10421" t="str">
            <v>國外</v>
          </cell>
          <cell r="N10421">
            <v>0.30599999999999999</v>
          </cell>
          <cell r="O10421">
            <v>0.308</v>
          </cell>
          <cell r="P10421" t="str">
            <v>57/89</v>
          </cell>
          <cell r="Q10421">
            <v>0.6404494382022472</v>
          </cell>
          <cell r="R10421" t="str">
            <v>History</v>
          </cell>
        </row>
        <row r="10422">
          <cell r="C10422" t="str">
            <v>Law Hist Rev</v>
          </cell>
          <cell r="D10422" t="str">
            <v>0738-2480</v>
          </cell>
          <cell r="E10422">
            <v>0.61399999999999999</v>
          </cell>
          <cell r="F10422" t="str">
            <v>/</v>
          </cell>
          <cell r="G10422" t="e">
            <v>#DIV/0!</v>
          </cell>
          <cell r="H10422" t="str">
            <v>SSCI</v>
          </cell>
          <cell r="K10422" t="str">
            <v>History</v>
          </cell>
          <cell r="M10422" t="str">
            <v>國外</v>
          </cell>
          <cell r="N10422">
            <v>-2.1000000000000019E-2</v>
          </cell>
          <cell r="O10422">
            <v>0.63500000000000001</v>
          </cell>
          <cell r="P10422" t="str">
            <v>19/89</v>
          </cell>
          <cell r="Q10422">
            <v>0.21348314606741572</v>
          </cell>
          <cell r="R10422" t="str">
            <v>History</v>
          </cell>
        </row>
        <row r="10423">
          <cell r="C10423" t="str">
            <v>Main Group Met Chem</v>
          </cell>
          <cell r="D10423" t="str">
            <v>0792-1241</v>
          </cell>
          <cell r="E10423">
            <v>0.61399999999999999</v>
          </cell>
          <cell r="F10423" t="str">
            <v>/</v>
          </cell>
          <cell r="G10423" t="e">
            <v>#DIV/0!</v>
          </cell>
          <cell r="H10423" t="str">
            <v>SCI</v>
          </cell>
          <cell r="K10423" t="str">
            <v>Chemistry, Organic</v>
          </cell>
          <cell r="M10423" t="str">
            <v>國外</v>
          </cell>
          <cell r="N10423">
            <v>2.0000000000000018E-3</v>
          </cell>
          <cell r="O10423">
            <v>0.61199999999999999</v>
          </cell>
          <cell r="P10423" t="str">
            <v>52/57</v>
          </cell>
          <cell r="Q10423">
            <v>0.91228070175438591</v>
          </cell>
          <cell r="R10423" t="str">
            <v>Chemistry, Organic</v>
          </cell>
        </row>
        <row r="10424">
          <cell r="C10424" t="str">
            <v>Nucl Technol Radiat</v>
          </cell>
          <cell r="D10424" t="str">
            <v>1451-3994</v>
          </cell>
          <cell r="E10424">
            <v>0.61399999999999999</v>
          </cell>
          <cell r="F10424" t="str">
            <v>/</v>
          </cell>
          <cell r="G10424" t="e">
            <v>#DIV/0!</v>
          </cell>
          <cell r="H10424" t="str">
            <v>SCI</v>
          </cell>
          <cell r="K10424" t="str">
            <v>Nuclear Science &amp; Technology</v>
          </cell>
          <cell r="M10424" t="str">
            <v>國外</v>
          </cell>
          <cell r="N10424">
            <v>0.185</v>
          </cell>
          <cell r="O10424">
            <v>0.42899999999999999</v>
          </cell>
          <cell r="P10424" t="str">
            <v>28/33</v>
          </cell>
          <cell r="Q10424">
            <v>0.84848484848484851</v>
          </cell>
          <cell r="R10424" t="str">
            <v>Nuclear Science &amp; Technology</v>
          </cell>
        </row>
        <row r="10425">
          <cell r="C10425" t="str">
            <v>P I Civil Eng-Munic</v>
          </cell>
          <cell r="D10425" t="str">
            <v>0965-0903</v>
          </cell>
          <cell r="E10425">
            <v>0.61399999999999999</v>
          </cell>
          <cell r="F10425" t="str">
            <v>/</v>
          </cell>
          <cell r="G10425" t="e">
            <v>#DIV/0!</v>
          </cell>
          <cell r="H10425" t="str">
            <v>SCI</v>
          </cell>
          <cell r="K10425" t="str">
            <v>Engineering, Civil</v>
          </cell>
          <cell r="M10425" t="str">
            <v>國外</v>
          </cell>
          <cell r="N10425">
            <v>0.11399999999999999</v>
          </cell>
          <cell r="O10425">
            <v>0.5</v>
          </cell>
          <cell r="P10425" t="str">
            <v>111/128</v>
          </cell>
          <cell r="Q10425">
            <v>0.8671875</v>
          </cell>
          <cell r="R10425" t="str">
            <v>Engineering, Civil</v>
          </cell>
        </row>
        <row r="10426">
          <cell r="C10426" t="str">
            <v>Ethiop J Health Dev</v>
          </cell>
          <cell r="D10426" t="str">
            <v>1021-6790</v>
          </cell>
          <cell r="E10426">
            <v>0.61299999999999999</v>
          </cell>
          <cell r="F10426" t="str">
            <v>/</v>
          </cell>
          <cell r="G10426" t="e">
            <v>#DIV/0!</v>
          </cell>
          <cell r="H10426" t="str">
            <v>SCI</v>
          </cell>
          <cell r="K10426" t="str">
            <v>Public, Environmental &amp; Occupational Health</v>
          </cell>
          <cell r="M10426" t="str">
            <v>國外</v>
          </cell>
          <cell r="N10426">
            <v>0.35699999999999998</v>
          </cell>
          <cell r="O10426">
            <v>0.25600000000000001</v>
          </cell>
          <cell r="P10426" t="str">
            <v>175/181</v>
          </cell>
          <cell r="Q10426">
            <v>0.96685082872928174</v>
          </cell>
          <cell r="R10426" t="str">
            <v>Public, Environmental &amp; Occupational Health</v>
          </cell>
        </row>
        <row r="10427">
          <cell r="C10427" t="str">
            <v>Glass Technol-Part A</v>
          </cell>
          <cell r="D10427" t="str">
            <v>1753-3546</v>
          </cell>
          <cell r="E10427">
            <v>0.61299999999999999</v>
          </cell>
          <cell r="F10427" t="str">
            <v>/</v>
          </cell>
          <cell r="G10427" t="e">
            <v>#DIV/0!</v>
          </cell>
          <cell r="H10427" t="str">
            <v>SCI</v>
          </cell>
          <cell r="K10427" t="str">
            <v>Materials Science, Ceramics</v>
          </cell>
          <cell r="M10427" t="str">
            <v>國外</v>
          </cell>
          <cell r="N10427">
            <v>0.33100000000000002</v>
          </cell>
          <cell r="O10427">
            <v>0.28199999999999997</v>
          </cell>
          <cell r="P10427" t="str">
            <v>27/27</v>
          </cell>
          <cell r="Q10427">
            <v>1</v>
          </cell>
          <cell r="R10427" t="str">
            <v>Materials Science, Ceramics</v>
          </cell>
        </row>
        <row r="10428">
          <cell r="C10428" t="str">
            <v>J Mult-Valued Log S</v>
          </cell>
          <cell r="D10428" t="str">
            <v>1542-3980</v>
          </cell>
          <cell r="E10428">
            <v>0.61299999999999999</v>
          </cell>
          <cell r="F10428" t="str">
            <v>/</v>
          </cell>
          <cell r="G10428" t="e">
            <v>#DIV/0!</v>
          </cell>
          <cell r="H10428" t="str">
            <v>SCI</v>
          </cell>
          <cell r="K10428" t="str">
            <v>Logic</v>
          </cell>
          <cell r="M10428" t="str">
            <v>國外</v>
          </cell>
          <cell r="N10428">
            <v>0.17599999999999999</v>
          </cell>
          <cell r="O10428">
            <v>0.437</v>
          </cell>
          <cell r="P10428" t="str">
            <v>17/20</v>
          </cell>
          <cell r="Q10428">
            <v>0.85</v>
          </cell>
          <cell r="R10428" t="str">
            <v>Logic</v>
          </cell>
        </row>
        <row r="10429">
          <cell r="C10429" t="str">
            <v>Dokl Biochem Biophys</v>
          </cell>
          <cell r="D10429" t="str">
            <v>1607-6729</v>
          </cell>
          <cell r="E10429">
            <v>0.61199999999999999</v>
          </cell>
          <cell r="F10429" t="str">
            <v>/</v>
          </cell>
          <cell r="G10429" t="e">
            <v>#DIV/0!</v>
          </cell>
          <cell r="H10429" t="str">
            <v>SCI</v>
          </cell>
          <cell r="K10429" t="str">
            <v>Biophysics</v>
          </cell>
          <cell r="M10429" t="str">
            <v>國外</v>
          </cell>
          <cell r="N10429">
            <v>2.0000000000000018E-3</v>
          </cell>
          <cell r="O10429">
            <v>0.61</v>
          </cell>
          <cell r="P10429" t="str">
            <v>68/72</v>
          </cell>
          <cell r="Q10429">
            <v>0.94444444444444442</v>
          </cell>
          <cell r="R10429" t="str">
            <v>Biophysics</v>
          </cell>
        </row>
        <row r="10430">
          <cell r="C10430" t="str">
            <v>Intell Data Anal</v>
          </cell>
          <cell r="D10430" t="str">
            <v>1088-467X</v>
          </cell>
          <cell r="E10430">
            <v>0.61199999999999999</v>
          </cell>
          <cell r="F10430" t="str">
            <v>/</v>
          </cell>
          <cell r="G10430" t="e">
            <v>#DIV/0!</v>
          </cell>
          <cell r="H10430" t="str">
            <v>SCI</v>
          </cell>
          <cell r="K10430" t="str">
            <v>Computer Science, Artificial Intelligence</v>
          </cell>
          <cell r="M10430" t="str">
            <v>國外</v>
          </cell>
          <cell r="N10430">
            <v>-7.8999999999999959E-2</v>
          </cell>
          <cell r="O10430">
            <v>0.69099999999999995</v>
          </cell>
          <cell r="P10430" t="str">
            <v>116/132</v>
          </cell>
          <cell r="Q10430">
            <v>0.87878787878787878</v>
          </cell>
          <cell r="R10430" t="str">
            <v>Computer Science, Artificial Intelligence</v>
          </cell>
        </row>
        <row r="10431">
          <cell r="C10431" t="str">
            <v>Math Notes+</v>
          </cell>
          <cell r="D10431" t="str">
            <v>0001-4346</v>
          </cell>
          <cell r="E10431">
            <v>0.61199999999999999</v>
          </cell>
          <cell r="F10431" t="str">
            <v>/</v>
          </cell>
          <cell r="G10431" t="e">
            <v>#DIV/0!</v>
          </cell>
          <cell r="H10431" t="str">
            <v>SCI</v>
          </cell>
          <cell r="K10431" t="str">
            <v>Mathematics</v>
          </cell>
          <cell r="M10431" t="str">
            <v>國外</v>
          </cell>
          <cell r="N10431">
            <v>3.5000000000000031E-2</v>
          </cell>
          <cell r="O10431">
            <v>0.57699999999999996</v>
          </cell>
          <cell r="P10431" t="str">
            <v>210/310</v>
          </cell>
          <cell r="Q10431">
            <v>0.67741935483870963</v>
          </cell>
          <cell r="R10431" t="str">
            <v>Mathematics</v>
          </cell>
        </row>
        <row r="10432">
          <cell r="C10432" t="str">
            <v>Asian Econ Pap</v>
          </cell>
          <cell r="D10432" t="str">
            <v>1535-3516</v>
          </cell>
          <cell r="E10432">
            <v>0.61099999999999999</v>
          </cell>
          <cell r="F10432" t="str">
            <v>/</v>
          </cell>
          <cell r="G10432" t="e">
            <v>#DIV/0!</v>
          </cell>
          <cell r="H10432" t="str">
            <v>SSCI</v>
          </cell>
          <cell r="K10432" t="str">
            <v>Economics</v>
          </cell>
          <cell r="M10432" t="str">
            <v>國外</v>
          </cell>
          <cell r="N10432">
            <v>-0.14400000000000002</v>
          </cell>
          <cell r="O10432">
            <v>0.755</v>
          </cell>
          <cell r="P10432" t="str">
            <v>248/353</v>
          </cell>
          <cell r="Q10432">
            <v>0.7025495750708215</v>
          </cell>
          <cell r="R10432" t="str">
            <v>Economics</v>
          </cell>
        </row>
        <row r="10433">
          <cell r="C10433" t="str">
            <v>Asian Surv</v>
          </cell>
          <cell r="D10433" t="str">
            <v>0004-4687</v>
          </cell>
          <cell r="E10433">
            <v>0.61099999999999999</v>
          </cell>
          <cell r="F10433" t="str">
            <v>/</v>
          </cell>
          <cell r="G10433" t="e">
            <v>#DIV/0!</v>
          </cell>
          <cell r="H10433" t="str">
            <v>SSCI</v>
          </cell>
          <cell r="K10433" t="str">
            <v>Area Studies</v>
          </cell>
          <cell r="M10433" t="str">
            <v>國外</v>
          </cell>
          <cell r="N10433">
            <v>0.19400000000000001</v>
          </cell>
          <cell r="O10433">
            <v>0.41699999999999998</v>
          </cell>
          <cell r="P10433" t="str">
            <v>52/68</v>
          </cell>
          <cell r="Q10433">
            <v>0.76470588235294112</v>
          </cell>
          <cell r="R10433" t="str">
            <v>Area Studies</v>
          </cell>
        </row>
        <row r="10434">
          <cell r="C10434" t="str">
            <v>Aust J Zool</v>
          </cell>
          <cell r="D10434" t="str">
            <v>0004-959X</v>
          </cell>
          <cell r="E10434">
            <v>0.61099999999999999</v>
          </cell>
          <cell r="F10434" t="str">
            <v>/</v>
          </cell>
          <cell r="G10434" t="e">
            <v>#DIV/0!</v>
          </cell>
          <cell r="H10434" t="str">
            <v>SCI</v>
          </cell>
          <cell r="K10434" t="str">
            <v>Zoology</v>
          </cell>
          <cell r="M10434" t="str">
            <v>國外</v>
          </cell>
          <cell r="N10434">
            <v>-0.15700000000000003</v>
          </cell>
          <cell r="O10434">
            <v>0.76800000000000002</v>
          </cell>
          <cell r="P10434" t="str">
            <v>113/167</v>
          </cell>
          <cell r="Q10434">
            <v>0.67664670658682635</v>
          </cell>
          <cell r="R10434" t="str">
            <v>Zoology</v>
          </cell>
        </row>
        <row r="10435">
          <cell r="C10435" t="str">
            <v>Cr Math</v>
          </cell>
          <cell r="D10435" t="str">
            <v>1631-073X</v>
          </cell>
          <cell r="E10435">
            <v>0.61099999999999999</v>
          </cell>
          <cell r="F10435" t="str">
            <v>/</v>
          </cell>
          <cell r="G10435" t="e">
            <v>#DIV/0!</v>
          </cell>
          <cell r="H10435" t="str">
            <v>SCI</v>
          </cell>
          <cell r="K10435" t="str">
            <v>Mathematics</v>
          </cell>
          <cell r="M10435" t="str">
            <v>國外</v>
          </cell>
          <cell r="N10435">
            <v>9.5999999999999974E-2</v>
          </cell>
          <cell r="O10435">
            <v>0.51500000000000001</v>
          </cell>
          <cell r="P10435" t="str">
            <v>239/310</v>
          </cell>
          <cell r="Q10435">
            <v>0.7709677419354839</v>
          </cell>
          <cell r="R10435" t="str">
            <v>Mathematics</v>
          </cell>
        </row>
        <row r="10436">
          <cell r="C10436" t="str">
            <v>Int J Eng Educ</v>
          </cell>
          <cell r="D10436" t="str">
            <v>0949-149X</v>
          </cell>
          <cell r="E10436">
            <v>0.61099999999999999</v>
          </cell>
          <cell r="F10436" t="str">
            <v>/</v>
          </cell>
          <cell r="G10436" t="e">
            <v>#DIV/0!</v>
          </cell>
          <cell r="H10436" t="str">
            <v>SCI</v>
          </cell>
          <cell r="K10436" t="str">
            <v>Engineering, Multidisciplinary</v>
          </cell>
          <cell r="M10436" t="str">
            <v>國外</v>
          </cell>
          <cell r="N10436">
            <v>3.6000000000000032E-2</v>
          </cell>
          <cell r="O10436">
            <v>0.57499999999999996</v>
          </cell>
          <cell r="P10436" t="str">
            <v>73/86</v>
          </cell>
          <cell r="Q10436">
            <v>0.84883720930232553</v>
          </cell>
          <cell r="R10436" t="str">
            <v>Engineering, Multidisciplinary</v>
          </cell>
        </row>
        <row r="10437">
          <cell r="C10437" t="str">
            <v>New Zeal Geogr</v>
          </cell>
          <cell r="D10437" t="str">
            <v>0028-8144</v>
          </cell>
          <cell r="E10437">
            <v>0.61099999999999999</v>
          </cell>
          <cell r="F10437" t="str">
            <v>/</v>
          </cell>
          <cell r="G10437" t="e">
            <v>#DIV/0!</v>
          </cell>
          <cell r="H10437" t="str">
            <v>SSCI</v>
          </cell>
          <cell r="K10437" t="str">
            <v>Geography</v>
          </cell>
          <cell r="M10437" t="str">
            <v>國外</v>
          </cell>
          <cell r="N10437">
            <v>-1.100000000000001E-2</v>
          </cell>
          <cell r="O10437">
            <v>0.622</v>
          </cell>
          <cell r="P10437" t="str">
            <v>77/84</v>
          </cell>
          <cell r="Q10437">
            <v>0.91666666666666663</v>
          </cell>
          <cell r="R10437" t="str">
            <v>Geography</v>
          </cell>
        </row>
        <row r="10438">
          <cell r="C10438" t="str">
            <v>Sociologus</v>
          </cell>
          <cell r="D10438" t="str">
            <v>0038-0377</v>
          </cell>
          <cell r="E10438">
            <v>0.61099999999999999</v>
          </cell>
          <cell r="F10438" t="str">
            <v>/</v>
          </cell>
          <cell r="G10438" t="e">
            <v>#DIV/0!</v>
          </cell>
          <cell r="H10438" t="str">
            <v>SSCI</v>
          </cell>
          <cell r="K10438" t="str">
            <v>Sociology</v>
          </cell>
          <cell r="M10438" t="str">
            <v>國外</v>
          </cell>
          <cell r="N10438">
            <v>0.32500000000000001</v>
          </cell>
          <cell r="O10438">
            <v>0.28599999999999998</v>
          </cell>
          <cell r="P10438" t="str">
            <v>138/147</v>
          </cell>
          <cell r="Q10438">
            <v>0.93877551020408168</v>
          </cell>
          <cell r="R10438" t="str">
            <v>Sociology</v>
          </cell>
        </row>
        <row r="10439">
          <cell r="C10439" t="str">
            <v>Am J Fam Ther</v>
          </cell>
          <cell r="D10439" t="str">
            <v>0192-6187</v>
          </cell>
          <cell r="E10439">
            <v>0.61</v>
          </cell>
          <cell r="F10439" t="str">
            <v>/</v>
          </cell>
          <cell r="G10439" t="e">
            <v>#DIV/0!</v>
          </cell>
          <cell r="H10439" t="str">
            <v>SSCI</v>
          </cell>
          <cell r="K10439" t="str">
            <v>Family Studies</v>
          </cell>
          <cell r="M10439" t="str">
            <v>國外</v>
          </cell>
          <cell r="N10439">
            <v>3.9000000000000035E-2</v>
          </cell>
          <cell r="O10439">
            <v>0.57099999999999995</v>
          </cell>
          <cell r="P10439" t="str">
            <v>38/46</v>
          </cell>
          <cell r="Q10439">
            <v>0.82608695652173914</v>
          </cell>
          <cell r="R10439" t="str">
            <v>Family Studies</v>
          </cell>
        </row>
        <row r="10440">
          <cell r="C10440" t="str">
            <v>Am Surgeon</v>
          </cell>
          <cell r="D10440" t="str">
            <v>0003-1348</v>
          </cell>
          <cell r="E10440">
            <v>0.61</v>
          </cell>
          <cell r="F10440" t="str">
            <v>/</v>
          </cell>
          <cell r="G10440" t="e">
            <v>#DIV/0!</v>
          </cell>
          <cell r="H10440" t="str">
            <v>SCI</v>
          </cell>
          <cell r="K10440" t="str">
            <v>Surgery</v>
          </cell>
          <cell r="M10440" t="str">
            <v>國外</v>
          </cell>
          <cell r="N10440">
            <v>3.0000000000000027E-3</v>
          </cell>
          <cell r="O10440">
            <v>0.60699999999999998</v>
          </cell>
          <cell r="P10440" t="str">
            <v>182/200</v>
          </cell>
          <cell r="Q10440">
            <v>0.91</v>
          </cell>
          <cell r="R10440" t="str">
            <v>Surgery</v>
          </cell>
        </row>
        <row r="10441">
          <cell r="C10441" t="str">
            <v>J Appl Probab</v>
          </cell>
          <cell r="D10441" t="str">
            <v>0021-9002</v>
          </cell>
          <cell r="E10441">
            <v>0.61</v>
          </cell>
          <cell r="F10441" t="str">
            <v>/</v>
          </cell>
          <cell r="G10441" t="e">
            <v>#DIV/0!</v>
          </cell>
          <cell r="H10441" t="str">
            <v>SCI</v>
          </cell>
          <cell r="K10441" t="str">
            <v>Statistics &amp; Probability</v>
          </cell>
          <cell r="M10441" t="str">
            <v>國外</v>
          </cell>
          <cell r="N10441">
            <v>-0.21999999999999997</v>
          </cell>
          <cell r="O10441">
            <v>0.83</v>
          </cell>
          <cell r="P10441" t="str">
            <v>77/123</v>
          </cell>
          <cell r="Q10441">
            <v>0.62601626016260159</v>
          </cell>
          <cell r="R10441" t="str">
            <v>Statistics &amp; Probability</v>
          </cell>
        </row>
        <row r="10442">
          <cell r="C10442" t="str">
            <v>J Palaeontol Soc Ind</v>
          </cell>
          <cell r="D10442" t="str">
            <v>0552-9360</v>
          </cell>
          <cell r="E10442">
            <v>0.61</v>
          </cell>
          <cell r="F10442" t="str">
            <v>/</v>
          </cell>
          <cell r="G10442" t="e">
            <v>#DIV/0!</v>
          </cell>
          <cell r="H10442" t="str">
            <v>SCI</v>
          </cell>
          <cell r="K10442" t="str">
            <v>Paleontology</v>
          </cell>
          <cell r="M10442" t="str">
            <v>國外</v>
          </cell>
          <cell r="N10442">
            <v>-5.7000000000000051E-2</v>
          </cell>
          <cell r="O10442">
            <v>0.66700000000000004</v>
          </cell>
          <cell r="P10442" t="str">
            <v>51/56</v>
          </cell>
          <cell r="Q10442">
            <v>0.9107142857142857</v>
          </cell>
          <cell r="R10442" t="str">
            <v>Paleontology</v>
          </cell>
        </row>
        <row r="10443">
          <cell r="C10443" t="str">
            <v>P Edinburgh Math Soc</v>
          </cell>
          <cell r="D10443" t="str">
            <v>0013-0915</v>
          </cell>
          <cell r="E10443">
            <v>0.61</v>
          </cell>
          <cell r="F10443" t="str">
            <v>/</v>
          </cell>
          <cell r="G10443" t="e">
            <v>#DIV/0!</v>
          </cell>
          <cell r="H10443" t="str">
            <v>SCI</v>
          </cell>
          <cell r="K10443" t="str">
            <v>Mathematics</v>
          </cell>
          <cell r="M10443" t="str">
            <v>國外</v>
          </cell>
          <cell r="N10443">
            <v>6.0000000000000053E-3</v>
          </cell>
          <cell r="O10443">
            <v>0.60399999999999998</v>
          </cell>
          <cell r="P10443" t="str">
            <v>202/310</v>
          </cell>
          <cell r="Q10443">
            <v>0.65161290322580645</v>
          </cell>
          <cell r="R10443" t="str">
            <v>Mathematics</v>
          </cell>
        </row>
        <row r="10444">
          <cell r="C10444" t="str">
            <v>Rev Cardiovasc Med</v>
          </cell>
          <cell r="D10444" t="str">
            <v>1530-6550</v>
          </cell>
          <cell r="E10444">
            <v>0.61</v>
          </cell>
          <cell r="F10444" t="str">
            <v>/</v>
          </cell>
          <cell r="G10444" t="e">
            <v>#DIV/0!</v>
          </cell>
          <cell r="H10444" t="str">
            <v>SCI</v>
          </cell>
          <cell r="K10444" t="str">
            <v>Cardiac &amp; Cardiovascular Systems</v>
          </cell>
          <cell r="M10444" t="str">
            <v>國外</v>
          </cell>
          <cell r="N10444">
            <v>0.14799999999999996</v>
          </cell>
          <cell r="O10444">
            <v>0.46200000000000002</v>
          </cell>
          <cell r="P10444" t="str">
            <v>125/128</v>
          </cell>
          <cell r="Q10444">
            <v>0.9765625</v>
          </cell>
          <cell r="R10444" t="str">
            <v>Cardiac &amp; Cardiovascular Systems</v>
          </cell>
        </row>
        <row r="10445">
          <cell r="C10445" t="str">
            <v>Acta Phys Pol B</v>
          </cell>
          <cell r="D10445" t="str">
            <v>0587-4254</v>
          </cell>
          <cell r="E10445">
            <v>0.60899999999999999</v>
          </cell>
          <cell r="F10445" t="str">
            <v>/</v>
          </cell>
          <cell r="G10445" t="e">
            <v>#DIV/0!</v>
          </cell>
          <cell r="H10445" t="str">
            <v>SCI</v>
          </cell>
          <cell r="K10445" t="str">
            <v>Physics, Multidisciplinary</v>
          </cell>
          <cell r="M10445" t="str">
            <v>國外</v>
          </cell>
          <cell r="N10445">
            <v>-0.26600000000000001</v>
          </cell>
          <cell r="O10445">
            <v>0.875</v>
          </cell>
          <cell r="P10445" t="str">
            <v>56/78</v>
          </cell>
          <cell r="Q10445">
            <v>0.71794871794871795</v>
          </cell>
          <cell r="R10445" t="str">
            <v>Physics, Multidisciplinary</v>
          </cell>
        </row>
        <row r="10446">
          <cell r="C10446" t="str">
            <v>Electromagnetics</v>
          </cell>
          <cell r="D10446" t="str">
            <v>0272-6343</v>
          </cell>
          <cell r="E10446">
            <v>0.60899999999999999</v>
          </cell>
          <cell r="F10446" t="str">
            <v>/</v>
          </cell>
          <cell r="G10446" t="e">
            <v>#DIV/0!</v>
          </cell>
          <cell r="H10446" t="str">
            <v>SCI</v>
          </cell>
          <cell r="K10446" t="str">
            <v>Engineering, Electrical &amp; Electronic</v>
          </cell>
          <cell r="M10446" t="str">
            <v>國外</v>
          </cell>
          <cell r="N10446">
            <v>0.15199999999999997</v>
          </cell>
          <cell r="O10446">
            <v>0.45700000000000002</v>
          </cell>
          <cell r="P10446" t="str">
            <v>243/260</v>
          </cell>
          <cell r="Q10446">
            <v>0.93461538461538463</v>
          </cell>
          <cell r="R10446" t="str">
            <v>Engineering, Electrical &amp; Electronic</v>
          </cell>
        </row>
        <row r="10447">
          <cell r="C10447" t="str">
            <v>Engl World-Wide</v>
          </cell>
          <cell r="D10447" t="str">
            <v>0172-8865</v>
          </cell>
          <cell r="E10447">
            <v>0.60899999999999999</v>
          </cell>
          <cell r="F10447" t="str">
            <v>/</v>
          </cell>
          <cell r="G10447" t="e">
            <v>#DIV/0!</v>
          </cell>
          <cell r="H10447" t="str">
            <v>SSCI</v>
          </cell>
          <cell r="K10447" t="str">
            <v>Linguistics</v>
          </cell>
          <cell r="M10447" t="str">
            <v>國外</v>
          </cell>
          <cell r="N10447">
            <v>-1.4910000000000001</v>
          </cell>
          <cell r="O10447">
            <v>2.1</v>
          </cell>
          <cell r="P10447" t="str">
            <v>15/181</v>
          </cell>
          <cell r="Q10447">
            <v>8.2872928176795577E-2</v>
          </cell>
          <cell r="R10447" t="str">
            <v>Linguistics</v>
          </cell>
        </row>
        <row r="10448">
          <cell r="C10448" t="str">
            <v>Forest Prod J</v>
          </cell>
          <cell r="D10448" t="str">
            <v>0015-7473</v>
          </cell>
          <cell r="E10448">
            <v>0.60899999999999999</v>
          </cell>
          <cell r="F10448" t="str">
            <v>/</v>
          </cell>
          <cell r="G10448" t="e">
            <v>#DIV/0!</v>
          </cell>
          <cell r="H10448" t="str">
            <v>SCI</v>
          </cell>
          <cell r="K10448" t="str">
            <v>Materials Science, Paper &amp; Wood</v>
          </cell>
          <cell r="M10448" t="str">
            <v>國外</v>
          </cell>
          <cell r="N10448">
            <v>0.121</v>
          </cell>
          <cell r="O10448">
            <v>0.48799999999999999</v>
          </cell>
          <cell r="P10448" t="str">
            <v>15/21</v>
          </cell>
          <cell r="Q10448">
            <v>0.7142857142857143</v>
          </cell>
          <cell r="R10448" t="str">
            <v>Materials Science, Paper &amp; Wood</v>
          </cell>
        </row>
        <row r="10449">
          <cell r="C10449" t="str">
            <v>Log J Igpl</v>
          </cell>
          <cell r="D10449" t="str">
            <v>1367-0751</v>
          </cell>
          <cell r="E10449">
            <v>0.60899999999999999</v>
          </cell>
          <cell r="F10449" t="str">
            <v>/</v>
          </cell>
          <cell r="G10449" t="e">
            <v>#DIV/0!</v>
          </cell>
          <cell r="H10449" t="str">
            <v>SCI</v>
          </cell>
          <cell r="K10449" t="str">
            <v>Logic</v>
          </cell>
          <cell r="M10449" t="str">
            <v>國外</v>
          </cell>
          <cell r="N10449">
            <v>0.15999999999999998</v>
          </cell>
          <cell r="O10449">
            <v>0.44900000000000001</v>
          </cell>
          <cell r="P10449" t="str">
            <v>16/20</v>
          </cell>
          <cell r="Q10449">
            <v>0.8</v>
          </cell>
          <cell r="R10449" t="str">
            <v>Logic</v>
          </cell>
        </row>
        <row r="10450">
          <cell r="C10450" t="str">
            <v>Psychoanal Quart</v>
          </cell>
          <cell r="D10450" t="str">
            <v>0033-2828</v>
          </cell>
          <cell r="E10450">
            <v>0.60899999999999999</v>
          </cell>
          <cell r="F10450" t="str">
            <v>/</v>
          </cell>
          <cell r="G10450" t="e">
            <v>#DIV/0!</v>
          </cell>
          <cell r="H10450" t="e">
            <v>#N/A</v>
          </cell>
          <cell r="K10450" t="e">
            <v>#N/A</v>
          </cell>
          <cell r="M10450" t="e">
            <v>#N/A</v>
          </cell>
          <cell r="N10450" t="e">
            <v>#N/A</v>
          </cell>
          <cell r="O10450" t="e">
            <v>#N/A</v>
          </cell>
          <cell r="P10450" t="e">
            <v>#N/A</v>
          </cell>
          <cell r="Q10450" t="e">
            <v>#N/A</v>
          </cell>
          <cell r="R10450" t="e">
            <v>#N/A</v>
          </cell>
        </row>
        <row r="10451">
          <cell r="C10451" t="str">
            <v>J Adult Dev</v>
          </cell>
          <cell r="D10451" t="str">
            <v>1068-0667</v>
          </cell>
          <cell r="E10451">
            <v>0.60799999999999998</v>
          </cell>
          <cell r="F10451" t="str">
            <v>/</v>
          </cell>
          <cell r="G10451" t="e">
            <v>#DIV/0!</v>
          </cell>
          <cell r="H10451" t="str">
            <v>SSCI</v>
          </cell>
          <cell r="K10451" t="str">
            <v>Psychology, Developmental</v>
          </cell>
          <cell r="M10451" t="str">
            <v>國外</v>
          </cell>
          <cell r="N10451">
            <v>-5.1000000000000045E-2</v>
          </cell>
          <cell r="O10451">
            <v>0.65900000000000003</v>
          </cell>
          <cell r="P10451" t="str">
            <v>72/73</v>
          </cell>
          <cell r="Q10451">
            <v>0.98630136986301364</v>
          </cell>
          <cell r="R10451" t="str">
            <v>Psychology, Developmental</v>
          </cell>
        </row>
        <row r="10452">
          <cell r="C10452" t="str">
            <v>Sociol Inq</v>
          </cell>
          <cell r="D10452" t="str">
            <v>0038-0245</v>
          </cell>
          <cell r="E10452">
            <v>0.60799999999999998</v>
          </cell>
          <cell r="F10452" t="str">
            <v>/</v>
          </cell>
          <cell r="G10452" t="e">
            <v>#DIV/0!</v>
          </cell>
          <cell r="H10452" t="str">
            <v>SSCI</v>
          </cell>
          <cell r="K10452" t="str">
            <v>Sociology</v>
          </cell>
          <cell r="M10452" t="str">
            <v>國外</v>
          </cell>
          <cell r="N10452">
            <v>-0.127</v>
          </cell>
          <cell r="O10452">
            <v>0.73499999999999999</v>
          </cell>
          <cell r="P10452" t="str">
            <v>106/147</v>
          </cell>
          <cell r="Q10452">
            <v>0.72108843537414968</v>
          </cell>
          <cell r="R10452" t="str">
            <v>Sociology</v>
          </cell>
        </row>
        <row r="10453">
          <cell r="C10453" t="str">
            <v>Struct Eng Int</v>
          </cell>
          <cell r="D10453" t="str">
            <v>1016-8664</v>
          </cell>
          <cell r="E10453">
            <v>0.60799999999999998</v>
          </cell>
          <cell r="F10453" t="str">
            <v>/</v>
          </cell>
          <cell r="G10453" t="e">
            <v>#DIV/0!</v>
          </cell>
          <cell r="H10453" t="str">
            <v>SCI</v>
          </cell>
          <cell r="K10453" t="str">
            <v>Engineering, Civil</v>
          </cell>
          <cell r="M10453" t="str">
            <v>國外</v>
          </cell>
          <cell r="N10453">
            <v>-1.3000000000000012E-2</v>
          </cell>
          <cell r="O10453">
            <v>0.621</v>
          </cell>
          <cell r="P10453" t="str">
            <v>107/128</v>
          </cell>
          <cell r="Q10453">
            <v>0.8359375</v>
          </cell>
          <cell r="R10453" t="str">
            <v>Engineering, Civil</v>
          </cell>
        </row>
        <row r="10454">
          <cell r="C10454" t="str">
            <v>Belg J Zool</v>
          </cell>
          <cell r="D10454" t="str">
            <v>0777-6276</v>
          </cell>
          <cell r="E10454">
            <v>0.60699999999999998</v>
          </cell>
          <cell r="F10454" t="str">
            <v>/</v>
          </cell>
          <cell r="G10454" t="e">
            <v>#DIV/0!</v>
          </cell>
          <cell r="H10454" t="str">
            <v>SCI</v>
          </cell>
          <cell r="K10454" t="str">
            <v>Zoology</v>
          </cell>
          <cell r="M10454" t="str">
            <v>國外</v>
          </cell>
          <cell r="N10454">
            <v>-0.17100000000000004</v>
          </cell>
          <cell r="O10454">
            <v>0.77800000000000002</v>
          </cell>
          <cell r="P10454" t="str">
            <v>111/167</v>
          </cell>
          <cell r="Q10454">
            <v>0.66467065868263475</v>
          </cell>
          <cell r="R10454" t="str">
            <v>Zoology</v>
          </cell>
        </row>
        <row r="10455">
          <cell r="C10455" t="str">
            <v>Braz J Poultry Sci</v>
          </cell>
          <cell r="D10455" t="str">
            <v>1516-635X</v>
          </cell>
          <cell r="E10455">
            <v>0.60699999999999998</v>
          </cell>
          <cell r="F10455" t="str">
            <v>/</v>
          </cell>
          <cell r="G10455" t="e">
            <v>#DIV/0!</v>
          </cell>
          <cell r="H10455" t="str">
            <v>SCI</v>
          </cell>
          <cell r="K10455" t="str">
            <v>Agriculture, Dairy &amp; Animal Science</v>
          </cell>
          <cell r="M10455" t="str">
            <v>國外</v>
          </cell>
          <cell r="N10455">
            <v>0.14399999999999996</v>
          </cell>
          <cell r="O10455">
            <v>0.46300000000000002</v>
          </cell>
          <cell r="P10455" t="str">
            <v>49/60</v>
          </cell>
          <cell r="Q10455">
            <v>0.81666666666666665</v>
          </cell>
          <cell r="R10455" t="str">
            <v>Agriculture, Dairy &amp; Animal Science</v>
          </cell>
        </row>
        <row r="10456">
          <cell r="C10456" t="str">
            <v>Egit Bilim</v>
          </cell>
          <cell r="D10456" t="str">
            <v>1300-1337</v>
          </cell>
          <cell r="E10456">
            <v>0.60699999999999998</v>
          </cell>
          <cell r="F10456" t="str">
            <v>/</v>
          </cell>
          <cell r="G10456" t="e">
            <v>#DIV/0!</v>
          </cell>
          <cell r="H10456" t="str">
            <v>SSCI</v>
          </cell>
          <cell r="K10456" t="str">
            <v>Education &amp; Educational Research</v>
          </cell>
          <cell r="M10456" t="str">
            <v>國外</v>
          </cell>
          <cell r="N10456">
            <v>0.255</v>
          </cell>
          <cell r="O10456">
            <v>0.35199999999999998</v>
          </cell>
          <cell r="P10456" t="str">
            <v>225/239</v>
          </cell>
          <cell r="Q10456">
            <v>0.94142259414225937</v>
          </cell>
          <cell r="R10456" t="str">
            <v>Education &amp; Educational Research</v>
          </cell>
        </row>
        <row r="10457">
          <cell r="C10457" t="str">
            <v>Turk J Zool</v>
          </cell>
          <cell r="D10457" t="str">
            <v>1300-0179</v>
          </cell>
          <cell r="E10457">
            <v>0.60699999999999998</v>
          </cell>
          <cell r="F10457" t="str">
            <v>/</v>
          </cell>
          <cell r="G10457" t="e">
            <v>#DIV/0!</v>
          </cell>
          <cell r="H10457" t="str">
            <v>SCI</v>
          </cell>
          <cell r="K10457" t="str">
            <v>Zoology</v>
          </cell>
          <cell r="M10457" t="str">
            <v>國外</v>
          </cell>
          <cell r="N10457">
            <v>4.8999999999999932E-2</v>
          </cell>
          <cell r="O10457">
            <v>0.55800000000000005</v>
          </cell>
          <cell r="P10457" t="str">
            <v>132/167</v>
          </cell>
          <cell r="Q10457">
            <v>0.79041916167664672</v>
          </cell>
          <cell r="R10457" t="str">
            <v>Zoology</v>
          </cell>
        </row>
        <row r="10458">
          <cell r="C10458" t="str">
            <v>Aust J Early Child</v>
          </cell>
          <cell r="D10458" t="str">
            <v>1836-9391</v>
          </cell>
          <cell r="E10458">
            <v>0.60599999999999998</v>
          </cell>
          <cell r="F10458" t="str">
            <v>/</v>
          </cell>
          <cell r="G10458" t="e">
            <v>#DIV/0!</v>
          </cell>
          <cell r="H10458" t="str">
            <v>SSCI</v>
          </cell>
          <cell r="K10458" t="str">
            <v>Education &amp; Educational Research</v>
          </cell>
          <cell r="M10458" t="str">
            <v>國外</v>
          </cell>
          <cell r="N10458">
            <v>5.8999999999999941E-2</v>
          </cell>
          <cell r="O10458">
            <v>0.54700000000000004</v>
          </cell>
          <cell r="P10458" t="str">
            <v>214/239</v>
          </cell>
          <cell r="Q10458">
            <v>0.89539748953974896</v>
          </cell>
          <cell r="R10458" t="str">
            <v>Education &amp; Educational Research</v>
          </cell>
        </row>
        <row r="10459">
          <cell r="C10459" t="str">
            <v>Geod Vestn</v>
          </cell>
          <cell r="D10459" t="str">
            <v>0351-0271</v>
          </cell>
          <cell r="E10459">
            <v>0.60599999999999998</v>
          </cell>
          <cell r="F10459" t="str">
            <v>/</v>
          </cell>
          <cell r="G10459" t="e">
            <v>#DIV/0!</v>
          </cell>
          <cell r="H10459" t="str">
            <v>SSCI</v>
          </cell>
          <cell r="K10459" t="str">
            <v>Geography</v>
          </cell>
          <cell r="M10459" t="str">
            <v>國外</v>
          </cell>
          <cell r="N10459">
            <v>0.26899999999999996</v>
          </cell>
          <cell r="O10459">
            <v>0.33700000000000002</v>
          </cell>
          <cell r="P10459" t="str">
            <v>80/84</v>
          </cell>
          <cell r="Q10459">
            <v>0.95238095238095233</v>
          </cell>
          <cell r="R10459" t="str">
            <v>Geography</v>
          </cell>
        </row>
        <row r="10460">
          <cell r="C10460" t="str">
            <v>Differ Geom Appl</v>
          </cell>
          <cell r="D10460" t="str">
            <v>0926-2245</v>
          </cell>
          <cell r="E10460">
            <v>0.60499999999999998</v>
          </cell>
          <cell r="F10460" t="str">
            <v>/</v>
          </cell>
          <cell r="G10460" t="e">
            <v>#DIV/0!</v>
          </cell>
          <cell r="H10460" t="str">
            <v>SCI</v>
          </cell>
          <cell r="K10460" t="str">
            <v>Mathematics</v>
          </cell>
          <cell r="M10460" t="str">
            <v>國外</v>
          </cell>
          <cell r="N10460">
            <v>-0.15500000000000003</v>
          </cell>
          <cell r="O10460">
            <v>0.76</v>
          </cell>
          <cell r="P10460" t="str">
            <v>132/310</v>
          </cell>
          <cell r="Q10460">
            <v>0.4258064516129032</v>
          </cell>
          <cell r="R10460" t="str">
            <v>Mathematics</v>
          </cell>
        </row>
        <row r="10461">
          <cell r="C10461" t="str">
            <v>Hacet J Math Stat</v>
          </cell>
          <cell r="D10461" t="str">
            <v>1303-5010</v>
          </cell>
          <cell r="E10461">
            <v>0.60499999999999998</v>
          </cell>
          <cell r="F10461" t="str">
            <v>/</v>
          </cell>
          <cell r="G10461" t="e">
            <v>#DIV/0!</v>
          </cell>
          <cell r="H10461" t="str">
            <v>SCI</v>
          </cell>
          <cell r="K10461" t="str">
            <v>Mathematics</v>
          </cell>
          <cell r="M10461" t="str">
            <v>國外</v>
          </cell>
          <cell r="N10461">
            <v>4.6999999999999931E-2</v>
          </cell>
          <cell r="O10461">
            <v>0.55800000000000005</v>
          </cell>
          <cell r="P10461" t="str">
            <v>220/310</v>
          </cell>
          <cell r="Q10461">
            <v>0.70967741935483875</v>
          </cell>
          <cell r="R10461" t="str">
            <v>Mathematics</v>
          </cell>
        </row>
        <row r="10462">
          <cell r="C10462" t="str">
            <v>J Wuhan Univ Technol</v>
          </cell>
          <cell r="D10462" t="str">
            <v>1000-2413</v>
          </cell>
          <cell r="E10462">
            <v>0.60499999999999998</v>
          </cell>
          <cell r="F10462" t="str">
            <v>/</v>
          </cell>
          <cell r="G10462" t="e">
            <v>#DIV/0!</v>
          </cell>
          <cell r="H10462" t="str">
            <v>SCI</v>
          </cell>
          <cell r="K10462" t="str">
            <v>Materials Science, Multidisciplinary</v>
          </cell>
          <cell r="M10462" t="str">
            <v>國外</v>
          </cell>
          <cell r="N10462">
            <v>8.0999999999999961E-2</v>
          </cell>
          <cell r="O10462">
            <v>0.52400000000000002</v>
          </cell>
          <cell r="P10462" t="str">
            <v>263/285</v>
          </cell>
          <cell r="Q10462">
            <v>0.92280701754385963</v>
          </cell>
          <cell r="R10462" t="str">
            <v>Materials Science, Multidisciplinary</v>
          </cell>
        </row>
        <row r="10463">
          <cell r="C10463" t="str">
            <v>Notes Rec</v>
          </cell>
          <cell r="D10463" t="str">
            <v>0035-9149</v>
          </cell>
          <cell r="E10463">
            <v>0.60499999999999998</v>
          </cell>
          <cell r="F10463" t="str">
            <v>/</v>
          </cell>
          <cell r="G10463" t="e">
            <v>#DIV/0!</v>
          </cell>
          <cell r="H10463" t="str">
            <v>SCI</v>
          </cell>
          <cell r="K10463" t="str">
            <v>History &amp; Philosophy Of Science</v>
          </cell>
          <cell r="M10463" t="str">
            <v>國外</v>
          </cell>
          <cell r="N10463">
            <v>0.13</v>
          </cell>
          <cell r="O10463">
            <v>0.47499999999999998</v>
          </cell>
          <cell r="P10463" t="str">
            <v>34/62</v>
          </cell>
          <cell r="Q10463">
            <v>0.54838709677419351</v>
          </cell>
          <cell r="R10463" t="str">
            <v>History &amp; Philosophy Of Science</v>
          </cell>
        </row>
        <row r="10464">
          <cell r="C10464" t="str">
            <v>Target-Neth</v>
          </cell>
          <cell r="D10464" t="str">
            <v>0924-1884</v>
          </cell>
          <cell r="E10464">
            <v>0.60499999999999998</v>
          </cell>
          <cell r="F10464" t="str">
            <v>/</v>
          </cell>
          <cell r="G10464" t="e">
            <v>#DIV/0!</v>
          </cell>
          <cell r="H10464" t="str">
            <v>SSCI</v>
          </cell>
          <cell r="K10464" t="str">
            <v>Linguistics</v>
          </cell>
          <cell r="M10464" t="str">
            <v>國外</v>
          </cell>
          <cell r="N10464">
            <v>-0.26300000000000001</v>
          </cell>
          <cell r="O10464">
            <v>0.86799999999999999</v>
          </cell>
          <cell r="P10464" t="str">
            <v>84/181</v>
          </cell>
          <cell r="Q10464">
            <v>0.46408839779005523</v>
          </cell>
          <cell r="R10464" t="str">
            <v>Linguistics</v>
          </cell>
        </row>
        <row r="10465">
          <cell r="C10465" t="str">
            <v>World Rabbit Sci</v>
          </cell>
          <cell r="D10465" t="str">
            <v>1257-5011</v>
          </cell>
          <cell r="E10465">
            <v>0.60499999999999998</v>
          </cell>
          <cell r="F10465" t="str">
            <v>/</v>
          </cell>
          <cell r="G10465" t="e">
            <v>#DIV/0!</v>
          </cell>
          <cell r="H10465" t="str">
            <v>SCI</v>
          </cell>
          <cell r="K10465" t="str">
            <v>Agriculture, Dairy &amp; Animal Science</v>
          </cell>
          <cell r="M10465" t="str">
            <v>國外</v>
          </cell>
          <cell r="N10465">
            <v>-5.600000000000005E-2</v>
          </cell>
          <cell r="O10465">
            <v>0.66100000000000003</v>
          </cell>
          <cell r="P10465" t="str">
            <v>44/60</v>
          </cell>
          <cell r="Q10465">
            <v>0.73333333333333328</v>
          </cell>
          <cell r="R10465" t="str">
            <v>Agriculture, Dairy &amp; Animal Science</v>
          </cell>
        </row>
        <row r="10466">
          <cell r="C10466" t="str">
            <v>Financ Uver</v>
          </cell>
          <cell r="D10466" t="str">
            <v>0015-1920</v>
          </cell>
          <cell r="E10466">
            <v>0.60399999999999998</v>
          </cell>
          <cell r="F10466" t="str">
            <v>/</v>
          </cell>
          <cell r="G10466" t="e">
            <v>#DIV/0!</v>
          </cell>
          <cell r="H10466" t="str">
            <v>SSCI</v>
          </cell>
          <cell r="K10466" t="str">
            <v>Business, Finance</v>
          </cell>
          <cell r="M10466" t="str">
            <v>國外</v>
          </cell>
          <cell r="N10466">
            <v>4.1000000000000036E-2</v>
          </cell>
          <cell r="O10466">
            <v>0.56299999999999994</v>
          </cell>
          <cell r="P10466" t="str">
            <v>86/98</v>
          </cell>
          <cell r="Q10466">
            <v>0.87755102040816324</v>
          </cell>
          <cell r="R10466" t="str">
            <v>Business, Finance</v>
          </cell>
        </row>
        <row r="10467">
          <cell r="C10467" t="str">
            <v>Philos Soc Sci</v>
          </cell>
          <cell r="D10467" t="str">
            <v>0048-3931</v>
          </cell>
          <cell r="E10467">
            <v>0.60399999999999998</v>
          </cell>
          <cell r="F10467" t="str">
            <v>/</v>
          </cell>
          <cell r="G10467" t="e">
            <v>#DIV/0!</v>
          </cell>
          <cell r="H10467" t="str">
            <v>SSCI</v>
          </cell>
          <cell r="K10467" t="str">
            <v>Ethics</v>
          </cell>
          <cell r="M10467" t="str">
            <v>國外</v>
          </cell>
          <cell r="N10467">
            <v>4.4999999999999929E-2</v>
          </cell>
          <cell r="O10467">
            <v>0.55900000000000005</v>
          </cell>
          <cell r="P10467" t="str">
            <v>40/52</v>
          </cell>
          <cell r="Q10467">
            <v>0.76923076923076927</v>
          </cell>
          <cell r="R10467" t="str">
            <v>Ethics</v>
          </cell>
        </row>
        <row r="10468">
          <cell r="C10468" t="str">
            <v>Int Soc Work</v>
          </cell>
          <cell r="D10468" t="str">
            <v>0020-8728</v>
          </cell>
          <cell r="E10468">
            <v>0.60299999999999998</v>
          </cell>
          <cell r="F10468" t="str">
            <v>/</v>
          </cell>
          <cell r="G10468" t="e">
            <v>#DIV/0!</v>
          </cell>
          <cell r="H10468" t="str">
            <v>SSCI</v>
          </cell>
          <cell r="K10468" t="str">
            <v>Social Work</v>
          </cell>
          <cell r="M10468" t="str">
            <v>國外</v>
          </cell>
          <cell r="N10468">
            <v>-0.30700000000000005</v>
          </cell>
          <cell r="O10468">
            <v>0.91</v>
          </cell>
          <cell r="P10468" t="str">
            <v>25/42</v>
          </cell>
          <cell r="Q10468">
            <v>0.59523809523809523</v>
          </cell>
          <cell r="R10468" t="str">
            <v>Social Work</v>
          </cell>
        </row>
        <row r="10469">
          <cell r="C10469" t="str">
            <v>Jpn J Ind Appl Math</v>
          </cell>
          <cell r="D10469" t="str">
            <v>0916-7005</v>
          </cell>
          <cell r="E10469">
            <v>0.60299999999999998</v>
          </cell>
          <cell r="F10469" t="str">
            <v>/</v>
          </cell>
          <cell r="G10469" t="e">
            <v>#DIV/0!</v>
          </cell>
          <cell r="H10469" t="str">
            <v>SCI</v>
          </cell>
          <cell r="K10469" t="str">
            <v>Mathematics, Applied</v>
          </cell>
          <cell r="M10469" t="str">
            <v>國外</v>
          </cell>
          <cell r="N10469">
            <v>3.7000000000000033E-2</v>
          </cell>
          <cell r="O10469">
            <v>0.56599999999999995</v>
          </cell>
          <cell r="P10469" t="str">
            <v>216/252</v>
          </cell>
          <cell r="Q10469">
            <v>0.8571428571428571</v>
          </cell>
          <cell r="R10469" t="str">
            <v>Mathematics, Applied</v>
          </cell>
        </row>
        <row r="10470">
          <cell r="C10470" t="str">
            <v>Rechtsmedizin</v>
          </cell>
          <cell r="D10470" t="str">
            <v>0937-9819</v>
          </cell>
          <cell r="E10470">
            <v>0.60299999999999998</v>
          </cell>
          <cell r="F10470" t="str">
            <v>/</v>
          </cell>
          <cell r="G10470" t="e">
            <v>#DIV/0!</v>
          </cell>
          <cell r="H10470" t="str">
            <v>SCI</v>
          </cell>
          <cell r="K10470" t="str">
            <v>Medicine, Legal</v>
          </cell>
          <cell r="M10470" t="str">
            <v>國外</v>
          </cell>
          <cell r="N10470">
            <v>-3.9000000000000035E-2</v>
          </cell>
          <cell r="O10470">
            <v>0.64200000000000002</v>
          </cell>
          <cell r="P10470" t="str">
            <v>14/16</v>
          </cell>
          <cell r="Q10470">
            <v>0.875</v>
          </cell>
          <cell r="R10470" t="str">
            <v>Medicine, Legal</v>
          </cell>
        </row>
        <row r="10471">
          <cell r="C10471" t="str">
            <v>Soc Hist Med</v>
          </cell>
          <cell r="D10471" t="str">
            <v>0951-631X</v>
          </cell>
          <cell r="E10471">
            <v>0.60299999999999998</v>
          </cell>
          <cell r="F10471" t="str">
            <v>/</v>
          </cell>
          <cell r="G10471" t="e">
            <v>#DIV/0!</v>
          </cell>
          <cell r="H10471" t="str">
            <v>SSCI</v>
          </cell>
          <cell r="K10471" t="str">
            <v>History</v>
          </cell>
          <cell r="M10471" t="str">
            <v>國外</v>
          </cell>
          <cell r="N10471">
            <v>0.13</v>
          </cell>
          <cell r="O10471">
            <v>0.47299999999999998</v>
          </cell>
          <cell r="P10471" t="str">
            <v>34/89</v>
          </cell>
          <cell r="Q10471">
            <v>0.38202247191011235</v>
          </cell>
          <cell r="R10471" t="str">
            <v>History</v>
          </cell>
        </row>
        <row r="10472">
          <cell r="C10472" t="str">
            <v>Theor Comput Syst</v>
          </cell>
          <cell r="D10472" t="str">
            <v>1432-4350</v>
          </cell>
          <cell r="E10472">
            <v>0.60299999999999998</v>
          </cell>
          <cell r="F10472" t="str">
            <v>/</v>
          </cell>
          <cell r="G10472" t="e">
            <v>#DIV/0!</v>
          </cell>
          <cell r="H10472" t="str">
            <v>SCI</v>
          </cell>
          <cell r="K10472" t="str">
            <v>Mathematics</v>
          </cell>
          <cell r="M10472" t="str">
            <v>國外</v>
          </cell>
          <cell r="N10472">
            <v>0.14499999999999996</v>
          </cell>
          <cell r="O10472">
            <v>0.45800000000000002</v>
          </cell>
          <cell r="P10472" t="str">
            <v>255/310</v>
          </cell>
          <cell r="Q10472">
            <v>0.82258064516129037</v>
          </cell>
          <cell r="R10472" t="str">
            <v>Mathematics</v>
          </cell>
        </row>
        <row r="10473">
          <cell r="C10473" t="str">
            <v>Turk J Med Sci</v>
          </cell>
          <cell r="D10473" t="str">
            <v>1300-0144</v>
          </cell>
          <cell r="E10473">
            <v>0.60299999999999998</v>
          </cell>
          <cell r="F10473" t="str">
            <v>/</v>
          </cell>
          <cell r="G10473" t="e">
            <v>#DIV/0!</v>
          </cell>
          <cell r="H10473" t="str">
            <v>SCI</v>
          </cell>
          <cell r="K10473" t="str">
            <v>Medicine, General &amp; Internal</v>
          </cell>
          <cell r="M10473" t="str">
            <v>國外</v>
          </cell>
          <cell r="N10473">
            <v>-3.8000000000000034E-2</v>
          </cell>
          <cell r="O10473">
            <v>0.64100000000000001</v>
          </cell>
          <cell r="P10473" t="str">
            <v>129/155</v>
          </cell>
          <cell r="Q10473">
            <v>0.83225806451612905</v>
          </cell>
          <cell r="R10473" t="str">
            <v>Medicine, General &amp; Internal</v>
          </cell>
        </row>
        <row r="10474">
          <cell r="C10474" t="str">
            <v>B Korean Chem Soc</v>
          </cell>
          <cell r="D10474" t="str">
            <v>1229-5949</v>
          </cell>
          <cell r="E10474">
            <v>0.60199999999999998</v>
          </cell>
          <cell r="F10474" t="str">
            <v>/</v>
          </cell>
          <cell r="G10474" t="e">
            <v>#DIV/0!</v>
          </cell>
          <cell r="H10474" t="str">
            <v>SCI</v>
          </cell>
          <cell r="K10474" t="str">
            <v>Chemistry, Multidisciplinary</v>
          </cell>
          <cell r="M10474" t="str">
            <v>國外</v>
          </cell>
          <cell r="N10474">
            <v>7.999999999999996E-2</v>
          </cell>
          <cell r="O10474">
            <v>0.52200000000000002</v>
          </cell>
          <cell r="P10474" t="str">
            <v>154/171</v>
          </cell>
          <cell r="Q10474">
            <v>0.90058479532163738</v>
          </cell>
          <cell r="R10474" t="str">
            <v>Chemistry, Multidisciplinary</v>
          </cell>
        </row>
        <row r="10475">
          <cell r="C10475" t="str">
            <v>J Mar Sci Tech-Taiw</v>
          </cell>
          <cell r="D10475" t="str">
            <v>1023-2796</v>
          </cell>
          <cell r="E10475">
            <v>0.60199999999999998</v>
          </cell>
          <cell r="F10475" t="str">
            <v>/</v>
          </cell>
          <cell r="G10475" t="e">
            <v>#DIV/0!</v>
          </cell>
          <cell r="H10475" t="str">
            <v>SCI</v>
          </cell>
          <cell r="K10475" t="str">
            <v>Engineering, Multidisciplinary</v>
          </cell>
          <cell r="M10475" t="str">
            <v>國內</v>
          </cell>
          <cell r="N10475">
            <v>0.22999999999999998</v>
          </cell>
          <cell r="O10475">
            <v>0.372</v>
          </cell>
          <cell r="P10475" t="str">
            <v>83/86</v>
          </cell>
          <cell r="Q10475">
            <v>0.96511627906976749</v>
          </cell>
          <cell r="R10475" t="str">
            <v>Engineering, Multidisciplinary</v>
          </cell>
        </row>
        <row r="10476">
          <cell r="C10476" t="str">
            <v>J Aust Math Soc</v>
          </cell>
          <cell r="D10476" t="str">
            <v>1446-7887</v>
          </cell>
          <cell r="E10476">
            <v>0.60199999999999998</v>
          </cell>
          <cell r="F10476" t="str">
            <v>/</v>
          </cell>
          <cell r="G10476" t="e">
            <v>#DIV/0!</v>
          </cell>
          <cell r="H10476" t="str">
            <v>SCI</v>
          </cell>
          <cell r="K10476" t="str">
            <v>Mathematics</v>
          </cell>
          <cell r="M10476" t="str">
            <v>國外</v>
          </cell>
          <cell r="N10476">
            <v>-0.14200000000000002</v>
          </cell>
          <cell r="O10476">
            <v>0.74399999999999999</v>
          </cell>
          <cell r="P10476" t="str">
            <v>135/310</v>
          </cell>
          <cell r="Q10476">
            <v>0.43548387096774194</v>
          </cell>
          <cell r="R10476" t="str">
            <v>Mathematics</v>
          </cell>
        </row>
        <row r="10477">
          <cell r="C10477" t="str">
            <v>Taiwania</v>
          </cell>
          <cell r="D10477" t="str">
            <v>0372-333X</v>
          </cell>
          <cell r="E10477">
            <v>0.60199999999999998</v>
          </cell>
          <cell r="F10477" t="str">
            <v>/</v>
          </cell>
          <cell r="G10477" t="e">
            <v>#DIV/0!</v>
          </cell>
          <cell r="H10477" t="str">
            <v>SCI</v>
          </cell>
          <cell r="K10477" t="str">
            <v>Horticulture</v>
          </cell>
          <cell r="M10477" t="str">
            <v>國內</v>
          </cell>
          <cell r="N10477">
            <v>0.18099999999999999</v>
          </cell>
          <cell r="O10477">
            <v>0.42099999999999999</v>
          </cell>
          <cell r="P10477" t="str">
            <v>29/37</v>
          </cell>
          <cell r="Q10477">
            <v>0.78378378378378377</v>
          </cell>
          <cell r="R10477" t="str">
            <v>Horticulture</v>
          </cell>
        </row>
        <row r="10478">
          <cell r="C10478" t="str">
            <v>Ambix</v>
          </cell>
          <cell r="D10478" t="str">
            <v>0002-6980</v>
          </cell>
          <cell r="E10478">
            <v>0.6</v>
          </cell>
          <cell r="F10478" t="str">
            <v>/</v>
          </cell>
          <cell r="G10478" t="e">
            <v>#DIV/0!</v>
          </cell>
          <cell r="H10478" t="str">
            <v>SCI</v>
          </cell>
          <cell r="K10478" t="str">
            <v>History &amp; Philosophy Of Science</v>
          </cell>
          <cell r="M10478" t="str">
            <v>國外</v>
          </cell>
          <cell r="N10478">
            <v>0.18099999999999999</v>
          </cell>
          <cell r="O10478">
            <v>0.41899999999999998</v>
          </cell>
          <cell r="P10478" t="str">
            <v>40/62</v>
          </cell>
          <cell r="Q10478">
            <v>0.64516129032258063</v>
          </cell>
          <cell r="R10478" t="str">
            <v>History &amp; Philosophy Of Science</v>
          </cell>
        </row>
        <row r="10479">
          <cell r="C10479" t="str">
            <v>China Pet Process Pe</v>
          </cell>
          <cell r="D10479" t="str">
            <v>1008-6234</v>
          </cell>
          <cell r="E10479">
            <v>0.6</v>
          </cell>
          <cell r="F10479" t="str">
            <v>/</v>
          </cell>
          <cell r="G10479" t="e">
            <v>#DIV/0!</v>
          </cell>
          <cell r="H10479" t="str">
            <v>SCI</v>
          </cell>
          <cell r="K10479" t="str">
            <v>Engineering, Petroleum</v>
          </cell>
          <cell r="M10479" t="str">
            <v>國外</v>
          </cell>
          <cell r="N10479">
            <v>0.27499999999999997</v>
          </cell>
          <cell r="O10479">
            <v>0.32500000000000001</v>
          </cell>
          <cell r="P10479" t="str">
            <v>16/19</v>
          </cell>
          <cell r="Q10479">
            <v>0.84210526315789469</v>
          </cell>
          <cell r="R10479" t="str">
            <v>Engineering, Petroleum</v>
          </cell>
        </row>
        <row r="10480">
          <cell r="C10480" t="str">
            <v>Econ J Watch</v>
          </cell>
          <cell r="D10480" t="str">
            <v>1933-527X</v>
          </cell>
          <cell r="E10480">
            <v>0.6</v>
          </cell>
          <cell r="F10480" t="str">
            <v>/</v>
          </cell>
          <cell r="G10480" t="e">
            <v>#DIV/0!</v>
          </cell>
          <cell r="H10480" t="str">
            <v>SSCI</v>
          </cell>
          <cell r="K10480" t="str">
            <v>Economics</v>
          </cell>
          <cell r="M10480" t="str">
            <v>國外</v>
          </cell>
          <cell r="N10480">
            <v>0.24399999999999999</v>
          </cell>
          <cell r="O10480">
            <v>0.35599999999999998</v>
          </cell>
          <cell r="P10480" t="str">
            <v>324/353</v>
          </cell>
          <cell r="Q10480">
            <v>0.9178470254957507</v>
          </cell>
          <cell r="R10480" t="str">
            <v>Economics</v>
          </cell>
        </row>
        <row r="10481">
          <cell r="C10481" t="str">
            <v>Infor</v>
          </cell>
          <cell r="D10481" t="str">
            <v>0315-5986</v>
          </cell>
          <cell r="E10481">
            <v>0.6</v>
          </cell>
          <cell r="F10481" t="str">
            <v>/</v>
          </cell>
          <cell r="G10481" t="e">
            <v>#DIV/0!</v>
          </cell>
          <cell r="H10481" t="str">
            <v>SCI</v>
          </cell>
          <cell r="K10481" t="str">
            <v>Computer Science, Information Systems</v>
          </cell>
          <cell r="M10481" t="str">
            <v>國外</v>
          </cell>
          <cell r="N10481">
            <v>0.34299999999999997</v>
          </cell>
          <cell r="O10481">
            <v>0.25700000000000001</v>
          </cell>
          <cell r="P10481" t="str">
            <v>146/148</v>
          </cell>
          <cell r="Q10481">
            <v>0.98648648648648651</v>
          </cell>
          <cell r="R10481" t="str">
            <v>Computer Science, Information Systems</v>
          </cell>
        </row>
        <row r="10482">
          <cell r="C10482" t="str">
            <v>Int J Mar Coast Law</v>
          </cell>
          <cell r="D10482" t="str">
            <v>0927-3522</v>
          </cell>
          <cell r="E10482">
            <v>0.6</v>
          </cell>
          <cell r="F10482" t="str">
            <v>/</v>
          </cell>
          <cell r="G10482" t="e">
            <v>#DIV/0!</v>
          </cell>
          <cell r="H10482" t="str">
            <v>SSCI</v>
          </cell>
          <cell r="K10482" t="str">
            <v>Law</v>
          </cell>
          <cell r="M10482" t="str">
            <v>國外</v>
          </cell>
          <cell r="N10482">
            <v>-3.3000000000000029E-2</v>
          </cell>
          <cell r="O10482">
            <v>0.63300000000000001</v>
          </cell>
          <cell r="P10482" t="str">
            <v>106/150</v>
          </cell>
          <cell r="Q10482">
            <v>0.70666666666666667</v>
          </cell>
          <cell r="R10482" t="str">
            <v>Law</v>
          </cell>
        </row>
        <row r="10483">
          <cell r="C10483" t="str">
            <v>Ijst-T Electr Eng</v>
          </cell>
          <cell r="D10483" t="str">
            <v>2228-6179</v>
          </cell>
          <cell r="E10483">
            <v>0.6</v>
          </cell>
          <cell r="F10483" t="str">
            <v>/</v>
          </cell>
          <cell r="G10483" t="e">
            <v>#DIV/0!</v>
          </cell>
          <cell r="H10483" t="str">
            <v>SCI</v>
          </cell>
          <cell r="K10483" t="str">
            <v>Engineering, Electrical &amp; Electronic</v>
          </cell>
          <cell r="M10483" t="str">
            <v>國外</v>
          </cell>
          <cell r="N10483">
            <v>8.0999999999999961E-2</v>
          </cell>
          <cell r="O10483">
            <v>0.51900000000000002</v>
          </cell>
          <cell r="P10483" t="str">
            <v>236/260</v>
          </cell>
          <cell r="Q10483">
            <v>0.90769230769230769</v>
          </cell>
          <cell r="R10483" t="str">
            <v>Engineering, Electrical &amp; Electronic</v>
          </cell>
        </row>
        <row r="10484">
          <cell r="C10484" t="str">
            <v>J East Asian Linguis</v>
          </cell>
          <cell r="D10484" t="str">
            <v>0925-8558</v>
          </cell>
          <cell r="E10484">
            <v>0.6</v>
          </cell>
          <cell r="F10484" t="str">
            <v>/</v>
          </cell>
          <cell r="G10484" t="e">
            <v>#DIV/0!</v>
          </cell>
          <cell r="H10484" t="str">
            <v>SSCI</v>
          </cell>
          <cell r="K10484" t="str">
            <v>Linguistics</v>
          </cell>
          <cell r="M10484" t="str">
            <v>國外</v>
          </cell>
          <cell r="N10484">
            <v>0.26699999999999996</v>
          </cell>
          <cell r="O10484">
            <v>0.33300000000000002</v>
          </cell>
          <cell r="P10484" t="str">
            <v>148/181</v>
          </cell>
          <cell r="Q10484">
            <v>0.81767955801104975</v>
          </cell>
          <cell r="R10484" t="str">
            <v>Linguistics</v>
          </cell>
        </row>
        <row r="10485">
          <cell r="C10485" t="str">
            <v>J Mar Res</v>
          </cell>
          <cell r="D10485" t="str">
            <v>0022-2402</v>
          </cell>
          <cell r="E10485">
            <v>0.6</v>
          </cell>
          <cell r="F10485" t="str">
            <v>/</v>
          </cell>
          <cell r="G10485" t="e">
            <v>#DIV/0!</v>
          </cell>
          <cell r="H10485" t="str">
            <v>SCI</v>
          </cell>
          <cell r="K10485" t="str">
            <v>Oceanography</v>
          </cell>
          <cell r="M10485" t="str">
            <v>國外</v>
          </cell>
          <cell r="N10485">
            <v>-0.35799999999999998</v>
          </cell>
          <cell r="O10485">
            <v>0.95799999999999996</v>
          </cell>
          <cell r="P10485" t="str">
            <v>45/64</v>
          </cell>
          <cell r="Q10485">
            <v>0.703125</v>
          </cell>
          <cell r="R10485" t="str">
            <v>Oceanography</v>
          </cell>
        </row>
        <row r="10486">
          <cell r="C10486" t="str">
            <v>J Mens Health</v>
          </cell>
          <cell r="D10486" t="str">
            <v>1875-6867</v>
          </cell>
          <cell r="E10486">
            <v>0.6</v>
          </cell>
          <cell r="F10486" t="str">
            <v>/</v>
          </cell>
          <cell r="G10486" t="e">
            <v>#DIV/0!</v>
          </cell>
          <cell r="H10486" t="str">
            <v>SCI</v>
          </cell>
          <cell r="K10486" t="str">
            <v>Public, Environmental &amp; Occupational Health</v>
          </cell>
          <cell r="M10486" t="str">
            <v>國外</v>
          </cell>
          <cell r="N10486">
            <v>0.36899999999999999</v>
          </cell>
          <cell r="O10486">
            <v>0.23100000000000001</v>
          </cell>
          <cell r="P10486" t="str">
            <v>177/181</v>
          </cell>
          <cell r="Q10486">
            <v>0.97790055248618779</v>
          </cell>
          <cell r="R10486" t="str">
            <v>Public, Environmental &amp; Occupational Health</v>
          </cell>
        </row>
        <row r="10487">
          <cell r="C10487" t="str">
            <v>Magnetohydrodynamics</v>
          </cell>
          <cell r="D10487" t="str">
            <v>0024-998X</v>
          </cell>
          <cell r="E10487">
            <v>0.6</v>
          </cell>
          <cell r="F10487" t="str">
            <v>/</v>
          </cell>
          <cell r="G10487" t="e">
            <v>#DIV/0!</v>
          </cell>
          <cell r="H10487" t="str">
            <v>SCI</v>
          </cell>
          <cell r="K10487" t="str">
            <v>Mechanics</v>
          </cell>
          <cell r="M10487" t="str">
            <v>國外</v>
          </cell>
          <cell r="N10487">
            <v>-6.1000000000000054E-2</v>
          </cell>
          <cell r="O10487">
            <v>0.66100000000000003</v>
          </cell>
          <cell r="P10487" t="str">
            <v>118/134</v>
          </cell>
          <cell r="Q10487">
            <v>0.88059701492537312</v>
          </cell>
          <cell r="R10487" t="str">
            <v>Mechanics</v>
          </cell>
        </row>
        <row r="10488">
          <cell r="C10488" t="str">
            <v>Neues Jb Miner Abh</v>
          </cell>
          <cell r="D10488" t="str">
            <v>0077-7757</v>
          </cell>
          <cell r="E10488">
            <v>0.6</v>
          </cell>
          <cell r="F10488" t="str">
            <v>/</v>
          </cell>
          <cell r="G10488" t="e">
            <v>#DIV/0!</v>
          </cell>
          <cell r="H10488" t="str">
            <v>SCI</v>
          </cell>
          <cell r="K10488" t="str">
            <v>Mineralogy</v>
          </cell>
          <cell r="M10488" t="str">
            <v>國外</v>
          </cell>
          <cell r="N10488">
            <v>-1.4000000000000012E-2</v>
          </cell>
          <cell r="O10488">
            <v>0.61399999999999999</v>
          </cell>
          <cell r="P10488" t="str">
            <v>27/29</v>
          </cell>
          <cell r="Q10488">
            <v>0.93103448275862066</v>
          </cell>
          <cell r="R10488" t="str">
            <v>Mineralogy</v>
          </cell>
        </row>
        <row r="10489">
          <cell r="C10489" t="str">
            <v>Paleontol Res</v>
          </cell>
          <cell r="D10489" t="str">
            <v>1342-8144</v>
          </cell>
          <cell r="E10489">
            <v>0.6</v>
          </cell>
          <cell r="F10489" t="str">
            <v>/</v>
          </cell>
          <cell r="G10489" t="e">
            <v>#DIV/0!</v>
          </cell>
          <cell r="H10489" t="str">
            <v>SCI</v>
          </cell>
          <cell r="K10489" t="str">
            <v>Paleontology</v>
          </cell>
          <cell r="M10489" t="str">
            <v>國外</v>
          </cell>
          <cell r="N10489">
            <v>-0.124</v>
          </cell>
          <cell r="O10489">
            <v>0.72399999999999998</v>
          </cell>
          <cell r="P10489" t="str">
            <v>50/56</v>
          </cell>
          <cell r="Q10489">
            <v>0.8928571428571429</v>
          </cell>
          <cell r="R10489" t="str">
            <v>Paleontology</v>
          </cell>
        </row>
        <row r="10490">
          <cell r="C10490" t="str">
            <v>Probab Math Stat-Pol</v>
          </cell>
          <cell r="D10490" t="str">
            <v>0208-4147</v>
          </cell>
          <cell r="E10490">
            <v>0.6</v>
          </cell>
          <cell r="F10490" t="str">
            <v>/</v>
          </cell>
          <cell r="G10490" t="e">
            <v>#DIV/0!</v>
          </cell>
          <cell r="H10490" t="str">
            <v>SCI</v>
          </cell>
          <cell r="K10490" t="str">
            <v>Statistics &amp; Probability</v>
          </cell>
          <cell r="M10490" t="str">
            <v>國外</v>
          </cell>
          <cell r="N10490">
            <v>0.314</v>
          </cell>
          <cell r="O10490">
            <v>0.28599999999999998</v>
          </cell>
          <cell r="P10490" t="str">
            <v>121/123</v>
          </cell>
          <cell r="Q10490">
            <v>0.98373983739837401</v>
          </cell>
          <cell r="R10490" t="str">
            <v>Statistics &amp; Probability</v>
          </cell>
        </row>
        <row r="10491">
          <cell r="C10491" t="str">
            <v>Suchttherapie</v>
          </cell>
          <cell r="D10491" t="str">
            <v>1439-9903</v>
          </cell>
          <cell r="E10491">
            <v>0.6</v>
          </cell>
          <cell r="F10491" t="str">
            <v>/</v>
          </cell>
          <cell r="G10491" t="e">
            <v>#DIV/0!</v>
          </cell>
          <cell r="H10491" t="str">
            <v>SCI</v>
          </cell>
          <cell r="K10491" t="str">
            <v>Psychiatry</v>
          </cell>
          <cell r="M10491" t="str">
            <v>國外</v>
          </cell>
          <cell r="N10491">
            <v>0.183</v>
          </cell>
          <cell r="O10491">
            <v>0.41699999999999998</v>
          </cell>
          <cell r="P10491" t="str">
            <v>133/142</v>
          </cell>
          <cell r="Q10491">
            <v>0.93661971830985913</v>
          </cell>
          <cell r="R10491" t="str">
            <v>Psychiatry</v>
          </cell>
        </row>
        <row r="10492">
          <cell r="C10492" t="str">
            <v>Ter Psicol</v>
          </cell>
          <cell r="D10492" t="str">
            <v>0718-4808</v>
          </cell>
          <cell r="E10492">
            <v>0.6</v>
          </cell>
          <cell r="F10492" t="str">
            <v>/</v>
          </cell>
          <cell r="G10492" t="e">
            <v>#DIV/0!</v>
          </cell>
          <cell r="H10492" t="str">
            <v>SSCI</v>
          </cell>
          <cell r="K10492" t="str">
            <v>Psychology, Clinical</v>
          </cell>
          <cell r="M10492" t="str">
            <v>國外</v>
          </cell>
          <cell r="N10492">
            <v>-0.44699999999999995</v>
          </cell>
          <cell r="O10492">
            <v>1.0469999999999999</v>
          </cell>
          <cell r="P10492" t="str">
            <v>100/127</v>
          </cell>
          <cell r="Q10492">
            <v>0.78740157480314965</v>
          </cell>
          <cell r="R10492" t="str">
            <v>Psychology, Clinical</v>
          </cell>
        </row>
        <row r="10493">
          <cell r="C10493" t="str">
            <v>U Illinois Law Rev</v>
          </cell>
          <cell r="D10493" t="str">
            <v>0276-9948</v>
          </cell>
          <cell r="E10493">
            <v>0.6</v>
          </cell>
          <cell r="F10493" t="str">
            <v>/</v>
          </cell>
          <cell r="G10493" t="e">
            <v>#DIV/0!</v>
          </cell>
          <cell r="H10493" t="str">
            <v>SSCI</v>
          </cell>
          <cell r="K10493" t="str">
            <v>Law</v>
          </cell>
          <cell r="M10493" t="str">
            <v>國外</v>
          </cell>
          <cell r="N10493">
            <v>-0.19100000000000006</v>
          </cell>
          <cell r="O10493">
            <v>0.79100000000000004</v>
          </cell>
          <cell r="P10493" t="str">
            <v>94/150</v>
          </cell>
          <cell r="Q10493">
            <v>0.62666666666666671</v>
          </cell>
          <cell r="R10493" t="str">
            <v>Law</v>
          </cell>
        </row>
        <row r="10494">
          <cell r="C10494" t="str">
            <v>Water Qual Res J Can</v>
          </cell>
          <cell r="D10494" t="str">
            <v>1201-3080</v>
          </cell>
          <cell r="E10494">
            <v>0.6</v>
          </cell>
          <cell r="F10494" t="str">
            <v>/</v>
          </cell>
          <cell r="G10494" t="e">
            <v>#DIV/0!</v>
          </cell>
          <cell r="H10494" t="str">
            <v>SCI</v>
          </cell>
          <cell r="K10494" t="str">
            <v>Water Resources</v>
          </cell>
          <cell r="M10494" t="str">
            <v>國外</v>
          </cell>
          <cell r="N10494">
            <v>4.3999999999999928E-2</v>
          </cell>
          <cell r="O10494">
            <v>0.55600000000000005</v>
          </cell>
          <cell r="P10494" t="str">
            <v>84/90</v>
          </cell>
          <cell r="Q10494">
            <v>0.93333333333333335</v>
          </cell>
          <cell r="R10494" t="str">
            <v>Water Resources</v>
          </cell>
        </row>
        <row r="10495">
          <cell r="C10495" t="str">
            <v>Bol Inst Pesca</v>
          </cell>
          <cell r="D10495" t="str">
            <v>0046-9939</v>
          </cell>
          <cell r="E10495">
            <v>0.59899999999999998</v>
          </cell>
          <cell r="F10495" t="str">
            <v>/</v>
          </cell>
          <cell r="G10495" t="e">
            <v>#DIV/0!</v>
          </cell>
          <cell r="H10495" t="str">
            <v>SCI</v>
          </cell>
          <cell r="K10495" t="str">
            <v>Zoology</v>
          </cell>
          <cell r="M10495" t="str">
            <v>國外</v>
          </cell>
          <cell r="N10495">
            <v>0.251</v>
          </cell>
          <cell r="O10495">
            <v>0.34799999999999998</v>
          </cell>
          <cell r="P10495" t="str">
            <v>155/167</v>
          </cell>
          <cell r="Q10495">
            <v>0.92814371257485029</v>
          </cell>
          <cell r="R10495" t="str">
            <v>Zoology</v>
          </cell>
        </row>
        <row r="10496">
          <cell r="C10496" t="str">
            <v>Ieice T Electron</v>
          </cell>
          <cell r="D10496" t="str">
            <v>1745-1353</v>
          </cell>
          <cell r="E10496">
            <v>0.59899999999999998</v>
          </cell>
          <cell r="F10496" t="str">
            <v>/</v>
          </cell>
          <cell r="G10496" t="e">
            <v>#DIV/0!</v>
          </cell>
          <cell r="H10496" t="str">
            <v>SCI</v>
          </cell>
          <cell r="K10496" t="str">
            <v>Engineering, Electrical &amp; Electronic</v>
          </cell>
          <cell r="M10496" t="str">
            <v>國外</v>
          </cell>
          <cell r="N10496">
            <v>8.2999999999999963E-2</v>
          </cell>
          <cell r="O10496">
            <v>0.51600000000000001</v>
          </cell>
          <cell r="P10496" t="str">
            <v>237/260</v>
          </cell>
          <cell r="Q10496">
            <v>0.91153846153846152</v>
          </cell>
          <cell r="R10496" t="str">
            <v>Engineering, Electrical &amp; Electronic</v>
          </cell>
        </row>
        <row r="10497">
          <cell r="C10497" t="str">
            <v>B Asoc Geogr Esp</v>
          </cell>
          <cell r="D10497" t="str">
            <v>0212-9426</v>
          </cell>
          <cell r="E10497">
            <v>0.59799999999999998</v>
          </cell>
          <cell r="F10497" t="str">
            <v>/</v>
          </cell>
          <cell r="G10497" t="e">
            <v>#DIV/0!</v>
          </cell>
          <cell r="H10497" t="str">
            <v>SSCI</v>
          </cell>
          <cell r="K10497" t="str">
            <v>Geography</v>
          </cell>
          <cell r="M10497" t="str">
            <v>國外</v>
          </cell>
          <cell r="N10497">
            <v>0.26499999999999996</v>
          </cell>
          <cell r="O10497">
            <v>0.33300000000000002</v>
          </cell>
          <cell r="P10497" t="str">
            <v>81/84</v>
          </cell>
          <cell r="Q10497">
            <v>0.9642857142857143</v>
          </cell>
          <cell r="R10497" t="str">
            <v>Geography</v>
          </cell>
        </row>
        <row r="10498">
          <cell r="C10498" t="str">
            <v>Hemoglobin</v>
          </cell>
          <cell r="D10498" t="str">
            <v>0363-0269</v>
          </cell>
          <cell r="E10498">
            <v>0.59799999999999998</v>
          </cell>
          <cell r="F10498" t="str">
            <v>/</v>
          </cell>
          <cell r="G10498" t="e">
            <v>#DIV/0!</v>
          </cell>
          <cell r="H10498" t="str">
            <v>SCI</v>
          </cell>
          <cell r="K10498" t="str">
            <v>Hematology</v>
          </cell>
          <cell r="M10498" t="str">
            <v>國外</v>
          </cell>
          <cell r="N10498">
            <v>0.13599999999999995</v>
          </cell>
          <cell r="O10498">
            <v>0.46200000000000002</v>
          </cell>
          <cell r="P10498" t="str">
            <v>69/71</v>
          </cell>
          <cell r="Q10498">
            <v>0.971830985915493</v>
          </cell>
          <cell r="R10498" t="str">
            <v>Hematology</v>
          </cell>
        </row>
        <row r="10499">
          <cell r="C10499" t="str">
            <v>Ing Invest</v>
          </cell>
          <cell r="D10499" t="str">
            <v>0120-5609</v>
          </cell>
          <cell r="E10499">
            <v>0.59799999999999998</v>
          </cell>
          <cell r="F10499" t="str">
            <v>/</v>
          </cell>
          <cell r="G10499" t="e">
            <v>#DIV/0!</v>
          </cell>
          <cell r="H10499" t="str">
            <v>SCI</v>
          </cell>
          <cell r="K10499" t="str">
            <v>Engineering, Multidisciplinary</v>
          </cell>
          <cell r="M10499" t="str">
            <v>國外</v>
          </cell>
          <cell r="N10499">
            <v>0.14299999999999996</v>
          </cell>
          <cell r="O10499">
            <v>0.45500000000000002</v>
          </cell>
          <cell r="P10499" t="str">
            <v>79/86</v>
          </cell>
          <cell r="Q10499">
            <v>0.91860465116279066</v>
          </cell>
          <cell r="R10499" t="str">
            <v>Engineering, Multidisciplinary</v>
          </cell>
        </row>
        <row r="10500">
          <cell r="C10500" t="str">
            <v>J Med Primatol</v>
          </cell>
          <cell r="D10500" t="str">
            <v>0047-2565</v>
          </cell>
          <cell r="E10500">
            <v>0.59799999999999998</v>
          </cell>
          <cell r="F10500" t="str">
            <v>/</v>
          </cell>
          <cell r="G10500" t="e">
            <v>#DIV/0!</v>
          </cell>
          <cell r="H10500" t="str">
            <v>SCI</v>
          </cell>
          <cell r="K10500" t="str">
            <v>Veterinary Sciences</v>
          </cell>
          <cell r="M10500" t="str">
            <v>國外</v>
          </cell>
          <cell r="N10500">
            <v>0.16599999999999998</v>
          </cell>
          <cell r="O10500">
            <v>0.432</v>
          </cell>
          <cell r="P10500" t="str">
            <v>108/140</v>
          </cell>
          <cell r="Q10500">
            <v>0.77142857142857146</v>
          </cell>
          <cell r="R10500" t="str">
            <v>Veterinary Sciences</v>
          </cell>
        </row>
        <row r="10501">
          <cell r="C10501" t="str">
            <v>Geneva Pap R I-Iss P</v>
          </cell>
          <cell r="D10501" t="str">
            <v>1018-5895</v>
          </cell>
          <cell r="E10501">
            <v>0.59699999999999998</v>
          </cell>
          <cell r="F10501" t="str">
            <v>/</v>
          </cell>
          <cell r="G10501" t="e">
            <v>#DIV/0!</v>
          </cell>
          <cell r="H10501" t="str">
            <v>SSCI</v>
          </cell>
          <cell r="K10501" t="str">
            <v>Business, Finance</v>
          </cell>
          <cell r="M10501" t="str">
            <v>國外</v>
          </cell>
          <cell r="N10501">
            <v>-8.6000000000000076E-2</v>
          </cell>
          <cell r="O10501">
            <v>0.68300000000000005</v>
          </cell>
          <cell r="P10501" t="str">
            <v>79/98</v>
          </cell>
          <cell r="Q10501">
            <v>0.80612244897959184</v>
          </cell>
          <cell r="R10501" t="str">
            <v>Business, Finance</v>
          </cell>
        </row>
        <row r="10502">
          <cell r="C10502" t="str">
            <v>Turk J Math</v>
          </cell>
          <cell r="D10502" t="str">
            <v>1300-0098</v>
          </cell>
          <cell r="E10502">
            <v>0.59699999999999998</v>
          </cell>
          <cell r="F10502" t="str">
            <v>/</v>
          </cell>
          <cell r="G10502" t="e">
            <v>#DIV/0!</v>
          </cell>
          <cell r="H10502" t="str">
            <v>SCI</v>
          </cell>
          <cell r="K10502" t="str">
            <v>Mathematics</v>
          </cell>
          <cell r="M10502" t="str">
            <v>國外</v>
          </cell>
          <cell r="N10502">
            <v>-1.7000000000000015E-2</v>
          </cell>
          <cell r="O10502">
            <v>0.61399999999999999</v>
          </cell>
          <cell r="P10502" t="str">
            <v>197/310</v>
          </cell>
          <cell r="Q10502">
            <v>0.63548387096774195</v>
          </cell>
          <cell r="R10502" t="str">
            <v>Mathematics</v>
          </cell>
        </row>
        <row r="10503">
          <cell r="C10503" t="str">
            <v>Appl Algebr Eng Comm</v>
          </cell>
          <cell r="D10503" t="str">
            <v>0938-1279</v>
          </cell>
          <cell r="E10503">
            <v>0.59599999999999997</v>
          </cell>
          <cell r="F10503" t="str">
            <v>/</v>
          </cell>
          <cell r="G10503" t="e">
            <v>#DIV/0!</v>
          </cell>
          <cell r="H10503" t="str">
            <v>SCI</v>
          </cell>
          <cell r="K10503" t="str">
            <v>Mathematics, Applied</v>
          </cell>
          <cell r="M10503" t="str">
            <v>國外</v>
          </cell>
          <cell r="N10503">
            <v>0.13199999999999995</v>
          </cell>
          <cell r="O10503">
            <v>0.46400000000000002</v>
          </cell>
          <cell r="P10503" t="str">
            <v>234/252</v>
          </cell>
          <cell r="Q10503">
            <v>0.9285714285714286</v>
          </cell>
          <cell r="R10503" t="str">
            <v>Mathematics, Applied</v>
          </cell>
        </row>
        <row r="10504">
          <cell r="C10504" t="str">
            <v>J Algebra Appl</v>
          </cell>
          <cell r="D10504" t="str">
            <v>0219-4988</v>
          </cell>
          <cell r="E10504">
            <v>0.59599999999999997</v>
          </cell>
          <cell r="F10504" t="str">
            <v>/</v>
          </cell>
          <cell r="G10504" t="e">
            <v>#DIV/0!</v>
          </cell>
          <cell r="H10504" t="str">
            <v>SCI</v>
          </cell>
          <cell r="K10504" t="str">
            <v>Mathematics</v>
          </cell>
          <cell r="M10504" t="str">
            <v>國外</v>
          </cell>
          <cell r="N10504">
            <v>-4.0000000000000036E-3</v>
          </cell>
          <cell r="O10504">
            <v>0.6</v>
          </cell>
          <cell r="P10504" t="str">
            <v>205/310</v>
          </cell>
          <cell r="Q10504">
            <v>0.66129032258064513</v>
          </cell>
          <cell r="R10504" t="str">
            <v>Mathematics</v>
          </cell>
        </row>
        <row r="10505">
          <cell r="C10505" t="str">
            <v>Minerva Biotecnol</v>
          </cell>
          <cell r="D10505" t="str">
            <v>1120-4826</v>
          </cell>
          <cell r="E10505">
            <v>0.59599999999999997</v>
          </cell>
          <cell r="F10505" t="str">
            <v>/</v>
          </cell>
          <cell r="G10505" t="e">
            <v>#DIV/0!</v>
          </cell>
          <cell r="H10505" t="str">
            <v>SCI</v>
          </cell>
          <cell r="K10505" t="str">
            <v>Biotechnology &amp; Applied Microbiology</v>
          </cell>
          <cell r="M10505" t="str">
            <v>國外</v>
          </cell>
          <cell r="N10505">
            <v>0.23099999999999998</v>
          </cell>
          <cell r="O10505">
            <v>0.36499999999999999</v>
          </cell>
          <cell r="P10505" t="str">
            <v>155/161</v>
          </cell>
          <cell r="Q10505">
            <v>0.96273291925465843</v>
          </cell>
          <cell r="R10505" t="str">
            <v>Biotechnology &amp; Applied Microbiology</v>
          </cell>
        </row>
        <row r="10506">
          <cell r="C10506" t="str">
            <v>Pak J Pharm Sci</v>
          </cell>
          <cell r="D10506" t="str">
            <v>1011-601X</v>
          </cell>
          <cell r="E10506">
            <v>0.59599999999999997</v>
          </cell>
          <cell r="F10506" t="str">
            <v>/</v>
          </cell>
          <cell r="G10506" t="e">
            <v>#DIV/0!</v>
          </cell>
          <cell r="H10506" t="str">
            <v>SCI</v>
          </cell>
          <cell r="K10506" t="str">
            <v>Pharmacology &amp; Pharmacy</v>
          </cell>
          <cell r="M10506" t="str">
            <v>國外</v>
          </cell>
          <cell r="N10506">
            <v>-0.20800000000000007</v>
          </cell>
          <cell r="O10506">
            <v>0.80400000000000005</v>
          </cell>
          <cell r="P10506" t="str">
            <v>241/261</v>
          </cell>
          <cell r="Q10506">
            <v>0.92337164750957856</v>
          </cell>
          <cell r="R10506" t="str">
            <v>Pharmacology &amp; Pharmacy</v>
          </cell>
        </row>
        <row r="10507">
          <cell r="C10507" t="str">
            <v>Brit J Hist Sci</v>
          </cell>
          <cell r="D10507" t="str">
            <v>0007-0874</v>
          </cell>
          <cell r="E10507">
            <v>0.59499999999999997</v>
          </cell>
          <cell r="F10507" t="str">
            <v>/</v>
          </cell>
          <cell r="G10507" t="e">
            <v>#DIV/0!</v>
          </cell>
          <cell r="H10507" t="str">
            <v>SSCI</v>
          </cell>
          <cell r="K10507" t="str">
            <v>History &amp; Philosophy Of Science</v>
          </cell>
          <cell r="M10507" t="str">
            <v>國外</v>
          </cell>
          <cell r="N10507">
            <v>0.186</v>
          </cell>
          <cell r="O10507">
            <v>0.40899999999999997</v>
          </cell>
          <cell r="P10507" t="str">
            <v>30/45</v>
          </cell>
          <cell r="Q10507">
            <v>0.66666666666666663</v>
          </cell>
          <cell r="R10507" t="str">
            <v>History &amp; Philosophy Of Science</v>
          </cell>
        </row>
        <row r="10508">
          <cell r="C10508" t="str">
            <v>Frequenz</v>
          </cell>
          <cell r="D10508" t="str">
            <v>0016-1136</v>
          </cell>
          <cell r="E10508">
            <v>0.59499999999999997</v>
          </cell>
          <cell r="F10508" t="str">
            <v>/</v>
          </cell>
          <cell r="G10508" t="e">
            <v>#DIV/0!</v>
          </cell>
          <cell r="H10508" t="str">
            <v>SCI</v>
          </cell>
          <cell r="K10508" t="str">
            <v>Engineering, Electrical &amp; Electronic</v>
          </cell>
          <cell r="M10508" t="str">
            <v>國外</v>
          </cell>
          <cell r="N10508">
            <v>0.31499999999999995</v>
          </cell>
          <cell r="O10508">
            <v>0.28000000000000003</v>
          </cell>
          <cell r="P10508" t="str">
            <v>250/260</v>
          </cell>
          <cell r="Q10508">
            <v>0.96153846153846156</v>
          </cell>
          <cell r="R10508" t="str">
            <v>Engineering, Electrical &amp; Electronic</v>
          </cell>
        </row>
        <row r="10509">
          <cell r="C10509" t="str">
            <v>J Cogn Psychother</v>
          </cell>
          <cell r="D10509" t="str">
            <v>0889-8391</v>
          </cell>
          <cell r="E10509">
            <v>0.59499999999999997</v>
          </cell>
          <cell r="F10509" t="str">
            <v>/</v>
          </cell>
          <cell r="G10509" t="e">
            <v>#DIV/0!</v>
          </cell>
          <cell r="H10509" t="str">
            <v>SSCI</v>
          </cell>
          <cell r="K10509" t="str">
            <v>Psychology, Clinical</v>
          </cell>
          <cell r="M10509" t="str">
            <v>國外</v>
          </cell>
          <cell r="N10509">
            <v>-3.3000000000000029E-2</v>
          </cell>
          <cell r="O10509">
            <v>0.628</v>
          </cell>
          <cell r="P10509" t="str">
            <v>113/127</v>
          </cell>
          <cell r="Q10509">
            <v>0.88976377952755903</v>
          </cell>
          <cell r="R10509" t="str">
            <v>Psychology, Clinical</v>
          </cell>
        </row>
        <row r="10510">
          <cell r="C10510" t="str">
            <v>J Nonlinear Convex A</v>
          </cell>
          <cell r="D10510" t="str">
            <v>1345-4773</v>
          </cell>
          <cell r="E10510">
            <v>0.59499999999999997</v>
          </cell>
          <cell r="F10510" t="str">
            <v>/</v>
          </cell>
          <cell r="G10510" t="e">
            <v>#DIV/0!</v>
          </cell>
          <cell r="H10510" t="str">
            <v>SCI</v>
          </cell>
          <cell r="K10510" t="str">
            <v>Mathematics</v>
          </cell>
          <cell r="M10510" t="str">
            <v>國外</v>
          </cell>
          <cell r="N10510">
            <v>3.499999999999992E-2</v>
          </cell>
          <cell r="O10510">
            <v>0.56000000000000005</v>
          </cell>
          <cell r="P10510" t="str">
            <v>218/310</v>
          </cell>
          <cell r="Q10510">
            <v>0.70322580645161292</v>
          </cell>
          <cell r="R10510" t="str">
            <v>Mathematics</v>
          </cell>
        </row>
        <row r="10511">
          <cell r="C10511" t="str">
            <v>Psikhol Zh</v>
          </cell>
          <cell r="D10511" t="str">
            <v>0205-9592</v>
          </cell>
          <cell r="E10511">
            <v>0.59499999999999997</v>
          </cell>
          <cell r="F10511" t="str">
            <v>/</v>
          </cell>
          <cell r="G10511" t="e">
            <v>#DIV/0!</v>
          </cell>
          <cell r="H10511" t="str">
            <v>SSCI</v>
          </cell>
          <cell r="K10511" t="str">
            <v>Psychology, Multidisciplinary</v>
          </cell>
          <cell r="M10511" t="str">
            <v>國外</v>
          </cell>
          <cell r="N10511">
            <v>5.9999999999999942E-2</v>
          </cell>
          <cell r="O10511">
            <v>0.53500000000000003</v>
          </cell>
          <cell r="P10511" t="str">
            <v>118/135</v>
          </cell>
          <cell r="Q10511">
            <v>0.87407407407407411</v>
          </cell>
          <cell r="R10511" t="str">
            <v>Psychology, Multidisciplinary</v>
          </cell>
        </row>
        <row r="10512">
          <cell r="C10512" t="str">
            <v>Folia Zool</v>
          </cell>
          <cell r="D10512" t="str">
            <v>0139-7893</v>
          </cell>
          <cell r="E10512">
            <v>0.59399999999999997</v>
          </cell>
          <cell r="F10512" t="str">
            <v>/</v>
          </cell>
          <cell r="G10512" t="e">
            <v>#DIV/0!</v>
          </cell>
          <cell r="H10512" t="str">
            <v>SCI</v>
          </cell>
          <cell r="K10512" t="str">
            <v>Zoology</v>
          </cell>
          <cell r="M10512" t="str">
            <v>國外</v>
          </cell>
          <cell r="N10512">
            <v>0.12699999999999995</v>
          </cell>
          <cell r="O10512">
            <v>0.46700000000000003</v>
          </cell>
          <cell r="P10512" t="str">
            <v>144/167</v>
          </cell>
          <cell r="Q10512">
            <v>0.86227544910179643</v>
          </cell>
          <cell r="R10512" t="str">
            <v>Zoology</v>
          </cell>
        </row>
        <row r="10513">
          <cell r="C10513" t="str">
            <v>J Am Anim Hosp Assoc</v>
          </cell>
          <cell r="D10513" t="str">
            <v>0587-2871</v>
          </cell>
          <cell r="E10513">
            <v>0.59399999999999997</v>
          </cell>
          <cell r="F10513" t="str">
            <v>/</v>
          </cell>
          <cell r="G10513" t="e">
            <v>#DIV/0!</v>
          </cell>
          <cell r="H10513" t="str">
            <v>SCI</v>
          </cell>
          <cell r="K10513" t="str">
            <v>Veterinary Sciences</v>
          </cell>
          <cell r="M10513" t="str">
            <v>國外</v>
          </cell>
          <cell r="N10513">
            <v>-8.0000000000000071E-3</v>
          </cell>
          <cell r="O10513">
            <v>0.60199999999999998</v>
          </cell>
          <cell r="P10513" t="str">
            <v>97/140</v>
          </cell>
          <cell r="Q10513">
            <v>0.69285714285714284</v>
          </cell>
          <cell r="R10513" t="str">
            <v>Veterinary Sciences</v>
          </cell>
        </row>
        <row r="10514">
          <cell r="C10514" t="str">
            <v>Panoeconomicus</v>
          </cell>
          <cell r="D10514" t="str">
            <v>1452-595X</v>
          </cell>
          <cell r="E10514">
            <v>0.59399999999999997</v>
          </cell>
          <cell r="F10514" t="str">
            <v>/</v>
          </cell>
          <cell r="G10514" t="e">
            <v>#DIV/0!</v>
          </cell>
          <cell r="H10514" t="str">
            <v>SSCI</v>
          </cell>
          <cell r="K10514" t="str">
            <v>Economics</v>
          </cell>
          <cell r="M10514" t="str">
            <v>國外</v>
          </cell>
          <cell r="N10514">
            <v>0.15599999999999997</v>
          </cell>
          <cell r="O10514">
            <v>0.438</v>
          </cell>
          <cell r="P10514" t="str">
            <v>307/353</v>
          </cell>
          <cell r="Q10514">
            <v>0.86968838526912184</v>
          </cell>
          <cell r="R10514" t="str">
            <v>Economics</v>
          </cell>
        </row>
        <row r="10515">
          <cell r="C10515" t="str">
            <v>Tm-Tech Mess</v>
          </cell>
          <cell r="D10515" t="str">
            <v>0171-8096</v>
          </cell>
          <cell r="E10515">
            <v>0.59399999999999997</v>
          </cell>
          <cell r="F10515" t="str">
            <v>/</v>
          </cell>
          <cell r="G10515" t="e">
            <v>#DIV/0!</v>
          </cell>
          <cell r="H10515" t="str">
            <v>SCI</v>
          </cell>
          <cell r="K10515" t="str">
            <v>Instruments &amp; Instrumentation</v>
          </cell>
          <cell r="M10515" t="str">
            <v>國外</v>
          </cell>
          <cell r="N10515">
            <v>0.11799999999999999</v>
          </cell>
          <cell r="O10515">
            <v>0.47599999999999998</v>
          </cell>
          <cell r="P10515" t="str">
            <v>58/61</v>
          </cell>
          <cell r="Q10515">
            <v>0.95081967213114749</v>
          </cell>
          <cell r="R10515" t="str">
            <v>Instruments &amp; Instrumentation</v>
          </cell>
        </row>
        <row r="10516">
          <cell r="C10516" t="str">
            <v>Algebr Log+</v>
          </cell>
          <cell r="D10516" t="str">
            <v>0002-5232</v>
          </cell>
          <cell r="E10516">
            <v>0.59299999999999997</v>
          </cell>
          <cell r="F10516" t="str">
            <v>/</v>
          </cell>
          <cell r="G10516" t="e">
            <v>#DIV/0!</v>
          </cell>
          <cell r="H10516" t="str">
            <v>SCI</v>
          </cell>
          <cell r="K10516" t="str">
            <v>Logic</v>
          </cell>
          <cell r="M10516" t="str">
            <v>國外</v>
          </cell>
          <cell r="N10516">
            <v>6.5999999999999948E-2</v>
          </cell>
          <cell r="O10516">
            <v>0.52700000000000002</v>
          </cell>
          <cell r="P10516" t="str">
            <v>11/20</v>
          </cell>
          <cell r="Q10516">
            <v>0.55000000000000004</v>
          </cell>
          <cell r="R10516" t="str">
            <v>Logic</v>
          </cell>
        </row>
        <row r="10517">
          <cell r="C10517" t="str">
            <v>Continuity Change</v>
          </cell>
          <cell r="D10517" t="str">
            <v>0268-4160</v>
          </cell>
          <cell r="E10517">
            <v>0.59299999999999997</v>
          </cell>
          <cell r="F10517" t="str">
            <v>/</v>
          </cell>
          <cell r="G10517" t="e">
            <v>#DIV/0!</v>
          </cell>
          <cell r="H10517" t="str">
            <v>SSCI</v>
          </cell>
          <cell r="K10517" t="str">
            <v>Social Sciences, Interdisciplinary</v>
          </cell>
          <cell r="M10517" t="str">
            <v>國外</v>
          </cell>
          <cell r="N10517">
            <v>0.36199999999999999</v>
          </cell>
          <cell r="O10517">
            <v>0.23100000000000001</v>
          </cell>
          <cell r="P10517" t="str">
            <v>91/98</v>
          </cell>
          <cell r="Q10517">
            <v>0.9285714285714286</v>
          </cell>
          <cell r="R10517" t="str">
            <v>Social Sciences, Interdisciplinary</v>
          </cell>
        </row>
        <row r="10518">
          <cell r="C10518" t="str">
            <v>Kovove Mater</v>
          </cell>
          <cell r="D10518" t="str">
            <v>0023-432X</v>
          </cell>
          <cell r="E10518">
            <v>0.59299999999999997</v>
          </cell>
          <cell r="F10518" t="str">
            <v>/</v>
          </cell>
          <cell r="G10518" t="e">
            <v>#DIV/0!</v>
          </cell>
          <cell r="H10518" t="str">
            <v>SCI</v>
          </cell>
          <cell r="K10518" t="str">
            <v>Metallurgy &amp; Metallurgical Engineering</v>
          </cell>
          <cell r="M10518" t="str">
            <v>國外</v>
          </cell>
          <cell r="N10518">
            <v>-4.3000000000000038E-2</v>
          </cell>
          <cell r="O10518">
            <v>0.63600000000000001</v>
          </cell>
          <cell r="P10518" t="str">
            <v>57/75</v>
          </cell>
          <cell r="Q10518">
            <v>0.76</v>
          </cell>
          <cell r="R10518" t="str">
            <v>Metallurgy &amp; Metallurgical Engineering</v>
          </cell>
        </row>
        <row r="10519">
          <cell r="C10519" t="str">
            <v>B Aust Math Soc</v>
          </cell>
          <cell r="D10519" t="str">
            <v>0004-9727</v>
          </cell>
          <cell r="E10519">
            <v>0.59199999999999997</v>
          </cell>
          <cell r="F10519" t="str">
            <v>/</v>
          </cell>
          <cell r="G10519" t="e">
            <v>#DIV/0!</v>
          </cell>
          <cell r="H10519" t="str">
            <v>SCI</v>
          </cell>
          <cell r="K10519" t="str">
            <v>Mathematics</v>
          </cell>
          <cell r="M10519" t="str">
            <v>國外</v>
          </cell>
          <cell r="N10519">
            <v>0.10999999999999999</v>
          </cell>
          <cell r="O10519">
            <v>0.48199999999999998</v>
          </cell>
          <cell r="P10519" t="str">
            <v>246/310</v>
          </cell>
          <cell r="Q10519">
            <v>0.79354838709677422</v>
          </cell>
          <cell r="R10519" t="str">
            <v>Mathematics</v>
          </cell>
        </row>
        <row r="10520">
          <cell r="C10520" t="str">
            <v>Math Struct Comp Sci</v>
          </cell>
          <cell r="D10520" t="str">
            <v>0960-1295</v>
          </cell>
          <cell r="E10520">
            <v>0.59199999999999997</v>
          </cell>
          <cell r="F10520" t="str">
            <v>/</v>
          </cell>
          <cell r="G10520" t="e">
            <v>#DIV/0!</v>
          </cell>
          <cell r="H10520" t="str">
            <v>SCI</v>
          </cell>
          <cell r="K10520" t="str">
            <v>Computer Science, Theory &amp; Methods</v>
          </cell>
          <cell r="M10520" t="str">
            <v>國外</v>
          </cell>
          <cell r="N10520">
            <v>-0.50200000000000011</v>
          </cell>
          <cell r="O10520">
            <v>1.0940000000000001</v>
          </cell>
          <cell r="P10520" t="str">
            <v>56/103</v>
          </cell>
          <cell r="Q10520">
            <v>0.5436893203883495</v>
          </cell>
          <cell r="R10520" t="str">
            <v>Computer Science, Theory &amp; Methods</v>
          </cell>
        </row>
        <row r="10521">
          <cell r="C10521" t="str">
            <v>Appl Econ Lett</v>
          </cell>
          <cell r="D10521" t="str">
            <v>1350-4851</v>
          </cell>
          <cell r="E10521">
            <v>0.59099999999999997</v>
          </cell>
          <cell r="F10521" t="str">
            <v>/</v>
          </cell>
          <cell r="G10521" t="e">
            <v>#DIV/0!</v>
          </cell>
          <cell r="H10521" t="str">
            <v>SSCI</v>
          </cell>
          <cell r="K10521" t="str">
            <v>Economics</v>
          </cell>
          <cell r="M10521" t="str">
            <v>國外</v>
          </cell>
          <cell r="N10521">
            <v>8.6999999999999966E-2</v>
          </cell>
          <cell r="O10521">
            <v>0.504</v>
          </cell>
          <cell r="P10521" t="str">
            <v>298/353</v>
          </cell>
          <cell r="Q10521">
            <v>0.84419263456090654</v>
          </cell>
          <cell r="R10521" t="str">
            <v>Economics</v>
          </cell>
        </row>
        <row r="10522">
          <cell r="C10522" t="str">
            <v>Contemp Pacific</v>
          </cell>
          <cell r="D10522" t="str">
            <v>1043-898X</v>
          </cell>
          <cell r="E10522">
            <v>0.59099999999999997</v>
          </cell>
          <cell r="F10522" t="str">
            <v>/</v>
          </cell>
          <cell r="G10522" t="e">
            <v>#DIV/0!</v>
          </cell>
          <cell r="H10522" t="str">
            <v>SSCI</v>
          </cell>
          <cell r="K10522" t="str">
            <v>Area Studies</v>
          </cell>
          <cell r="M10522" t="str">
            <v>國外</v>
          </cell>
          <cell r="N10522">
            <v>-2.8000000000000025E-2</v>
          </cell>
          <cell r="O10522">
            <v>0.61899999999999999</v>
          </cell>
          <cell r="P10522" t="str">
            <v>35/68</v>
          </cell>
          <cell r="Q10522">
            <v>0.51470588235294112</v>
          </cell>
          <cell r="R10522" t="str">
            <v>Area Studies</v>
          </cell>
        </row>
        <row r="10523">
          <cell r="C10523" t="str">
            <v>Theor Probab Appl+</v>
          </cell>
          <cell r="D10523" t="str">
            <v>0040-585X</v>
          </cell>
          <cell r="E10523">
            <v>0.59099999999999997</v>
          </cell>
          <cell r="F10523" t="str">
            <v>/</v>
          </cell>
          <cell r="G10523" t="e">
            <v>#DIV/0!</v>
          </cell>
          <cell r="H10523" t="str">
            <v>SCI</v>
          </cell>
          <cell r="K10523" t="str">
            <v>Statistics &amp; Probability</v>
          </cell>
          <cell r="M10523" t="str">
            <v>國外</v>
          </cell>
          <cell r="N10523">
            <v>0.21299999999999997</v>
          </cell>
          <cell r="O10523">
            <v>0.378</v>
          </cell>
          <cell r="P10523" t="str">
            <v>118/123</v>
          </cell>
          <cell r="Q10523">
            <v>0.95934959349593496</v>
          </cell>
          <cell r="R10523" t="str">
            <v>Statistics &amp; Probability</v>
          </cell>
        </row>
        <row r="10524">
          <cell r="C10524" t="str">
            <v>Trop Doct</v>
          </cell>
          <cell r="D10524" t="str">
            <v>0049-4755</v>
          </cell>
          <cell r="E10524">
            <v>0.59099999999999997</v>
          </cell>
          <cell r="F10524" t="str">
            <v>/</v>
          </cell>
          <cell r="G10524" t="e">
            <v>#DIV/0!</v>
          </cell>
          <cell r="H10524" t="str">
            <v>SCI</v>
          </cell>
          <cell r="K10524" t="str">
            <v>Tropical Medicine</v>
          </cell>
          <cell r="M10524" t="str">
            <v>國外</v>
          </cell>
          <cell r="N10524">
            <v>2.6000000000000023E-2</v>
          </cell>
          <cell r="O10524">
            <v>0.56499999999999995</v>
          </cell>
          <cell r="P10524" t="str">
            <v>19/20</v>
          </cell>
          <cell r="Q10524">
            <v>0.95</v>
          </cell>
          <cell r="R10524" t="str">
            <v>Tropical Medicine</v>
          </cell>
        </row>
        <row r="10525">
          <cell r="C10525" t="str">
            <v>Dokl Chem</v>
          </cell>
          <cell r="D10525" t="str">
            <v>0012-5008</v>
          </cell>
          <cell r="E10525">
            <v>0.59</v>
          </cell>
          <cell r="F10525" t="str">
            <v>/</v>
          </cell>
          <cell r="G10525" t="e">
            <v>#DIV/0!</v>
          </cell>
          <cell r="H10525" t="str">
            <v>SCI</v>
          </cell>
          <cell r="K10525" t="str">
            <v>Chemistry, Multidisciplinary</v>
          </cell>
          <cell r="M10525" t="str">
            <v>國外</v>
          </cell>
          <cell r="N10525">
            <v>1.0000000000000009E-2</v>
          </cell>
          <cell r="O10525">
            <v>0.57999999999999996</v>
          </cell>
          <cell r="P10525" t="str">
            <v>150/171</v>
          </cell>
          <cell r="Q10525">
            <v>0.8771929824561403</v>
          </cell>
          <cell r="R10525" t="str">
            <v>Chemistry, Multidisciplinary</v>
          </cell>
        </row>
        <row r="10526">
          <cell r="C10526" t="str">
            <v>Geol Ore Deposit+</v>
          </cell>
          <cell r="D10526" t="str">
            <v>1075-7015</v>
          </cell>
          <cell r="E10526">
            <v>0.59</v>
          </cell>
          <cell r="F10526" t="str">
            <v>/</v>
          </cell>
          <cell r="G10526" t="e">
            <v>#DIV/0!</v>
          </cell>
          <cell r="H10526" t="str">
            <v>SCI</v>
          </cell>
          <cell r="K10526" t="str">
            <v>Geology</v>
          </cell>
          <cell r="M10526" t="str">
            <v>國外</v>
          </cell>
          <cell r="N10526">
            <v>-3.9000000000000035E-2</v>
          </cell>
          <cell r="O10526">
            <v>0.629</v>
          </cell>
          <cell r="P10526" t="str">
            <v>38/47</v>
          </cell>
          <cell r="Q10526">
            <v>0.80851063829787229</v>
          </cell>
          <cell r="R10526" t="str">
            <v>Geology</v>
          </cell>
        </row>
        <row r="10527">
          <cell r="C10527" t="str">
            <v>Int J Lexicogr</v>
          </cell>
          <cell r="D10527" t="str">
            <v>0950-3846</v>
          </cell>
          <cell r="E10527">
            <v>0.59</v>
          </cell>
          <cell r="F10527" t="str">
            <v>/</v>
          </cell>
          <cell r="G10527" t="e">
            <v>#DIV/0!</v>
          </cell>
          <cell r="H10527" t="str">
            <v>SSCI</v>
          </cell>
          <cell r="K10527" t="str">
            <v>Linguistics</v>
          </cell>
          <cell r="M10527" t="str">
            <v>國外</v>
          </cell>
          <cell r="N10527">
            <v>-0.38100000000000001</v>
          </cell>
          <cell r="O10527">
            <v>0.97099999999999997</v>
          </cell>
          <cell r="P10527" t="str">
            <v>76/181</v>
          </cell>
          <cell r="Q10527">
            <v>0.41988950276243092</v>
          </cell>
          <cell r="R10527" t="str">
            <v>Linguistics</v>
          </cell>
        </row>
        <row r="10528">
          <cell r="C10528" t="str">
            <v>Pol J Ecol</v>
          </cell>
          <cell r="D10528" t="str">
            <v>1505-2249</v>
          </cell>
          <cell r="E10528">
            <v>0.59</v>
          </cell>
          <cell r="F10528" t="str">
            <v>/</v>
          </cell>
          <cell r="G10528" t="e">
            <v>#DIV/0!</v>
          </cell>
          <cell r="H10528" t="str">
            <v>SCI</v>
          </cell>
          <cell r="K10528" t="str">
            <v>Ecology</v>
          </cell>
          <cell r="M10528" t="str">
            <v>國外</v>
          </cell>
          <cell r="N10528">
            <v>0.15399999999999997</v>
          </cell>
          <cell r="O10528">
            <v>0.436</v>
          </cell>
          <cell r="P10528" t="str">
            <v>152/160</v>
          </cell>
          <cell r="Q10528">
            <v>0.95</v>
          </cell>
          <cell r="R10528" t="str">
            <v>Ecology</v>
          </cell>
        </row>
        <row r="10529">
          <cell r="C10529" t="str">
            <v>Rom Biotech Lett</v>
          </cell>
          <cell r="D10529" t="str">
            <v>1224-5984</v>
          </cell>
          <cell r="E10529">
            <v>0.59</v>
          </cell>
          <cell r="F10529" t="str">
            <v>/</v>
          </cell>
          <cell r="G10529" t="e">
            <v>#DIV/0!</v>
          </cell>
          <cell r="H10529" t="str">
            <v>SCI</v>
          </cell>
          <cell r="K10529" t="str">
            <v>Biotechnology &amp; Applied Microbiology</v>
          </cell>
          <cell r="M10529" t="str">
            <v>國外</v>
          </cell>
          <cell r="N10529">
            <v>0.26899999999999996</v>
          </cell>
          <cell r="O10529">
            <v>0.32100000000000001</v>
          </cell>
          <cell r="P10529" t="str">
            <v>158/161</v>
          </cell>
          <cell r="Q10529">
            <v>0.98136645962732916</v>
          </cell>
          <cell r="R10529" t="str">
            <v>Biotechnology &amp; Applied Microbiology</v>
          </cell>
        </row>
        <row r="10530">
          <cell r="C10530" t="str">
            <v>Span J Financ Accoun</v>
          </cell>
          <cell r="D10530" t="str">
            <v>0210-2412</v>
          </cell>
          <cell r="E10530">
            <v>0.59</v>
          </cell>
          <cell r="F10530" t="str">
            <v>/</v>
          </cell>
          <cell r="G10530" t="e">
            <v>#DIV/0!</v>
          </cell>
          <cell r="H10530" t="str">
            <v>SSCI</v>
          </cell>
          <cell r="K10530" t="str">
            <v>Business, Finance</v>
          </cell>
          <cell r="M10530" t="str">
            <v>國外</v>
          </cell>
          <cell r="N10530">
            <v>0.20499999999999996</v>
          </cell>
          <cell r="O10530">
            <v>0.38500000000000001</v>
          </cell>
          <cell r="P10530" t="str">
            <v>93/98</v>
          </cell>
          <cell r="Q10530">
            <v>0.94897959183673475</v>
          </cell>
          <cell r="R10530" t="str">
            <v>Business, Finance</v>
          </cell>
        </row>
        <row r="10531">
          <cell r="C10531" t="str">
            <v>Stat Method Appl-Ger</v>
          </cell>
          <cell r="D10531" t="str">
            <v>1618-2510</v>
          </cell>
          <cell r="E10531">
            <v>0.59</v>
          </cell>
          <cell r="F10531" t="str">
            <v>/</v>
          </cell>
          <cell r="G10531" t="e">
            <v>#DIV/0!</v>
          </cell>
          <cell r="H10531" t="str">
            <v>SCI</v>
          </cell>
          <cell r="K10531" t="str">
            <v>Statistics &amp; Probability</v>
          </cell>
          <cell r="M10531" t="str">
            <v>國外</v>
          </cell>
          <cell r="N10531">
            <v>-0.34200000000000008</v>
          </cell>
          <cell r="O10531">
            <v>0.93200000000000005</v>
          </cell>
          <cell r="P10531" t="str">
            <v>67/123</v>
          </cell>
          <cell r="Q10531">
            <v>0.54471544715447151</v>
          </cell>
          <cell r="R10531" t="str">
            <v>Statistics &amp; Probability</v>
          </cell>
        </row>
        <row r="10532">
          <cell r="C10532" t="str">
            <v>U Pa J Int Law</v>
          </cell>
          <cell r="D10532" t="str">
            <v>1938-0283</v>
          </cell>
          <cell r="E10532">
            <v>0.59</v>
          </cell>
          <cell r="F10532" t="str">
            <v>/</v>
          </cell>
          <cell r="G10532" t="e">
            <v>#DIV/0!</v>
          </cell>
          <cell r="H10532" t="str">
            <v>SSCI</v>
          </cell>
          <cell r="K10532" t="str">
            <v>Law</v>
          </cell>
          <cell r="M10532" t="str">
            <v>國外</v>
          </cell>
          <cell r="N10532">
            <v>0.10099999999999998</v>
          </cell>
          <cell r="O10532">
            <v>0.48899999999999999</v>
          </cell>
          <cell r="P10532" t="str">
            <v>121/150</v>
          </cell>
          <cell r="Q10532">
            <v>0.80666666666666664</v>
          </cell>
          <cell r="R10532" t="str">
            <v>Law</v>
          </cell>
        </row>
        <row r="10533">
          <cell r="C10533" t="str">
            <v>Arch Min Sci</v>
          </cell>
          <cell r="D10533" t="str">
            <v>0860-7001</v>
          </cell>
          <cell r="E10533">
            <v>0.58899999999999997</v>
          </cell>
          <cell r="F10533" t="str">
            <v>/</v>
          </cell>
          <cell r="G10533" t="e">
            <v>#DIV/0!</v>
          </cell>
          <cell r="H10533" t="str">
            <v>SCI</v>
          </cell>
          <cell r="K10533" t="str">
            <v>Mining &amp; Mineral Processing</v>
          </cell>
          <cell r="M10533" t="str">
            <v>國外</v>
          </cell>
          <cell r="N10533">
            <v>-4.0000000000000036E-2</v>
          </cell>
          <cell r="O10533">
            <v>0.629</v>
          </cell>
          <cell r="P10533" t="str">
            <v>17/20</v>
          </cell>
          <cell r="Q10533">
            <v>0.85</v>
          </cell>
          <cell r="R10533" t="str">
            <v>Mining &amp; Mineral Processing</v>
          </cell>
        </row>
        <row r="10534">
          <cell r="C10534" t="str">
            <v>Automat Rem Contr+</v>
          </cell>
          <cell r="D10534" t="str">
            <v>0005-1179</v>
          </cell>
          <cell r="E10534">
            <v>0.58899999999999997</v>
          </cell>
          <cell r="F10534" t="str">
            <v>/</v>
          </cell>
          <cell r="G10534" t="e">
            <v>#DIV/0!</v>
          </cell>
          <cell r="H10534" t="str">
            <v>SCI</v>
          </cell>
          <cell r="K10534" t="str">
            <v>Instruments &amp; Instrumentation</v>
          </cell>
          <cell r="M10534" t="str">
            <v>國外</v>
          </cell>
          <cell r="N10534">
            <v>2.6999999999999913E-2</v>
          </cell>
          <cell r="O10534">
            <v>0.56200000000000006</v>
          </cell>
          <cell r="P10534" t="str">
            <v>56/61</v>
          </cell>
          <cell r="Q10534">
            <v>0.91803278688524592</v>
          </cell>
          <cell r="R10534" t="str">
            <v>Instruments &amp; Instrumentation</v>
          </cell>
        </row>
        <row r="10535">
          <cell r="C10535" t="str">
            <v>Defence Sci J</v>
          </cell>
          <cell r="D10535" t="str">
            <v>0011-748X</v>
          </cell>
          <cell r="E10535">
            <v>0.58899999999999997</v>
          </cell>
          <cell r="F10535" t="str">
            <v>/</v>
          </cell>
          <cell r="G10535" t="e">
            <v>#DIV/0!</v>
          </cell>
          <cell r="H10535" t="str">
            <v>SCI</v>
          </cell>
          <cell r="K10535" t="str">
            <v>Multidisciplinary Sciences</v>
          </cell>
          <cell r="M10535" t="str">
            <v>國外</v>
          </cell>
          <cell r="N10535">
            <v>7.8999999999999959E-2</v>
          </cell>
          <cell r="O10535">
            <v>0.51</v>
          </cell>
          <cell r="P10535" t="str">
            <v>52/64</v>
          </cell>
          <cell r="Q10535">
            <v>0.8125</v>
          </cell>
          <cell r="R10535" t="str">
            <v>Multidisciplinary Sciences</v>
          </cell>
        </row>
        <row r="10536">
          <cell r="C10536" t="str">
            <v>J Nano Res-Sw</v>
          </cell>
          <cell r="D10536" t="str">
            <v>1662-5250</v>
          </cell>
          <cell r="E10536">
            <v>0.58899999999999997</v>
          </cell>
          <cell r="F10536" t="str">
            <v>/</v>
          </cell>
          <cell r="G10536" t="e">
            <v>#DIV/0!</v>
          </cell>
          <cell r="H10536" t="str">
            <v>SCI</v>
          </cell>
          <cell r="K10536" t="str">
            <v>Materials Science, Multidisciplinary</v>
          </cell>
          <cell r="M10536" t="str">
            <v>國外</v>
          </cell>
          <cell r="N10536">
            <v>-7.6000000000000068E-2</v>
          </cell>
          <cell r="O10536">
            <v>0.66500000000000004</v>
          </cell>
          <cell r="P10536" t="str">
            <v>249/285</v>
          </cell>
          <cell r="Q10536">
            <v>0.87368421052631584</v>
          </cell>
          <cell r="R10536" t="str">
            <v>Materials Science, Multidisciplinary</v>
          </cell>
        </row>
        <row r="10537">
          <cell r="C10537" t="str">
            <v>Korean J Hortic Sci</v>
          </cell>
          <cell r="D10537" t="str">
            <v>1226-8763</v>
          </cell>
          <cell r="E10537">
            <v>0.58899999999999997</v>
          </cell>
          <cell r="F10537" t="str">
            <v>/</v>
          </cell>
          <cell r="G10537" t="e">
            <v>#DIV/0!</v>
          </cell>
          <cell r="H10537" t="str">
            <v>SCI</v>
          </cell>
          <cell r="K10537" t="str">
            <v>Horticulture</v>
          </cell>
          <cell r="M10537" t="str">
            <v>國外</v>
          </cell>
          <cell r="N10537">
            <v>0.28799999999999998</v>
          </cell>
          <cell r="O10537">
            <v>0.30099999999999999</v>
          </cell>
          <cell r="P10537" t="str">
            <v>31/37</v>
          </cell>
          <cell r="Q10537">
            <v>0.83783783783783783</v>
          </cell>
          <cell r="R10537" t="str">
            <v>Horticulture</v>
          </cell>
        </row>
        <row r="10538">
          <cell r="C10538" t="str">
            <v>Representations</v>
          </cell>
          <cell r="D10538" t="str">
            <v>0734-6018</v>
          </cell>
          <cell r="E10538">
            <v>0.58899999999999997</v>
          </cell>
          <cell r="F10538" t="str">
            <v>/</v>
          </cell>
          <cell r="G10538" t="e">
            <v>#DIV/0!</v>
          </cell>
          <cell r="H10538" t="str">
            <v>SSCI</v>
          </cell>
          <cell r="K10538" t="str">
            <v>Cultural Studies</v>
          </cell>
          <cell r="M10538" t="str">
            <v>國外</v>
          </cell>
          <cell r="N10538">
            <v>6.9999999999999951E-2</v>
          </cell>
          <cell r="O10538">
            <v>0.51900000000000002</v>
          </cell>
          <cell r="P10538" t="str">
            <v>22/40</v>
          </cell>
          <cell r="Q10538">
            <v>0.55000000000000004</v>
          </cell>
          <cell r="R10538" t="str">
            <v>Cultural Studies</v>
          </cell>
        </row>
        <row r="10539">
          <cell r="C10539" t="str">
            <v>Russ J Phys Chem B+</v>
          </cell>
          <cell r="D10539" t="str">
            <v>1990-7931</v>
          </cell>
          <cell r="E10539">
            <v>0.58899999999999997</v>
          </cell>
          <cell r="F10539" t="str">
            <v>/</v>
          </cell>
          <cell r="G10539" t="e">
            <v>#DIV/0!</v>
          </cell>
          <cell r="H10539" t="str">
            <v>SCI</v>
          </cell>
          <cell r="K10539" t="str">
            <v>Physics, Atomic, Molecular &amp; Chemical</v>
          </cell>
          <cell r="M10539" t="str">
            <v>國外</v>
          </cell>
          <cell r="N10539">
            <v>9.000000000000008E-3</v>
          </cell>
          <cell r="O10539">
            <v>0.57999999999999996</v>
          </cell>
          <cell r="P10539" t="str">
            <v>36/37</v>
          </cell>
          <cell r="Q10539">
            <v>0.97297297297297303</v>
          </cell>
          <cell r="R10539" t="str">
            <v>Physics, Atomic, Molecular &amp; Chemical</v>
          </cell>
        </row>
        <row r="10540">
          <cell r="C10540" t="str">
            <v>Can J Stat</v>
          </cell>
          <cell r="D10540" t="str">
            <v>0319-5724</v>
          </cell>
          <cell r="E10540">
            <v>0.58799999999999997</v>
          </cell>
          <cell r="F10540" t="str">
            <v>/</v>
          </cell>
          <cell r="G10540" t="e">
            <v>#DIV/0!</v>
          </cell>
          <cell r="H10540" t="str">
            <v>SCI</v>
          </cell>
          <cell r="K10540" t="str">
            <v>Statistics &amp; Probability</v>
          </cell>
          <cell r="M10540" t="str">
            <v>國外</v>
          </cell>
          <cell r="N10540">
            <v>7.8999999999999959E-2</v>
          </cell>
          <cell r="O10540">
            <v>0.50900000000000001</v>
          </cell>
          <cell r="P10540" t="str">
            <v>108/123</v>
          </cell>
          <cell r="Q10540">
            <v>0.87804878048780488</v>
          </cell>
          <cell r="R10540" t="str">
            <v>Statistics &amp; Probability</v>
          </cell>
        </row>
        <row r="10541">
          <cell r="C10541" t="str">
            <v>J Appl Econ</v>
          </cell>
          <cell r="D10541" t="str">
            <v>1514-0326</v>
          </cell>
          <cell r="E10541">
            <v>0.58799999999999997</v>
          </cell>
          <cell r="F10541" t="str">
            <v>/</v>
          </cell>
          <cell r="G10541" t="e">
            <v>#DIV/0!</v>
          </cell>
          <cell r="H10541" t="str">
            <v>SSCI</v>
          </cell>
          <cell r="K10541" t="str">
            <v>Economics</v>
          </cell>
          <cell r="M10541" t="str">
            <v>國外</v>
          </cell>
          <cell r="N10541">
            <v>0.21299999999999997</v>
          </cell>
          <cell r="O10541">
            <v>0.375</v>
          </cell>
          <cell r="P10541" t="str">
            <v>320/353</v>
          </cell>
          <cell r="Q10541">
            <v>0.90651558073654392</v>
          </cell>
          <cell r="R10541" t="str">
            <v>Economics</v>
          </cell>
        </row>
        <row r="10542">
          <cell r="C10542" t="str">
            <v>J Lat Am Caribb Anth</v>
          </cell>
          <cell r="D10542" t="str">
            <v>1935-4932</v>
          </cell>
          <cell r="E10542">
            <v>0.58799999999999997</v>
          </cell>
          <cell r="F10542" t="str">
            <v>/</v>
          </cell>
          <cell r="G10542" t="e">
            <v>#DIV/0!</v>
          </cell>
          <cell r="H10542" t="e">
            <v>#N/A</v>
          </cell>
          <cell r="K10542" t="e">
            <v>#N/A</v>
          </cell>
          <cell r="M10542" t="e">
            <v>#N/A</v>
          </cell>
          <cell r="N10542" t="e">
            <v>#N/A</v>
          </cell>
          <cell r="O10542" t="e">
            <v>#N/A</v>
          </cell>
          <cell r="P10542" t="e">
            <v>#N/A</v>
          </cell>
          <cell r="Q10542" t="e">
            <v>#N/A</v>
          </cell>
          <cell r="R10542" t="e">
            <v>#N/A</v>
          </cell>
        </row>
        <row r="10543">
          <cell r="C10543" t="str">
            <v>J Obstet Gynaecol</v>
          </cell>
          <cell r="D10543" t="str">
            <v>0144-3615</v>
          </cell>
          <cell r="E10543">
            <v>0.58799999999999997</v>
          </cell>
          <cell r="F10543" t="str">
            <v>/</v>
          </cell>
          <cell r="G10543" t="e">
            <v>#DIV/0!</v>
          </cell>
          <cell r="H10543" t="str">
            <v>SCI</v>
          </cell>
          <cell r="K10543" t="str">
            <v>Obstetrics &amp; Gynecology</v>
          </cell>
          <cell r="M10543" t="str">
            <v>國外</v>
          </cell>
          <cell r="N10543">
            <v>4.2999999999999927E-2</v>
          </cell>
          <cell r="O10543">
            <v>0.54500000000000004</v>
          </cell>
          <cell r="P10543" t="str">
            <v>78/82</v>
          </cell>
          <cell r="Q10543">
            <v>0.95121951219512191</v>
          </cell>
          <cell r="R10543" t="str">
            <v>Obstetrics &amp; Gynecology</v>
          </cell>
        </row>
        <row r="10544">
          <cell r="C10544" t="str">
            <v>J Optoelectron Adv M</v>
          </cell>
          <cell r="D10544" t="str">
            <v>1454-4164</v>
          </cell>
          <cell r="E10544">
            <v>0.58799999999999997</v>
          </cell>
          <cell r="F10544" t="str">
            <v>/</v>
          </cell>
          <cell r="G10544" t="e">
            <v>#DIV/0!</v>
          </cell>
          <cell r="H10544" t="str">
            <v>SCI</v>
          </cell>
          <cell r="K10544" t="str">
            <v>Optics</v>
          </cell>
          <cell r="M10544" t="str">
            <v>國外</v>
          </cell>
          <cell r="N10544">
            <v>0.19799999999999995</v>
          </cell>
          <cell r="O10544">
            <v>0.39</v>
          </cell>
          <cell r="P10544" t="str">
            <v>88/94</v>
          </cell>
          <cell r="Q10544">
            <v>0.93617021276595747</v>
          </cell>
          <cell r="R10544" t="str">
            <v>Optics</v>
          </cell>
        </row>
        <row r="10545">
          <cell r="C10545" t="str">
            <v>Recht Psychiatr</v>
          </cell>
          <cell r="D10545" t="str">
            <v>0724-2247</v>
          </cell>
          <cell r="E10545">
            <v>0.58799999999999997</v>
          </cell>
          <cell r="F10545" t="str">
            <v>/</v>
          </cell>
          <cell r="G10545" t="e">
            <v>#DIV/0!</v>
          </cell>
          <cell r="H10545" t="str">
            <v>SSCI</v>
          </cell>
          <cell r="K10545" t="str">
            <v>Criminology &amp; Penology</v>
          </cell>
          <cell r="M10545" t="str">
            <v>國外</v>
          </cell>
          <cell r="N10545">
            <v>0.22399999999999998</v>
          </cell>
          <cell r="O10545">
            <v>0.36399999999999999</v>
          </cell>
          <cell r="P10545" t="str">
            <v>58/61</v>
          </cell>
          <cell r="Q10545">
            <v>0.95081967213114749</v>
          </cell>
          <cell r="R10545" t="str">
            <v>Criminology &amp; Penology</v>
          </cell>
        </row>
        <row r="10546">
          <cell r="C10546" t="str">
            <v>Cepal Rev</v>
          </cell>
          <cell r="D10546" t="str">
            <v>0251-2920</v>
          </cell>
          <cell r="E10546">
            <v>0.58699999999999997</v>
          </cell>
          <cell r="F10546" t="str">
            <v>/</v>
          </cell>
          <cell r="G10546" t="e">
            <v>#DIV/0!</v>
          </cell>
          <cell r="H10546" t="str">
            <v>SSCI</v>
          </cell>
          <cell r="K10546" t="str">
            <v>Economics</v>
          </cell>
          <cell r="M10546" t="str">
            <v>國外</v>
          </cell>
          <cell r="N10546">
            <v>0.39299999999999996</v>
          </cell>
          <cell r="O10546">
            <v>0.19400000000000001</v>
          </cell>
          <cell r="P10546" t="str">
            <v>344/353</v>
          </cell>
          <cell r="Q10546">
            <v>0.9745042492917847</v>
          </cell>
          <cell r="R10546" t="str">
            <v>Economics</v>
          </cell>
        </row>
        <row r="10547">
          <cell r="C10547" t="str">
            <v>Iran J Pediatr</v>
          </cell>
          <cell r="D10547" t="str">
            <v>2008-2142</v>
          </cell>
          <cell r="E10547">
            <v>0.58699999999999997</v>
          </cell>
          <cell r="F10547" t="str">
            <v>/</v>
          </cell>
          <cell r="G10547" t="e">
            <v>#DIV/0!</v>
          </cell>
          <cell r="H10547" t="str">
            <v>SCI</v>
          </cell>
          <cell r="K10547" t="str">
            <v>Pediatrics</v>
          </cell>
          <cell r="M10547" t="str">
            <v>國外</v>
          </cell>
          <cell r="N10547">
            <v>-0.31500000000000006</v>
          </cell>
          <cell r="O10547">
            <v>0.90200000000000002</v>
          </cell>
          <cell r="P10547" t="str">
            <v>106/124</v>
          </cell>
          <cell r="Q10547">
            <v>0.85483870967741937</v>
          </cell>
          <cell r="R10547" t="str">
            <v>Pediatrics</v>
          </cell>
        </row>
        <row r="10548">
          <cell r="C10548" t="str">
            <v>Ieice Electron Expr</v>
          </cell>
          <cell r="D10548" t="str">
            <v>1349-2543</v>
          </cell>
          <cell r="E10548">
            <v>0.58599999999999997</v>
          </cell>
          <cell r="F10548" t="str">
            <v>/</v>
          </cell>
          <cell r="G10548" t="e">
            <v>#DIV/0!</v>
          </cell>
          <cell r="H10548" t="str">
            <v>SCI</v>
          </cell>
          <cell r="K10548" t="str">
            <v>Engineering, Electrical &amp; Electronic</v>
          </cell>
          <cell r="M10548" t="str">
            <v>國外</v>
          </cell>
          <cell r="N10548">
            <v>0.11099999999999999</v>
          </cell>
          <cell r="O10548">
            <v>0.47499999999999998</v>
          </cell>
          <cell r="P10548" t="str">
            <v>241/260</v>
          </cell>
          <cell r="Q10548">
            <v>0.92692307692307696</v>
          </cell>
          <cell r="R10548" t="str">
            <v>Engineering, Electrical &amp; Electronic</v>
          </cell>
        </row>
        <row r="10549">
          <cell r="C10549" t="str">
            <v>Prog Urol</v>
          </cell>
          <cell r="D10549" t="str">
            <v>1166-7087</v>
          </cell>
          <cell r="E10549">
            <v>0.58599999999999997</v>
          </cell>
          <cell r="F10549" t="str">
            <v>/</v>
          </cell>
          <cell r="G10549" t="e">
            <v>#DIV/0!</v>
          </cell>
          <cell r="H10549" t="str">
            <v>SCI</v>
          </cell>
          <cell r="K10549" t="str">
            <v>Urology &amp; Nephrology</v>
          </cell>
          <cell r="M10549" t="str">
            <v>國外</v>
          </cell>
          <cell r="N10549">
            <v>-0.23299999999999998</v>
          </cell>
          <cell r="O10549">
            <v>0.81899999999999995</v>
          </cell>
          <cell r="P10549" t="str">
            <v>70/76</v>
          </cell>
          <cell r="Q10549">
            <v>0.92105263157894735</v>
          </cell>
          <cell r="R10549" t="str">
            <v>Urology &amp; Nephrology</v>
          </cell>
        </row>
        <row r="10550">
          <cell r="C10550" t="str">
            <v>Soc Anal</v>
          </cell>
          <cell r="D10550" t="str">
            <v>0155-977X</v>
          </cell>
          <cell r="E10550">
            <v>0.58599999999999997</v>
          </cell>
          <cell r="F10550" t="str">
            <v>/</v>
          </cell>
          <cell r="G10550" t="e">
            <v>#DIV/0!</v>
          </cell>
          <cell r="H10550" t="e">
            <v>#N/A</v>
          </cell>
          <cell r="K10550" t="e">
            <v>#N/A</v>
          </cell>
          <cell r="M10550" t="e">
            <v>#N/A</v>
          </cell>
          <cell r="N10550" t="e">
            <v>#N/A</v>
          </cell>
          <cell r="O10550" t="e">
            <v>#N/A</v>
          </cell>
          <cell r="P10550" t="e">
            <v>#N/A</v>
          </cell>
          <cell r="Q10550" t="e">
            <v>#N/A</v>
          </cell>
          <cell r="R10550" t="e">
            <v>#N/A</v>
          </cell>
        </row>
        <row r="10551">
          <cell r="C10551" t="str">
            <v>Acta Biotheor</v>
          </cell>
          <cell r="D10551" t="str">
            <v>0001-5342</v>
          </cell>
          <cell r="E10551">
            <v>0.58499999999999996</v>
          </cell>
          <cell r="F10551" t="str">
            <v>/</v>
          </cell>
          <cell r="G10551" t="e">
            <v>#DIV/0!</v>
          </cell>
          <cell r="H10551" t="str">
            <v>SCI</v>
          </cell>
          <cell r="K10551" t="str">
            <v>Mathematical &amp; Computational Biology</v>
          </cell>
          <cell r="M10551" t="str">
            <v>國外</v>
          </cell>
          <cell r="N10551">
            <v>-0.27200000000000002</v>
          </cell>
          <cell r="O10551">
            <v>0.85699999999999998</v>
          </cell>
          <cell r="P10551" t="str">
            <v>49/59</v>
          </cell>
          <cell r="Q10551">
            <v>0.83050847457627119</v>
          </cell>
          <cell r="R10551" t="str">
            <v>Mathematical &amp; Computational Biology</v>
          </cell>
        </row>
        <row r="10552">
          <cell r="C10552" t="str">
            <v>Ark Mat</v>
          </cell>
          <cell r="D10552" t="str">
            <v>0004-2080</v>
          </cell>
          <cell r="E10552">
            <v>0.58499999999999996</v>
          </cell>
          <cell r="F10552" t="str">
            <v>/</v>
          </cell>
          <cell r="G10552" t="e">
            <v>#DIV/0!</v>
          </cell>
          <cell r="H10552" t="str">
            <v>SCI</v>
          </cell>
          <cell r="K10552" t="str">
            <v>Mathematics</v>
          </cell>
          <cell r="M10552" t="str">
            <v>國外</v>
          </cell>
          <cell r="N10552">
            <v>-6.700000000000006E-2</v>
          </cell>
          <cell r="O10552">
            <v>0.65200000000000002</v>
          </cell>
          <cell r="P10552" t="str">
            <v>175/310</v>
          </cell>
          <cell r="Q10552">
            <v>0.56451612903225812</v>
          </cell>
          <cell r="R10552" t="str">
            <v>Mathematics</v>
          </cell>
        </row>
        <row r="10553">
          <cell r="C10553" t="str">
            <v>Educ Change</v>
          </cell>
          <cell r="D10553" t="str">
            <v>1682-3206</v>
          </cell>
          <cell r="E10553">
            <v>0.58499999999999996</v>
          </cell>
          <cell r="F10553" t="str">
            <v>/</v>
          </cell>
          <cell r="G10553" t="e">
            <v>#DIV/0!</v>
          </cell>
          <cell r="H10553" t="str">
            <v>SSCI</v>
          </cell>
          <cell r="K10553" t="str">
            <v>Education &amp; Educational Research</v>
          </cell>
          <cell r="M10553" t="str">
            <v>國外</v>
          </cell>
          <cell r="N10553">
            <v>6.6999999999999948E-2</v>
          </cell>
          <cell r="O10553">
            <v>0.51800000000000002</v>
          </cell>
          <cell r="P10553" t="str">
            <v>217/239</v>
          </cell>
          <cell r="Q10553">
            <v>0.90794979079497906</v>
          </cell>
          <cell r="R10553" t="str">
            <v>Education &amp; Educational Research</v>
          </cell>
        </row>
        <row r="10554">
          <cell r="C10554" t="str">
            <v>Hortic Bras</v>
          </cell>
          <cell r="D10554" t="str">
            <v>0102-0536</v>
          </cell>
          <cell r="E10554">
            <v>0.58499999999999996</v>
          </cell>
          <cell r="F10554" t="str">
            <v>/</v>
          </cell>
          <cell r="G10554" t="e">
            <v>#DIV/0!</v>
          </cell>
          <cell r="H10554" t="str">
            <v>SCI</v>
          </cell>
          <cell r="K10554" t="str">
            <v>Horticulture</v>
          </cell>
          <cell r="M10554" t="str">
            <v>國外</v>
          </cell>
          <cell r="N10554">
            <v>-9.2000000000000082E-2</v>
          </cell>
          <cell r="O10554">
            <v>0.67700000000000005</v>
          </cell>
          <cell r="P10554" t="str">
            <v>19/37</v>
          </cell>
          <cell r="Q10554">
            <v>0.51351351351351349</v>
          </cell>
          <cell r="R10554" t="str">
            <v>Horticulture</v>
          </cell>
        </row>
        <row r="10555">
          <cell r="C10555" t="str">
            <v>Hum Organ</v>
          </cell>
          <cell r="D10555" t="str">
            <v>0018-7259</v>
          </cell>
          <cell r="E10555">
            <v>0.58499999999999996</v>
          </cell>
          <cell r="F10555" t="str">
            <v>/</v>
          </cell>
          <cell r="G10555" t="e">
            <v>#DIV/0!</v>
          </cell>
          <cell r="H10555" t="str">
            <v>SSCI</v>
          </cell>
          <cell r="K10555" t="str">
            <v>Anthropology</v>
          </cell>
          <cell r="M10555" t="str">
            <v>國外</v>
          </cell>
          <cell r="N10555">
            <v>-0.35399999999999998</v>
          </cell>
          <cell r="O10555">
            <v>0.93899999999999995</v>
          </cell>
          <cell r="P10555" t="str">
            <v>42/85</v>
          </cell>
          <cell r="Q10555">
            <v>0.49411764705882355</v>
          </cell>
          <cell r="R10555" t="str">
            <v>Anthropology</v>
          </cell>
        </row>
        <row r="10556">
          <cell r="C10556" t="str">
            <v>Int J Diabetes Dev C</v>
          </cell>
          <cell r="D10556" t="str">
            <v>0973-3930</v>
          </cell>
          <cell r="E10556">
            <v>0.58499999999999996</v>
          </cell>
          <cell r="F10556" t="str">
            <v>/</v>
          </cell>
          <cell r="G10556" t="e">
            <v>#DIV/0!</v>
          </cell>
          <cell r="H10556" t="str">
            <v>SCI</v>
          </cell>
          <cell r="K10556" t="str">
            <v>Endocrinology &amp; Metabolism</v>
          </cell>
          <cell r="M10556" t="str">
            <v>國外</v>
          </cell>
          <cell r="N10556">
            <v>0.22399999999999998</v>
          </cell>
          <cell r="O10556">
            <v>0.36099999999999999</v>
          </cell>
          <cell r="P10556" t="str">
            <v>137/142</v>
          </cell>
          <cell r="Q10556">
            <v>0.96478873239436624</v>
          </cell>
          <cell r="R10556" t="str">
            <v>Endocrinology &amp; Metabolism</v>
          </cell>
        </row>
        <row r="10557">
          <cell r="C10557" t="str">
            <v>Nukleonika</v>
          </cell>
          <cell r="D10557" t="str">
            <v>0029-5922</v>
          </cell>
          <cell r="E10557">
            <v>0.58499999999999996</v>
          </cell>
          <cell r="F10557" t="str">
            <v>/</v>
          </cell>
          <cell r="G10557" t="e">
            <v>#DIV/0!</v>
          </cell>
          <cell r="H10557" t="str">
            <v>SCI</v>
          </cell>
          <cell r="K10557" t="str">
            <v>Chemistry, Inorganic &amp; Nuclear</v>
          </cell>
          <cell r="M10557" t="str">
            <v>國外</v>
          </cell>
          <cell r="N10557">
            <v>-0.13500000000000001</v>
          </cell>
          <cell r="O10557">
            <v>0.72</v>
          </cell>
          <cell r="P10557" t="str">
            <v>36/45</v>
          </cell>
          <cell r="Q10557">
            <v>0.8</v>
          </cell>
          <cell r="R10557" t="str">
            <v>Chemistry, Inorganic &amp; Nuclear</v>
          </cell>
        </row>
        <row r="10558">
          <cell r="C10558" t="str">
            <v>Appl Comput Electrom</v>
          </cell>
          <cell r="D10558" t="str">
            <v>1054-4887</v>
          </cell>
          <cell r="E10558">
            <v>0.58399999999999996</v>
          </cell>
          <cell r="F10558" t="str">
            <v>/</v>
          </cell>
          <cell r="G10558" t="e">
            <v>#DIV/0!</v>
          </cell>
          <cell r="H10558" t="str">
            <v>SCI</v>
          </cell>
          <cell r="K10558" t="str">
            <v>Engineering, Electrical &amp; Electronic</v>
          </cell>
          <cell r="M10558" t="str">
            <v>國外</v>
          </cell>
          <cell r="N10558">
            <v>-6.0000000000000053E-3</v>
          </cell>
          <cell r="O10558">
            <v>0.59</v>
          </cell>
          <cell r="P10558" t="str">
            <v>229/260</v>
          </cell>
          <cell r="Q10558">
            <v>0.88076923076923075</v>
          </cell>
          <cell r="R10558" t="str">
            <v>Engineering, Electrical &amp; Electronic</v>
          </cell>
        </row>
        <row r="10559">
          <cell r="C10559" t="str">
            <v>Fund Math</v>
          </cell>
          <cell r="D10559" t="str">
            <v>0016-2736</v>
          </cell>
          <cell r="E10559">
            <v>0.58399999999999996</v>
          </cell>
          <cell r="F10559" t="str">
            <v>/</v>
          </cell>
          <cell r="G10559" t="e">
            <v>#DIV/0!</v>
          </cell>
          <cell r="H10559" t="str">
            <v>SCI</v>
          </cell>
          <cell r="K10559" t="str">
            <v>Mathematics</v>
          </cell>
          <cell r="M10559" t="str">
            <v>國外</v>
          </cell>
          <cell r="N10559">
            <v>2.2999999999999909E-2</v>
          </cell>
          <cell r="O10559">
            <v>0.56100000000000005</v>
          </cell>
          <cell r="P10559" t="str">
            <v>217/310</v>
          </cell>
          <cell r="Q10559">
            <v>0.7</v>
          </cell>
          <cell r="R10559" t="str">
            <v>Mathematics</v>
          </cell>
        </row>
        <row r="10560">
          <cell r="C10560" t="str">
            <v>J Korean Math Soc</v>
          </cell>
          <cell r="D10560" t="str">
            <v>0304-9914</v>
          </cell>
          <cell r="E10560">
            <v>0.58399999999999996</v>
          </cell>
          <cell r="F10560" t="str">
            <v>/</v>
          </cell>
          <cell r="G10560" t="e">
            <v>#DIV/0!</v>
          </cell>
          <cell r="H10560" t="str">
            <v>SCI</v>
          </cell>
          <cell r="K10560" t="str">
            <v>Mathematics</v>
          </cell>
          <cell r="M10560" t="str">
            <v>國外</v>
          </cell>
          <cell r="N10560">
            <v>-0.10000000000000009</v>
          </cell>
          <cell r="O10560">
            <v>0.68400000000000005</v>
          </cell>
          <cell r="P10560" t="str">
            <v>165/310</v>
          </cell>
          <cell r="Q10560">
            <v>0.532258064516129</v>
          </cell>
          <cell r="R10560" t="str">
            <v>Mathematics</v>
          </cell>
        </row>
        <row r="10561">
          <cell r="C10561" t="str">
            <v>S Afr J Surg</v>
          </cell>
          <cell r="D10561" t="str">
            <v>0038-2361</v>
          </cell>
          <cell r="E10561">
            <v>0.58399999999999996</v>
          </cell>
          <cell r="F10561" t="str">
            <v>/</v>
          </cell>
          <cell r="G10561" t="e">
            <v>#DIV/0!</v>
          </cell>
          <cell r="H10561" t="str">
            <v>SCI</v>
          </cell>
          <cell r="K10561" t="str">
            <v>Surgery</v>
          </cell>
          <cell r="M10561" t="str">
            <v>國外</v>
          </cell>
          <cell r="N10561">
            <v>0.29599999999999999</v>
          </cell>
          <cell r="O10561">
            <v>0.28799999999999998</v>
          </cell>
          <cell r="P10561" t="str">
            <v>199/200</v>
          </cell>
          <cell r="Q10561">
            <v>0.995</v>
          </cell>
          <cell r="R10561" t="str">
            <v>Surgery</v>
          </cell>
        </row>
        <row r="10562">
          <cell r="C10562" t="str">
            <v>Control Eng Appl Inf</v>
          </cell>
          <cell r="D10562" t="str">
            <v>1454-8658</v>
          </cell>
          <cell r="E10562">
            <v>0.58299999999999996</v>
          </cell>
          <cell r="F10562" t="str">
            <v>/</v>
          </cell>
          <cell r="G10562" t="e">
            <v>#DIV/0!</v>
          </cell>
          <cell r="H10562" t="str">
            <v>SCI</v>
          </cell>
          <cell r="K10562" t="str">
            <v>Automation &amp; Control Systems</v>
          </cell>
          <cell r="M10562" t="str">
            <v>國外</v>
          </cell>
          <cell r="N10562">
            <v>-0.11499999999999999</v>
          </cell>
          <cell r="O10562">
            <v>0.69799999999999995</v>
          </cell>
          <cell r="P10562" t="str">
            <v>53/61</v>
          </cell>
          <cell r="Q10562">
            <v>0.86885245901639341</v>
          </cell>
          <cell r="R10562" t="str">
            <v>Automation &amp; Control Systems</v>
          </cell>
        </row>
        <row r="10563">
          <cell r="C10563" t="str">
            <v>Madera Bosques</v>
          </cell>
          <cell r="D10563" t="str">
            <v>2448-7597</v>
          </cell>
          <cell r="E10563">
            <v>0.58299999999999996</v>
          </cell>
          <cell r="F10563" t="str">
            <v>/</v>
          </cell>
          <cell r="G10563" t="e">
            <v>#DIV/0!</v>
          </cell>
          <cell r="H10563" t="str">
            <v>SCI</v>
          </cell>
          <cell r="K10563" t="str">
            <v>Forestry</v>
          </cell>
          <cell r="M10563" t="str">
            <v>國外</v>
          </cell>
          <cell r="N10563">
            <v>8.9999999999999969E-2</v>
          </cell>
          <cell r="O10563">
            <v>0.49299999999999999</v>
          </cell>
          <cell r="P10563" t="str">
            <v>56/66</v>
          </cell>
          <cell r="Q10563">
            <v>0.84848484848484851</v>
          </cell>
          <cell r="R10563" t="str">
            <v>Forestry</v>
          </cell>
        </row>
        <row r="10564">
          <cell r="C10564" t="str">
            <v>Med Lav</v>
          </cell>
          <cell r="D10564" t="str">
            <v>0025-7818</v>
          </cell>
          <cell r="E10564">
            <v>0.58299999999999996</v>
          </cell>
          <cell r="F10564" t="str">
            <v>/</v>
          </cell>
          <cell r="G10564" t="e">
            <v>#DIV/0!</v>
          </cell>
          <cell r="H10564" t="str">
            <v>SCI</v>
          </cell>
          <cell r="K10564" t="str">
            <v>Public, Environmental &amp; Occupational Health</v>
          </cell>
          <cell r="M10564" t="str">
            <v>國外</v>
          </cell>
          <cell r="N10564">
            <v>-0.15800000000000003</v>
          </cell>
          <cell r="O10564">
            <v>0.74099999999999999</v>
          </cell>
          <cell r="P10564" t="str">
            <v>167/181</v>
          </cell>
          <cell r="Q10564">
            <v>0.92265193370165743</v>
          </cell>
          <cell r="R10564" t="str">
            <v>Public, Environmental &amp; Occupational Health</v>
          </cell>
        </row>
        <row r="10565">
          <cell r="C10565" t="str">
            <v>Prog React Kinet Mec</v>
          </cell>
          <cell r="D10565" t="str">
            <v>1468-6783</v>
          </cell>
          <cell r="E10565">
            <v>0.58199999999999996</v>
          </cell>
          <cell r="F10565" t="str">
            <v>/</v>
          </cell>
          <cell r="G10565" t="e">
            <v>#DIV/0!</v>
          </cell>
          <cell r="H10565" t="str">
            <v>SCI</v>
          </cell>
          <cell r="K10565" t="str">
            <v>Chemistry, Physical</v>
          </cell>
          <cell r="M10565" t="str">
            <v>國外</v>
          </cell>
          <cell r="N10565">
            <v>-6.700000000000006E-2</v>
          </cell>
          <cell r="O10565">
            <v>0.64900000000000002</v>
          </cell>
          <cell r="P10565" t="str">
            <v>138/147</v>
          </cell>
          <cell r="Q10565">
            <v>0.93877551020408168</v>
          </cell>
          <cell r="R10565" t="str">
            <v>Chemistry, Physical</v>
          </cell>
        </row>
        <row r="10566">
          <cell r="C10566" t="str">
            <v>Space Policy</v>
          </cell>
          <cell r="D10566" t="str">
            <v>0265-9646</v>
          </cell>
          <cell r="E10566">
            <v>0.58199999999999996</v>
          </cell>
          <cell r="F10566" t="str">
            <v>/</v>
          </cell>
          <cell r="G10566" t="e">
            <v>#DIV/0!</v>
          </cell>
          <cell r="H10566" t="str">
            <v>SSCI</v>
          </cell>
          <cell r="K10566" t="str">
            <v>Social Sciences, Interdisciplinary</v>
          </cell>
          <cell r="M10566" t="str">
            <v>國外</v>
          </cell>
          <cell r="N10566">
            <v>4.8999999999999932E-2</v>
          </cell>
          <cell r="O10566">
            <v>0.53300000000000003</v>
          </cell>
          <cell r="P10566" t="str">
            <v>75/98</v>
          </cell>
          <cell r="Q10566">
            <v>0.76530612244897955</v>
          </cell>
          <cell r="R10566" t="str">
            <v>Social Sciences, Interdisciplinary</v>
          </cell>
        </row>
        <row r="10567">
          <cell r="C10567" t="str">
            <v>Acta Medica Port</v>
          </cell>
          <cell r="D10567" t="str">
            <v>1646-0758</v>
          </cell>
          <cell r="E10567">
            <v>0.58099999999999996</v>
          </cell>
          <cell r="F10567" t="str">
            <v>/</v>
          </cell>
          <cell r="G10567" t="e">
            <v>#DIV/0!</v>
          </cell>
          <cell r="H10567" t="str">
            <v>SCI</v>
          </cell>
          <cell r="K10567" t="str">
            <v>Medicine, General &amp; Internal</v>
          </cell>
          <cell r="M10567" t="str">
            <v>國外</v>
          </cell>
          <cell r="N10567">
            <v>0</v>
          </cell>
          <cell r="O10567">
            <v>0.58099999999999996</v>
          </cell>
          <cell r="P10567" t="str">
            <v>131/155</v>
          </cell>
          <cell r="Q10567">
            <v>0.84516129032258069</v>
          </cell>
          <cell r="R10567" t="str">
            <v>Medicine, General &amp; Internal</v>
          </cell>
        </row>
        <row r="10568">
          <cell r="C10568" t="str">
            <v>Comput Assist Surg</v>
          </cell>
          <cell r="D10568" t="str">
            <v>2469-9322</v>
          </cell>
          <cell r="E10568">
            <v>0.58099999999999996</v>
          </cell>
          <cell r="F10568" t="str">
            <v>/</v>
          </cell>
          <cell r="G10568" t="e">
            <v>#DIV/0!</v>
          </cell>
          <cell r="H10568" t="str">
            <v>SCI</v>
          </cell>
          <cell r="K10568" t="str">
            <v>Surgery</v>
          </cell>
          <cell r="M10568" t="str">
            <v>國外</v>
          </cell>
          <cell r="N10568">
            <v>9.1999999999999971E-2</v>
          </cell>
          <cell r="O10568">
            <v>0.48899999999999999</v>
          </cell>
          <cell r="P10568" t="str">
            <v>190/200</v>
          </cell>
          <cell r="Q10568">
            <v>0.95</v>
          </cell>
          <cell r="R10568" t="str">
            <v>Surgery</v>
          </cell>
        </row>
        <row r="10569">
          <cell r="C10569" t="str">
            <v>Fam Relatsh Soc</v>
          </cell>
          <cell r="D10569" t="str">
            <v>2046-7435</v>
          </cell>
          <cell r="E10569">
            <v>0.58099999999999996</v>
          </cell>
          <cell r="F10569" t="str">
            <v>/</v>
          </cell>
          <cell r="G10569" t="e">
            <v>#DIV/0!</v>
          </cell>
          <cell r="H10569" t="str">
            <v>SSCI</v>
          </cell>
          <cell r="K10569" t="str">
            <v>Family Studies</v>
          </cell>
          <cell r="M10569" t="str">
            <v>國外</v>
          </cell>
          <cell r="N10569">
            <v>-0.17300000000000004</v>
          </cell>
          <cell r="O10569">
            <v>0.754</v>
          </cell>
          <cell r="P10569" t="str">
            <v>34/46</v>
          </cell>
          <cell r="Q10569">
            <v>0.73913043478260865</v>
          </cell>
          <cell r="R10569" t="str">
            <v>Family Studies</v>
          </cell>
        </row>
        <row r="10570">
          <cell r="C10570" t="str">
            <v>Int J Am Linguist</v>
          </cell>
          <cell r="D10570" t="str">
            <v>0020-7071</v>
          </cell>
          <cell r="E10570">
            <v>0.58099999999999996</v>
          </cell>
          <cell r="F10570" t="str">
            <v>/</v>
          </cell>
          <cell r="G10570" t="e">
            <v>#DIV/0!</v>
          </cell>
          <cell r="H10570" t="e">
            <v>#N/A</v>
          </cell>
          <cell r="K10570" t="e">
            <v>#N/A</v>
          </cell>
          <cell r="M10570" t="e">
            <v>#N/A</v>
          </cell>
          <cell r="N10570" t="e">
            <v>#N/A</v>
          </cell>
          <cell r="O10570" t="e">
            <v>#N/A</v>
          </cell>
          <cell r="P10570" t="e">
            <v>#N/A</v>
          </cell>
          <cell r="Q10570" t="e">
            <v>#N/A</v>
          </cell>
          <cell r="R10570" t="e">
            <v>#N/A</v>
          </cell>
        </row>
        <row r="10571">
          <cell r="C10571" t="str">
            <v>Rev Biol Trop</v>
          </cell>
          <cell r="D10571" t="str">
            <v>0034-7744</v>
          </cell>
          <cell r="E10571">
            <v>0.58099999999999996</v>
          </cell>
          <cell r="F10571" t="str">
            <v>/</v>
          </cell>
          <cell r="G10571" t="e">
            <v>#DIV/0!</v>
          </cell>
          <cell r="H10571" t="str">
            <v>SCI</v>
          </cell>
          <cell r="K10571" t="str">
            <v>Biology</v>
          </cell>
          <cell r="M10571" t="str">
            <v>國外</v>
          </cell>
          <cell r="N10571">
            <v>6.9999999999999951E-2</v>
          </cell>
          <cell r="O10571">
            <v>0.51100000000000001</v>
          </cell>
          <cell r="P10571" t="str">
            <v>77/85</v>
          </cell>
          <cell r="Q10571">
            <v>0.90588235294117647</v>
          </cell>
          <cell r="R10571" t="str">
            <v>Biology</v>
          </cell>
        </row>
        <row r="10572">
          <cell r="C10572" t="str">
            <v>Russ J Phys Chem A+</v>
          </cell>
          <cell r="D10572" t="str">
            <v>0036-0244</v>
          </cell>
          <cell r="E10572">
            <v>0.58099999999999996</v>
          </cell>
          <cell r="F10572" t="str">
            <v>/</v>
          </cell>
          <cell r="G10572" t="e">
            <v>#DIV/0!</v>
          </cell>
          <cell r="H10572" t="str">
            <v>SCI</v>
          </cell>
          <cell r="K10572" t="str">
            <v>Chemistry, Physical</v>
          </cell>
          <cell r="M10572" t="str">
            <v>國外</v>
          </cell>
          <cell r="N10572">
            <v>3.1999999999999917E-2</v>
          </cell>
          <cell r="O10572">
            <v>0.54900000000000004</v>
          </cell>
          <cell r="P10572" t="str">
            <v>142/147</v>
          </cell>
          <cell r="Q10572">
            <v>0.96598639455782309</v>
          </cell>
          <cell r="R10572" t="str">
            <v>Chemistry, Physical</v>
          </cell>
        </row>
        <row r="10573">
          <cell r="C10573" t="str">
            <v>Ieice T Commun</v>
          </cell>
          <cell r="D10573" t="str">
            <v>0916-8516</v>
          </cell>
          <cell r="E10573">
            <v>0.57999999999999996</v>
          </cell>
          <cell r="F10573" t="str">
            <v>/</v>
          </cell>
          <cell r="G10573" t="e">
            <v>#DIV/0!</v>
          </cell>
          <cell r="H10573" t="str">
            <v>SCI</v>
          </cell>
          <cell r="K10573" t="str">
            <v>Engineering, Electrical &amp; Electronic</v>
          </cell>
          <cell r="M10573" t="str">
            <v>國外</v>
          </cell>
          <cell r="N10573">
            <v>-0.51000000000000012</v>
          </cell>
          <cell r="O10573">
            <v>1.0900000000000001</v>
          </cell>
          <cell r="P10573" t="str">
            <v>193/260</v>
          </cell>
          <cell r="Q10573">
            <v>0.74230769230769234</v>
          </cell>
          <cell r="R10573" t="str">
            <v>Engineering, Electrical &amp; Electronic</v>
          </cell>
        </row>
        <row r="10574">
          <cell r="C10574" t="str">
            <v>Mosc U Phys B+</v>
          </cell>
          <cell r="D10574" t="str">
            <v>0027-1349</v>
          </cell>
          <cell r="E10574">
            <v>0.57999999999999996</v>
          </cell>
          <cell r="F10574" t="str">
            <v>/</v>
          </cell>
          <cell r="G10574" t="e">
            <v>#DIV/0!</v>
          </cell>
          <cell r="H10574" t="str">
            <v>SCI</v>
          </cell>
          <cell r="K10574" t="str">
            <v>Physics, Multidisciplinary</v>
          </cell>
          <cell r="M10574" t="str">
            <v>國外</v>
          </cell>
          <cell r="N10574">
            <v>7.3999999999999955E-2</v>
          </cell>
          <cell r="O10574">
            <v>0.50600000000000001</v>
          </cell>
          <cell r="P10574" t="str">
            <v>73/78</v>
          </cell>
          <cell r="Q10574">
            <v>0.9358974358974359</v>
          </cell>
          <cell r="R10574" t="str">
            <v>Physics, Multidisciplinary</v>
          </cell>
        </row>
        <row r="10575">
          <cell r="C10575" t="str">
            <v>Am Indian Alaska Nat</v>
          </cell>
          <cell r="D10575" t="str">
            <v>1533-7731</v>
          </cell>
          <cell r="E10575">
            <v>0.57899999999999996</v>
          </cell>
          <cell r="F10575" t="str">
            <v>/</v>
          </cell>
          <cell r="G10575" t="e">
            <v>#DIV/0!</v>
          </cell>
          <cell r="H10575" t="str">
            <v>SSCI</v>
          </cell>
          <cell r="K10575" t="str">
            <v>Psychology, Clinical</v>
          </cell>
          <cell r="M10575" t="str">
            <v>國外</v>
          </cell>
          <cell r="N10575">
            <v>-0.26900000000000002</v>
          </cell>
          <cell r="O10575">
            <v>0.84799999999999998</v>
          </cell>
          <cell r="P10575" t="str">
            <v>106/127</v>
          </cell>
          <cell r="Q10575">
            <v>0.83464566929133854</v>
          </cell>
          <cell r="R10575" t="str">
            <v>Psychology, Clinical</v>
          </cell>
        </row>
        <row r="10576">
          <cell r="C10576" t="str">
            <v>Electron J Linear Al</v>
          </cell>
          <cell r="D10576" t="str">
            <v>1537-9582</v>
          </cell>
          <cell r="E10576">
            <v>0.57899999999999996</v>
          </cell>
          <cell r="F10576" t="str">
            <v>/</v>
          </cell>
          <cell r="G10576" t="e">
            <v>#DIV/0!</v>
          </cell>
          <cell r="H10576" t="str">
            <v>SCI</v>
          </cell>
          <cell r="K10576" t="str">
            <v>Mathematics</v>
          </cell>
          <cell r="M10576" t="str">
            <v>國外</v>
          </cell>
          <cell r="N10576">
            <v>-0.16000000000000003</v>
          </cell>
          <cell r="O10576">
            <v>0.73899999999999999</v>
          </cell>
          <cell r="P10576" t="str">
            <v>138/310</v>
          </cell>
          <cell r="Q10576">
            <v>0.44516129032258067</v>
          </cell>
          <cell r="R10576" t="str">
            <v>Mathematics</v>
          </cell>
        </row>
        <row r="10577">
          <cell r="C10577" t="str">
            <v>Middle East Policy</v>
          </cell>
          <cell r="D10577" t="str">
            <v>1061-1924</v>
          </cell>
          <cell r="E10577">
            <v>0.57899999999999996</v>
          </cell>
          <cell r="F10577" t="str">
            <v>/</v>
          </cell>
          <cell r="G10577" t="e">
            <v>#DIV/0!</v>
          </cell>
          <cell r="H10577" t="str">
            <v>SSCI</v>
          </cell>
          <cell r="K10577" t="str">
            <v>Area Studies</v>
          </cell>
          <cell r="M10577" t="str">
            <v>國外</v>
          </cell>
          <cell r="N10577">
            <v>3.1999999999999917E-2</v>
          </cell>
          <cell r="O10577">
            <v>0.54700000000000004</v>
          </cell>
          <cell r="P10577" t="str">
            <v>41/68</v>
          </cell>
          <cell r="Q10577">
            <v>0.6029411764705882</v>
          </cell>
          <cell r="R10577" t="str">
            <v>Area Studies</v>
          </cell>
        </row>
        <row r="10578">
          <cell r="C10578" t="str">
            <v>Presence-Teleop Virt</v>
          </cell>
          <cell r="D10578" t="str">
            <v>1054-7460</v>
          </cell>
          <cell r="E10578">
            <v>0.57899999999999996</v>
          </cell>
          <cell r="F10578" t="str">
            <v>/</v>
          </cell>
          <cell r="G10578" t="e">
            <v>#DIV/0!</v>
          </cell>
          <cell r="H10578" t="str">
            <v>SCI</v>
          </cell>
          <cell r="K10578" t="str">
            <v>Computer Science, Software Engineering</v>
          </cell>
          <cell r="M10578" t="str">
            <v>國外</v>
          </cell>
          <cell r="N10578">
            <v>0.15299999999999997</v>
          </cell>
          <cell r="O10578">
            <v>0.42599999999999999</v>
          </cell>
          <cell r="P10578" t="str">
            <v>98/104</v>
          </cell>
          <cell r="Q10578">
            <v>0.94230769230769229</v>
          </cell>
          <cell r="R10578" t="str">
            <v>Computer Science, Software Engineering</v>
          </cell>
        </row>
        <row r="10579">
          <cell r="C10579" t="str">
            <v>Rev Deriv Res</v>
          </cell>
          <cell r="D10579" t="str">
            <v>1380-6645</v>
          </cell>
          <cell r="E10579">
            <v>0.57899999999999996</v>
          </cell>
          <cell r="F10579" t="str">
            <v>/</v>
          </cell>
          <cell r="G10579" t="e">
            <v>#DIV/0!</v>
          </cell>
          <cell r="H10579" t="str">
            <v>SSCI</v>
          </cell>
          <cell r="K10579" t="str">
            <v>Economics</v>
          </cell>
          <cell r="M10579" t="str">
            <v>國外</v>
          </cell>
          <cell r="N10579">
            <v>0.32899999999999996</v>
          </cell>
          <cell r="O10579">
            <v>0.25</v>
          </cell>
          <cell r="P10579" t="str">
            <v>339/353</v>
          </cell>
          <cell r="Q10579">
            <v>0.96033994334277617</v>
          </cell>
          <cell r="R10579" t="str">
            <v>Economics</v>
          </cell>
        </row>
        <row r="10580">
          <cell r="C10580" t="str">
            <v>Rev Int Sociol</v>
          </cell>
          <cell r="D10580" t="str">
            <v>0034-9712</v>
          </cell>
          <cell r="E10580">
            <v>0.57899999999999996</v>
          </cell>
          <cell r="F10580" t="str">
            <v>/</v>
          </cell>
          <cell r="G10580" t="e">
            <v>#DIV/0!</v>
          </cell>
          <cell r="H10580" t="str">
            <v>SSCI</v>
          </cell>
          <cell r="K10580" t="str">
            <v>Sociology</v>
          </cell>
          <cell r="M10580" t="str">
            <v>國外</v>
          </cell>
          <cell r="N10580">
            <v>-2.5000000000000022E-2</v>
          </cell>
          <cell r="O10580">
            <v>0.60399999999999998</v>
          </cell>
          <cell r="P10580" t="str">
            <v>114/147</v>
          </cell>
          <cell r="Q10580">
            <v>0.77551020408163263</v>
          </cell>
          <cell r="R10580" t="str">
            <v>Sociology</v>
          </cell>
        </row>
        <row r="10581">
          <cell r="C10581" t="str">
            <v>Clin Podiatr Med Sur</v>
          </cell>
          <cell r="D10581" t="str">
            <v>0891-8422</v>
          </cell>
          <cell r="E10581">
            <v>0.57799999999999996</v>
          </cell>
          <cell r="F10581" t="str">
            <v>/</v>
          </cell>
          <cell r="G10581" t="e">
            <v>#DIV/0!</v>
          </cell>
          <cell r="H10581" t="str">
            <v>SCI</v>
          </cell>
          <cell r="K10581" t="str">
            <v>Orthopedics</v>
          </cell>
          <cell r="M10581" t="str">
            <v>國外</v>
          </cell>
          <cell r="N10581">
            <v>-0.34100000000000008</v>
          </cell>
          <cell r="O10581">
            <v>0.91900000000000004</v>
          </cell>
          <cell r="P10581" t="str">
            <v>64/77</v>
          </cell>
          <cell r="Q10581">
            <v>0.83116883116883122</v>
          </cell>
          <cell r="R10581" t="str">
            <v>Orthopedics</v>
          </cell>
        </row>
        <row r="10582">
          <cell r="C10582" t="str">
            <v>Int J Acoust Vib</v>
          </cell>
          <cell r="D10582" t="str">
            <v>1027-5851</v>
          </cell>
          <cell r="E10582">
            <v>0.57799999999999996</v>
          </cell>
          <cell r="F10582" t="str">
            <v>/</v>
          </cell>
          <cell r="G10582" t="e">
            <v>#DIV/0!</v>
          </cell>
          <cell r="H10582" t="str">
            <v>SCI</v>
          </cell>
          <cell r="K10582" t="str">
            <v>Engineering, Mechanical</v>
          </cell>
          <cell r="M10582" t="str">
            <v>國外</v>
          </cell>
          <cell r="N10582">
            <v>0.20299999999999996</v>
          </cell>
          <cell r="O10582">
            <v>0.375</v>
          </cell>
          <cell r="P10582" t="str">
            <v>122/128</v>
          </cell>
          <cell r="Q10582">
            <v>0.953125</v>
          </cell>
          <cell r="R10582" t="str">
            <v>Engineering, Mechanical</v>
          </cell>
        </row>
        <row r="10583">
          <cell r="C10583" t="str">
            <v>Int J Nanotechnol</v>
          </cell>
          <cell r="D10583" t="str">
            <v>1475-7435</v>
          </cell>
          <cell r="E10583">
            <v>0.57799999999999996</v>
          </cell>
          <cell r="F10583" t="str">
            <v>/</v>
          </cell>
          <cell r="G10583" t="e">
            <v>#DIV/0!</v>
          </cell>
          <cell r="H10583" t="str">
            <v>SCI</v>
          </cell>
          <cell r="K10583" t="str">
            <v>Materials Science, Multidisciplinary</v>
          </cell>
          <cell r="M10583" t="str">
            <v>國外</v>
          </cell>
          <cell r="N10583">
            <v>6.5999999999999948E-2</v>
          </cell>
          <cell r="O10583">
            <v>0.51200000000000001</v>
          </cell>
          <cell r="P10583" t="str">
            <v>264/285</v>
          </cell>
          <cell r="Q10583">
            <v>0.9263157894736842</v>
          </cell>
          <cell r="R10583" t="str">
            <v>Materials Science, Multidisciplinary</v>
          </cell>
        </row>
        <row r="10584">
          <cell r="C10584" t="str">
            <v>Maydica</v>
          </cell>
          <cell r="D10584" t="str">
            <v>0025-6153</v>
          </cell>
          <cell r="E10584">
            <v>0.57799999999999996</v>
          </cell>
          <cell r="F10584" t="str">
            <v>/</v>
          </cell>
          <cell r="G10584" t="e">
            <v>#DIV/0!</v>
          </cell>
          <cell r="H10584" t="str">
            <v>SCI</v>
          </cell>
          <cell r="K10584" t="str">
            <v>Agronomy</v>
          </cell>
          <cell r="M10584" t="str">
            <v>國外</v>
          </cell>
          <cell r="N10584">
            <v>0.34699999999999998</v>
          </cell>
          <cell r="O10584">
            <v>0.23100000000000001</v>
          </cell>
          <cell r="P10584" t="str">
            <v>84/87</v>
          </cell>
          <cell r="Q10584">
            <v>0.96551724137931039</v>
          </cell>
          <cell r="R10584" t="str">
            <v>Agronomy</v>
          </cell>
        </row>
        <row r="10585">
          <cell r="C10585" t="str">
            <v>Notre Dame J Form L</v>
          </cell>
          <cell r="D10585" t="str">
            <v>0029-4527</v>
          </cell>
          <cell r="E10585">
            <v>0.57799999999999996</v>
          </cell>
          <cell r="F10585" t="str">
            <v>/</v>
          </cell>
          <cell r="G10585" t="e">
            <v>#DIV/0!</v>
          </cell>
          <cell r="H10585" t="str">
            <v>SCI</v>
          </cell>
          <cell r="K10585" t="str">
            <v>Mathematics</v>
          </cell>
          <cell r="M10585" t="str">
            <v>國外</v>
          </cell>
          <cell r="N10585">
            <v>0.17499999999999993</v>
          </cell>
          <cell r="O10585">
            <v>0.40300000000000002</v>
          </cell>
          <cell r="P10585" t="str">
            <v>271/310</v>
          </cell>
          <cell r="Q10585">
            <v>0.87419354838709673</v>
          </cell>
          <cell r="R10585" t="str">
            <v>Mathematics</v>
          </cell>
        </row>
        <row r="10586">
          <cell r="C10586" t="str">
            <v>Semigroup Forum</v>
          </cell>
          <cell r="D10586" t="str">
            <v>0037-1912</v>
          </cell>
          <cell r="E10586">
            <v>0.57799999999999996</v>
          </cell>
          <cell r="F10586" t="str">
            <v>/</v>
          </cell>
          <cell r="G10586" t="e">
            <v>#DIV/0!</v>
          </cell>
          <cell r="H10586" t="str">
            <v>SCI</v>
          </cell>
          <cell r="K10586" t="str">
            <v>Mathematics</v>
          </cell>
          <cell r="M10586" t="str">
            <v>國外</v>
          </cell>
          <cell r="N10586">
            <v>8.5999999999999965E-2</v>
          </cell>
          <cell r="O10586">
            <v>0.49199999999999999</v>
          </cell>
          <cell r="P10586" t="str">
            <v>241/310</v>
          </cell>
          <cell r="Q10586">
            <v>0.77741935483870972</v>
          </cell>
          <cell r="R10586" t="str">
            <v>Mathematics</v>
          </cell>
        </row>
        <row r="10587">
          <cell r="C10587" t="str">
            <v>Ann Funct Anal</v>
          </cell>
          <cell r="D10587" t="str">
            <v>2008-8752</v>
          </cell>
          <cell r="E10587">
            <v>0.57699999999999996</v>
          </cell>
          <cell r="F10587" t="str">
            <v>/</v>
          </cell>
          <cell r="G10587" t="e">
            <v>#DIV/0!</v>
          </cell>
          <cell r="H10587" t="str">
            <v>SCI</v>
          </cell>
          <cell r="K10587" t="str">
            <v>Mathematics</v>
          </cell>
          <cell r="M10587" t="str">
            <v>國外</v>
          </cell>
          <cell r="N10587">
            <v>0.12199999999999994</v>
          </cell>
          <cell r="O10587">
            <v>0.45500000000000002</v>
          </cell>
          <cell r="P10587" t="str">
            <v>257/310</v>
          </cell>
          <cell r="Q10587">
            <v>0.82903225806451608</v>
          </cell>
          <cell r="R10587" t="str">
            <v>Mathematics</v>
          </cell>
        </row>
        <row r="10588">
          <cell r="C10588" t="str">
            <v>Anthropol Anz</v>
          </cell>
          <cell r="D10588" t="str">
            <v>0003-5548</v>
          </cell>
          <cell r="E10588">
            <v>0.57699999999999996</v>
          </cell>
          <cell r="F10588" t="str">
            <v>/</v>
          </cell>
          <cell r="G10588" t="e">
            <v>#DIV/0!</v>
          </cell>
          <cell r="H10588" t="str">
            <v>SSCI</v>
          </cell>
          <cell r="K10588" t="str">
            <v>Anthropology</v>
          </cell>
          <cell r="M10588" t="str">
            <v>國外</v>
          </cell>
          <cell r="N10588">
            <v>-0.28900000000000003</v>
          </cell>
          <cell r="O10588">
            <v>0.86599999999999999</v>
          </cell>
          <cell r="P10588" t="str">
            <v>45/85</v>
          </cell>
          <cell r="Q10588">
            <v>0.52941176470588236</v>
          </cell>
          <cell r="R10588" t="str">
            <v>Anthropology</v>
          </cell>
        </row>
        <row r="10589">
          <cell r="C10589" t="str">
            <v>Can Math Bull</v>
          </cell>
          <cell r="D10589" t="str">
            <v>0008-4395</v>
          </cell>
          <cell r="E10589">
            <v>0.57699999999999996</v>
          </cell>
          <cell r="F10589" t="str">
            <v>/</v>
          </cell>
          <cell r="G10589" t="e">
            <v>#DIV/0!</v>
          </cell>
          <cell r="H10589" t="str">
            <v>SCI</v>
          </cell>
          <cell r="K10589" t="str">
            <v>Mathematics</v>
          </cell>
          <cell r="M10589" t="str">
            <v>國外</v>
          </cell>
          <cell r="N10589">
            <v>7.999999999999996E-2</v>
          </cell>
          <cell r="O10589">
            <v>0.497</v>
          </cell>
          <cell r="P10589" t="str">
            <v>240/310</v>
          </cell>
          <cell r="Q10589">
            <v>0.77419354838709675</v>
          </cell>
          <cell r="R10589" t="str">
            <v>Mathematics</v>
          </cell>
        </row>
        <row r="10590">
          <cell r="C10590" t="str">
            <v>Enterp Soc</v>
          </cell>
          <cell r="D10590" t="str">
            <v>1467-2227</v>
          </cell>
          <cell r="E10590">
            <v>0.57699999999999996</v>
          </cell>
          <cell r="F10590" t="str">
            <v>/</v>
          </cell>
          <cell r="G10590" t="e">
            <v>#DIV/0!</v>
          </cell>
          <cell r="H10590" t="str">
            <v>SSCI</v>
          </cell>
          <cell r="K10590" t="str">
            <v>History Of Social Sciences</v>
          </cell>
          <cell r="M10590" t="str">
            <v>國外</v>
          </cell>
          <cell r="N10590">
            <v>2.0999999999999908E-2</v>
          </cell>
          <cell r="O10590">
            <v>0.55600000000000005</v>
          </cell>
          <cell r="P10590" t="str">
            <v>17/31</v>
          </cell>
          <cell r="Q10590">
            <v>0.54838709677419351</v>
          </cell>
          <cell r="R10590" t="str">
            <v>History Of Social Sciences</v>
          </cell>
        </row>
        <row r="10591">
          <cell r="C10591" t="str">
            <v>J Contemp Phys-Arme+</v>
          </cell>
          <cell r="D10591" t="str">
            <v>1068-3372</v>
          </cell>
          <cell r="E10591">
            <v>0.57699999999999996</v>
          </cell>
          <cell r="F10591" t="str">
            <v>/</v>
          </cell>
          <cell r="G10591" t="e">
            <v>#DIV/0!</v>
          </cell>
          <cell r="H10591" t="str">
            <v>SCI</v>
          </cell>
          <cell r="K10591" t="str">
            <v>Physics, Multidisciplinary</v>
          </cell>
          <cell r="M10591" t="str">
            <v>國外</v>
          </cell>
          <cell r="N10591">
            <v>0.26199999999999996</v>
          </cell>
          <cell r="O10591">
            <v>0.315</v>
          </cell>
          <cell r="P10591" t="str">
            <v>77/78</v>
          </cell>
          <cell r="Q10591">
            <v>0.98717948717948723</v>
          </cell>
          <cell r="R10591" t="str">
            <v>Physics, Multidisciplinary</v>
          </cell>
        </row>
        <row r="10592">
          <cell r="C10592" t="str">
            <v>J Database Manage</v>
          </cell>
          <cell r="D10592" t="str">
            <v>1063-8016</v>
          </cell>
          <cell r="E10592">
            <v>0.57699999999999996</v>
          </cell>
          <cell r="F10592" t="str">
            <v>/</v>
          </cell>
          <cell r="G10592" t="e">
            <v>#DIV/0!</v>
          </cell>
          <cell r="H10592" t="str">
            <v>SCI</v>
          </cell>
          <cell r="K10592" t="str">
            <v>Computer Science, Information Systems</v>
          </cell>
          <cell r="M10592" t="str">
            <v>國外</v>
          </cell>
          <cell r="N10592">
            <v>0.34599999999999997</v>
          </cell>
          <cell r="O10592">
            <v>0.23100000000000001</v>
          </cell>
          <cell r="P10592" t="str">
            <v>147/148</v>
          </cell>
          <cell r="Q10592">
            <v>0.9932432432432432</v>
          </cell>
          <cell r="R10592" t="str">
            <v>Computer Science, Information Systems</v>
          </cell>
        </row>
        <row r="10593">
          <cell r="C10593" t="str">
            <v>Milan J Math</v>
          </cell>
          <cell r="D10593" t="str">
            <v>1424-9286</v>
          </cell>
          <cell r="E10593">
            <v>0.57699999999999996</v>
          </cell>
          <cell r="F10593" t="str">
            <v>/</v>
          </cell>
          <cell r="G10593" t="e">
            <v>#DIV/0!</v>
          </cell>
          <cell r="H10593" t="str">
            <v>SCI</v>
          </cell>
          <cell r="K10593" t="str">
            <v>Mathematics</v>
          </cell>
          <cell r="M10593" t="str">
            <v>國外</v>
          </cell>
          <cell r="N10593">
            <v>-0.20400000000000007</v>
          </cell>
          <cell r="O10593">
            <v>0.78100000000000003</v>
          </cell>
          <cell r="P10593" t="str">
            <v>124/310</v>
          </cell>
          <cell r="Q10593">
            <v>0.4</v>
          </cell>
          <cell r="R10593" t="str">
            <v>Mathematics</v>
          </cell>
        </row>
        <row r="10594">
          <cell r="C10594" t="str">
            <v>Probl Ekorozw</v>
          </cell>
          <cell r="D10594" t="str">
            <v>1895-6912</v>
          </cell>
          <cell r="E10594">
            <v>0.57699999999999996</v>
          </cell>
          <cell r="F10594" t="str">
            <v>/</v>
          </cell>
          <cell r="G10594" t="e">
            <v>#DIV/0!</v>
          </cell>
          <cell r="H10594" t="str">
            <v>SSCI</v>
          </cell>
          <cell r="K10594" t="str">
            <v>Environmental Studies</v>
          </cell>
          <cell r="M10594" t="str">
            <v>國外</v>
          </cell>
          <cell r="N10594">
            <v>-0.48100000000000009</v>
          </cell>
          <cell r="O10594">
            <v>1.0580000000000001</v>
          </cell>
          <cell r="P10594" t="str">
            <v>95/109</v>
          </cell>
          <cell r="Q10594">
            <v>0.87155963302752293</v>
          </cell>
          <cell r="R10594" t="str">
            <v>Environmental Studies</v>
          </cell>
        </row>
        <row r="10595">
          <cell r="C10595" t="str">
            <v>Russ J Nematol</v>
          </cell>
          <cell r="D10595" t="str">
            <v>0869-6918</v>
          </cell>
          <cell r="E10595">
            <v>0.57699999999999996</v>
          </cell>
          <cell r="F10595" t="str">
            <v>/</v>
          </cell>
          <cell r="G10595" t="e">
            <v>#DIV/0!</v>
          </cell>
          <cell r="H10595" t="str">
            <v>SCI</v>
          </cell>
          <cell r="K10595" t="str">
            <v>Zoology</v>
          </cell>
          <cell r="M10595" t="str">
            <v>國外</v>
          </cell>
          <cell r="N10595">
            <v>5.799999999999994E-2</v>
          </cell>
          <cell r="O10595">
            <v>0.51900000000000002</v>
          </cell>
          <cell r="P10595" t="str">
            <v>139/167</v>
          </cell>
          <cell r="Q10595">
            <v>0.83233532934131738</v>
          </cell>
          <cell r="R10595" t="str">
            <v>Zoology</v>
          </cell>
        </row>
        <row r="10596">
          <cell r="C10596" t="str">
            <v>Adansonia</v>
          </cell>
          <cell r="D10596" t="str">
            <v>1280-8571</v>
          </cell>
          <cell r="E10596">
            <v>0.57599999999999996</v>
          </cell>
          <cell r="F10596" t="str">
            <v>/</v>
          </cell>
          <cell r="G10596" t="e">
            <v>#DIV/0!</v>
          </cell>
          <cell r="H10596" t="str">
            <v>SCI</v>
          </cell>
          <cell r="K10596" t="str">
            <v>Plant Sciences</v>
          </cell>
          <cell r="M10596" t="str">
            <v>國外</v>
          </cell>
          <cell r="N10596">
            <v>-4.9000000000000044E-2</v>
          </cell>
          <cell r="O10596">
            <v>0.625</v>
          </cell>
          <cell r="P10596" t="str">
            <v>185/223</v>
          </cell>
          <cell r="Q10596">
            <v>0.82959641255605376</v>
          </cell>
          <cell r="R10596" t="str">
            <v>Plant Sciences</v>
          </cell>
        </row>
        <row r="10597">
          <cell r="C10597" t="str">
            <v>Biomol Nmr Assign</v>
          </cell>
          <cell r="D10597" t="str">
            <v>1874-2718</v>
          </cell>
          <cell r="E10597">
            <v>0.57599999999999996</v>
          </cell>
          <cell r="F10597" t="str">
            <v>/</v>
          </cell>
          <cell r="G10597" t="e">
            <v>#DIV/0!</v>
          </cell>
          <cell r="H10597" t="str">
            <v>SCI</v>
          </cell>
          <cell r="K10597" t="str">
            <v>Spectroscopy</v>
          </cell>
          <cell r="M10597" t="str">
            <v>國外</v>
          </cell>
          <cell r="N10597">
            <v>-1.7000000000000015E-2</v>
          </cell>
          <cell r="O10597">
            <v>0.59299999999999997</v>
          </cell>
          <cell r="P10597" t="str">
            <v>41/43</v>
          </cell>
          <cell r="Q10597">
            <v>0.95348837209302328</v>
          </cell>
          <cell r="R10597" t="str">
            <v>Spectroscopy</v>
          </cell>
        </row>
        <row r="10598">
          <cell r="C10598" t="str">
            <v>Ieice T Inf Syst</v>
          </cell>
          <cell r="D10598" t="str">
            <v>1745-1361</v>
          </cell>
          <cell r="E10598">
            <v>0.57599999999999996</v>
          </cell>
          <cell r="F10598" t="str">
            <v>/</v>
          </cell>
          <cell r="G10598" t="e">
            <v>#DIV/0!</v>
          </cell>
          <cell r="H10598" t="str">
            <v>SCI</v>
          </cell>
          <cell r="K10598" t="str">
            <v>Computer Science, Software Engineering</v>
          </cell>
          <cell r="M10598" t="str">
            <v>國外</v>
          </cell>
          <cell r="N10598">
            <v>7.5999999999999956E-2</v>
          </cell>
          <cell r="O10598">
            <v>0.5</v>
          </cell>
          <cell r="P10598" t="str">
            <v>97/104</v>
          </cell>
          <cell r="Q10598">
            <v>0.93269230769230771</v>
          </cell>
          <cell r="R10598" t="str">
            <v>Computer Science, Software Engineering</v>
          </cell>
        </row>
        <row r="10599">
          <cell r="C10599" t="str">
            <v>Pac J Math</v>
          </cell>
          <cell r="D10599" t="str">
            <v>0030-8730</v>
          </cell>
          <cell r="E10599">
            <v>0.57599999999999996</v>
          </cell>
          <cell r="F10599" t="str">
            <v>/</v>
          </cell>
          <cell r="G10599" t="e">
            <v>#DIV/0!</v>
          </cell>
          <cell r="H10599" t="str">
            <v>SCI</v>
          </cell>
          <cell r="K10599" t="str">
            <v>Mathematics</v>
          </cell>
          <cell r="M10599" t="str">
            <v>國外</v>
          </cell>
          <cell r="N10599">
            <v>3.9999999999999925E-2</v>
          </cell>
          <cell r="O10599">
            <v>0.53600000000000003</v>
          </cell>
          <cell r="P10599" t="str">
            <v>227/310</v>
          </cell>
          <cell r="Q10599">
            <v>0.73225806451612907</v>
          </cell>
          <cell r="R10599" t="str">
            <v>Mathematics</v>
          </cell>
        </row>
        <row r="10600">
          <cell r="C10600" t="str">
            <v>Thalassas</v>
          </cell>
          <cell r="D10600" t="str">
            <v>0212-5919</v>
          </cell>
          <cell r="E10600">
            <v>0.57599999999999996</v>
          </cell>
          <cell r="F10600" t="str">
            <v>/</v>
          </cell>
          <cell r="G10600" t="e">
            <v>#DIV/0!</v>
          </cell>
          <cell r="H10600" t="str">
            <v>SCI</v>
          </cell>
          <cell r="K10600" t="str">
            <v>Oceanography</v>
          </cell>
          <cell r="M10600" t="str">
            <v>國外</v>
          </cell>
          <cell r="N10600">
            <v>0.26599999999999996</v>
          </cell>
          <cell r="O10600">
            <v>0.31</v>
          </cell>
          <cell r="P10600" t="str">
            <v>61/64</v>
          </cell>
          <cell r="Q10600">
            <v>0.953125</v>
          </cell>
          <cell r="R10600" t="str">
            <v>Oceanography</v>
          </cell>
        </row>
        <row r="10601">
          <cell r="C10601" t="str">
            <v>Arch Math Logic</v>
          </cell>
          <cell r="D10601" t="str">
            <v>0933-5846</v>
          </cell>
          <cell r="E10601">
            <v>0.57399999999999995</v>
          </cell>
          <cell r="F10601" t="str">
            <v>/</v>
          </cell>
          <cell r="G10601" t="e">
            <v>#DIV/0!</v>
          </cell>
          <cell r="H10601" t="str">
            <v>SCI</v>
          </cell>
          <cell r="K10601" t="str">
            <v>Logic</v>
          </cell>
          <cell r="M10601" t="str">
            <v>國外</v>
          </cell>
          <cell r="N10601">
            <v>5.4999999999999938E-2</v>
          </cell>
          <cell r="O10601">
            <v>0.51900000000000002</v>
          </cell>
          <cell r="P10601" t="str">
            <v>13/20</v>
          </cell>
          <cell r="Q10601">
            <v>0.65</v>
          </cell>
          <cell r="R10601" t="str">
            <v>Logic</v>
          </cell>
        </row>
        <row r="10602">
          <cell r="C10602" t="str">
            <v>Limnetica</v>
          </cell>
          <cell r="D10602" t="str">
            <v>0213-8409</v>
          </cell>
          <cell r="E10602">
            <v>0.57399999999999995</v>
          </cell>
          <cell r="F10602" t="str">
            <v>/</v>
          </cell>
          <cell r="G10602" t="e">
            <v>#DIV/0!</v>
          </cell>
          <cell r="H10602" t="str">
            <v>SCI</v>
          </cell>
          <cell r="K10602" t="str">
            <v>Marine &amp; Freshwater Biology</v>
          </cell>
          <cell r="M10602" t="str">
            <v>國外</v>
          </cell>
          <cell r="N10602">
            <v>-0.16200000000000003</v>
          </cell>
          <cell r="O10602">
            <v>0.73599999999999999</v>
          </cell>
          <cell r="P10602" t="str">
            <v>86/106</v>
          </cell>
          <cell r="Q10602">
            <v>0.81132075471698117</v>
          </cell>
          <cell r="R10602" t="str">
            <v>Marine &amp; Freshwater Biology</v>
          </cell>
        </row>
        <row r="10603">
          <cell r="C10603" t="str">
            <v>Curr Opt Photonics</v>
          </cell>
          <cell r="D10603" t="str">
            <v>2508-7266</v>
          </cell>
          <cell r="E10603">
            <v>0.57299999999999995</v>
          </cell>
          <cell r="F10603" t="str">
            <v>/</v>
          </cell>
          <cell r="G10603" t="e">
            <v>#DIV/0!</v>
          </cell>
          <cell r="H10603" t="str">
            <v>SCI</v>
          </cell>
          <cell r="K10603" t="str">
            <v>Optics</v>
          </cell>
          <cell r="M10603" t="str">
            <v>國外</v>
          </cell>
          <cell r="N10603">
            <v>0.57299999999999995</v>
          </cell>
          <cell r="O10603">
            <v>0</v>
          </cell>
          <cell r="P10603" t="str">
            <v>94/94</v>
          </cell>
          <cell r="Q10603">
            <v>1</v>
          </cell>
          <cell r="R10603" t="str">
            <v>Optics</v>
          </cell>
        </row>
        <row r="10604">
          <cell r="C10604" t="str">
            <v>Mater Test</v>
          </cell>
          <cell r="D10604" t="str">
            <v>0025-5300</v>
          </cell>
          <cell r="E10604">
            <v>0.57299999999999995</v>
          </cell>
          <cell r="F10604" t="str">
            <v>/</v>
          </cell>
          <cell r="G10604" t="e">
            <v>#DIV/0!</v>
          </cell>
          <cell r="H10604" t="str">
            <v>SCI</v>
          </cell>
          <cell r="K10604" t="str">
            <v>Materials Science, Characterization &amp; Testing</v>
          </cell>
          <cell r="M10604" t="str">
            <v>國外</v>
          </cell>
          <cell r="N10604">
            <v>5.1999999999999935E-2</v>
          </cell>
          <cell r="O10604">
            <v>0.52100000000000002</v>
          </cell>
          <cell r="P10604" t="str">
            <v>29/33</v>
          </cell>
          <cell r="Q10604">
            <v>0.87878787878787878</v>
          </cell>
          <cell r="R10604" t="str">
            <v>Materials Science, Characterization &amp; Testing</v>
          </cell>
        </row>
        <row r="10605">
          <cell r="C10605" t="str">
            <v>Stat Interface</v>
          </cell>
          <cell r="D10605" t="str">
            <v>1938-7989</v>
          </cell>
          <cell r="E10605">
            <v>0.57299999999999995</v>
          </cell>
          <cell r="F10605" t="str">
            <v>/</v>
          </cell>
          <cell r="G10605" t="e">
            <v>#DIV/0!</v>
          </cell>
          <cell r="H10605" t="str">
            <v>SCI</v>
          </cell>
          <cell r="K10605" t="str">
            <v>Mathematics, Interdisciplinary Applications</v>
          </cell>
          <cell r="M10605" t="str">
            <v>國外</v>
          </cell>
          <cell r="N10605">
            <v>0.17499999999999993</v>
          </cell>
          <cell r="O10605">
            <v>0.39800000000000002</v>
          </cell>
          <cell r="P10605" t="str">
            <v>98/103</v>
          </cell>
          <cell r="Q10605">
            <v>0.95145631067961167</v>
          </cell>
          <cell r="R10605" t="str">
            <v>Mathematics, Interdisciplinary Applications</v>
          </cell>
        </row>
        <row r="10606">
          <cell r="C10606" t="str">
            <v>J Symbolic Logic</v>
          </cell>
          <cell r="D10606" t="str">
            <v>0022-4812</v>
          </cell>
          <cell r="E10606">
            <v>0.57199999999999995</v>
          </cell>
          <cell r="F10606" t="str">
            <v>/</v>
          </cell>
          <cell r="G10606" t="e">
            <v>#DIV/0!</v>
          </cell>
          <cell r="H10606" t="str">
            <v>SCI</v>
          </cell>
          <cell r="K10606" t="str">
            <v>Logic</v>
          </cell>
          <cell r="M10606" t="str">
            <v>國外</v>
          </cell>
          <cell r="N10606">
            <v>-0.22100000000000009</v>
          </cell>
          <cell r="O10606">
            <v>0.79300000000000004</v>
          </cell>
          <cell r="P10606" t="str">
            <v>5/20</v>
          </cell>
          <cell r="Q10606">
            <v>0.25</v>
          </cell>
          <cell r="R10606" t="str">
            <v>Logic</v>
          </cell>
        </row>
        <row r="10607">
          <cell r="C10607" t="str">
            <v>Arch Clin Psychiat</v>
          </cell>
          <cell r="D10607" t="str">
            <v>0101-6083</v>
          </cell>
          <cell r="E10607">
            <v>0.57099999999999995</v>
          </cell>
          <cell r="F10607" t="str">
            <v>/</v>
          </cell>
          <cell r="G10607" t="e">
            <v>#DIV/0!</v>
          </cell>
          <cell r="H10607" t="str">
            <v>SCI</v>
          </cell>
          <cell r="K10607" t="str">
            <v>Psychiatry</v>
          </cell>
          <cell r="M10607" t="str">
            <v>國外</v>
          </cell>
          <cell r="N10607">
            <v>-0.16100000000000003</v>
          </cell>
          <cell r="O10607">
            <v>0.73199999999999998</v>
          </cell>
          <cell r="P10607" t="str">
            <v>127/142</v>
          </cell>
          <cell r="Q10607">
            <v>0.89436619718309862</v>
          </cell>
          <cell r="R10607" t="str">
            <v>Psychiatry</v>
          </cell>
        </row>
        <row r="10608">
          <cell r="C10608" t="str">
            <v>B Math Soc Sci Math</v>
          </cell>
          <cell r="D10608" t="str">
            <v>1220-3874</v>
          </cell>
          <cell r="E10608">
            <v>0.57099999999999995</v>
          </cell>
          <cell r="F10608" t="str">
            <v>/</v>
          </cell>
          <cell r="G10608" t="e">
            <v>#DIV/0!</v>
          </cell>
          <cell r="H10608" t="str">
            <v>SCI</v>
          </cell>
          <cell r="K10608" t="str">
            <v>Mathematics</v>
          </cell>
          <cell r="M10608" t="str">
            <v>國外</v>
          </cell>
          <cell r="N10608">
            <v>0.21999999999999997</v>
          </cell>
          <cell r="O10608">
            <v>0.35099999999999998</v>
          </cell>
          <cell r="P10608" t="str">
            <v>286/310</v>
          </cell>
          <cell r="Q10608">
            <v>0.92258064516129035</v>
          </cell>
          <cell r="R10608" t="str">
            <v>Mathematics</v>
          </cell>
        </row>
        <row r="10609">
          <cell r="C10609" t="str">
            <v>Can J Sch Psychol</v>
          </cell>
          <cell r="D10609" t="str">
            <v>0829-5735</v>
          </cell>
          <cell r="E10609">
            <v>0.57099999999999995</v>
          </cell>
          <cell r="F10609" t="str">
            <v>/</v>
          </cell>
          <cell r="G10609" t="e">
            <v>#DIV/0!</v>
          </cell>
          <cell r="H10609" t="str">
            <v>SSCI</v>
          </cell>
          <cell r="K10609" t="str">
            <v>Psychology, Educational</v>
          </cell>
          <cell r="M10609" t="str">
            <v>國外</v>
          </cell>
          <cell r="N10609">
            <v>8.2999999999999963E-2</v>
          </cell>
          <cell r="O10609">
            <v>0.48799999999999999</v>
          </cell>
          <cell r="P10609" t="str">
            <v>57/59</v>
          </cell>
          <cell r="Q10609">
            <v>0.96610169491525422</v>
          </cell>
          <cell r="R10609" t="str">
            <v>Psychology, Educational</v>
          </cell>
        </row>
        <row r="10610">
          <cell r="C10610" t="str">
            <v>Hand Surg Rehabil</v>
          </cell>
          <cell r="D10610" t="str">
            <v>2468-1229</v>
          </cell>
          <cell r="E10610">
            <v>0.57099999999999995</v>
          </cell>
          <cell r="F10610" t="str">
            <v>/</v>
          </cell>
          <cell r="G10610" t="e">
            <v>#DIV/0!</v>
          </cell>
          <cell r="H10610" t="str">
            <v>SCI</v>
          </cell>
          <cell r="K10610" t="str">
            <v>Surgery</v>
          </cell>
          <cell r="M10610" t="str">
            <v>國外</v>
          </cell>
          <cell r="N10610">
            <v>0.26299999999999996</v>
          </cell>
          <cell r="O10610">
            <v>0.308</v>
          </cell>
          <cell r="P10610" t="str">
            <v>198/200</v>
          </cell>
          <cell r="Q10610">
            <v>0.99</v>
          </cell>
          <cell r="R10610" t="str">
            <v>Surgery</v>
          </cell>
        </row>
        <row r="10611">
          <cell r="C10611" t="str">
            <v>J E Eur Manag Stud</v>
          </cell>
          <cell r="D10611" t="str">
            <v>0949-6181</v>
          </cell>
          <cell r="E10611">
            <v>0.57099999999999995</v>
          </cell>
          <cell r="F10611" t="str">
            <v>/</v>
          </cell>
          <cell r="G10611" t="e">
            <v>#DIV/0!</v>
          </cell>
          <cell r="H10611" t="str">
            <v>SSCI</v>
          </cell>
          <cell r="K10611" t="str">
            <v>Management</v>
          </cell>
          <cell r="M10611" t="str">
            <v>國外</v>
          </cell>
          <cell r="N10611">
            <v>-0.22300000000000009</v>
          </cell>
          <cell r="O10611">
            <v>0.79400000000000004</v>
          </cell>
          <cell r="P10611" t="str">
            <v>189/210</v>
          </cell>
          <cell r="Q10611">
            <v>0.9</v>
          </cell>
          <cell r="R10611" t="str">
            <v>Management</v>
          </cell>
        </row>
        <row r="10612">
          <cell r="C10612" t="str">
            <v>Northwest Sci</v>
          </cell>
          <cell r="D10612" t="str">
            <v>0029-344X</v>
          </cell>
          <cell r="E10612">
            <v>0.57099999999999995</v>
          </cell>
          <cell r="F10612" t="str">
            <v>/</v>
          </cell>
          <cell r="G10612" t="e">
            <v>#DIV/0!</v>
          </cell>
          <cell r="H10612" t="str">
            <v>SCI</v>
          </cell>
          <cell r="K10612" t="str">
            <v>Ecology</v>
          </cell>
          <cell r="M10612" t="str">
            <v>國外</v>
          </cell>
          <cell r="N10612">
            <v>-0.13500000000000001</v>
          </cell>
          <cell r="O10612">
            <v>0.70599999999999996</v>
          </cell>
          <cell r="P10612" t="str">
            <v>141/160</v>
          </cell>
          <cell r="Q10612">
            <v>0.88124999999999998</v>
          </cell>
          <cell r="R10612" t="str">
            <v>Ecology</v>
          </cell>
        </row>
        <row r="10613">
          <cell r="C10613" t="str">
            <v>Ornithol Sci</v>
          </cell>
          <cell r="D10613" t="str">
            <v>1347-0558</v>
          </cell>
          <cell r="E10613">
            <v>0.57099999999999995</v>
          </cell>
          <cell r="F10613" t="str">
            <v>/</v>
          </cell>
          <cell r="G10613" t="e">
            <v>#DIV/0!</v>
          </cell>
          <cell r="H10613" t="str">
            <v>SCI</v>
          </cell>
          <cell r="K10613" t="str">
            <v>Ornithology</v>
          </cell>
          <cell r="M10613" t="str">
            <v>國外</v>
          </cell>
          <cell r="N10613">
            <v>0.16599999999999993</v>
          </cell>
          <cell r="O10613">
            <v>0.40500000000000003</v>
          </cell>
          <cell r="P10613" t="str">
            <v>22/25</v>
          </cell>
          <cell r="Q10613">
            <v>0.88</v>
          </cell>
          <cell r="R10613" t="str">
            <v>Ornithology</v>
          </cell>
        </row>
        <row r="10614">
          <cell r="C10614" t="str">
            <v>Psicologica</v>
          </cell>
          <cell r="D10614" t="str">
            <v>0211-2159</v>
          </cell>
          <cell r="E10614">
            <v>0.57099999999999995</v>
          </cell>
          <cell r="F10614" t="str">
            <v>/</v>
          </cell>
          <cell r="G10614" t="e">
            <v>#DIV/0!</v>
          </cell>
          <cell r="H10614" t="str">
            <v>SSCI</v>
          </cell>
          <cell r="K10614" t="str">
            <v>Psychology, Experimental</v>
          </cell>
          <cell r="M10614" t="str">
            <v>國外</v>
          </cell>
          <cell r="N10614">
            <v>1.4999999999999902E-2</v>
          </cell>
          <cell r="O10614">
            <v>0.55600000000000005</v>
          </cell>
          <cell r="P10614" t="str">
            <v>85/85</v>
          </cell>
          <cell r="Q10614">
            <v>1</v>
          </cell>
          <cell r="R10614" t="str">
            <v>Psychology, Experimental</v>
          </cell>
        </row>
        <row r="10615">
          <cell r="C10615" t="str">
            <v>Rev Colomb Cienc Pec</v>
          </cell>
          <cell r="D10615" t="str">
            <v>0120-0690</v>
          </cell>
          <cell r="E10615">
            <v>0.57099999999999995</v>
          </cell>
          <cell r="F10615" t="str">
            <v>/</v>
          </cell>
          <cell r="G10615" t="e">
            <v>#DIV/0!</v>
          </cell>
          <cell r="H10615" t="str">
            <v>SCI</v>
          </cell>
          <cell r="K10615" t="str">
            <v>Agriculture, Dairy &amp; Animal Science</v>
          </cell>
          <cell r="M10615" t="str">
            <v>國外</v>
          </cell>
          <cell r="N10615">
            <v>5.4999999999999938E-2</v>
          </cell>
          <cell r="O10615">
            <v>0.51600000000000001</v>
          </cell>
          <cell r="P10615" t="str">
            <v>48/60</v>
          </cell>
          <cell r="Q10615">
            <v>0.8</v>
          </cell>
          <cell r="R10615" t="str">
            <v>Agriculture, Dairy &amp; Animal Science</v>
          </cell>
        </row>
        <row r="10616">
          <cell r="C10616" t="str">
            <v>Rev Estud Soc</v>
          </cell>
          <cell r="D10616" t="str">
            <v>0123-885X</v>
          </cell>
          <cell r="E10616">
            <v>0.57099999999999995</v>
          </cell>
          <cell r="F10616" t="str">
            <v>/</v>
          </cell>
          <cell r="G10616" t="e">
            <v>#DIV/0!</v>
          </cell>
          <cell r="H10616" t="str">
            <v>SSCI</v>
          </cell>
          <cell r="K10616" t="str">
            <v>Social Sciences, Interdisciplinary</v>
          </cell>
          <cell r="M10616" t="str">
            <v>國外</v>
          </cell>
          <cell r="N10616">
            <v>-0.17100000000000004</v>
          </cell>
          <cell r="O10616">
            <v>0.74199999999999999</v>
          </cell>
          <cell r="P10616" t="str">
            <v>64/98</v>
          </cell>
          <cell r="Q10616">
            <v>0.65306122448979587</v>
          </cell>
          <cell r="R10616" t="str">
            <v>Social Sciences, Interdisciplinary</v>
          </cell>
        </row>
        <row r="10617">
          <cell r="C10617" t="str">
            <v>Trop Zool</v>
          </cell>
          <cell r="D10617" t="str">
            <v>0394-6975</v>
          </cell>
          <cell r="E10617">
            <v>0.57099999999999995</v>
          </cell>
          <cell r="F10617" t="str">
            <v>/</v>
          </cell>
          <cell r="G10617" t="e">
            <v>#DIV/0!</v>
          </cell>
          <cell r="H10617" t="str">
            <v>SCI</v>
          </cell>
          <cell r="K10617" t="str">
            <v>Zoology</v>
          </cell>
          <cell r="M10617" t="str">
            <v>國外</v>
          </cell>
          <cell r="N10617">
            <v>-0.20700000000000007</v>
          </cell>
          <cell r="O10617">
            <v>0.77800000000000002</v>
          </cell>
          <cell r="P10617" t="str">
            <v>111/167</v>
          </cell>
          <cell r="Q10617">
            <v>0.66467065868263475</v>
          </cell>
          <cell r="R10617" t="str">
            <v>Zoology</v>
          </cell>
        </row>
        <row r="10618">
          <cell r="C10618" t="str">
            <v>Acta Ortop Bras</v>
          </cell>
          <cell r="D10618" t="str">
            <v>1413-7852</v>
          </cell>
          <cell r="E10618">
            <v>0.56999999999999995</v>
          </cell>
          <cell r="F10618" t="str">
            <v>/</v>
          </cell>
          <cell r="G10618" t="e">
            <v>#DIV/0!</v>
          </cell>
          <cell r="H10618" t="str">
            <v>SCI</v>
          </cell>
          <cell r="K10618" t="str">
            <v>Orthopedics</v>
          </cell>
          <cell r="M10618" t="str">
            <v>國外</v>
          </cell>
          <cell r="N10618">
            <v>2.399999999999991E-2</v>
          </cell>
          <cell r="O10618">
            <v>0.54600000000000004</v>
          </cell>
          <cell r="P10618" t="str">
            <v>73/77</v>
          </cell>
          <cell r="Q10618">
            <v>0.94805194805194803</v>
          </cell>
          <cell r="R10618" t="str">
            <v>Orthopedics</v>
          </cell>
        </row>
        <row r="10619">
          <cell r="C10619" t="str">
            <v>Terr Atmos Ocean Sci</v>
          </cell>
          <cell r="D10619" t="str">
            <v>1017-0839</v>
          </cell>
          <cell r="E10619">
            <v>0.56999999999999995</v>
          </cell>
          <cell r="F10619" t="str">
            <v>/</v>
          </cell>
          <cell r="G10619" t="e">
            <v>#DIV/0!</v>
          </cell>
          <cell r="H10619" t="str">
            <v>SCI</v>
          </cell>
          <cell r="K10619" t="str">
            <v>Oceanography</v>
          </cell>
          <cell r="M10619" t="str">
            <v>國內</v>
          </cell>
          <cell r="N10619">
            <v>2.6999999999999913E-2</v>
          </cell>
          <cell r="O10619">
            <v>0.54300000000000004</v>
          </cell>
          <cell r="P10619" t="str">
            <v>58/64</v>
          </cell>
          <cell r="Q10619">
            <v>0.90625</v>
          </cell>
          <cell r="R10619" t="str">
            <v>Oceanography</v>
          </cell>
        </row>
        <row r="10620">
          <cell r="C10620" t="str">
            <v>J Korean Stat Soc</v>
          </cell>
          <cell r="D10620" t="str">
            <v>1226-3192</v>
          </cell>
          <cell r="E10620">
            <v>0.56899999999999995</v>
          </cell>
          <cell r="F10620" t="str">
            <v>/</v>
          </cell>
          <cell r="G10620" t="e">
            <v>#DIV/0!</v>
          </cell>
          <cell r="H10620" t="str">
            <v>SCI</v>
          </cell>
          <cell r="K10620" t="str">
            <v>Statistics &amp; Probability</v>
          </cell>
          <cell r="M10620" t="str">
            <v>國外</v>
          </cell>
          <cell r="N10620">
            <v>-0.16500000000000004</v>
          </cell>
          <cell r="O10620">
            <v>0.73399999999999999</v>
          </cell>
          <cell r="P10620" t="str">
            <v>90/123</v>
          </cell>
          <cell r="Q10620">
            <v>0.73170731707317072</v>
          </cell>
          <cell r="R10620" t="str">
            <v>Statistics &amp; Probability</v>
          </cell>
        </row>
        <row r="10621">
          <cell r="C10621" t="str">
            <v>Labor Hist-Uk</v>
          </cell>
          <cell r="D10621" t="str">
            <v>0023-656X</v>
          </cell>
          <cell r="E10621">
            <v>0.56899999999999995</v>
          </cell>
          <cell r="F10621" t="str">
            <v>/</v>
          </cell>
          <cell r="G10621" t="e">
            <v>#DIV/0!</v>
          </cell>
          <cell r="H10621" t="str">
            <v>SSCI</v>
          </cell>
          <cell r="K10621" t="str">
            <v>History Of Social Sciences</v>
          </cell>
          <cell r="M10621" t="str">
            <v>國外</v>
          </cell>
          <cell r="N10621">
            <v>-0.15600000000000003</v>
          </cell>
          <cell r="O10621">
            <v>0.72499999999999998</v>
          </cell>
          <cell r="P10621" t="str">
            <v>12/31</v>
          </cell>
          <cell r="Q10621">
            <v>0.38709677419354838</v>
          </cell>
          <cell r="R10621" t="str">
            <v>History Of Social Sciences</v>
          </cell>
        </row>
        <row r="10622">
          <cell r="C10622" t="str">
            <v>J Avian Med Surg</v>
          </cell>
          <cell r="D10622" t="str">
            <v>1082-6742</v>
          </cell>
          <cell r="E10622">
            <v>0.56799999999999995</v>
          </cell>
          <cell r="F10622" t="str">
            <v>/</v>
          </cell>
          <cell r="G10622" t="e">
            <v>#DIV/0!</v>
          </cell>
          <cell r="H10622" t="str">
            <v>SCI</v>
          </cell>
          <cell r="K10622" t="str">
            <v>Veterinary Sciences</v>
          </cell>
          <cell r="M10622" t="str">
            <v>國外</v>
          </cell>
          <cell r="N10622">
            <v>0.13799999999999996</v>
          </cell>
          <cell r="O10622">
            <v>0.43</v>
          </cell>
          <cell r="P10622" t="str">
            <v>109/140</v>
          </cell>
          <cell r="Q10622">
            <v>0.77857142857142858</v>
          </cell>
          <cell r="R10622" t="str">
            <v>Veterinary Sciences</v>
          </cell>
        </row>
        <row r="10623">
          <cell r="C10623" t="str">
            <v>J Int Phon Assoc</v>
          </cell>
          <cell r="D10623" t="str">
            <v>0025-1003</v>
          </cell>
          <cell r="E10623">
            <v>0.56799999999999995</v>
          </cell>
          <cell r="F10623" t="str">
            <v>/</v>
          </cell>
          <cell r="G10623" t="e">
            <v>#DIV/0!</v>
          </cell>
          <cell r="H10623" t="str">
            <v>SSCI</v>
          </cell>
          <cell r="K10623" t="str">
            <v>Linguistics</v>
          </cell>
          <cell r="M10623" t="str">
            <v>國外</v>
          </cell>
          <cell r="N10623">
            <v>-0.18200000000000005</v>
          </cell>
          <cell r="O10623">
            <v>0.75</v>
          </cell>
          <cell r="P10623" t="str">
            <v>99/181</v>
          </cell>
          <cell r="Q10623">
            <v>0.54696132596685088</v>
          </cell>
          <cell r="R10623" t="str">
            <v>Linguistics</v>
          </cell>
        </row>
        <row r="10624">
          <cell r="C10624" t="str">
            <v>J Trop For Sci</v>
          </cell>
          <cell r="D10624" t="str">
            <v>0128-1283</v>
          </cell>
          <cell r="E10624">
            <v>0.56799999999999995</v>
          </cell>
          <cell r="F10624" t="str">
            <v>/</v>
          </cell>
          <cell r="G10624" t="e">
            <v>#DIV/0!</v>
          </cell>
          <cell r="H10624" t="str">
            <v>SCI</v>
          </cell>
          <cell r="K10624" t="str">
            <v>Forestry</v>
          </cell>
          <cell r="M10624" t="str">
            <v>國外</v>
          </cell>
          <cell r="N10624">
            <v>-8.7000000000000077E-2</v>
          </cell>
          <cell r="O10624">
            <v>0.65500000000000003</v>
          </cell>
          <cell r="P10624" t="str">
            <v>50/66</v>
          </cell>
          <cell r="Q10624">
            <v>0.75757575757575757</v>
          </cell>
          <cell r="R10624" t="str">
            <v>Forestry</v>
          </cell>
        </row>
        <row r="10625">
          <cell r="C10625" t="str">
            <v>Pragmat Cogn</v>
          </cell>
          <cell r="D10625" t="str">
            <v>0929-0907</v>
          </cell>
          <cell r="E10625">
            <v>0.56799999999999995</v>
          </cell>
          <cell r="F10625" t="str">
            <v>/</v>
          </cell>
          <cell r="G10625" t="e">
            <v>#DIV/0!</v>
          </cell>
          <cell r="H10625" t="str">
            <v>SSCI</v>
          </cell>
          <cell r="K10625" t="str">
            <v>Linguistics</v>
          </cell>
          <cell r="M10625" t="str">
            <v>國外</v>
          </cell>
          <cell r="N10625">
            <v>0.19799999999999995</v>
          </cell>
          <cell r="O10625">
            <v>0.37</v>
          </cell>
          <cell r="P10625" t="str">
            <v>144/181</v>
          </cell>
          <cell r="Q10625">
            <v>0.79558011049723754</v>
          </cell>
          <cell r="R10625" t="str">
            <v>Linguistics</v>
          </cell>
        </row>
        <row r="10626">
          <cell r="C10626" t="str">
            <v>Rev Radical Pol Econ</v>
          </cell>
          <cell r="D10626" t="str">
            <v>0486-6134</v>
          </cell>
          <cell r="E10626">
            <v>0.56799999999999995</v>
          </cell>
          <cell r="F10626" t="str">
            <v>/</v>
          </cell>
          <cell r="G10626" t="e">
            <v>#DIV/0!</v>
          </cell>
          <cell r="H10626" t="str">
            <v>SSCI</v>
          </cell>
          <cell r="K10626" t="str">
            <v>Economics</v>
          </cell>
          <cell r="M10626" t="str">
            <v>國外</v>
          </cell>
          <cell r="N10626">
            <v>-1.100000000000001E-2</v>
          </cell>
          <cell r="O10626">
            <v>0.57899999999999996</v>
          </cell>
          <cell r="P10626" t="str">
            <v>281/353</v>
          </cell>
          <cell r="Q10626">
            <v>0.79603399433427757</v>
          </cell>
          <cell r="R10626" t="str">
            <v>Economics</v>
          </cell>
        </row>
        <row r="10627">
          <cell r="C10627" t="str">
            <v>B Exp Biol Med+</v>
          </cell>
          <cell r="D10627" t="str">
            <v>0007-4888</v>
          </cell>
          <cell r="E10627">
            <v>0.56699999999999995</v>
          </cell>
          <cell r="F10627" t="str">
            <v>/</v>
          </cell>
          <cell r="G10627" t="e">
            <v>#DIV/0!</v>
          </cell>
          <cell r="H10627" t="str">
            <v>SCI</v>
          </cell>
          <cell r="K10627" t="str">
            <v>Medicine, Research &amp; Experimental</v>
          </cell>
          <cell r="M10627" t="str">
            <v>國外</v>
          </cell>
          <cell r="N10627">
            <v>2.0999999999999908E-2</v>
          </cell>
          <cell r="O10627">
            <v>0.54600000000000004</v>
          </cell>
          <cell r="P10627" t="str">
            <v>127/133</v>
          </cell>
          <cell r="Q10627">
            <v>0.95488721804511278</v>
          </cell>
          <cell r="R10627" t="str">
            <v>Medicine, Research &amp; Experimental</v>
          </cell>
        </row>
        <row r="10628">
          <cell r="C10628" t="str">
            <v>Chem Nat Compd+</v>
          </cell>
          <cell r="D10628" t="str">
            <v>0009-3130</v>
          </cell>
          <cell r="E10628">
            <v>0.56699999999999995</v>
          </cell>
          <cell r="F10628" t="str">
            <v>/</v>
          </cell>
          <cell r="G10628" t="e">
            <v>#DIV/0!</v>
          </cell>
          <cell r="H10628" t="str">
            <v>SCI</v>
          </cell>
          <cell r="K10628" t="str">
            <v>Chemistry, Organic</v>
          </cell>
          <cell r="M10628" t="str">
            <v>國外</v>
          </cell>
          <cell r="N10628">
            <v>0.11699999999999994</v>
          </cell>
          <cell r="O10628">
            <v>0.45</v>
          </cell>
          <cell r="P10628" t="str">
            <v>55/57</v>
          </cell>
          <cell r="Q10628">
            <v>0.96491228070175439</v>
          </cell>
          <cell r="R10628" t="str">
            <v>Chemistry, Organic</v>
          </cell>
        </row>
        <row r="10629">
          <cell r="C10629" t="str">
            <v>J Neurosci Psychol E</v>
          </cell>
          <cell r="D10629" t="str">
            <v>1937-321X</v>
          </cell>
          <cell r="E10629">
            <v>0.56699999999999995</v>
          </cell>
          <cell r="F10629" t="str">
            <v>/</v>
          </cell>
          <cell r="G10629" t="e">
            <v>#DIV/0!</v>
          </cell>
          <cell r="H10629" t="str">
            <v>SSCI</v>
          </cell>
          <cell r="K10629" t="str">
            <v>Economics</v>
          </cell>
          <cell r="M10629" t="str">
            <v>國外</v>
          </cell>
          <cell r="N10629">
            <v>-0.25700000000000001</v>
          </cell>
          <cell r="O10629">
            <v>0.82399999999999995</v>
          </cell>
          <cell r="P10629" t="str">
            <v>239/353</v>
          </cell>
          <cell r="Q10629">
            <v>0.67705382436260619</v>
          </cell>
          <cell r="R10629" t="str">
            <v>Economics</v>
          </cell>
        </row>
        <row r="10630">
          <cell r="C10630" t="str">
            <v>Hem Ind</v>
          </cell>
          <cell r="D10630" t="str">
            <v>0367-598X</v>
          </cell>
          <cell r="E10630">
            <v>0.56599999999999995</v>
          </cell>
          <cell r="F10630" t="str">
            <v>/</v>
          </cell>
          <cell r="G10630" t="e">
            <v>#DIV/0!</v>
          </cell>
          <cell r="H10630" t="str">
            <v>SCI</v>
          </cell>
          <cell r="K10630" t="str">
            <v>Engineering, Chemical</v>
          </cell>
          <cell r="M10630" t="str">
            <v>國外</v>
          </cell>
          <cell r="N10630">
            <v>-2.5000000000000022E-2</v>
          </cell>
          <cell r="O10630">
            <v>0.59099999999999997</v>
          </cell>
          <cell r="P10630" t="str">
            <v>114/137</v>
          </cell>
          <cell r="Q10630">
            <v>0.83211678832116787</v>
          </cell>
          <cell r="R10630" t="str">
            <v>Engineering, Chemical</v>
          </cell>
        </row>
        <row r="10631">
          <cell r="C10631" t="str">
            <v>Lith Math J</v>
          </cell>
          <cell r="D10631" t="str">
            <v>0363-1672</v>
          </cell>
          <cell r="E10631">
            <v>0.56599999999999995</v>
          </cell>
          <cell r="F10631" t="str">
            <v>/</v>
          </cell>
          <cell r="G10631" t="e">
            <v>#DIV/0!</v>
          </cell>
          <cell r="H10631" t="str">
            <v>SCI</v>
          </cell>
          <cell r="K10631" t="str">
            <v>Mathematics</v>
          </cell>
          <cell r="M10631" t="str">
            <v>國外</v>
          </cell>
          <cell r="N10631">
            <v>7.8999999999999959E-2</v>
          </cell>
          <cell r="O10631">
            <v>0.48699999999999999</v>
          </cell>
          <cell r="P10631" t="str">
            <v>244/310</v>
          </cell>
          <cell r="Q10631">
            <v>0.7870967741935484</v>
          </cell>
          <cell r="R10631" t="str">
            <v>Mathematics</v>
          </cell>
        </row>
        <row r="10632">
          <cell r="C10632" t="str">
            <v>Mitochondrial Dna A</v>
          </cell>
          <cell r="D10632" t="str">
            <v>2470-1394</v>
          </cell>
          <cell r="E10632">
            <v>0.56599999999999995</v>
          </cell>
          <cell r="F10632" t="str">
            <v>/</v>
          </cell>
          <cell r="G10632" t="e">
            <v>#DIV/0!</v>
          </cell>
          <cell r="H10632" t="str">
            <v>SCI</v>
          </cell>
          <cell r="K10632" t="str">
            <v>Genetics &amp; Heredity</v>
          </cell>
          <cell r="M10632" t="str">
            <v>國外</v>
          </cell>
          <cell r="N10632">
            <v>-9.000000000000008E-3</v>
          </cell>
          <cell r="O10632">
            <v>0.57499999999999996</v>
          </cell>
          <cell r="P10632" t="str">
            <v>159/171</v>
          </cell>
          <cell r="Q10632">
            <v>0.92982456140350878</v>
          </cell>
          <cell r="R10632" t="str">
            <v>Genetics &amp; Heredity</v>
          </cell>
        </row>
        <row r="10633">
          <cell r="C10633" t="str">
            <v>Psychiat Ann</v>
          </cell>
          <cell r="D10633" t="str">
            <v>0048-5713</v>
          </cell>
          <cell r="E10633">
            <v>0.56599999999999995</v>
          </cell>
          <cell r="F10633" t="str">
            <v>/</v>
          </cell>
          <cell r="G10633" t="e">
            <v>#DIV/0!</v>
          </cell>
          <cell r="H10633" t="str">
            <v>SSCI</v>
          </cell>
          <cell r="K10633" t="str">
            <v>Psychiatry</v>
          </cell>
          <cell r="M10633" t="str">
            <v>國外</v>
          </cell>
          <cell r="N10633">
            <v>0.22999999999999993</v>
          </cell>
          <cell r="O10633">
            <v>0.33600000000000002</v>
          </cell>
          <cell r="P10633" t="str">
            <v>139/142</v>
          </cell>
          <cell r="Q10633">
            <v>0.97887323943661975</v>
          </cell>
          <cell r="R10633" t="str">
            <v>Psychiatry</v>
          </cell>
        </row>
        <row r="10634">
          <cell r="C10634" t="str">
            <v>Rev Int Contam Ambie</v>
          </cell>
          <cell r="D10634" t="str">
            <v>0188-4999</v>
          </cell>
          <cell r="E10634">
            <v>0.56599999999999995</v>
          </cell>
          <cell r="F10634" t="str">
            <v>/</v>
          </cell>
          <cell r="G10634" t="e">
            <v>#DIV/0!</v>
          </cell>
          <cell r="H10634" t="str">
            <v>SCI</v>
          </cell>
          <cell r="K10634" t="str">
            <v>Environmental Sciences</v>
          </cell>
          <cell r="M10634" t="str">
            <v>國外</v>
          </cell>
          <cell r="N10634">
            <v>0.29899999999999993</v>
          </cell>
          <cell r="O10634">
            <v>0.26700000000000002</v>
          </cell>
          <cell r="P10634" t="str">
            <v>241/242</v>
          </cell>
          <cell r="Q10634">
            <v>0.99586776859504134</v>
          </cell>
          <cell r="R10634" t="str">
            <v>Environmental Sciences</v>
          </cell>
        </row>
        <row r="10635">
          <cell r="C10635" t="str">
            <v>Front Math China</v>
          </cell>
          <cell r="D10635" t="str">
            <v>1673-3452</v>
          </cell>
          <cell r="E10635">
            <v>0.56499999999999995</v>
          </cell>
          <cell r="F10635" t="str">
            <v>/</v>
          </cell>
          <cell r="G10635" t="e">
            <v>#DIV/0!</v>
          </cell>
          <cell r="H10635" t="str">
            <v>SCI</v>
          </cell>
          <cell r="K10635" t="str">
            <v>Mathematics</v>
          </cell>
          <cell r="M10635" t="str">
            <v>國外</v>
          </cell>
          <cell r="N10635">
            <v>0.18799999999999994</v>
          </cell>
          <cell r="O10635">
            <v>0.377</v>
          </cell>
          <cell r="P10635" t="str">
            <v>280/310</v>
          </cell>
          <cell r="Q10635">
            <v>0.90322580645161288</v>
          </cell>
          <cell r="R10635" t="str">
            <v>Mathematics</v>
          </cell>
        </row>
        <row r="10636">
          <cell r="C10636" t="str">
            <v>Southwest Entomol</v>
          </cell>
          <cell r="D10636" t="str">
            <v>0147-1724</v>
          </cell>
          <cell r="E10636">
            <v>0.56499999999999995</v>
          </cell>
          <cell r="F10636" t="str">
            <v>/</v>
          </cell>
          <cell r="G10636" t="e">
            <v>#DIV/0!</v>
          </cell>
          <cell r="H10636" t="str">
            <v>SCI</v>
          </cell>
          <cell r="K10636" t="str">
            <v>Entomology</v>
          </cell>
          <cell r="M10636" t="str">
            <v>國外</v>
          </cell>
          <cell r="N10636">
            <v>0.10299999999999992</v>
          </cell>
          <cell r="O10636">
            <v>0.46200000000000002</v>
          </cell>
          <cell r="P10636" t="str">
            <v>83/96</v>
          </cell>
          <cell r="Q10636">
            <v>0.86458333333333337</v>
          </cell>
          <cell r="R10636" t="str">
            <v>Entomology</v>
          </cell>
        </row>
        <row r="10637">
          <cell r="C10637" t="str">
            <v>Entomol Res</v>
          </cell>
          <cell r="D10637" t="str">
            <v>1738-2297</v>
          </cell>
          <cell r="E10637">
            <v>0.56399999999999995</v>
          </cell>
          <cell r="F10637" t="str">
            <v>/</v>
          </cell>
          <cell r="G10637" t="e">
            <v>#DIV/0!</v>
          </cell>
          <cell r="H10637" t="str">
            <v>SCI</v>
          </cell>
          <cell r="K10637" t="str">
            <v>Entomology</v>
          </cell>
          <cell r="M10637" t="str">
            <v>國外</v>
          </cell>
          <cell r="N10637">
            <v>0.10199999999999992</v>
          </cell>
          <cell r="O10637">
            <v>0.46200000000000002</v>
          </cell>
          <cell r="P10637" t="str">
            <v>83/96</v>
          </cell>
          <cell r="Q10637">
            <v>0.86458333333333337</v>
          </cell>
          <cell r="R10637" t="str">
            <v>Entomology</v>
          </cell>
        </row>
        <row r="10638">
          <cell r="C10638" t="str">
            <v>Heart Surg Forum</v>
          </cell>
          <cell r="D10638" t="str">
            <v>1098-3511</v>
          </cell>
          <cell r="E10638">
            <v>0.56399999999999995</v>
          </cell>
          <cell r="F10638" t="str">
            <v>/</v>
          </cell>
          <cell r="G10638" t="e">
            <v>#DIV/0!</v>
          </cell>
          <cell r="H10638" t="str">
            <v>SCI</v>
          </cell>
          <cell r="K10638" t="str">
            <v>Surgery</v>
          </cell>
          <cell r="M10638" t="str">
            <v>國外</v>
          </cell>
          <cell r="N10638">
            <v>0.19999999999999996</v>
          </cell>
          <cell r="O10638">
            <v>0.36399999999999999</v>
          </cell>
          <cell r="P10638" t="str">
            <v>194/200</v>
          </cell>
          <cell r="Q10638">
            <v>0.97</v>
          </cell>
          <cell r="R10638" t="str">
            <v>Surgery</v>
          </cell>
        </row>
        <row r="10639">
          <cell r="C10639" t="str">
            <v>Orvosi Hetilap</v>
          </cell>
          <cell r="D10639" t="str">
            <v>0030-6002</v>
          </cell>
          <cell r="E10639">
            <v>0.56399999999999995</v>
          </cell>
          <cell r="F10639" t="str">
            <v>/</v>
          </cell>
          <cell r="G10639" t="e">
            <v>#DIV/0!</v>
          </cell>
          <cell r="H10639" t="str">
            <v>SCI</v>
          </cell>
          <cell r="K10639" t="str">
            <v>Medicine, General &amp; Internal</v>
          </cell>
          <cell r="M10639" t="str">
            <v>國外</v>
          </cell>
          <cell r="N10639">
            <v>0.24199999999999994</v>
          </cell>
          <cell r="O10639">
            <v>0.32200000000000001</v>
          </cell>
          <cell r="P10639" t="str">
            <v>148/155</v>
          </cell>
          <cell r="Q10639">
            <v>0.95483870967741935</v>
          </cell>
          <cell r="R10639" t="str">
            <v>Medicine, General &amp; Internal</v>
          </cell>
        </row>
        <row r="10640">
          <cell r="C10640" t="str">
            <v>Ferroelectrics Lett</v>
          </cell>
          <cell r="D10640" t="str">
            <v>0731-5171</v>
          </cell>
          <cell r="E10640">
            <v>0.56299999999999994</v>
          </cell>
          <cell r="F10640" t="str">
            <v>/</v>
          </cell>
          <cell r="G10640" t="e">
            <v>#DIV/0!</v>
          </cell>
          <cell r="H10640" t="str">
            <v>SCI</v>
          </cell>
          <cell r="K10640" t="str">
            <v>Physics, Condensed Matter</v>
          </cell>
          <cell r="M10640" t="str">
            <v>國外</v>
          </cell>
          <cell r="N10640">
            <v>3.1999999999999917E-2</v>
          </cell>
          <cell r="O10640">
            <v>0.53100000000000003</v>
          </cell>
          <cell r="P10640" t="str">
            <v>64/67</v>
          </cell>
          <cell r="Q10640">
            <v>0.95522388059701491</v>
          </cell>
          <cell r="R10640" t="str">
            <v>Physics, Condensed Matter</v>
          </cell>
        </row>
        <row r="10641">
          <cell r="C10641" t="str">
            <v>Interlend Doc Supply</v>
          </cell>
          <cell r="D10641" t="str">
            <v>0264-1615</v>
          </cell>
          <cell r="E10641">
            <v>0.56299999999999994</v>
          </cell>
          <cell r="F10641" t="str">
            <v>/</v>
          </cell>
          <cell r="G10641" t="e">
            <v>#DIV/0!</v>
          </cell>
          <cell r="H10641" t="str">
            <v>SSCI</v>
          </cell>
          <cell r="K10641" t="str">
            <v>Information Science &amp; Library Science</v>
          </cell>
          <cell r="M10641" t="str">
            <v>國外</v>
          </cell>
          <cell r="N10641">
            <v>0.32099999999999995</v>
          </cell>
          <cell r="O10641">
            <v>0.24199999999999999</v>
          </cell>
          <cell r="P10641" t="str">
            <v>81/88</v>
          </cell>
          <cell r="Q10641">
            <v>0.92045454545454541</v>
          </cell>
          <cell r="R10641" t="str">
            <v>Information Science &amp; Library Science</v>
          </cell>
        </row>
        <row r="10642">
          <cell r="C10642" t="str">
            <v>J Soc Hist</v>
          </cell>
          <cell r="D10642" t="str">
            <v>0022-4529</v>
          </cell>
          <cell r="E10642">
            <v>0.56299999999999994</v>
          </cell>
          <cell r="F10642" t="str">
            <v>/</v>
          </cell>
          <cell r="G10642" t="e">
            <v>#DIV/0!</v>
          </cell>
          <cell r="H10642" t="str">
            <v>SSCI</v>
          </cell>
          <cell r="K10642" t="str">
            <v>History</v>
          </cell>
          <cell r="M10642" t="str">
            <v>國外</v>
          </cell>
          <cell r="N10642">
            <v>0.30599999999999994</v>
          </cell>
          <cell r="O10642">
            <v>0.25700000000000001</v>
          </cell>
          <cell r="P10642" t="str">
            <v>66/89</v>
          </cell>
          <cell r="Q10642">
            <v>0.7415730337078652</v>
          </cell>
          <cell r="R10642" t="str">
            <v>History</v>
          </cell>
        </row>
        <row r="10643">
          <cell r="C10643" t="str">
            <v>J Polynesian Soc</v>
          </cell>
          <cell r="D10643" t="str">
            <v>0032-4000</v>
          </cell>
          <cell r="E10643">
            <v>0.56299999999999994</v>
          </cell>
          <cell r="F10643" t="str">
            <v>/</v>
          </cell>
          <cell r="G10643" t="e">
            <v>#DIV/0!</v>
          </cell>
          <cell r="H10643" t="str">
            <v>SSCI</v>
          </cell>
          <cell r="K10643" t="str">
            <v>Anthropology</v>
          </cell>
          <cell r="M10643" t="str">
            <v>國外</v>
          </cell>
          <cell r="N10643">
            <v>0.36299999999999993</v>
          </cell>
          <cell r="O10643">
            <v>0.2</v>
          </cell>
          <cell r="P10643" t="str">
            <v>83/85</v>
          </cell>
          <cell r="Q10643">
            <v>0.97647058823529409</v>
          </cell>
          <cell r="R10643" t="str">
            <v>Anthropology</v>
          </cell>
        </row>
        <row r="10644">
          <cell r="C10644" t="str">
            <v>Dyna-Bilbao</v>
          </cell>
          <cell r="D10644" t="str">
            <v>0012-7361</v>
          </cell>
          <cell r="E10644">
            <v>0.56200000000000006</v>
          </cell>
          <cell r="F10644" t="str">
            <v>/</v>
          </cell>
          <cell r="G10644" t="e">
            <v>#DIV/0!</v>
          </cell>
          <cell r="H10644" t="str">
            <v>SCI</v>
          </cell>
          <cell r="K10644" t="str">
            <v>Engineering, Multidisciplinary</v>
          </cell>
          <cell r="M10644" t="str">
            <v>國外</v>
          </cell>
          <cell r="N10644">
            <v>4.2000000000000037E-2</v>
          </cell>
          <cell r="O10644">
            <v>0.52</v>
          </cell>
          <cell r="P10644" t="str">
            <v>76/86</v>
          </cell>
          <cell r="Q10644">
            <v>0.88372093023255816</v>
          </cell>
          <cell r="R10644" t="str">
            <v>Engineering, Multidisciplinary</v>
          </cell>
        </row>
        <row r="10645">
          <cell r="C10645" t="str">
            <v>Asia Pac J Oper Res</v>
          </cell>
          <cell r="D10645" t="str">
            <v>0217-5959</v>
          </cell>
          <cell r="E10645">
            <v>0.56100000000000005</v>
          </cell>
          <cell r="F10645" t="str">
            <v>/</v>
          </cell>
          <cell r="G10645" t="e">
            <v>#DIV/0!</v>
          </cell>
          <cell r="H10645" t="str">
            <v>SCI</v>
          </cell>
          <cell r="K10645" t="str">
            <v>Operations Research &amp; Management Science</v>
          </cell>
          <cell r="M10645" t="str">
            <v>國外</v>
          </cell>
          <cell r="N10645">
            <v>3.0000000000000027E-3</v>
          </cell>
          <cell r="O10645">
            <v>0.55800000000000005</v>
          </cell>
          <cell r="P10645" t="str">
            <v>78/84</v>
          </cell>
          <cell r="Q10645">
            <v>0.9285714285714286</v>
          </cell>
          <cell r="R10645" t="str">
            <v>Operations Research &amp; Management Science</v>
          </cell>
        </row>
        <row r="10646">
          <cell r="C10646" t="str">
            <v>Candollea</v>
          </cell>
          <cell r="D10646" t="str">
            <v>0373-2967</v>
          </cell>
          <cell r="E10646">
            <v>0.56100000000000005</v>
          </cell>
          <cell r="F10646" t="str">
            <v>/</v>
          </cell>
          <cell r="G10646" t="e">
            <v>#DIV/0!</v>
          </cell>
          <cell r="H10646" t="str">
            <v>SCI</v>
          </cell>
          <cell r="K10646" t="str">
            <v>Plant Sciences</v>
          </cell>
          <cell r="M10646" t="str">
            <v>國外</v>
          </cell>
          <cell r="N10646">
            <v>8.5000000000000075E-2</v>
          </cell>
          <cell r="O10646">
            <v>0.47599999999999998</v>
          </cell>
          <cell r="P10646" t="str">
            <v>201/223</v>
          </cell>
          <cell r="Q10646">
            <v>0.90134529147982068</v>
          </cell>
          <cell r="R10646" t="str">
            <v>Plant Sciences</v>
          </cell>
        </row>
        <row r="10647">
          <cell r="C10647" t="str">
            <v>Mitochondrial Dna B</v>
          </cell>
          <cell r="D10647" t="str">
            <v>2380-2359</v>
          </cell>
          <cell r="E10647">
            <v>0.56100000000000005</v>
          </cell>
          <cell r="F10647" t="str">
            <v>/</v>
          </cell>
          <cell r="G10647" t="e">
            <v>#DIV/0!</v>
          </cell>
          <cell r="H10647" t="str">
            <v>SCI</v>
          </cell>
          <cell r="K10647" t="str">
            <v>Genetics &amp; Heredity</v>
          </cell>
          <cell r="M10647" t="str">
            <v>國外</v>
          </cell>
          <cell r="N10647">
            <v>7.3000000000000065E-2</v>
          </cell>
          <cell r="O10647">
            <v>0.48799999999999999</v>
          </cell>
          <cell r="P10647" t="str">
            <v>162/171</v>
          </cell>
          <cell r="Q10647">
            <v>0.94736842105263153</v>
          </cell>
          <cell r="R10647" t="str">
            <v>Genetics &amp; Heredity</v>
          </cell>
        </row>
        <row r="10648">
          <cell r="C10648" t="str">
            <v>Semin Plast Surg</v>
          </cell>
          <cell r="D10648" t="str">
            <v>1535-2188</v>
          </cell>
          <cell r="E10648">
            <v>0.56100000000000005</v>
          </cell>
          <cell r="F10648" t="str">
            <v>/</v>
          </cell>
          <cell r="G10648" t="e">
            <v>#DIV/0!</v>
          </cell>
          <cell r="H10648" t="str">
            <v>SCI</v>
          </cell>
          <cell r="K10648" t="str">
            <v>Surgery</v>
          </cell>
          <cell r="M10648" t="str">
            <v>國外</v>
          </cell>
          <cell r="N10648">
            <v>-0.23899999999999999</v>
          </cell>
          <cell r="O10648">
            <v>0.8</v>
          </cell>
          <cell r="P10648" t="str">
            <v>175/200</v>
          </cell>
          <cell r="Q10648">
            <v>0.875</v>
          </cell>
          <cell r="R10648" t="str">
            <v>Surgery</v>
          </cell>
        </row>
        <row r="10649">
          <cell r="C10649" t="str">
            <v>Anthropozoologica</v>
          </cell>
          <cell r="D10649" t="str">
            <v>0761-3032</v>
          </cell>
          <cell r="E10649">
            <v>0.56000000000000005</v>
          </cell>
          <cell r="F10649" t="str">
            <v>/</v>
          </cell>
          <cell r="G10649" t="e">
            <v>#DIV/0!</v>
          </cell>
          <cell r="H10649" t="str">
            <v>SSCI</v>
          </cell>
          <cell r="K10649" t="str">
            <v>Anthropology</v>
          </cell>
          <cell r="M10649" t="str">
            <v>國外</v>
          </cell>
          <cell r="N10649">
            <v>6.0000000000000053E-2</v>
          </cell>
          <cell r="O10649">
            <v>0.5</v>
          </cell>
          <cell r="P10649" t="str">
            <v>67/85</v>
          </cell>
          <cell r="Q10649">
            <v>0.78823529411764703</v>
          </cell>
          <cell r="R10649" t="str">
            <v>Anthropology</v>
          </cell>
        </row>
        <row r="10650">
          <cell r="C10650" t="str">
            <v>Int J Ad Hoc Ubiq Co</v>
          </cell>
          <cell r="D10650" t="str">
            <v>1743-8225</v>
          </cell>
          <cell r="E10650">
            <v>0.56000000000000005</v>
          </cell>
          <cell r="F10650" t="str">
            <v>/</v>
          </cell>
          <cell r="G10650" t="e">
            <v>#DIV/0!</v>
          </cell>
          <cell r="H10650" t="str">
            <v>SCI</v>
          </cell>
          <cell r="K10650" t="str">
            <v>Computer Science, Information Systems</v>
          </cell>
          <cell r="M10650" t="str">
            <v>國外</v>
          </cell>
          <cell r="N10650">
            <v>-8.7999999999999967E-2</v>
          </cell>
          <cell r="O10650">
            <v>0.64800000000000002</v>
          </cell>
          <cell r="P10650" t="str">
            <v>135/148</v>
          </cell>
          <cell r="Q10650">
            <v>0.91216216216216217</v>
          </cell>
          <cell r="R10650" t="str">
            <v>Computer Science, Information Systems</v>
          </cell>
        </row>
        <row r="10651">
          <cell r="C10651" t="str">
            <v>Kybernetika</v>
          </cell>
          <cell r="D10651" t="str">
            <v>0023-5954</v>
          </cell>
          <cell r="E10651">
            <v>0.56000000000000005</v>
          </cell>
          <cell r="F10651" t="str">
            <v>/</v>
          </cell>
          <cell r="G10651" t="e">
            <v>#DIV/0!</v>
          </cell>
          <cell r="H10651" t="str">
            <v>SCI</v>
          </cell>
          <cell r="K10651" t="str">
            <v>Computer Science, Cybernetics</v>
          </cell>
          <cell r="M10651" t="str">
            <v>國外</v>
          </cell>
          <cell r="N10651">
            <v>-7.1999999999999953E-2</v>
          </cell>
          <cell r="O10651">
            <v>0.63200000000000001</v>
          </cell>
          <cell r="P10651" t="str">
            <v>20/22</v>
          </cell>
          <cell r="Q10651">
            <v>0.90909090909090906</v>
          </cell>
          <cell r="R10651" t="str">
            <v>Computer Science, Cybernetics</v>
          </cell>
        </row>
        <row r="10652">
          <cell r="C10652" t="str">
            <v>J Comput Financ</v>
          </cell>
          <cell r="D10652" t="str">
            <v>1460-1559</v>
          </cell>
          <cell r="E10652">
            <v>0.55900000000000005</v>
          </cell>
          <cell r="F10652" t="str">
            <v>/</v>
          </cell>
          <cell r="G10652" t="e">
            <v>#DIV/0!</v>
          </cell>
          <cell r="H10652" t="str">
            <v>SSCI</v>
          </cell>
          <cell r="K10652" t="str">
            <v>Business, Finance</v>
          </cell>
          <cell r="M10652" t="str">
            <v>國外</v>
          </cell>
          <cell r="N10652">
            <v>-0.19899999999999995</v>
          </cell>
          <cell r="O10652">
            <v>0.75800000000000001</v>
          </cell>
          <cell r="P10652" t="str">
            <v>74/98</v>
          </cell>
          <cell r="Q10652">
            <v>0.75510204081632648</v>
          </cell>
          <cell r="R10652" t="str">
            <v>Business, Finance</v>
          </cell>
        </row>
        <row r="10653">
          <cell r="C10653" t="str">
            <v>Mol Cryst Liq Cryst</v>
          </cell>
          <cell r="D10653" t="str">
            <v>1542-1406</v>
          </cell>
          <cell r="E10653">
            <v>0.55900000000000005</v>
          </cell>
          <cell r="F10653" t="str">
            <v>/</v>
          </cell>
          <cell r="G10653" t="e">
            <v>#DIV/0!</v>
          </cell>
          <cell r="H10653" t="str">
            <v>SCI</v>
          </cell>
          <cell r="K10653" t="str">
            <v>Crystallography</v>
          </cell>
          <cell r="M10653" t="str">
            <v>國外</v>
          </cell>
          <cell r="N10653">
            <v>-7.3999999999999955E-2</v>
          </cell>
          <cell r="O10653">
            <v>0.63300000000000001</v>
          </cell>
          <cell r="P10653" t="str">
            <v>25/26</v>
          </cell>
          <cell r="Q10653">
            <v>0.96153846153846156</v>
          </cell>
          <cell r="R10653" t="str">
            <v>Crystallography</v>
          </cell>
        </row>
        <row r="10654">
          <cell r="C10654" t="str">
            <v>Prog Rubber Plast Re</v>
          </cell>
          <cell r="D10654" t="str">
            <v>1477-7606</v>
          </cell>
          <cell r="E10654">
            <v>0.55900000000000005</v>
          </cell>
          <cell r="F10654" t="str">
            <v>/</v>
          </cell>
          <cell r="G10654" t="e">
            <v>#DIV/0!</v>
          </cell>
          <cell r="H10654" t="str">
            <v>SCI</v>
          </cell>
          <cell r="K10654" t="str">
            <v>Materials Science, Composites</v>
          </cell>
          <cell r="M10654" t="str">
            <v>國外</v>
          </cell>
          <cell r="N10654">
            <v>0</v>
          </cell>
          <cell r="O10654">
            <v>0.55900000000000005</v>
          </cell>
          <cell r="P10654" t="str">
            <v>22/26</v>
          </cell>
          <cell r="Q10654">
            <v>0.84615384615384615</v>
          </cell>
          <cell r="R10654" t="str">
            <v>Materials Science, Composites</v>
          </cell>
        </row>
        <row r="10655">
          <cell r="C10655" t="str">
            <v>Russ J Genet+</v>
          </cell>
          <cell r="D10655" t="str">
            <v>1022-7954</v>
          </cell>
          <cell r="E10655">
            <v>0.55900000000000005</v>
          </cell>
          <cell r="F10655" t="str">
            <v>/</v>
          </cell>
          <cell r="G10655" t="e">
            <v>#DIV/0!</v>
          </cell>
          <cell r="H10655" t="str">
            <v>SCI</v>
          </cell>
          <cell r="K10655" t="str">
            <v>Genetics &amp; Heredity</v>
          </cell>
          <cell r="M10655" t="str">
            <v>國外</v>
          </cell>
          <cell r="N10655">
            <v>5.4000000000000048E-2</v>
          </cell>
          <cell r="O10655">
            <v>0.505</v>
          </cell>
          <cell r="P10655" t="str">
            <v>161/171</v>
          </cell>
          <cell r="Q10655">
            <v>0.94152046783625731</v>
          </cell>
          <cell r="R10655" t="str">
            <v>Genetics &amp; Heredity</v>
          </cell>
        </row>
        <row r="10656">
          <cell r="C10656" t="str">
            <v>Z Entwickl Padagogis</v>
          </cell>
          <cell r="D10656" t="str">
            <v>0049-8637</v>
          </cell>
          <cell r="E10656">
            <v>0.55900000000000005</v>
          </cell>
          <cell r="F10656" t="str">
            <v>/</v>
          </cell>
          <cell r="G10656" t="e">
            <v>#DIV/0!</v>
          </cell>
          <cell r="H10656" t="str">
            <v>SSCI</v>
          </cell>
          <cell r="K10656" t="str">
            <v>Psychology, Educational</v>
          </cell>
          <cell r="M10656" t="str">
            <v>國外</v>
          </cell>
          <cell r="N10656">
            <v>-8.7999999999999967E-2</v>
          </cell>
          <cell r="O10656">
            <v>0.64700000000000002</v>
          </cell>
          <cell r="P10656" t="str">
            <v>54/59</v>
          </cell>
          <cell r="Q10656">
            <v>0.9152542372881356</v>
          </cell>
          <cell r="R10656" t="str">
            <v>Psychology, Educational</v>
          </cell>
        </row>
        <row r="10657">
          <cell r="C10657" t="str">
            <v>Fixed Point Theor-Ro</v>
          </cell>
          <cell r="D10657" t="str">
            <v>1583-5022</v>
          </cell>
          <cell r="E10657">
            <v>0.55800000000000005</v>
          </cell>
          <cell r="F10657" t="str">
            <v>/</v>
          </cell>
          <cell r="G10657" t="e">
            <v>#DIV/0!</v>
          </cell>
          <cell r="H10657" t="str">
            <v>SCI</v>
          </cell>
          <cell r="K10657" t="str">
            <v>Mathematics</v>
          </cell>
          <cell r="M10657" t="str">
            <v>國外</v>
          </cell>
          <cell r="N10657">
            <v>1.0000000000000009E-2</v>
          </cell>
          <cell r="O10657">
            <v>0.54800000000000004</v>
          </cell>
          <cell r="P10657" t="str">
            <v>224/310</v>
          </cell>
          <cell r="Q10657">
            <v>0.72258064516129028</v>
          </cell>
          <cell r="R10657" t="str">
            <v>Mathematics</v>
          </cell>
        </row>
        <row r="10658">
          <cell r="C10658" t="str">
            <v>Grundwasser</v>
          </cell>
          <cell r="D10658" t="str">
            <v>1430-483X</v>
          </cell>
          <cell r="E10658">
            <v>0.55800000000000005</v>
          </cell>
          <cell r="F10658" t="str">
            <v>/</v>
          </cell>
          <cell r="G10658" t="e">
            <v>#DIV/0!</v>
          </cell>
          <cell r="H10658" t="str">
            <v>SCI</v>
          </cell>
          <cell r="K10658" t="str">
            <v>Water Resources</v>
          </cell>
          <cell r="M10658" t="str">
            <v>國外</v>
          </cell>
          <cell r="N10658">
            <v>-0.1339999999999999</v>
          </cell>
          <cell r="O10658">
            <v>0.69199999999999995</v>
          </cell>
          <cell r="P10658" t="str">
            <v>79/90</v>
          </cell>
          <cell r="Q10658">
            <v>0.87777777777777777</v>
          </cell>
          <cell r="R10658" t="str">
            <v>Water Resources</v>
          </cell>
        </row>
        <row r="10659">
          <cell r="C10659" t="str">
            <v>Humor</v>
          </cell>
          <cell r="D10659" t="str">
            <v>0933-1719</v>
          </cell>
          <cell r="E10659">
            <v>0.55800000000000005</v>
          </cell>
          <cell r="F10659" t="str">
            <v>/</v>
          </cell>
          <cell r="G10659" t="e">
            <v>#DIV/0!</v>
          </cell>
          <cell r="H10659" t="str">
            <v>SSCI</v>
          </cell>
          <cell r="K10659" t="str">
            <v>Psychology, Multidisciplinary</v>
          </cell>
          <cell r="M10659" t="str">
            <v>國外</v>
          </cell>
          <cell r="N10659">
            <v>-0.10199999999999998</v>
          </cell>
          <cell r="O10659">
            <v>0.66</v>
          </cell>
          <cell r="P10659" t="str">
            <v>108/135</v>
          </cell>
          <cell r="Q10659">
            <v>0.8</v>
          </cell>
          <cell r="R10659" t="str">
            <v>Psychology, Multidisciplinary</v>
          </cell>
        </row>
        <row r="10660">
          <cell r="C10660" t="str">
            <v>Psyche-Z Psychoanal</v>
          </cell>
          <cell r="D10660" t="str">
            <v>0033-2623</v>
          </cell>
          <cell r="E10660">
            <v>0.55800000000000005</v>
          </cell>
          <cell r="F10660" t="str">
            <v>/</v>
          </cell>
          <cell r="G10660" t="e">
            <v>#DIV/0!</v>
          </cell>
          <cell r="H10660" t="str">
            <v>SSCI</v>
          </cell>
          <cell r="K10660" t="str">
            <v>Psychology, Psychoanalysis</v>
          </cell>
          <cell r="M10660" t="str">
            <v>國外</v>
          </cell>
          <cell r="N10660">
            <v>0.19800000000000006</v>
          </cell>
          <cell r="O10660">
            <v>0.36</v>
          </cell>
          <cell r="P10660" t="str">
            <v>7/12</v>
          </cell>
          <cell r="Q10660">
            <v>0.58333333333333337</v>
          </cell>
          <cell r="R10660" t="str">
            <v>Psychology, Psychoanalysis</v>
          </cell>
        </row>
        <row r="10661">
          <cell r="C10661" t="str">
            <v>Sociol Trav</v>
          </cell>
          <cell r="D10661" t="str">
            <v>0038-0296</v>
          </cell>
          <cell r="E10661">
            <v>0.55800000000000005</v>
          </cell>
          <cell r="F10661" t="str">
            <v>/</v>
          </cell>
          <cell r="G10661" t="e">
            <v>#DIV/0!</v>
          </cell>
          <cell r="H10661" t="str">
            <v>SSCI</v>
          </cell>
          <cell r="K10661" t="str">
            <v>Sociology</v>
          </cell>
          <cell r="M10661" t="str">
            <v>國外</v>
          </cell>
          <cell r="N10661">
            <v>0.15800000000000003</v>
          </cell>
          <cell r="O10661">
            <v>0.4</v>
          </cell>
          <cell r="P10661" t="str">
            <v>132/147</v>
          </cell>
          <cell r="Q10661">
            <v>0.89795918367346939</v>
          </cell>
          <cell r="R10661" t="str">
            <v>Sociology</v>
          </cell>
        </row>
        <row r="10662">
          <cell r="C10662" t="str">
            <v>J Fr Ophtalmol</v>
          </cell>
          <cell r="D10662" t="str">
            <v>0181-5512</v>
          </cell>
          <cell r="E10662">
            <v>0.55700000000000005</v>
          </cell>
          <cell r="F10662" t="str">
            <v>/</v>
          </cell>
          <cell r="G10662" t="e">
            <v>#DIV/0!</v>
          </cell>
          <cell r="H10662" t="str">
            <v>SCI</v>
          </cell>
          <cell r="K10662" t="str">
            <v>Ophthalmology</v>
          </cell>
          <cell r="M10662" t="str">
            <v>國外</v>
          </cell>
          <cell r="N10662">
            <v>-7.8999999999999959E-2</v>
          </cell>
          <cell r="O10662">
            <v>0.63600000000000001</v>
          </cell>
          <cell r="P10662" t="str">
            <v>59/59</v>
          </cell>
          <cell r="Q10662">
            <v>1</v>
          </cell>
          <cell r="R10662" t="str">
            <v>Ophthalmology</v>
          </cell>
        </row>
        <row r="10663">
          <cell r="C10663" t="str">
            <v>J Comput Theor Trans</v>
          </cell>
          <cell r="D10663" t="str">
            <v>2332-4309</v>
          </cell>
          <cell r="E10663">
            <v>0.55700000000000005</v>
          </cell>
          <cell r="F10663" t="str">
            <v>/</v>
          </cell>
          <cell r="G10663" t="e">
            <v>#DIV/0!</v>
          </cell>
          <cell r="H10663" t="str">
            <v>SCI</v>
          </cell>
          <cell r="K10663" t="str">
            <v>Mathematics, Applied</v>
          </cell>
          <cell r="M10663" t="str">
            <v>國外</v>
          </cell>
          <cell r="N10663">
            <v>-0.21399999999999997</v>
          </cell>
          <cell r="O10663">
            <v>0.77100000000000002</v>
          </cell>
          <cell r="P10663" t="str">
            <v>168/252</v>
          </cell>
          <cell r="Q10663">
            <v>0.66666666666666663</v>
          </cell>
          <cell r="R10663" t="str">
            <v>Mathematics, Applied</v>
          </cell>
        </row>
        <row r="10664">
          <cell r="C10664" t="str">
            <v>Probl Inform Transm+</v>
          </cell>
          <cell r="D10664" t="str">
            <v>0032-9460</v>
          </cell>
          <cell r="E10664">
            <v>0.55700000000000005</v>
          </cell>
          <cell r="F10664" t="str">
            <v>/</v>
          </cell>
          <cell r="G10664" t="e">
            <v>#DIV/0!</v>
          </cell>
          <cell r="H10664" t="str">
            <v>SCI</v>
          </cell>
          <cell r="K10664" t="str">
            <v>Computer Science, Theory &amp; Methods</v>
          </cell>
          <cell r="M10664" t="str">
            <v>國外</v>
          </cell>
          <cell r="N10664">
            <v>0.19800000000000006</v>
          </cell>
          <cell r="O10664">
            <v>0.35899999999999999</v>
          </cell>
          <cell r="P10664" t="str">
            <v>99/103</v>
          </cell>
          <cell r="Q10664">
            <v>0.96116504854368934</v>
          </cell>
          <cell r="R10664" t="str">
            <v>Computer Science, Theory &amp; Methods</v>
          </cell>
        </row>
        <row r="10665">
          <cell r="C10665" t="str">
            <v>Adv Compos Lett</v>
          </cell>
          <cell r="D10665" t="str">
            <v>0963-6935</v>
          </cell>
          <cell r="E10665">
            <v>0.55600000000000005</v>
          </cell>
          <cell r="F10665" t="str">
            <v>/</v>
          </cell>
          <cell r="G10665" t="e">
            <v>#DIV/0!</v>
          </cell>
          <cell r="H10665" t="str">
            <v>SCI</v>
          </cell>
          <cell r="K10665" t="str">
            <v>Materials Science, Composites</v>
          </cell>
          <cell r="M10665" t="str">
            <v>國外</v>
          </cell>
          <cell r="N10665">
            <v>0.13400000000000006</v>
          </cell>
          <cell r="O10665">
            <v>0.42199999999999999</v>
          </cell>
          <cell r="P10665" t="str">
            <v>26/26</v>
          </cell>
          <cell r="Q10665">
            <v>1</v>
          </cell>
          <cell r="R10665" t="str">
            <v>Materials Science, Composites</v>
          </cell>
        </row>
        <row r="10666">
          <cell r="C10666" t="str">
            <v>Asia-Pac J Financ St</v>
          </cell>
          <cell r="D10666" t="str">
            <v>2041-9945</v>
          </cell>
          <cell r="E10666">
            <v>0.55600000000000005</v>
          </cell>
          <cell r="F10666" t="str">
            <v>/</v>
          </cell>
          <cell r="G10666" t="e">
            <v>#DIV/0!</v>
          </cell>
          <cell r="H10666" t="str">
            <v>SSCI</v>
          </cell>
          <cell r="K10666" t="str">
            <v>Business, Finance</v>
          </cell>
          <cell r="M10666" t="str">
            <v>國外</v>
          </cell>
          <cell r="N10666">
            <v>0.20100000000000007</v>
          </cell>
          <cell r="O10666">
            <v>0.35499999999999998</v>
          </cell>
          <cell r="P10666" t="str">
            <v>94/98</v>
          </cell>
          <cell r="Q10666">
            <v>0.95918367346938771</v>
          </cell>
          <cell r="R10666" t="str">
            <v>Business, Finance</v>
          </cell>
        </row>
        <row r="10667">
          <cell r="C10667" t="str">
            <v>Des Autom Embed Syst</v>
          </cell>
          <cell r="D10667" t="str">
            <v>0929-5585</v>
          </cell>
          <cell r="E10667">
            <v>0.55600000000000005</v>
          </cell>
          <cell r="F10667" t="str">
            <v>/</v>
          </cell>
          <cell r="G10667" t="e">
            <v>#DIV/0!</v>
          </cell>
          <cell r="H10667" t="str">
            <v>SCI</v>
          </cell>
          <cell r="K10667" t="str">
            <v>Computer Science, Software Engineering</v>
          </cell>
          <cell r="M10667" t="str">
            <v>國外</v>
          </cell>
          <cell r="N10667">
            <v>4.0000000000000036E-2</v>
          </cell>
          <cell r="O10667">
            <v>0.51600000000000001</v>
          </cell>
          <cell r="P10667" t="str">
            <v>96/104</v>
          </cell>
          <cell r="Q10667">
            <v>0.92307692307692313</v>
          </cell>
          <cell r="R10667" t="str">
            <v>Computer Science, Software Engineering</v>
          </cell>
        </row>
        <row r="10668">
          <cell r="C10668" t="str">
            <v>Hum Ecol Rev</v>
          </cell>
          <cell r="D10668" t="str">
            <v>1074-4827</v>
          </cell>
          <cell r="E10668">
            <v>0.55600000000000005</v>
          </cell>
          <cell r="F10668" t="str">
            <v>/</v>
          </cell>
          <cell r="G10668" t="e">
            <v>#DIV/0!</v>
          </cell>
          <cell r="H10668" t="str">
            <v>SSCI</v>
          </cell>
          <cell r="K10668" t="str">
            <v>Sociology</v>
          </cell>
          <cell r="M10668" t="str">
            <v>國外</v>
          </cell>
          <cell r="N10668">
            <v>-0.629</v>
          </cell>
          <cell r="O10668">
            <v>1.1850000000000001</v>
          </cell>
          <cell r="P10668" t="str">
            <v>70/147</v>
          </cell>
          <cell r="Q10668">
            <v>0.47619047619047616</v>
          </cell>
          <cell r="R10668" t="str">
            <v>Sociology</v>
          </cell>
        </row>
        <row r="10669">
          <cell r="C10669" t="str">
            <v>Hum Hered</v>
          </cell>
          <cell r="D10669" t="str">
            <v>0001-5652</v>
          </cell>
          <cell r="E10669">
            <v>0.55600000000000005</v>
          </cell>
          <cell r="F10669" t="str">
            <v>/</v>
          </cell>
          <cell r="G10669" t="e">
            <v>#DIV/0!</v>
          </cell>
          <cell r="H10669" t="str">
            <v>SCI</v>
          </cell>
          <cell r="K10669" t="str">
            <v>Genetics &amp; Heredity</v>
          </cell>
          <cell r="M10669" t="str">
            <v>國外</v>
          </cell>
          <cell r="N10669">
            <v>1.4000000000000012E-2</v>
          </cell>
          <cell r="O10669">
            <v>0.54200000000000004</v>
          </cell>
          <cell r="P10669" t="str">
            <v>160/171</v>
          </cell>
          <cell r="Q10669">
            <v>0.93567251461988299</v>
          </cell>
          <cell r="R10669" t="str">
            <v>Genetics &amp; Heredity</v>
          </cell>
        </row>
        <row r="10670">
          <cell r="C10670" t="str">
            <v>Int J Number Theory</v>
          </cell>
          <cell r="D10670" t="str">
            <v>1793-0421</v>
          </cell>
          <cell r="E10670">
            <v>0.55600000000000005</v>
          </cell>
          <cell r="F10670" t="str">
            <v>/</v>
          </cell>
          <cell r="G10670" t="e">
            <v>#DIV/0!</v>
          </cell>
          <cell r="H10670" t="str">
            <v>SCI</v>
          </cell>
          <cell r="K10670" t="str">
            <v>Mathematics</v>
          </cell>
          <cell r="M10670" t="str">
            <v>國外</v>
          </cell>
          <cell r="N10670">
            <v>2.0000000000000018E-2</v>
          </cell>
          <cell r="O10670">
            <v>0.53600000000000003</v>
          </cell>
          <cell r="P10670" t="str">
            <v>227/310</v>
          </cell>
          <cell r="Q10670">
            <v>0.73225806451612907</v>
          </cell>
          <cell r="R10670" t="str">
            <v>Mathematics</v>
          </cell>
        </row>
        <row r="10671">
          <cell r="C10671" t="str">
            <v>Intersecciones Antro</v>
          </cell>
          <cell r="D10671" t="str">
            <v>1850-373X</v>
          </cell>
          <cell r="E10671">
            <v>0.55600000000000005</v>
          </cell>
          <cell r="F10671" t="str">
            <v>/</v>
          </cell>
          <cell r="G10671" t="e">
            <v>#DIV/0!</v>
          </cell>
          <cell r="H10671" t="str">
            <v>SSCI</v>
          </cell>
          <cell r="K10671" t="str">
            <v>Anthropology</v>
          </cell>
          <cell r="M10671" t="str">
            <v>國外</v>
          </cell>
          <cell r="N10671">
            <v>0.19600000000000006</v>
          </cell>
          <cell r="O10671">
            <v>0.36</v>
          </cell>
          <cell r="P10671" t="str">
            <v>74/85</v>
          </cell>
          <cell r="Q10671">
            <v>0.87058823529411766</v>
          </cell>
          <cell r="R10671" t="str">
            <v>Anthropology</v>
          </cell>
        </row>
        <row r="10672">
          <cell r="C10672" t="str">
            <v>Klin Psikofarmakol B</v>
          </cell>
          <cell r="D10672" t="str">
            <v>1017-7833</v>
          </cell>
          <cell r="E10672">
            <v>0.55600000000000005</v>
          </cell>
          <cell r="F10672" t="str">
            <v>/</v>
          </cell>
          <cell r="G10672" t="e">
            <v>#DIV/0!</v>
          </cell>
          <cell r="H10672" t="str">
            <v>SCI</v>
          </cell>
          <cell r="K10672" t="str">
            <v>Psychiatry</v>
          </cell>
          <cell r="M10672" t="str">
            <v>國外</v>
          </cell>
          <cell r="N10672">
            <v>0.22900000000000004</v>
          </cell>
          <cell r="O10672">
            <v>0.32700000000000001</v>
          </cell>
          <cell r="P10672" t="str">
            <v>139/142</v>
          </cell>
          <cell r="Q10672">
            <v>0.97887323943661975</v>
          </cell>
          <cell r="R10672" t="str">
            <v>Psychiatry</v>
          </cell>
        </row>
        <row r="10673">
          <cell r="C10673" t="str">
            <v>Materialwiss Werkst</v>
          </cell>
          <cell r="D10673" t="str">
            <v>0933-5137</v>
          </cell>
          <cell r="E10673">
            <v>0.55600000000000005</v>
          </cell>
          <cell r="F10673" t="str">
            <v>/</v>
          </cell>
          <cell r="G10673" t="e">
            <v>#DIV/0!</v>
          </cell>
          <cell r="H10673" t="str">
            <v>SCI</v>
          </cell>
          <cell r="K10673" t="str">
            <v>Materials Science, Multidisciplinary</v>
          </cell>
          <cell r="M10673" t="str">
            <v>國外</v>
          </cell>
          <cell r="N10673">
            <v>-6.899999999999995E-2</v>
          </cell>
          <cell r="O10673">
            <v>0.625</v>
          </cell>
          <cell r="P10673" t="str">
            <v>254/285</v>
          </cell>
          <cell r="Q10673">
            <v>0.89122807017543859</v>
          </cell>
          <cell r="R10673" t="str">
            <v>Materials Science, Multidisciplinary</v>
          </cell>
        </row>
        <row r="10674">
          <cell r="C10674" t="str">
            <v>J Appl Mech Tech Ph+</v>
          </cell>
          <cell r="D10674" t="str">
            <v>0021-8944</v>
          </cell>
          <cell r="E10674">
            <v>0.55500000000000005</v>
          </cell>
          <cell r="F10674" t="str">
            <v>/</v>
          </cell>
          <cell r="G10674" t="e">
            <v>#DIV/0!</v>
          </cell>
          <cell r="H10674" t="str">
            <v>SCI</v>
          </cell>
          <cell r="K10674" t="str">
            <v>Mechanics</v>
          </cell>
          <cell r="M10674" t="str">
            <v>國外</v>
          </cell>
          <cell r="N10674">
            <v>-8.7999999999999967E-2</v>
          </cell>
          <cell r="O10674">
            <v>0.64300000000000002</v>
          </cell>
          <cell r="P10674" t="str">
            <v>120/134</v>
          </cell>
          <cell r="Q10674">
            <v>0.89552238805970152</v>
          </cell>
          <cell r="R10674" t="str">
            <v>Mechanics</v>
          </cell>
        </row>
        <row r="10675">
          <cell r="C10675" t="str">
            <v>J Environ Biol</v>
          </cell>
          <cell r="D10675" t="str">
            <v>0254-8704</v>
          </cell>
          <cell r="E10675">
            <v>0.55500000000000005</v>
          </cell>
          <cell r="F10675" t="str">
            <v>/</v>
          </cell>
          <cell r="G10675" t="e">
            <v>#DIV/0!</v>
          </cell>
          <cell r="H10675" t="str">
            <v>SCI</v>
          </cell>
          <cell r="K10675" t="str">
            <v>Environmental Sciences</v>
          </cell>
          <cell r="M10675" t="str">
            <v>國外</v>
          </cell>
          <cell r="N10675">
            <v>-0.17199999999999993</v>
          </cell>
          <cell r="O10675">
            <v>0.72699999999999998</v>
          </cell>
          <cell r="P10675" t="str">
            <v>225/242</v>
          </cell>
          <cell r="Q10675">
            <v>0.92975206611570249</v>
          </cell>
          <cell r="R10675" t="str">
            <v>Environmental Sciences</v>
          </cell>
        </row>
        <row r="10676">
          <cell r="C10676" t="str">
            <v>Acta Virol</v>
          </cell>
          <cell r="D10676" t="str">
            <v>0001-723X</v>
          </cell>
          <cell r="E10676">
            <v>0.55400000000000005</v>
          </cell>
          <cell r="F10676" t="str">
            <v>/</v>
          </cell>
          <cell r="G10676" t="e">
            <v>#DIV/0!</v>
          </cell>
          <cell r="H10676" t="str">
            <v>SCI</v>
          </cell>
          <cell r="K10676" t="str">
            <v>Virology</v>
          </cell>
          <cell r="M10676" t="str">
            <v>國外</v>
          </cell>
          <cell r="N10676">
            <v>-0.1419999999999999</v>
          </cell>
          <cell r="O10676">
            <v>0.69599999999999995</v>
          </cell>
          <cell r="P10676" t="str">
            <v>34/35</v>
          </cell>
          <cell r="Q10676">
            <v>0.97142857142857142</v>
          </cell>
          <cell r="R10676" t="str">
            <v>Virology</v>
          </cell>
        </row>
        <row r="10677">
          <cell r="C10677" t="str">
            <v>Arch Biol Sci</v>
          </cell>
          <cell r="D10677" t="str">
            <v>0354-4664</v>
          </cell>
          <cell r="E10677">
            <v>0.55400000000000005</v>
          </cell>
          <cell r="F10677" t="str">
            <v>/</v>
          </cell>
          <cell r="G10677" t="e">
            <v>#DIV/0!</v>
          </cell>
          <cell r="H10677" t="str">
            <v>SCI</v>
          </cell>
          <cell r="K10677" t="str">
            <v>Biology</v>
          </cell>
          <cell r="M10677" t="str">
            <v>國外</v>
          </cell>
          <cell r="N10677">
            <v>-9.3999999999999972E-2</v>
          </cell>
          <cell r="O10677">
            <v>0.64800000000000002</v>
          </cell>
          <cell r="P10677" t="str">
            <v>72/85</v>
          </cell>
          <cell r="Q10677">
            <v>0.84705882352941175</v>
          </cell>
          <cell r="R10677" t="str">
            <v>Biology</v>
          </cell>
        </row>
        <row r="10678">
          <cell r="C10678" t="str">
            <v>Glas Mat</v>
          </cell>
          <cell r="D10678" t="str">
            <v>0017-095X</v>
          </cell>
          <cell r="E10678">
            <v>0.55400000000000005</v>
          </cell>
          <cell r="F10678" t="str">
            <v>/</v>
          </cell>
          <cell r="G10678" t="e">
            <v>#DIV/0!</v>
          </cell>
          <cell r="H10678" t="str">
            <v>SCI</v>
          </cell>
          <cell r="K10678" t="str">
            <v>Mathematics</v>
          </cell>
          <cell r="M10678" t="str">
            <v>國外</v>
          </cell>
          <cell r="N10678">
            <v>0.17500000000000004</v>
          </cell>
          <cell r="O10678">
            <v>0.379</v>
          </cell>
          <cell r="P10678" t="str">
            <v>279/310</v>
          </cell>
          <cell r="Q10678">
            <v>0.9</v>
          </cell>
          <cell r="R10678" t="str">
            <v>Mathematics</v>
          </cell>
        </row>
        <row r="10679">
          <cell r="C10679" t="str">
            <v>Nat Prod Commun</v>
          </cell>
          <cell r="D10679" t="str">
            <v>1934-578X</v>
          </cell>
          <cell r="E10679">
            <v>0.55400000000000005</v>
          </cell>
          <cell r="F10679" t="str">
            <v>/</v>
          </cell>
          <cell r="G10679" t="e">
            <v>#DIV/0!</v>
          </cell>
          <cell r="H10679" t="str">
            <v>SCI</v>
          </cell>
          <cell r="K10679" t="str">
            <v>Food Science &amp; Technology</v>
          </cell>
          <cell r="M10679" t="str">
            <v>國外</v>
          </cell>
          <cell r="N10679">
            <v>-0.255</v>
          </cell>
          <cell r="O10679">
            <v>0.80900000000000005</v>
          </cell>
          <cell r="P10679" t="str">
            <v>103/133</v>
          </cell>
          <cell r="Q10679">
            <v>0.77443609022556392</v>
          </cell>
          <cell r="R10679" t="str">
            <v>Food Science &amp; Technology</v>
          </cell>
        </row>
        <row r="10680">
          <cell r="C10680" t="str">
            <v>Nihon Reoroji Gakk</v>
          </cell>
          <cell r="D10680" t="str">
            <v>0387-1533</v>
          </cell>
          <cell r="E10680">
            <v>0.55400000000000005</v>
          </cell>
          <cell r="F10680" t="str">
            <v>/</v>
          </cell>
          <cell r="G10680" t="e">
            <v>#DIV/0!</v>
          </cell>
          <cell r="H10680" t="str">
            <v>SCI</v>
          </cell>
          <cell r="K10680" t="str">
            <v>Polymer Science</v>
          </cell>
          <cell r="M10680" t="str">
            <v>國外</v>
          </cell>
          <cell r="N10680">
            <v>0.17700000000000005</v>
          </cell>
          <cell r="O10680">
            <v>0.377</v>
          </cell>
          <cell r="P10680" t="str">
            <v>82/87</v>
          </cell>
          <cell r="Q10680">
            <v>0.94252873563218387</v>
          </cell>
          <cell r="R10680" t="str">
            <v>Polymer Science</v>
          </cell>
        </row>
        <row r="10681">
          <cell r="C10681" t="str">
            <v>Rev Caatinga</v>
          </cell>
          <cell r="D10681" t="str">
            <v>0100-316X</v>
          </cell>
          <cell r="E10681">
            <v>0.55400000000000005</v>
          </cell>
          <cell r="F10681" t="str">
            <v>/</v>
          </cell>
          <cell r="G10681" t="e">
            <v>#DIV/0!</v>
          </cell>
          <cell r="H10681" t="str">
            <v>SCI</v>
          </cell>
          <cell r="K10681" t="str">
            <v>Agronomy</v>
          </cell>
          <cell r="M10681" t="str">
            <v>國外</v>
          </cell>
          <cell r="N10681">
            <v>0.13300000000000006</v>
          </cell>
          <cell r="O10681">
            <v>0.42099999999999999</v>
          </cell>
          <cell r="P10681" t="str">
            <v>75/87</v>
          </cell>
          <cell r="Q10681">
            <v>0.86206896551724133</v>
          </cell>
          <cell r="R10681" t="str">
            <v>Agronomy</v>
          </cell>
        </row>
        <row r="10682">
          <cell r="C10682" t="str">
            <v>Rev Chapingo Ser Cie</v>
          </cell>
          <cell r="D10682" t="str">
            <v>2007-3828</v>
          </cell>
          <cell r="E10682">
            <v>0.55400000000000005</v>
          </cell>
          <cell r="F10682" t="str">
            <v>/</v>
          </cell>
          <cell r="G10682" t="e">
            <v>#DIV/0!</v>
          </cell>
          <cell r="H10682" t="str">
            <v>SCI</v>
          </cell>
          <cell r="K10682" t="str">
            <v>Forestry</v>
          </cell>
          <cell r="M10682" t="str">
            <v>國外</v>
          </cell>
          <cell r="N10682">
            <v>0.11600000000000005</v>
          </cell>
          <cell r="O10682">
            <v>0.438</v>
          </cell>
          <cell r="P10682" t="str">
            <v>59/66</v>
          </cell>
          <cell r="Q10682">
            <v>0.89393939393939392</v>
          </cell>
          <cell r="R10682" t="str">
            <v>Forestry</v>
          </cell>
        </row>
        <row r="10683">
          <cell r="C10683" t="str">
            <v>Sociol Cas</v>
          </cell>
          <cell r="D10683" t="str">
            <v>0038-0288</v>
          </cell>
          <cell r="E10683">
            <v>0.55400000000000005</v>
          </cell>
          <cell r="F10683" t="str">
            <v>/</v>
          </cell>
          <cell r="G10683" t="e">
            <v>#DIV/0!</v>
          </cell>
          <cell r="H10683" t="str">
            <v>SSCI</v>
          </cell>
          <cell r="K10683" t="str">
            <v>Sociology</v>
          </cell>
          <cell r="M10683" t="str">
            <v>國外</v>
          </cell>
          <cell r="N10683">
            <v>0.12200000000000005</v>
          </cell>
          <cell r="O10683">
            <v>0.432</v>
          </cell>
          <cell r="P10683" t="str">
            <v>131/147</v>
          </cell>
          <cell r="Q10683">
            <v>0.891156462585034</v>
          </cell>
          <cell r="R10683" t="str">
            <v>Sociology</v>
          </cell>
        </row>
        <row r="10684">
          <cell r="C10684" t="str">
            <v>Cienc Rural</v>
          </cell>
          <cell r="D10684" t="str">
            <v>0103-8478</v>
          </cell>
          <cell r="E10684">
            <v>0.55300000000000005</v>
          </cell>
          <cell r="F10684" t="str">
            <v>/</v>
          </cell>
          <cell r="G10684" t="e">
            <v>#DIV/0!</v>
          </cell>
          <cell r="H10684" t="str">
            <v>SCI</v>
          </cell>
          <cell r="K10684" t="str">
            <v>Agronomy</v>
          </cell>
          <cell r="M10684" t="str">
            <v>國外</v>
          </cell>
          <cell r="N10684">
            <v>2.8000000000000025E-2</v>
          </cell>
          <cell r="O10684">
            <v>0.52500000000000002</v>
          </cell>
          <cell r="P10684" t="str">
            <v>71/87</v>
          </cell>
          <cell r="Q10684">
            <v>0.81609195402298851</v>
          </cell>
          <cell r="R10684" t="str">
            <v>Agronomy</v>
          </cell>
        </row>
        <row r="10685">
          <cell r="C10685" t="str">
            <v>Libri</v>
          </cell>
          <cell r="D10685" t="str">
            <v>0024-2667</v>
          </cell>
          <cell r="E10685">
            <v>0.55300000000000005</v>
          </cell>
          <cell r="F10685" t="str">
            <v>/</v>
          </cell>
          <cell r="G10685" t="e">
            <v>#DIV/0!</v>
          </cell>
          <cell r="H10685" t="str">
            <v>SSCI</v>
          </cell>
          <cell r="K10685" t="str">
            <v>Information Science &amp; Library Science</v>
          </cell>
          <cell r="M10685" t="str">
            <v>國外</v>
          </cell>
          <cell r="N10685">
            <v>5.3000000000000047E-2</v>
          </cell>
          <cell r="O10685">
            <v>0.5</v>
          </cell>
          <cell r="P10685" t="str">
            <v>66/88</v>
          </cell>
          <cell r="Q10685">
            <v>0.75</v>
          </cell>
          <cell r="R10685" t="str">
            <v>Information Science &amp; Library Science</v>
          </cell>
        </row>
        <row r="10686">
          <cell r="C10686" t="str">
            <v>Polity</v>
          </cell>
          <cell r="D10686" t="str">
            <v>0032-3497</v>
          </cell>
          <cell r="E10686">
            <v>0.55300000000000005</v>
          </cell>
          <cell r="F10686" t="str">
            <v>/</v>
          </cell>
          <cell r="G10686" t="e">
            <v>#DIV/0!</v>
          </cell>
          <cell r="H10686" t="str">
            <v>SSCI</v>
          </cell>
          <cell r="K10686" t="str">
            <v>Political Science</v>
          </cell>
          <cell r="M10686" t="str">
            <v>國外</v>
          </cell>
          <cell r="N10686">
            <v>0.26100000000000007</v>
          </cell>
          <cell r="O10686">
            <v>0.29199999999999998</v>
          </cell>
          <cell r="P10686" t="str">
            <v>156/169</v>
          </cell>
          <cell r="Q10686">
            <v>0.92307692307692313</v>
          </cell>
          <cell r="R10686" t="str">
            <v>Political Science</v>
          </cell>
        </row>
        <row r="10687">
          <cell r="C10687" t="str">
            <v>Algebr Represent Th</v>
          </cell>
          <cell r="D10687" t="str">
            <v>1386-923X</v>
          </cell>
          <cell r="E10687">
            <v>0.55200000000000005</v>
          </cell>
          <cell r="F10687" t="str">
            <v>/</v>
          </cell>
          <cell r="G10687" t="e">
            <v>#DIV/0!</v>
          </cell>
          <cell r="H10687" t="str">
            <v>SCI</v>
          </cell>
          <cell r="K10687" t="str">
            <v>Mathematics</v>
          </cell>
          <cell r="M10687" t="str">
            <v>國外</v>
          </cell>
          <cell r="N10687">
            <v>-0.13</v>
          </cell>
          <cell r="O10687">
            <v>0.68200000000000005</v>
          </cell>
          <cell r="P10687" t="str">
            <v>166/310</v>
          </cell>
          <cell r="Q10687">
            <v>0.53548387096774197</v>
          </cell>
          <cell r="R10687" t="str">
            <v>Mathematics</v>
          </cell>
        </row>
        <row r="10688">
          <cell r="C10688" t="str">
            <v>Appl Categor Struct</v>
          </cell>
          <cell r="D10688" t="str">
            <v>0927-2852</v>
          </cell>
          <cell r="E10688">
            <v>0.55200000000000005</v>
          </cell>
          <cell r="F10688" t="str">
            <v>/</v>
          </cell>
          <cell r="G10688" t="e">
            <v>#DIV/0!</v>
          </cell>
          <cell r="H10688" t="str">
            <v>SCI</v>
          </cell>
          <cell r="K10688" t="str">
            <v>Mathematics</v>
          </cell>
          <cell r="M10688" t="str">
            <v>國外</v>
          </cell>
          <cell r="N10688">
            <v>0.22300000000000003</v>
          </cell>
          <cell r="O10688">
            <v>0.32900000000000001</v>
          </cell>
          <cell r="P10688" t="str">
            <v>290/310</v>
          </cell>
          <cell r="Q10688">
            <v>0.93548387096774188</v>
          </cell>
          <cell r="R10688" t="str">
            <v>Mathematics</v>
          </cell>
        </row>
        <row r="10689">
          <cell r="C10689" t="str">
            <v>Braz J Probab Stat</v>
          </cell>
          <cell r="D10689" t="str">
            <v>0103-0752</v>
          </cell>
          <cell r="E10689">
            <v>0.55100000000000005</v>
          </cell>
          <cell r="F10689" t="str">
            <v>/</v>
          </cell>
          <cell r="G10689" t="e">
            <v>#DIV/0!</v>
          </cell>
          <cell r="H10689" t="str">
            <v>SCI</v>
          </cell>
          <cell r="K10689" t="str">
            <v>Statistics &amp; Probability</v>
          </cell>
          <cell r="M10689" t="str">
            <v>國外</v>
          </cell>
          <cell r="N10689">
            <v>-0.2679999999999999</v>
          </cell>
          <cell r="O10689">
            <v>0.81899999999999995</v>
          </cell>
          <cell r="P10689" t="str">
            <v>82/123</v>
          </cell>
          <cell r="Q10689">
            <v>0.66666666666666663</v>
          </cell>
          <cell r="R10689" t="str">
            <v>Statistics &amp; Probability</v>
          </cell>
        </row>
        <row r="10690">
          <cell r="C10690" t="str">
            <v>Georgian Math J</v>
          </cell>
          <cell r="D10690" t="str">
            <v>1072-947X</v>
          </cell>
          <cell r="E10690">
            <v>0.55100000000000005</v>
          </cell>
          <cell r="F10690" t="str">
            <v>/</v>
          </cell>
          <cell r="G10690" t="e">
            <v>#DIV/0!</v>
          </cell>
          <cell r="H10690" t="str">
            <v>SCI</v>
          </cell>
          <cell r="K10690" t="str">
            <v>Mathematics</v>
          </cell>
          <cell r="M10690" t="str">
            <v>國外</v>
          </cell>
          <cell r="N10690">
            <v>6.9000000000000061E-2</v>
          </cell>
          <cell r="O10690">
            <v>0.48199999999999998</v>
          </cell>
          <cell r="P10690" t="str">
            <v>246/310</v>
          </cell>
          <cell r="Q10690">
            <v>0.79354838709677422</v>
          </cell>
          <cell r="R10690" t="str">
            <v>Mathematics</v>
          </cell>
        </row>
        <row r="10691">
          <cell r="C10691" t="str">
            <v>Pediat Aller Imm Pul</v>
          </cell>
          <cell r="D10691" t="str">
            <v>2151-321X</v>
          </cell>
          <cell r="E10691">
            <v>0.55100000000000005</v>
          </cell>
          <cell r="F10691" t="str">
            <v>/</v>
          </cell>
          <cell r="G10691" t="e">
            <v>#DIV/0!</v>
          </cell>
          <cell r="H10691" t="str">
            <v>SCI</v>
          </cell>
          <cell r="K10691" t="str">
            <v>Allergy</v>
          </cell>
          <cell r="M10691" t="str">
            <v>國外</v>
          </cell>
          <cell r="N10691">
            <v>1.8000000000000016E-2</v>
          </cell>
          <cell r="O10691">
            <v>0.53300000000000003</v>
          </cell>
          <cell r="P10691" t="str">
            <v>25/27</v>
          </cell>
          <cell r="Q10691">
            <v>0.92592592592592593</v>
          </cell>
          <cell r="R10691" t="str">
            <v>Allergy</v>
          </cell>
        </row>
        <row r="10692">
          <cell r="C10692" t="str">
            <v>Psychol Fr</v>
          </cell>
          <cell r="D10692" t="str">
            <v>0033-2984</v>
          </cell>
          <cell r="E10692">
            <v>0.55100000000000005</v>
          </cell>
          <cell r="F10692" t="str">
            <v>/</v>
          </cell>
          <cell r="G10692" t="e">
            <v>#DIV/0!</v>
          </cell>
          <cell r="H10692" t="str">
            <v>SSCI</v>
          </cell>
          <cell r="K10692" t="str">
            <v>Psychology, Multidisciplinary</v>
          </cell>
          <cell r="M10692" t="str">
            <v>國外</v>
          </cell>
          <cell r="N10692">
            <v>0.39100000000000001</v>
          </cell>
          <cell r="O10692">
            <v>0.16</v>
          </cell>
          <cell r="P10692" t="str">
            <v>133/135</v>
          </cell>
          <cell r="Q10692">
            <v>0.98518518518518516</v>
          </cell>
          <cell r="R10692" t="str">
            <v>Psychology, Multidisciplinary</v>
          </cell>
        </row>
        <row r="10693">
          <cell r="C10693" t="str">
            <v>Rev Signos</v>
          </cell>
          <cell r="D10693" t="str">
            <v>0718-0934</v>
          </cell>
          <cell r="E10693">
            <v>0.55100000000000005</v>
          </cell>
          <cell r="F10693" t="str">
            <v>/</v>
          </cell>
          <cell r="G10693" t="e">
            <v>#DIV/0!</v>
          </cell>
          <cell r="H10693" t="str">
            <v>SSCI</v>
          </cell>
          <cell r="K10693" t="str">
            <v>Linguistics</v>
          </cell>
          <cell r="M10693" t="str">
            <v>國外</v>
          </cell>
          <cell r="N10693">
            <v>0.35500000000000004</v>
          </cell>
          <cell r="O10693">
            <v>0.19600000000000001</v>
          </cell>
          <cell r="P10693" t="str">
            <v>161/181</v>
          </cell>
          <cell r="Q10693">
            <v>0.88950276243093918</v>
          </cell>
          <cell r="R10693" t="str">
            <v>Linguistics</v>
          </cell>
        </row>
        <row r="10694">
          <cell r="C10694" t="str">
            <v>S Afr J Econ Manag S</v>
          </cell>
          <cell r="D10694" t="str">
            <v>2222-3436</v>
          </cell>
          <cell r="E10694">
            <v>0.55100000000000005</v>
          </cell>
          <cell r="F10694" t="str">
            <v>/</v>
          </cell>
          <cell r="G10694" t="e">
            <v>#DIV/0!</v>
          </cell>
          <cell r="H10694" t="str">
            <v>SSCI</v>
          </cell>
          <cell r="K10694" t="str">
            <v>Economics</v>
          </cell>
          <cell r="M10694" t="str">
            <v>國外</v>
          </cell>
          <cell r="N10694">
            <v>4.6000000000000041E-2</v>
          </cell>
          <cell r="O10694">
            <v>0.505</v>
          </cell>
          <cell r="P10694" t="str">
            <v>297/353</v>
          </cell>
          <cell r="Q10694">
            <v>0.84135977337110479</v>
          </cell>
          <cell r="R10694" t="str">
            <v>Economics</v>
          </cell>
        </row>
        <row r="10695">
          <cell r="C10695" t="str">
            <v>Indian J Surg</v>
          </cell>
          <cell r="D10695" t="str">
            <v>0972-2068</v>
          </cell>
          <cell r="E10695">
            <v>0.55000000000000004</v>
          </cell>
          <cell r="F10695" t="str">
            <v>/</v>
          </cell>
          <cell r="G10695" t="e">
            <v>#DIV/0!</v>
          </cell>
          <cell r="H10695" t="str">
            <v>SCI</v>
          </cell>
          <cell r="K10695" t="str">
            <v>Surgery</v>
          </cell>
          <cell r="M10695" t="str">
            <v>國外</v>
          </cell>
          <cell r="N10695">
            <v>4.1000000000000036E-2</v>
          </cell>
          <cell r="O10695">
            <v>0.50900000000000001</v>
          </cell>
          <cell r="P10695" t="str">
            <v>188/200</v>
          </cell>
          <cell r="Q10695">
            <v>0.94</v>
          </cell>
          <cell r="R10695" t="str">
            <v>Surgery</v>
          </cell>
        </row>
        <row r="10696">
          <cell r="C10696" t="str">
            <v>Z Kl Psych Psychoth</v>
          </cell>
          <cell r="D10696" t="str">
            <v>1616-3443</v>
          </cell>
          <cell r="E10696">
            <v>0.55000000000000004</v>
          </cell>
          <cell r="F10696" t="str">
            <v>/</v>
          </cell>
          <cell r="G10696" t="e">
            <v>#DIV/0!</v>
          </cell>
          <cell r="H10696" t="str">
            <v>SSCI</v>
          </cell>
          <cell r="K10696" t="str">
            <v>Psychology, Clinical</v>
          </cell>
          <cell r="M10696" t="str">
            <v>國外</v>
          </cell>
          <cell r="N10696">
            <v>-1.100000000000001E-2</v>
          </cell>
          <cell r="O10696">
            <v>0.56100000000000005</v>
          </cell>
          <cell r="P10696" t="str">
            <v>116/127</v>
          </cell>
          <cell r="Q10696">
            <v>0.91338582677165359</v>
          </cell>
          <cell r="R10696" t="str">
            <v>Psychology, Clinical</v>
          </cell>
        </row>
        <row r="10697">
          <cell r="C10697" t="str">
            <v>Anim Cells Syst</v>
          </cell>
          <cell r="D10697" t="str">
            <v>1976-8354</v>
          </cell>
          <cell r="E10697">
            <v>0.54900000000000004</v>
          </cell>
          <cell r="F10697" t="str">
            <v>/</v>
          </cell>
          <cell r="G10697" t="e">
            <v>#DIV/0!</v>
          </cell>
          <cell r="H10697" t="str">
            <v>SCI</v>
          </cell>
          <cell r="K10697" t="str">
            <v>Zoology</v>
          </cell>
          <cell r="M10697" t="str">
            <v>國外</v>
          </cell>
          <cell r="N10697">
            <v>5.0000000000000044E-3</v>
          </cell>
          <cell r="O10697">
            <v>0.54400000000000004</v>
          </cell>
          <cell r="P10697" t="str">
            <v>135/167</v>
          </cell>
          <cell r="Q10697">
            <v>0.80838323353293418</v>
          </cell>
          <cell r="R10697" t="str">
            <v>Zoology</v>
          </cell>
        </row>
        <row r="10698">
          <cell r="C10698" t="str">
            <v>Manuscripta Math</v>
          </cell>
          <cell r="D10698" t="str">
            <v>0025-2611</v>
          </cell>
          <cell r="E10698">
            <v>0.54900000000000004</v>
          </cell>
          <cell r="F10698" t="str">
            <v>/</v>
          </cell>
          <cell r="G10698" t="e">
            <v>#DIV/0!</v>
          </cell>
          <cell r="H10698" t="str">
            <v>SCI</v>
          </cell>
          <cell r="K10698" t="str">
            <v>Mathematics</v>
          </cell>
          <cell r="M10698" t="str">
            <v>國外</v>
          </cell>
          <cell r="N10698">
            <v>-0.128</v>
          </cell>
          <cell r="O10698">
            <v>0.67700000000000005</v>
          </cell>
          <cell r="P10698" t="str">
            <v>168/310</v>
          </cell>
          <cell r="Q10698">
            <v>0.54193548387096779</v>
          </cell>
          <cell r="R10698" t="str">
            <v>Mathematics</v>
          </cell>
        </row>
        <row r="10699">
          <cell r="C10699" t="str">
            <v>Phys Part Nuclei+</v>
          </cell>
          <cell r="D10699" t="str">
            <v>1063-7796</v>
          </cell>
          <cell r="E10699">
            <v>0.54900000000000004</v>
          </cell>
          <cell r="F10699" t="str">
            <v>/</v>
          </cell>
          <cell r="G10699" t="e">
            <v>#DIV/0!</v>
          </cell>
          <cell r="H10699" t="str">
            <v>SCI</v>
          </cell>
          <cell r="K10699" t="str">
            <v>Physics, Particles &amp; Fields</v>
          </cell>
          <cell r="M10699" t="str">
            <v>國外</v>
          </cell>
          <cell r="N10699">
            <v>-0.23699999999999999</v>
          </cell>
          <cell r="O10699">
            <v>0.78600000000000003</v>
          </cell>
          <cell r="P10699" t="str">
            <v>27/29</v>
          </cell>
          <cell r="Q10699">
            <v>0.93103448275862066</v>
          </cell>
          <cell r="R10699" t="str">
            <v>Physics, Particles &amp; Fields</v>
          </cell>
        </row>
        <row r="10700">
          <cell r="C10700" t="str">
            <v>Bijdr Taal-Land-V</v>
          </cell>
          <cell r="D10700" t="str">
            <v>0006-2294</v>
          </cell>
          <cell r="E10700">
            <v>0.54800000000000004</v>
          </cell>
          <cell r="F10700" t="str">
            <v>/</v>
          </cell>
          <cell r="G10700" t="e">
            <v>#DIV/0!</v>
          </cell>
          <cell r="H10700" t="str">
            <v>SSCI</v>
          </cell>
          <cell r="K10700" t="str">
            <v>Anthropology</v>
          </cell>
          <cell r="M10700" t="str">
            <v>國外</v>
          </cell>
          <cell r="N10700">
            <v>6.4000000000000057E-2</v>
          </cell>
          <cell r="O10700">
            <v>0.48399999999999999</v>
          </cell>
          <cell r="P10700" t="str">
            <v>68/85</v>
          </cell>
          <cell r="Q10700">
            <v>0.8</v>
          </cell>
          <cell r="R10700" t="str">
            <v>Anthropology</v>
          </cell>
        </row>
        <row r="10701">
          <cell r="C10701" t="str">
            <v>Funkc Ekvacioj-Ser I</v>
          </cell>
          <cell r="D10701" t="str">
            <v>0532-8721</v>
          </cell>
          <cell r="E10701">
            <v>0.54800000000000004</v>
          </cell>
          <cell r="F10701" t="str">
            <v>/</v>
          </cell>
          <cell r="G10701" t="e">
            <v>#DIV/0!</v>
          </cell>
          <cell r="H10701" t="str">
            <v>SCI</v>
          </cell>
          <cell r="K10701" t="str">
            <v>Mathematics</v>
          </cell>
          <cell r="M10701" t="str">
            <v>國外</v>
          </cell>
          <cell r="N10701">
            <v>-1.4999999999999902E-2</v>
          </cell>
          <cell r="O10701">
            <v>0.56299999999999994</v>
          </cell>
          <cell r="P10701" t="str">
            <v>216/310</v>
          </cell>
          <cell r="Q10701">
            <v>0.6967741935483871</v>
          </cell>
          <cell r="R10701" t="str">
            <v>Mathematics</v>
          </cell>
        </row>
        <row r="10702">
          <cell r="C10702" t="str">
            <v>J Mar Eng Technol</v>
          </cell>
          <cell r="D10702" t="str">
            <v>2046-4177</v>
          </cell>
          <cell r="E10702">
            <v>0.54800000000000004</v>
          </cell>
          <cell r="F10702" t="str">
            <v>/</v>
          </cell>
          <cell r="G10702" t="e">
            <v>#DIV/0!</v>
          </cell>
          <cell r="H10702" t="str">
            <v>SCI</v>
          </cell>
          <cell r="K10702" t="str">
            <v>Engineering, Marine</v>
          </cell>
          <cell r="M10702" t="str">
            <v>國外</v>
          </cell>
          <cell r="N10702">
            <v>0.23800000000000004</v>
          </cell>
          <cell r="O10702">
            <v>0.31</v>
          </cell>
          <cell r="P10702" t="str">
            <v>13/14</v>
          </cell>
          <cell r="Q10702">
            <v>0.9285714285714286</v>
          </cell>
          <cell r="R10702" t="str">
            <v>Engineering, Marine</v>
          </cell>
        </row>
        <row r="10703">
          <cell r="C10703" t="str">
            <v>Acta Aliment Hung</v>
          </cell>
          <cell r="D10703" t="str">
            <v>0139-3006</v>
          </cell>
          <cell r="E10703">
            <v>0.54700000000000004</v>
          </cell>
          <cell r="F10703" t="str">
            <v>/</v>
          </cell>
          <cell r="G10703" t="e">
            <v>#DIV/0!</v>
          </cell>
          <cell r="H10703" t="str">
            <v>SCI</v>
          </cell>
          <cell r="K10703" t="str">
            <v>Food Science &amp; Technology</v>
          </cell>
          <cell r="M10703" t="str">
            <v>國外</v>
          </cell>
          <cell r="N10703">
            <v>0.16300000000000003</v>
          </cell>
          <cell r="O10703">
            <v>0.38400000000000001</v>
          </cell>
          <cell r="P10703" t="str">
            <v>120/133</v>
          </cell>
          <cell r="Q10703">
            <v>0.90225563909774431</v>
          </cell>
          <cell r="R10703" t="str">
            <v>Food Science &amp; Technology</v>
          </cell>
        </row>
        <row r="10704">
          <cell r="C10704" t="str">
            <v>Afr J Reprod Health</v>
          </cell>
          <cell r="D10704" t="str">
            <v>1118-4841</v>
          </cell>
          <cell r="E10704">
            <v>0.54700000000000004</v>
          </cell>
          <cell r="F10704" t="str">
            <v>/</v>
          </cell>
          <cell r="G10704" t="e">
            <v>#DIV/0!</v>
          </cell>
          <cell r="H10704" t="str">
            <v>SSCI</v>
          </cell>
          <cell r="K10704" t="str">
            <v>Public, Environmental &amp; Occupational Health</v>
          </cell>
          <cell r="M10704" t="str">
            <v>國外</v>
          </cell>
          <cell r="N10704">
            <v>-2.0000000000000018E-3</v>
          </cell>
          <cell r="O10704">
            <v>0.54900000000000004</v>
          </cell>
          <cell r="P10704" t="str">
            <v>150/157</v>
          </cell>
          <cell r="Q10704">
            <v>0.95541401273885351</v>
          </cell>
          <cell r="R10704" t="str">
            <v>Public, Environmental &amp; Occupational Health</v>
          </cell>
        </row>
        <row r="10705">
          <cell r="C10705" t="str">
            <v>Disp</v>
          </cell>
          <cell r="D10705" t="str">
            <v>0251-3625</v>
          </cell>
          <cell r="E10705">
            <v>0.54700000000000004</v>
          </cell>
          <cell r="F10705" t="str">
            <v>/</v>
          </cell>
          <cell r="G10705" t="e">
            <v>#DIV/0!</v>
          </cell>
          <cell r="H10705" t="str">
            <v>SSCI</v>
          </cell>
          <cell r="K10705" t="str">
            <v>Planning &amp; Development</v>
          </cell>
          <cell r="M10705" t="str">
            <v>國外</v>
          </cell>
          <cell r="N10705">
            <v>0.27800000000000002</v>
          </cell>
          <cell r="O10705">
            <v>0.26900000000000002</v>
          </cell>
          <cell r="P10705" t="str">
            <v>57/57</v>
          </cell>
          <cell r="Q10705">
            <v>1</v>
          </cell>
          <cell r="R10705" t="str">
            <v>Planning &amp; Development</v>
          </cell>
        </row>
        <row r="10706">
          <cell r="C10706" t="str">
            <v>S Afr J Ind Eng</v>
          </cell>
          <cell r="D10706" t="str">
            <v>2224-7890</v>
          </cell>
          <cell r="E10706">
            <v>0.54700000000000004</v>
          </cell>
          <cell r="F10706" t="str">
            <v>/</v>
          </cell>
          <cell r="G10706" t="e">
            <v>#DIV/0!</v>
          </cell>
          <cell r="H10706" t="str">
            <v>SCI</v>
          </cell>
          <cell r="K10706" t="str">
            <v>Engineering, Industrial</v>
          </cell>
          <cell r="M10706" t="str">
            <v>國外</v>
          </cell>
          <cell r="N10706">
            <v>0.13800000000000007</v>
          </cell>
          <cell r="O10706">
            <v>0.40899999999999997</v>
          </cell>
          <cell r="P10706" t="str">
            <v>45/47</v>
          </cell>
          <cell r="Q10706">
            <v>0.95744680851063835</v>
          </cell>
          <cell r="R10706" t="str">
            <v>Engineering, Industrial</v>
          </cell>
        </row>
        <row r="10707">
          <cell r="C10707" t="str">
            <v>Mon Labor Rev</v>
          </cell>
          <cell r="D10707" t="str">
            <v>0098-1818</v>
          </cell>
          <cell r="E10707">
            <v>0.54600000000000004</v>
          </cell>
          <cell r="F10707" t="str">
            <v>/</v>
          </cell>
          <cell r="G10707" t="e">
            <v>#DIV/0!</v>
          </cell>
          <cell r="H10707" t="str">
            <v>SSCI</v>
          </cell>
          <cell r="K10707" t="str">
            <v>Industrial Relations &amp; Labor</v>
          </cell>
          <cell r="M10707" t="str">
            <v>國外</v>
          </cell>
          <cell r="N10707">
            <v>3.8000000000000034E-2</v>
          </cell>
          <cell r="O10707">
            <v>0.50800000000000001</v>
          </cell>
          <cell r="P10707" t="str">
            <v>22/27</v>
          </cell>
          <cell r="Q10707">
            <v>0.81481481481481477</v>
          </cell>
          <cell r="R10707" t="str">
            <v>Industrial Relations &amp; Labor</v>
          </cell>
        </row>
        <row r="10708">
          <cell r="C10708" t="str">
            <v>Pathologe</v>
          </cell>
          <cell r="D10708" t="str">
            <v>0172-8113</v>
          </cell>
          <cell r="E10708">
            <v>0.54600000000000004</v>
          </cell>
          <cell r="F10708" t="str">
            <v>/</v>
          </cell>
          <cell r="G10708" t="e">
            <v>#DIV/0!</v>
          </cell>
          <cell r="H10708" t="str">
            <v>SCI</v>
          </cell>
          <cell r="K10708" t="str">
            <v>Pathology</v>
          </cell>
          <cell r="M10708" t="str">
            <v>國外</v>
          </cell>
          <cell r="N10708">
            <v>-9.000000000000008E-3</v>
          </cell>
          <cell r="O10708">
            <v>0.55500000000000005</v>
          </cell>
          <cell r="P10708" t="str">
            <v>74/79</v>
          </cell>
          <cell r="Q10708">
            <v>0.93670886075949367</v>
          </cell>
          <cell r="R10708" t="str">
            <v>Pathology</v>
          </cell>
        </row>
        <row r="10709">
          <cell r="C10709" t="str">
            <v>Acta Phys Pol A</v>
          </cell>
          <cell r="D10709" t="str">
            <v>0587-4246</v>
          </cell>
          <cell r="E10709">
            <v>0.54500000000000004</v>
          </cell>
          <cell r="F10709" t="str">
            <v>/</v>
          </cell>
          <cell r="G10709" t="e">
            <v>#DIV/0!</v>
          </cell>
          <cell r="H10709" t="str">
            <v>SCI</v>
          </cell>
          <cell r="K10709" t="str">
            <v>Physics, Multidisciplinary</v>
          </cell>
          <cell r="M10709" t="str">
            <v>國外</v>
          </cell>
          <cell r="N10709">
            <v>-0.31199999999999994</v>
          </cell>
          <cell r="O10709">
            <v>0.85699999999999998</v>
          </cell>
          <cell r="P10709" t="str">
            <v>58/78</v>
          </cell>
          <cell r="Q10709">
            <v>0.74358974358974361</v>
          </cell>
          <cell r="R10709" t="str">
            <v>Physics, Multidisciplinary</v>
          </cell>
        </row>
        <row r="10710">
          <cell r="C10710" t="str">
            <v>Discrete Cont Dyn-S</v>
          </cell>
          <cell r="D10710" t="str">
            <v>1937-1632</v>
          </cell>
          <cell r="E10710">
            <v>0.54500000000000004</v>
          </cell>
          <cell r="F10710" t="str">
            <v>/</v>
          </cell>
          <cell r="G10710" t="e">
            <v>#DIV/0!</v>
          </cell>
          <cell r="H10710" t="str">
            <v>SCI</v>
          </cell>
          <cell r="K10710" t="str">
            <v>Mathematics, Applied</v>
          </cell>
          <cell r="M10710" t="str">
            <v>國外</v>
          </cell>
          <cell r="N10710">
            <v>-1.6000000000000014E-2</v>
          </cell>
          <cell r="O10710">
            <v>0.56100000000000005</v>
          </cell>
          <cell r="P10710" t="str">
            <v>219/252</v>
          </cell>
          <cell r="Q10710">
            <v>0.86904761904761907</v>
          </cell>
          <cell r="R10710" t="str">
            <v>Mathematics, Applied</v>
          </cell>
        </row>
        <row r="10711">
          <cell r="C10711" t="str">
            <v>Hyle</v>
          </cell>
          <cell r="D10711" t="str">
            <v>1433-5158</v>
          </cell>
          <cell r="E10711">
            <v>0.54500000000000004</v>
          </cell>
          <cell r="F10711" t="str">
            <v>/</v>
          </cell>
          <cell r="G10711" t="e">
            <v>#DIV/0!</v>
          </cell>
          <cell r="H10711" t="str">
            <v>SCI</v>
          </cell>
          <cell r="K10711" t="str">
            <v>History &amp; Philosophy Of Science</v>
          </cell>
          <cell r="M10711" t="str">
            <v>國外</v>
          </cell>
          <cell r="N10711">
            <v>-0.255</v>
          </cell>
          <cell r="O10711">
            <v>0.8</v>
          </cell>
          <cell r="P10711" t="str">
            <v>18/62</v>
          </cell>
          <cell r="Q10711">
            <v>0.29032258064516131</v>
          </cell>
          <cell r="R10711" t="str">
            <v>History &amp; Philosophy Of Science</v>
          </cell>
        </row>
        <row r="10712">
          <cell r="C10712" t="str">
            <v>Int Rev Econ Educ</v>
          </cell>
          <cell r="D10712" t="str">
            <v>1477-3880</v>
          </cell>
          <cell r="E10712">
            <v>0.54500000000000004</v>
          </cell>
          <cell r="F10712" t="str">
            <v>/</v>
          </cell>
          <cell r="G10712" t="e">
            <v>#DIV/0!</v>
          </cell>
          <cell r="H10712" t="str">
            <v>SSCI</v>
          </cell>
          <cell r="K10712" t="str">
            <v>Economics</v>
          </cell>
          <cell r="M10712" t="str">
            <v>國外</v>
          </cell>
          <cell r="N10712">
            <v>-7.2999999999999954E-2</v>
          </cell>
          <cell r="O10712">
            <v>0.61799999999999999</v>
          </cell>
          <cell r="P10712" t="str">
            <v>274/353</v>
          </cell>
          <cell r="Q10712">
            <v>0.77620396600566577</v>
          </cell>
          <cell r="R10712" t="str">
            <v>Economics</v>
          </cell>
        </row>
        <row r="10713">
          <cell r="C10713" t="str">
            <v>Psihologija</v>
          </cell>
          <cell r="D10713" t="str">
            <v>0048-5705</v>
          </cell>
          <cell r="E10713">
            <v>0.54500000000000004</v>
          </cell>
          <cell r="F10713" t="str">
            <v>/</v>
          </cell>
          <cell r="G10713" t="e">
            <v>#DIV/0!</v>
          </cell>
          <cell r="H10713" t="str">
            <v>SSCI</v>
          </cell>
          <cell r="K10713" t="str">
            <v>Psychology, Multidisciplinary</v>
          </cell>
          <cell r="M10713" t="str">
            <v>國外</v>
          </cell>
          <cell r="N10713">
            <v>0.14900000000000002</v>
          </cell>
          <cell r="O10713">
            <v>0.39600000000000002</v>
          </cell>
          <cell r="P10713" t="str">
            <v>124/135</v>
          </cell>
          <cell r="Q10713">
            <v>0.91851851851851851</v>
          </cell>
          <cell r="R10713" t="str">
            <v>Psychology, Multidisciplinary</v>
          </cell>
        </row>
        <row r="10714">
          <cell r="C10714" t="str">
            <v>Rev Mal Respir</v>
          </cell>
          <cell r="D10714" t="str">
            <v>0761-8425</v>
          </cell>
          <cell r="E10714">
            <v>0.54500000000000004</v>
          </cell>
          <cell r="F10714" t="str">
            <v>/</v>
          </cell>
          <cell r="G10714" t="e">
            <v>#DIV/0!</v>
          </cell>
          <cell r="H10714" t="str">
            <v>SCI</v>
          </cell>
          <cell r="K10714" t="str">
            <v>Respiratory System</v>
          </cell>
          <cell r="M10714" t="str">
            <v>國外</v>
          </cell>
          <cell r="N10714">
            <v>-3.499999999999992E-2</v>
          </cell>
          <cell r="O10714">
            <v>0.57999999999999996</v>
          </cell>
          <cell r="P10714" t="str">
            <v>58/60</v>
          </cell>
          <cell r="Q10714">
            <v>0.96666666666666667</v>
          </cell>
          <cell r="R10714" t="str">
            <v>Respiratory System</v>
          </cell>
        </row>
        <row r="10715">
          <cell r="C10715" t="str">
            <v>Estud Psicol-Madrid</v>
          </cell>
          <cell r="D10715" t="str">
            <v>0210-9395</v>
          </cell>
          <cell r="E10715">
            <v>0.54400000000000004</v>
          </cell>
          <cell r="F10715" t="str">
            <v>/</v>
          </cell>
          <cell r="G10715" t="e">
            <v>#DIV/0!</v>
          </cell>
          <cell r="H10715" t="str">
            <v>SSCI</v>
          </cell>
          <cell r="K10715" t="str">
            <v>Psychology, Multidisciplinary</v>
          </cell>
          <cell r="M10715" t="str">
            <v>國外</v>
          </cell>
          <cell r="N10715">
            <v>0.12600000000000006</v>
          </cell>
          <cell r="O10715">
            <v>0.41799999999999998</v>
          </cell>
          <cell r="P10715" t="str">
            <v>123/135</v>
          </cell>
          <cell r="Q10715">
            <v>0.91111111111111109</v>
          </cell>
          <cell r="R10715" t="str">
            <v>Psychology, Multidisciplinary</v>
          </cell>
        </row>
        <row r="10716">
          <cell r="C10716" t="str">
            <v>Folia Phoniatr Logo</v>
          </cell>
          <cell r="D10716" t="str">
            <v>1021-7762</v>
          </cell>
          <cell r="E10716">
            <v>0.54400000000000004</v>
          </cell>
          <cell r="F10716" t="str">
            <v>/</v>
          </cell>
          <cell r="G10716" t="e">
            <v>#DIV/0!</v>
          </cell>
          <cell r="H10716" t="str">
            <v>SCI</v>
          </cell>
          <cell r="K10716" t="str">
            <v>Rehabilitation</v>
          </cell>
          <cell r="M10716" t="str">
            <v>國外</v>
          </cell>
          <cell r="N10716">
            <v>-1.0000000000000009E-3</v>
          </cell>
          <cell r="O10716">
            <v>0.54500000000000004</v>
          </cell>
          <cell r="P10716" t="str">
            <v>62/65</v>
          </cell>
          <cell r="Q10716">
            <v>0.9538461538461539</v>
          </cell>
          <cell r="R10716" t="str">
            <v>Rehabilitation</v>
          </cell>
        </row>
        <row r="10717">
          <cell r="C10717" t="str">
            <v>J So Hemisph Earth</v>
          </cell>
          <cell r="D10717" t="str">
            <v>1836-716X</v>
          </cell>
          <cell r="E10717">
            <v>0.54300000000000004</v>
          </cell>
          <cell r="F10717" t="str">
            <v>/</v>
          </cell>
          <cell r="G10717" t="e">
            <v>#DIV/0!</v>
          </cell>
          <cell r="H10717" t="str">
            <v>SCI</v>
          </cell>
          <cell r="K10717" t="str">
            <v>Oceanography</v>
          </cell>
          <cell r="M10717" t="str">
            <v>國外</v>
          </cell>
          <cell r="N10717">
            <v>-0.29699999999999993</v>
          </cell>
          <cell r="O10717">
            <v>0.84</v>
          </cell>
          <cell r="P10717" t="str">
            <v>49/64</v>
          </cell>
          <cell r="Q10717">
            <v>0.765625</v>
          </cell>
          <cell r="R10717" t="str">
            <v>Oceanography</v>
          </cell>
        </row>
        <row r="10718">
          <cell r="C10718" t="str">
            <v>J Econ Soc Hist Orie</v>
          </cell>
          <cell r="D10718" t="str">
            <v>0022-4995</v>
          </cell>
          <cell r="E10718">
            <v>0.54200000000000004</v>
          </cell>
          <cell r="F10718" t="str">
            <v>/</v>
          </cell>
          <cell r="G10718" t="e">
            <v>#DIV/0!</v>
          </cell>
          <cell r="H10718" t="str">
            <v>SSCI</v>
          </cell>
          <cell r="K10718" t="str">
            <v>History</v>
          </cell>
          <cell r="M10718" t="str">
            <v>國外</v>
          </cell>
          <cell r="N10718">
            <v>-0.22399999999999998</v>
          </cell>
          <cell r="O10718">
            <v>0.76600000000000001</v>
          </cell>
          <cell r="P10718" t="str">
            <v>11/89</v>
          </cell>
          <cell r="Q10718">
            <v>0.12359550561797752</v>
          </cell>
          <cell r="R10718" t="str">
            <v>History</v>
          </cell>
        </row>
        <row r="10719">
          <cell r="C10719" t="str">
            <v>Law Philos</v>
          </cell>
          <cell r="D10719" t="str">
            <v>0167-5249</v>
          </cell>
          <cell r="E10719">
            <v>0.54200000000000004</v>
          </cell>
          <cell r="F10719" t="str">
            <v>/</v>
          </cell>
          <cell r="G10719" t="e">
            <v>#DIV/0!</v>
          </cell>
          <cell r="H10719" t="str">
            <v>SSCI</v>
          </cell>
          <cell r="K10719" t="str">
            <v>Law</v>
          </cell>
          <cell r="M10719" t="str">
            <v>國外</v>
          </cell>
          <cell r="N10719">
            <v>3.0000000000000027E-2</v>
          </cell>
          <cell r="O10719">
            <v>0.51200000000000001</v>
          </cell>
          <cell r="P10719" t="str">
            <v>119/150</v>
          </cell>
          <cell r="Q10719">
            <v>0.79333333333333333</v>
          </cell>
          <cell r="R10719" t="str">
            <v>Law</v>
          </cell>
        </row>
        <row r="10720">
          <cell r="C10720" t="str">
            <v>New York J Math</v>
          </cell>
          <cell r="D10720" t="str">
            <v>1076-9803</v>
          </cell>
          <cell r="E10720">
            <v>0.54200000000000004</v>
          </cell>
          <cell r="F10720" t="str">
            <v>/</v>
          </cell>
          <cell r="G10720" t="e">
            <v>#DIV/0!</v>
          </cell>
          <cell r="H10720" t="str">
            <v>SCI</v>
          </cell>
          <cell r="K10720" t="str">
            <v>Mathematics</v>
          </cell>
          <cell r="M10720" t="str">
            <v>國外</v>
          </cell>
          <cell r="N10720">
            <v>-9.000000000000008E-3</v>
          </cell>
          <cell r="O10720">
            <v>0.55100000000000005</v>
          </cell>
          <cell r="P10720" t="str">
            <v>221/310</v>
          </cell>
          <cell r="Q10720">
            <v>0.7129032258064516</v>
          </cell>
          <cell r="R10720" t="str">
            <v>Mathematics</v>
          </cell>
        </row>
        <row r="10721">
          <cell r="C10721" t="str">
            <v>Rev Cent E Eur Law</v>
          </cell>
          <cell r="D10721" t="str">
            <v>0925-9880</v>
          </cell>
          <cell r="E10721">
            <v>0.54200000000000004</v>
          </cell>
          <cell r="F10721" t="str">
            <v>/</v>
          </cell>
          <cell r="G10721" t="e">
            <v>#DIV/0!</v>
          </cell>
          <cell r="H10721" t="str">
            <v>SSCI</v>
          </cell>
          <cell r="K10721" t="str">
            <v>Law</v>
          </cell>
          <cell r="M10721" t="str">
            <v>國外</v>
          </cell>
          <cell r="N10721">
            <v>6.6000000000000059E-2</v>
          </cell>
          <cell r="O10721">
            <v>0.47599999999999998</v>
          </cell>
          <cell r="P10721" t="str">
            <v>123/150</v>
          </cell>
          <cell r="Q10721">
            <v>0.82</v>
          </cell>
          <cell r="R10721" t="str">
            <v>Law</v>
          </cell>
        </row>
        <row r="10722">
          <cell r="C10722" t="str">
            <v>S Afr J Hum Rights</v>
          </cell>
          <cell r="D10722" t="str">
            <v>0258-7203</v>
          </cell>
          <cell r="E10722">
            <v>0.54200000000000004</v>
          </cell>
          <cell r="F10722" t="str">
            <v>/</v>
          </cell>
          <cell r="G10722" t="e">
            <v>#DIV/0!</v>
          </cell>
          <cell r="H10722" t="str">
            <v>SSCI</v>
          </cell>
          <cell r="K10722" t="str">
            <v>Law</v>
          </cell>
          <cell r="M10722" t="str">
            <v>國外</v>
          </cell>
          <cell r="N10722">
            <v>0.39400000000000002</v>
          </cell>
          <cell r="O10722">
            <v>0.14799999999999999</v>
          </cell>
          <cell r="P10722" t="str">
            <v>144/150</v>
          </cell>
          <cell r="Q10722">
            <v>0.96</v>
          </cell>
          <cell r="R10722" t="str">
            <v>Law</v>
          </cell>
        </row>
        <row r="10723">
          <cell r="C10723" t="str">
            <v>Acta Gastro-Ent Belg</v>
          </cell>
          <cell r="D10723" t="str">
            <v>1784-3227</v>
          </cell>
          <cell r="E10723">
            <v>0.54100000000000004</v>
          </cell>
          <cell r="F10723" t="str">
            <v>/</v>
          </cell>
          <cell r="G10723" t="e">
            <v>#DIV/0!</v>
          </cell>
          <cell r="H10723" t="str">
            <v>SCI</v>
          </cell>
          <cell r="K10723" t="str">
            <v>Gastroenterology &amp; Hepatology</v>
          </cell>
          <cell r="M10723" t="str">
            <v>國外</v>
          </cell>
          <cell r="N10723">
            <v>-8.8999999999999968E-2</v>
          </cell>
          <cell r="O10723">
            <v>0.63</v>
          </cell>
          <cell r="P10723" t="str">
            <v>79/80</v>
          </cell>
          <cell r="Q10723">
            <v>0.98750000000000004</v>
          </cell>
          <cell r="R10723" t="str">
            <v>Gastroenterology &amp; Hepatology</v>
          </cell>
        </row>
        <row r="10724">
          <cell r="C10724" t="str">
            <v>Eng Agr-Jaboticabal</v>
          </cell>
          <cell r="D10724" t="str">
            <v>0100-6916</v>
          </cell>
          <cell r="E10724">
            <v>0.54100000000000004</v>
          </cell>
          <cell r="F10724" t="str">
            <v>/</v>
          </cell>
          <cell r="G10724" t="e">
            <v>#DIV/0!</v>
          </cell>
          <cell r="H10724" t="str">
            <v>SCI</v>
          </cell>
          <cell r="K10724" t="str">
            <v>Agricultural Engineering</v>
          </cell>
          <cell r="M10724" t="str">
            <v>國外</v>
          </cell>
          <cell r="N10724">
            <v>0.15400000000000003</v>
          </cell>
          <cell r="O10724">
            <v>0.38700000000000001</v>
          </cell>
          <cell r="P10724" t="str">
            <v>13/14</v>
          </cell>
          <cell r="Q10724">
            <v>0.9285714285714286</v>
          </cell>
          <cell r="R10724" t="str">
            <v>Agricultural Engineering</v>
          </cell>
        </row>
        <row r="10725">
          <cell r="C10725" t="str">
            <v>J Struct Chem+</v>
          </cell>
          <cell r="D10725" t="str">
            <v>0022-4766</v>
          </cell>
          <cell r="E10725">
            <v>0.54100000000000004</v>
          </cell>
          <cell r="F10725" t="str">
            <v>/</v>
          </cell>
          <cell r="G10725" t="e">
            <v>#DIV/0!</v>
          </cell>
          <cell r="H10725" t="str">
            <v>SCI</v>
          </cell>
          <cell r="K10725" t="str">
            <v>Chemistry, Physical</v>
          </cell>
          <cell r="M10725" t="str">
            <v>國外</v>
          </cell>
          <cell r="N10725">
            <v>2.0000000000000018E-2</v>
          </cell>
          <cell r="O10725">
            <v>0.52100000000000002</v>
          </cell>
          <cell r="P10725" t="str">
            <v>143/147</v>
          </cell>
          <cell r="Q10725">
            <v>0.97278911564625847</v>
          </cell>
          <cell r="R10725" t="str">
            <v>Chemistry, Physical</v>
          </cell>
        </row>
        <row r="10726">
          <cell r="C10726" t="str">
            <v>Leprosy Rev</v>
          </cell>
          <cell r="D10726" t="str">
            <v>0305-7518</v>
          </cell>
          <cell r="E10726">
            <v>0.54100000000000004</v>
          </cell>
          <cell r="F10726" t="str">
            <v>/</v>
          </cell>
          <cell r="G10726" t="e">
            <v>#DIV/0!</v>
          </cell>
          <cell r="H10726" t="str">
            <v>SCI</v>
          </cell>
          <cell r="K10726" t="str">
            <v>Tropical Medicine</v>
          </cell>
          <cell r="M10726" t="str">
            <v>國外</v>
          </cell>
          <cell r="N10726">
            <v>-0.21099999999999997</v>
          </cell>
          <cell r="O10726">
            <v>0.752</v>
          </cell>
          <cell r="P10726" t="str">
            <v>17/20</v>
          </cell>
          <cell r="Q10726">
            <v>0.85</v>
          </cell>
          <cell r="R10726" t="str">
            <v>Tropical Medicine</v>
          </cell>
        </row>
        <row r="10727">
          <cell r="C10727" t="str">
            <v>Colloq Math-Warsaw</v>
          </cell>
          <cell r="D10727" t="str">
            <v>0010-1354</v>
          </cell>
          <cell r="E10727">
            <v>0.54</v>
          </cell>
          <cell r="F10727" t="str">
            <v>/</v>
          </cell>
          <cell r="G10727" t="e">
            <v>#DIV/0!</v>
          </cell>
          <cell r="H10727" t="str">
            <v>SCI</v>
          </cell>
          <cell r="K10727" t="str">
            <v>Mathematics</v>
          </cell>
          <cell r="M10727" t="str">
            <v>國外</v>
          </cell>
          <cell r="N10727">
            <v>0.12000000000000005</v>
          </cell>
          <cell r="O10727">
            <v>0.42</v>
          </cell>
          <cell r="P10727" t="str">
            <v>269/310</v>
          </cell>
          <cell r="Q10727">
            <v>0.86774193548387102</v>
          </cell>
          <cell r="R10727" t="str">
            <v>Mathematics</v>
          </cell>
        </row>
        <row r="10728">
          <cell r="C10728" t="str">
            <v>Geografie-Prague</v>
          </cell>
          <cell r="D10728" t="str">
            <v>1212-0014</v>
          </cell>
          <cell r="E10728">
            <v>0.54</v>
          </cell>
          <cell r="F10728" t="str">
            <v>/</v>
          </cell>
          <cell r="G10728" t="e">
            <v>#DIV/0!</v>
          </cell>
          <cell r="H10728" t="str">
            <v>SSCI</v>
          </cell>
          <cell r="K10728" t="str">
            <v>Geography</v>
          </cell>
          <cell r="M10728" t="str">
            <v>國外</v>
          </cell>
          <cell r="N10728">
            <v>-0.20499999999999996</v>
          </cell>
          <cell r="O10728">
            <v>0.745</v>
          </cell>
          <cell r="P10728" t="str">
            <v>71/84</v>
          </cell>
          <cell r="Q10728">
            <v>0.84523809523809523</v>
          </cell>
          <cell r="R10728" t="str">
            <v>Geography</v>
          </cell>
        </row>
        <row r="10729">
          <cell r="C10729" t="str">
            <v>Int J Found Comput S</v>
          </cell>
          <cell r="D10729" t="str">
            <v>0129-0541</v>
          </cell>
          <cell r="E10729">
            <v>0.54</v>
          </cell>
          <cell r="F10729" t="str">
            <v>/</v>
          </cell>
          <cell r="G10729" t="e">
            <v>#DIV/0!</v>
          </cell>
          <cell r="H10729" t="str">
            <v>SCI</v>
          </cell>
          <cell r="K10729" t="str">
            <v>Computer Science, Theory &amp; Methods</v>
          </cell>
          <cell r="M10729" t="str">
            <v>國外</v>
          </cell>
          <cell r="N10729">
            <v>0.18700000000000006</v>
          </cell>
          <cell r="O10729">
            <v>0.35299999999999998</v>
          </cell>
          <cell r="P10729" t="str">
            <v>100/103</v>
          </cell>
          <cell r="Q10729">
            <v>0.970873786407767</v>
          </cell>
          <cell r="R10729" t="str">
            <v>Computer Science, Theory &amp; Methods</v>
          </cell>
        </row>
        <row r="10730">
          <cell r="C10730" t="str">
            <v>Math Soc Sci</v>
          </cell>
          <cell r="D10730" t="str">
            <v>0165-4896</v>
          </cell>
          <cell r="E10730">
            <v>0.54</v>
          </cell>
          <cell r="F10730" t="str">
            <v>/</v>
          </cell>
          <cell r="G10730" t="e">
            <v>#DIV/0!</v>
          </cell>
          <cell r="H10730" t="str">
            <v>SSCI</v>
          </cell>
          <cell r="K10730" t="str">
            <v>Economics</v>
          </cell>
          <cell r="M10730" t="str">
            <v>國外</v>
          </cell>
          <cell r="N10730">
            <v>-6.3999999999999946E-2</v>
          </cell>
          <cell r="O10730">
            <v>0.60399999999999998</v>
          </cell>
          <cell r="P10730" t="str">
            <v>275/353</v>
          </cell>
          <cell r="Q10730">
            <v>0.77903682719546741</v>
          </cell>
          <cell r="R10730" t="str">
            <v>Economics</v>
          </cell>
        </row>
        <row r="10731">
          <cell r="C10731" t="str">
            <v>Rev Metal Madrid</v>
          </cell>
          <cell r="D10731" t="str">
            <v>0034-8570</v>
          </cell>
          <cell r="E10731">
            <v>0.54</v>
          </cell>
          <cell r="F10731" t="str">
            <v>/</v>
          </cell>
          <cell r="G10731" t="e">
            <v>#DIV/0!</v>
          </cell>
          <cell r="H10731" t="str">
            <v>SCI</v>
          </cell>
          <cell r="K10731" t="str">
            <v>Metallurgy &amp; Metallurgical Engineering</v>
          </cell>
          <cell r="M10731" t="str">
            <v>國外</v>
          </cell>
          <cell r="N10731">
            <v>0.12800000000000006</v>
          </cell>
          <cell r="O10731">
            <v>0.41199999999999998</v>
          </cell>
          <cell r="P10731" t="str">
            <v>64/75</v>
          </cell>
          <cell r="Q10731">
            <v>0.85333333333333339</v>
          </cell>
          <cell r="R10731" t="str">
            <v>Metallurgy &amp; Metallurgical Engineering</v>
          </cell>
        </row>
        <row r="10732">
          <cell r="C10732" t="str">
            <v>Sains Malays</v>
          </cell>
          <cell r="D10732" t="str">
            <v>0126-6039</v>
          </cell>
          <cell r="E10732">
            <v>0.54</v>
          </cell>
          <cell r="F10732" t="str">
            <v>/</v>
          </cell>
          <cell r="G10732" t="e">
            <v>#DIV/0!</v>
          </cell>
          <cell r="H10732" t="str">
            <v>SCI</v>
          </cell>
          <cell r="K10732" t="str">
            <v>Multidisciplinary Sciences</v>
          </cell>
          <cell r="M10732" t="str">
            <v>國外</v>
          </cell>
          <cell r="N10732">
            <v>-2.4999999999999911E-2</v>
          </cell>
          <cell r="O10732">
            <v>0.56499999999999995</v>
          </cell>
          <cell r="P10732" t="str">
            <v>48/64</v>
          </cell>
          <cell r="Q10732">
            <v>0.75</v>
          </cell>
          <cell r="R10732" t="str">
            <v>Multidisciplinary Sciences</v>
          </cell>
        </row>
        <row r="10733">
          <cell r="C10733" t="str">
            <v>Am J Foren Med Path</v>
          </cell>
          <cell r="D10733" t="str">
            <v>0195-7910</v>
          </cell>
          <cell r="E10733">
            <v>0.53900000000000003</v>
          </cell>
          <cell r="F10733" t="str">
            <v>/</v>
          </cell>
          <cell r="G10733" t="e">
            <v>#DIV/0!</v>
          </cell>
          <cell r="H10733" t="str">
            <v>SCI</v>
          </cell>
          <cell r="K10733" t="str">
            <v>Medicine, Legal</v>
          </cell>
          <cell r="M10733" t="str">
            <v>國外</v>
          </cell>
          <cell r="N10733">
            <v>-0.10399999999999998</v>
          </cell>
          <cell r="O10733">
            <v>0.64300000000000002</v>
          </cell>
          <cell r="P10733" t="str">
            <v>13/16</v>
          </cell>
          <cell r="Q10733">
            <v>0.8125</v>
          </cell>
          <cell r="R10733" t="str">
            <v>Medicine, Legal</v>
          </cell>
        </row>
        <row r="10734">
          <cell r="C10734" t="str">
            <v>J Med Devices</v>
          </cell>
          <cell r="D10734" t="str">
            <v>1932-6181</v>
          </cell>
          <cell r="E10734">
            <v>0.53900000000000003</v>
          </cell>
          <cell r="F10734" t="str">
            <v>/</v>
          </cell>
          <cell r="G10734" t="e">
            <v>#DIV/0!</v>
          </cell>
          <cell r="H10734" t="str">
            <v>SCI</v>
          </cell>
          <cell r="K10734" t="str">
            <v>Engineering, Biomedical</v>
          </cell>
          <cell r="M10734" t="str">
            <v>國外</v>
          </cell>
          <cell r="N10734">
            <v>0.12700000000000006</v>
          </cell>
          <cell r="O10734">
            <v>0.41199999999999998</v>
          </cell>
          <cell r="P10734" t="str">
            <v>77/78</v>
          </cell>
          <cell r="Q10734">
            <v>0.98717948717948723</v>
          </cell>
          <cell r="R10734" t="str">
            <v>Engineering, Biomedical</v>
          </cell>
        </row>
        <row r="10735">
          <cell r="C10735" t="str">
            <v>J Am Podiat Med Assn</v>
          </cell>
          <cell r="D10735" t="str">
            <v>8750-7315</v>
          </cell>
          <cell r="E10735">
            <v>0.53900000000000003</v>
          </cell>
          <cell r="F10735" t="str">
            <v>/</v>
          </cell>
          <cell r="G10735" t="e">
            <v>#DIV/0!</v>
          </cell>
          <cell r="H10735" t="str">
            <v>SCI</v>
          </cell>
          <cell r="K10735" t="str">
            <v>Orthopedics</v>
          </cell>
          <cell r="M10735" t="str">
            <v>國外</v>
          </cell>
          <cell r="N10735">
            <v>9.4000000000000028E-2</v>
          </cell>
          <cell r="O10735">
            <v>0.44500000000000001</v>
          </cell>
          <cell r="P10735" t="str">
            <v>76/77</v>
          </cell>
          <cell r="Q10735">
            <v>0.98701298701298701</v>
          </cell>
          <cell r="R10735" t="str">
            <v>Orthopedics</v>
          </cell>
        </row>
        <row r="10736">
          <cell r="C10736" t="str">
            <v>Mod Asian Stud</v>
          </cell>
          <cell r="D10736" t="str">
            <v>0026-749X</v>
          </cell>
          <cell r="E10736">
            <v>0.53900000000000003</v>
          </cell>
          <cell r="F10736" t="str">
            <v>/</v>
          </cell>
          <cell r="G10736" t="e">
            <v>#DIV/0!</v>
          </cell>
          <cell r="H10736" t="str">
            <v>SSCI</v>
          </cell>
          <cell r="K10736" t="str">
            <v>Area Studies</v>
          </cell>
          <cell r="M10736" t="str">
            <v>國外</v>
          </cell>
          <cell r="N10736">
            <v>9.7000000000000031E-2</v>
          </cell>
          <cell r="O10736">
            <v>0.442</v>
          </cell>
          <cell r="P10736" t="str">
            <v>47/68</v>
          </cell>
          <cell r="Q10736">
            <v>0.69117647058823528</v>
          </cell>
          <cell r="R10736" t="str">
            <v>Area Studies</v>
          </cell>
        </row>
        <row r="10737">
          <cell r="C10737" t="str">
            <v>Acta Math Hung</v>
          </cell>
          <cell r="D10737" t="str">
            <v>0236-5294</v>
          </cell>
          <cell r="E10737">
            <v>0.53800000000000003</v>
          </cell>
          <cell r="F10737" t="str">
            <v>/</v>
          </cell>
          <cell r="G10737" t="e">
            <v>#DIV/0!</v>
          </cell>
          <cell r="H10737" t="str">
            <v>SCI</v>
          </cell>
          <cell r="K10737" t="str">
            <v>Mathematics</v>
          </cell>
          <cell r="M10737" t="str">
            <v>國外</v>
          </cell>
          <cell r="N10737">
            <v>5.7000000000000051E-2</v>
          </cell>
          <cell r="O10737">
            <v>0.48099999999999998</v>
          </cell>
          <cell r="P10737" t="str">
            <v>248/310</v>
          </cell>
          <cell r="Q10737">
            <v>0.8</v>
          </cell>
          <cell r="R10737" t="str">
            <v>Mathematics</v>
          </cell>
        </row>
        <row r="10738">
          <cell r="C10738" t="str">
            <v>Aust J Linguist</v>
          </cell>
          <cell r="D10738" t="str">
            <v>0726-8602</v>
          </cell>
          <cell r="E10738">
            <v>0.53800000000000003</v>
          </cell>
          <cell r="F10738" t="str">
            <v>/</v>
          </cell>
          <cell r="G10738" t="e">
            <v>#DIV/0!</v>
          </cell>
          <cell r="H10738" t="str">
            <v>SSCI</v>
          </cell>
          <cell r="K10738" t="str">
            <v>Linguistics</v>
          </cell>
          <cell r="M10738" t="str">
            <v>國外</v>
          </cell>
          <cell r="N10738">
            <v>-5.699999999999994E-2</v>
          </cell>
          <cell r="O10738">
            <v>0.59499999999999997</v>
          </cell>
          <cell r="P10738" t="str">
            <v>112/181</v>
          </cell>
          <cell r="Q10738">
            <v>0.61878453038674031</v>
          </cell>
          <cell r="R10738" t="str">
            <v>Linguistics</v>
          </cell>
        </row>
        <row r="10739">
          <cell r="C10739" t="str">
            <v>Appl Math-Czech</v>
          </cell>
          <cell r="D10739" t="str">
            <v>0862-7940</v>
          </cell>
          <cell r="E10739">
            <v>0.53700000000000003</v>
          </cell>
          <cell r="F10739" t="str">
            <v>/</v>
          </cell>
          <cell r="G10739" t="e">
            <v>#DIV/0!</v>
          </cell>
          <cell r="H10739" t="str">
            <v>SCI</v>
          </cell>
          <cell r="K10739" t="str">
            <v>Mathematics, Applied</v>
          </cell>
          <cell r="M10739" t="str">
            <v>國外</v>
          </cell>
          <cell r="N10739">
            <v>-0.36</v>
          </cell>
          <cell r="O10739">
            <v>0.89700000000000002</v>
          </cell>
          <cell r="P10739" t="str">
            <v>144/252</v>
          </cell>
          <cell r="Q10739">
            <v>0.5714285714285714</v>
          </cell>
          <cell r="R10739" t="str">
            <v>Mathematics, Applied</v>
          </cell>
        </row>
        <row r="10740">
          <cell r="C10740" t="str">
            <v>Aquat Insect</v>
          </cell>
          <cell r="D10740" t="str">
            <v>0165-0424</v>
          </cell>
          <cell r="E10740">
            <v>0.53700000000000003</v>
          </cell>
          <cell r="F10740" t="str">
            <v>/</v>
          </cell>
          <cell r="G10740" t="e">
            <v>#DIV/0!</v>
          </cell>
          <cell r="H10740" t="str">
            <v>SCI</v>
          </cell>
          <cell r="K10740" t="str">
            <v>Entomology</v>
          </cell>
          <cell r="M10740" t="str">
            <v>國外</v>
          </cell>
          <cell r="N10740">
            <v>-4.599999999999993E-2</v>
          </cell>
          <cell r="O10740">
            <v>0.58299999999999996</v>
          </cell>
          <cell r="P10740" t="str">
            <v>76/96</v>
          </cell>
          <cell r="Q10740">
            <v>0.79166666666666663</v>
          </cell>
          <cell r="R10740" t="str">
            <v>Entomology</v>
          </cell>
        </row>
        <row r="10741">
          <cell r="C10741" t="str">
            <v>Econ Soc Rev</v>
          </cell>
          <cell r="D10741" t="str">
            <v>0012-9984</v>
          </cell>
          <cell r="E10741">
            <v>0.53700000000000003</v>
          </cell>
          <cell r="F10741" t="str">
            <v>/</v>
          </cell>
          <cell r="G10741" t="e">
            <v>#DIV/0!</v>
          </cell>
          <cell r="H10741" t="str">
            <v>SSCI</v>
          </cell>
          <cell r="K10741" t="str">
            <v>Economics</v>
          </cell>
          <cell r="M10741" t="str">
            <v>國外</v>
          </cell>
          <cell r="N10741">
            <v>0</v>
          </cell>
          <cell r="O10741">
            <v>0.53700000000000003</v>
          </cell>
          <cell r="P10741" t="str">
            <v>291/353</v>
          </cell>
          <cell r="Q10741">
            <v>0.82436260623229463</v>
          </cell>
          <cell r="R10741" t="str">
            <v>Economics</v>
          </cell>
        </row>
        <row r="10742">
          <cell r="C10742" t="str">
            <v>Mar Ornithol</v>
          </cell>
          <cell r="D10742" t="str">
            <v>1018-3337</v>
          </cell>
          <cell r="E10742">
            <v>0.53700000000000003</v>
          </cell>
          <cell r="F10742" t="str">
            <v>/</v>
          </cell>
          <cell r="G10742" t="e">
            <v>#DIV/0!</v>
          </cell>
          <cell r="H10742" t="e">
            <v>#N/A</v>
          </cell>
          <cell r="K10742" t="e">
            <v>#N/A</v>
          </cell>
          <cell r="M10742" t="e">
            <v>#N/A</v>
          </cell>
          <cell r="N10742" t="e">
            <v>#N/A</v>
          </cell>
          <cell r="O10742" t="e">
            <v>#N/A</v>
          </cell>
          <cell r="P10742" t="e">
            <v>#N/A</v>
          </cell>
          <cell r="Q10742" t="e">
            <v>#N/A</v>
          </cell>
          <cell r="R10742" t="e">
            <v>#N/A</v>
          </cell>
        </row>
        <row r="10743">
          <cell r="C10743" t="str">
            <v>Afr Entomol</v>
          </cell>
          <cell r="D10743" t="str">
            <v>1021-3589</v>
          </cell>
          <cell r="E10743">
            <v>0.53600000000000003</v>
          </cell>
          <cell r="F10743" t="str">
            <v>/</v>
          </cell>
          <cell r="G10743" t="e">
            <v>#DIV/0!</v>
          </cell>
          <cell r="H10743" t="str">
            <v>SCI</v>
          </cell>
          <cell r="K10743" t="str">
            <v>Entomology</v>
          </cell>
          <cell r="M10743" t="str">
            <v>國外</v>
          </cell>
          <cell r="N10743">
            <v>2.8000000000000025E-2</v>
          </cell>
          <cell r="O10743">
            <v>0.50800000000000001</v>
          </cell>
          <cell r="P10743" t="str">
            <v>81/96</v>
          </cell>
          <cell r="Q10743">
            <v>0.84375</v>
          </cell>
          <cell r="R10743" t="str">
            <v>Entomology</v>
          </cell>
        </row>
        <row r="10744">
          <cell r="C10744" t="str">
            <v>Anal Geom Metr Space</v>
          </cell>
          <cell r="D10744" t="str">
            <v>2299-3274</v>
          </cell>
          <cell r="E10744">
            <v>0.53600000000000003</v>
          </cell>
          <cell r="F10744" t="str">
            <v>/</v>
          </cell>
          <cell r="G10744" t="e">
            <v>#DIV/0!</v>
          </cell>
          <cell r="H10744" t="e">
            <v>#N/A</v>
          </cell>
          <cell r="K10744" t="e">
            <v>#N/A</v>
          </cell>
          <cell r="M10744" t="e">
            <v>#N/A</v>
          </cell>
          <cell r="N10744" t="e">
            <v>#N/A</v>
          </cell>
          <cell r="O10744" t="e">
            <v>#N/A</v>
          </cell>
          <cell r="P10744" t="e">
            <v>#N/A</v>
          </cell>
          <cell r="Q10744" t="e">
            <v>#N/A</v>
          </cell>
          <cell r="R10744" t="e">
            <v>#N/A</v>
          </cell>
        </row>
        <row r="10745">
          <cell r="C10745" t="str">
            <v>Stat Appl Genet Mol</v>
          </cell>
          <cell r="D10745" t="str">
            <v>2194-6302</v>
          </cell>
          <cell r="E10745">
            <v>0.53600000000000003</v>
          </cell>
          <cell r="F10745" t="str">
            <v>/</v>
          </cell>
          <cell r="G10745" t="e">
            <v>#DIV/0!</v>
          </cell>
          <cell r="H10745" t="str">
            <v>SCI</v>
          </cell>
          <cell r="K10745" t="str">
            <v>Statistics &amp; Probability</v>
          </cell>
          <cell r="M10745" t="str">
            <v>國外</v>
          </cell>
          <cell r="N10745">
            <v>-0.27600000000000002</v>
          </cell>
          <cell r="O10745">
            <v>0.81200000000000006</v>
          </cell>
          <cell r="P10745" t="str">
            <v>85/123</v>
          </cell>
          <cell r="Q10745">
            <v>0.69105691056910568</v>
          </cell>
          <cell r="R10745" t="str">
            <v>Statistics &amp; Probability</v>
          </cell>
        </row>
        <row r="10746">
          <cell r="C10746" t="str">
            <v>Stoch Models</v>
          </cell>
          <cell r="D10746" t="str">
            <v>1532-6349</v>
          </cell>
          <cell r="E10746">
            <v>0.53600000000000003</v>
          </cell>
          <cell r="F10746" t="str">
            <v>/</v>
          </cell>
          <cell r="G10746" t="e">
            <v>#DIV/0!</v>
          </cell>
          <cell r="H10746" t="str">
            <v>SCI</v>
          </cell>
          <cell r="K10746" t="str">
            <v>Statistics &amp; Probability</v>
          </cell>
          <cell r="M10746" t="str">
            <v>國外</v>
          </cell>
          <cell r="N10746">
            <v>0.24000000000000005</v>
          </cell>
          <cell r="O10746">
            <v>0.29599999999999999</v>
          </cell>
          <cell r="P10746" t="str">
            <v>120/123</v>
          </cell>
          <cell r="Q10746">
            <v>0.97560975609756095</v>
          </cell>
          <cell r="R10746" t="str">
            <v>Statistics &amp; Probability</v>
          </cell>
        </row>
        <row r="10747">
          <cell r="C10747" t="str">
            <v>Ann Glob Anal Geom</v>
          </cell>
          <cell r="D10747" t="str">
            <v>0232-704X</v>
          </cell>
          <cell r="E10747">
            <v>0.53500000000000003</v>
          </cell>
          <cell r="F10747" t="str">
            <v>/</v>
          </cell>
          <cell r="G10747" t="e">
            <v>#DIV/0!</v>
          </cell>
          <cell r="H10747" t="str">
            <v>SCI</v>
          </cell>
          <cell r="K10747" t="str">
            <v>Mathematics</v>
          </cell>
          <cell r="M10747" t="str">
            <v>國外</v>
          </cell>
          <cell r="N10747">
            <v>-0.23899999999999999</v>
          </cell>
          <cell r="O10747">
            <v>0.77400000000000002</v>
          </cell>
          <cell r="P10747" t="str">
            <v>128/310</v>
          </cell>
          <cell r="Q10747">
            <v>0.41290322580645161</v>
          </cell>
          <cell r="R10747" t="str">
            <v>Mathematics</v>
          </cell>
        </row>
        <row r="10748">
          <cell r="C10748" t="str">
            <v>Soc Behav Personal</v>
          </cell>
          <cell r="D10748" t="str">
            <v>0301-2212</v>
          </cell>
          <cell r="E10748">
            <v>0.53500000000000003</v>
          </cell>
          <cell r="F10748" t="str">
            <v>/</v>
          </cell>
          <cell r="G10748" t="e">
            <v>#DIV/0!</v>
          </cell>
          <cell r="H10748" t="str">
            <v>SSCI</v>
          </cell>
          <cell r="K10748" t="str">
            <v>Psychology, Social</v>
          </cell>
          <cell r="M10748" t="str">
            <v>國外</v>
          </cell>
          <cell r="N10748">
            <v>7.7000000000000013E-2</v>
          </cell>
          <cell r="O10748">
            <v>0.45800000000000002</v>
          </cell>
          <cell r="P10748" t="str">
            <v>63/64</v>
          </cell>
          <cell r="Q10748">
            <v>0.984375</v>
          </cell>
          <cell r="R10748" t="str">
            <v>Psychology, Social</v>
          </cell>
        </row>
        <row r="10749">
          <cell r="C10749" t="str">
            <v>Prog Comput Fluid Dy</v>
          </cell>
          <cell r="D10749" t="str">
            <v>1468-4349</v>
          </cell>
          <cell r="E10749">
            <v>0.53400000000000003</v>
          </cell>
          <cell r="F10749" t="str">
            <v>/</v>
          </cell>
          <cell r="G10749" t="e">
            <v>#DIV/0!</v>
          </cell>
          <cell r="H10749" t="str">
            <v>SCI</v>
          </cell>
          <cell r="K10749" t="str">
            <v>Thermodynamics</v>
          </cell>
          <cell r="M10749" t="str">
            <v>國外</v>
          </cell>
          <cell r="N10749">
            <v>6.2000000000000055E-2</v>
          </cell>
          <cell r="O10749">
            <v>0.47199999999999998</v>
          </cell>
          <cell r="P10749" t="str">
            <v>55/59</v>
          </cell>
          <cell r="Q10749">
            <v>0.93220338983050843</v>
          </cell>
          <cell r="R10749" t="str">
            <v>Thermodynamics</v>
          </cell>
        </row>
        <row r="10750">
          <cell r="C10750" t="str">
            <v>An Sist Sanit Navar</v>
          </cell>
          <cell r="D10750" t="str">
            <v>1137-6627</v>
          </cell>
          <cell r="E10750">
            <v>0.53300000000000003</v>
          </cell>
          <cell r="F10750" t="str">
            <v>/</v>
          </cell>
          <cell r="G10750" t="e">
            <v>#DIV/0!</v>
          </cell>
          <cell r="H10750" t="str">
            <v>SSCI</v>
          </cell>
          <cell r="K10750" t="str">
            <v>Public, Environmental &amp; Occupational Health</v>
          </cell>
          <cell r="M10750" t="str">
            <v>國外</v>
          </cell>
          <cell r="N10750">
            <v>-8.8999999999999968E-2</v>
          </cell>
          <cell r="O10750">
            <v>0.622</v>
          </cell>
          <cell r="P10750" t="str">
            <v>148/157</v>
          </cell>
          <cell r="Q10750">
            <v>0.9426751592356688</v>
          </cell>
          <cell r="R10750" t="str">
            <v>Public, Environmental &amp; Occupational Health</v>
          </cell>
        </row>
        <row r="10751">
          <cell r="C10751" t="str">
            <v>Arch Psychol Relig</v>
          </cell>
          <cell r="D10751" t="str">
            <v>0084-6724</v>
          </cell>
          <cell r="E10751">
            <v>0.53300000000000003</v>
          </cell>
          <cell r="F10751" t="str">
            <v>/</v>
          </cell>
          <cell r="G10751" t="e">
            <v>#DIV/0!</v>
          </cell>
          <cell r="H10751" t="str">
            <v>SSCI</v>
          </cell>
          <cell r="K10751" t="str">
            <v>Psychology, Multidisciplinary</v>
          </cell>
          <cell r="M10751" t="str">
            <v>國外</v>
          </cell>
          <cell r="N10751">
            <v>-2.6000000000000023E-2</v>
          </cell>
          <cell r="O10751">
            <v>0.55900000000000005</v>
          </cell>
          <cell r="P10751" t="str">
            <v>116/135</v>
          </cell>
          <cell r="Q10751">
            <v>0.85925925925925928</v>
          </cell>
          <cell r="R10751" t="str">
            <v>Psychology, Multidisciplinary</v>
          </cell>
        </row>
        <row r="10752">
          <cell r="C10752" t="str">
            <v>Curr Med Imaging Rev</v>
          </cell>
          <cell r="D10752" t="str">
            <v>1573-4056</v>
          </cell>
          <cell r="E10752">
            <v>0.53300000000000003</v>
          </cell>
          <cell r="F10752" t="str">
            <v>/</v>
          </cell>
          <cell r="G10752" t="e">
            <v>#DIV/0!</v>
          </cell>
          <cell r="H10752" t="str">
            <v>SCI</v>
          </cell>
          <cell r="K10752" t="str">
            <v>Radiology, Nuclear Medicine &amp; Medical Imaging</v>
          </cell>
          <cell r="M10752" t="str">
            <v>國外</v>
          </cell>
          <cell r="N10752">
            <v>0.23400000000000004</v>
          </cell>
          <cell r="O10752">
            <v>0.29899999999999999</v>
          </cell>
          <cell r="P10752" t="str">
            <v>126/129</v>
          </cell>
          <cell r="Q10752">
            <v>0.97674418604651159</v>
          </cell>
          <cell r="R10752" t="str">
            <v>Radiology, Nuclear Medicine &amp; Medical Imaging</v>
          </cell>
        </row>
        <row r="10753">
          <cell r="C10753" t="str">
            <v>Engl Today</v>
          </cell>
          <cell r="D10753" t="str">
            <v>0266-0784</v>
          </cell>
          <cell r="E10753">
            <v>0.53300000000000003</v>
          </cell>
          <cell r="F10753" t="str">
            <v>/</v>
          </cell>
          <cell r="G10753" t="e">
            <v>#DIV/0!</v>
          </cell>
          <cell r="H10753" t="str">
            <v>SSCI</v>
          </cell>
          <cell r="K10753" t="str">
            <v>Linguistics</v>
          </cell>
          <cell r="M10753" t="str">
            <v>國外</v>
          </cell>
          <cell r="N10753">
            <v>0.29600000000000004</v>
          </cell>
          <cell r="O10753">
            <v>0.23699999999999999</v>
          </cell>
          <cell r="P10753" t="str">
            <v>156/181</v>
          </cell>
          <cell r="Q10753">
            <v>0.86187845303867405</v>
          </cell>
          <cell r="R10753" t="str">
            <v>Linguistics</v>
          </cell>
        </row>
        <row r="10754">
          <cell r="C10754" t="str">
            <v>Estud Geol-Madrid</v>
          </cell>
          <cell r="D10754" t="str">
            <v>0367-0449</v>
          </cell>
          <cell r="E10754">
            <v>0.53300000000000003</v>
          </cell>
          <cell r="F10754" t="str">
            <v>/</v>
          </cell>
          <cell r="G10754" t="e">
            <v>#DIV/0!</v>
          </cell>
          <cell r="H10754" t="str">
            <v>SCI</v>
          </cell>
          <cell r="K10754" t="str">
            <v>Geology</v>
          </cell>
          <cell r="M10754" t="str">
            <v>國外</v>
          </cell>
          <cell r="N10754">
            <v>-0.125</v>
          </cell>
          <cell r="O10754">
            <v>0.65800000000000003</v>
          </cell>
          <cell r="P10754" t="str">
            <v>37/47</v>
          </cell>
          <cell r="Q10754">
            <v>0.78723404255319152</v>
          </cell>
          <cell r="R10754" t="str">
            <v>Geology</v>
          </cell>
        </row>
        <row r="10755">
          <cell r="C10755" t="str">
            <v>Geol Surv Den Greenl</v>
          </cell>
          <cell r="D10755" t="str">
            <v>1604-8156</v>
          </cell>
          <cell r="E10755">
            <v>0.53300000000000003</v>
          </cell>
          <cell r="F10755" t="str">
            <v>/</v>
          </cell>
          <cell r="G10755" t="e">
            <v>#DIV/0!</v>
          </cell>
          <cell r="H10755" t="str">
            <v>SCI</v>
          </cell>
          <cell r="K10755" t="str">
            <v>Geology</v>
          </cell>
          <cell r="M10755" t="str">
            <v>國外</v>
          </cell>
          <cell r="N10755">
            <v>5.4000000000000048E-2</v>
          </cell>
          <cell r="O10755">
            <v>0.47899999999999998</v>
          </cell>
          <cell r="P10755" t="str">
            <v>44/47</v>
          </cell>
          <cell r="Q10755">
            <v>0.93617021276595747</v>
          </cell>
          <cell r="R10755" t="str">
            <v>Geology</v>
          </cell>
        </row>
        <row r="10756">
          <cell r="C10756" t="str">
            <v>Can Vet J</v>
          </cell>
          <cell r="D10756" t="str">
            <v>0008-5286</v>
          </cell>
          <cell r="E10756">
            <v>0.53200000000000003</v>
          </cell>
          <cell r="F10756" t="str">
            <v>/</v>
          </cell>
          <cell r="G10756" t="e">
            <v>#DIV/0!</v>
          </cell>
          <cell r="H10756" t="str">
            <v>SCI</v>
          </cell>
          <cell r="K10756" t="str">
            <v>Veterinary Sciences</v>
          </cell>
          <cell r="M10756" t="str">
            <v>國外</v>
          </cell>
          <cell r="N10756">
            <v>-2.6000000000000023E-2</v>
          </cell>
          <cell r="O10756">
            <v>0.55800000000000005</v>
          </cell>
          <cell r="P10756" t="str">
            <v>100/140</v>
          </cell>
          <cell r="Q10756">
            <v>0.7142857142857143</v>
          </cell>
          <cell r="R10756" t="str">
            <v>Veterinary Sciences</v>
          </cell>
        </row>
        <row r="10757">
          <cell r="C10757" t="str">
            <v>Folia Hortic</v>
          </cell>
          <cell r="D10757" t="str">
            <v>0867-1761</v>
          </cell>
          <cell r="E10757">
            <v>0.53200000000000003</v>
          </cell>
          <cell r="F10757" t="str">
            <v>/</v>
          </cell>
          <cell r="G10757" t="e">
            <v>#DIV/0!</v>
          </cell>
          <cell r="H10757" t="str">
            <v>SCI</v>
          </cell>
          <cell r="K10757" t="str">
            <v>Horticulture</v>
          </cell>
          <cell r="M10757" t="str">
            <v>國外</v>
          </cell>
          <cell r="N10757">
            <v>0.28800000000000003</v>
          </cell>
          <cell r="O10757">
            <v>0.24399999999999999</v>
          </cell>
          <cell r="P10757" t="str">
            <v>33/37</v>
          </cell>
          <cell r="Q10757">
            <v>0.89189189189189189</v>
          </cell>
          <cell r="R10757" t="str">
            <v>Horticulture</v>
          </cell>
        </row>
        <row r="10758">
          <cell r="C10758" t="str">
            <v>Int J Ind Eng-Theory</v>
          </cell>
          <cell r="D10758" t="str">
            <v>****-****</v>
          </cell>
          <cell r="E10758">
            <v>0.53200000000000003</v>
          </cell>
          <cell r="F10758" t="str">
            <v>/</v>
          </cell>
          <cell r="G10758" t="e">
            <v>#DIV/0!</v>
          </cell>
          <cell r="H10758" t="str">
            <v>SCI</v>
          </cell>
          <cell r="K10758" t="str">
            <v>Engineering, Industrial</v>
          </cell>
          <cell r="M10758" t="str">
            <v>國外</v>
          </cell>
          <cell r="N10758">
            <v>-3.2999999999999918E-2</v>
          </cell>
          <cell r="O10758">
            <v>0.56499999999999995</v>
          </cell>
          <cell r="P10758" t="str">
            <v>43/47</v>
          </cell>
          <cell r="Q10758">
            <v>0.91489361702127658</v>
          </cell>
          <cell r="R10758" t="str">
            <v>Engineering, Industrial</v>
          </cell>
        </row>
        <row r="10759">
          <cell r="C10759" t="str">
            <v>Med Sci Law</v>
          </cell>
          <cell r="D10759" t="str">
            <v>0025-8024</v>
          </cell>
          <cell r="E10759">
            <v>0.53200000000000003</v>
          </cell>
          <cell r="F10759" t="str">
            <v>/</v>
          </cell>
          <cell r="G10759" t="e">
            <v>#DIV/0!</v>
          </cell>
          <cell r="H10759" t="str">
            <v>SSCI</v>
          </cell>
          <cell r="K10759" t="str">
            <v>Law</v>
          </cell>
          <cell r="M10759" t="str">
            <v>國外</v>
          </cell>
          <cell r="N10759">
            <v>-5.699999999999994E-2</v>
          </cell>
          <cell r="O10759">
            <v>0.58899999999999997</v>
          </cell>
          <cell r="P10759" t="str">
            <v>110/150</v>
          </cell>
          <cell r="Q10759">
            <v>0.73333333333333328</v>
          </cell>
          <cell r="R10759" t="str">
            <v>Law</v>
          </cell>
        </row>
        <row r="10760">
          <cell r="C10760" t="str">
            <v>Notfall Rettungsmed</v>
          </cell>
          <cell r="D10760" t="str">
            <v>1434-6222</v>
          </cell>
          <cell r="E10760">
            <v>0.53200000000000003</v>
          </cell>
          <cell r="F10760" t="str">
            <v>/</v>
          </cell>
          <cell r="G10760" t="e">
            <v>#DIV/0!</v>
          </cell>
          <cell r="H10760" t="str">
            <v>SCI</v>
          </cell>
          <cell r="K10760" t="str">
            <v>Emergency Medicine</v>
          </cell>
          <cell r="M10760" t="str">
            <v>國外</v>
          </cell>
          <cell r="N10760">
            <v>-0.10999999999999999</v>
          </cell>
          <cell r="O10760">
            <v>0.64200000000000002</v>
          </cell>
          <cell r="P10760" t="str">
            <v>21/26</v>
          </cell>
          <cell r="Q10760">
            <v>0.80769230769230771</v>
          </cell>
          <cell r="R10760" t="str">
            <v>Emergency Medicine</v>
          </cell>
        </row>
        <row r="10761">
          <cell r="C10761" t="str">
            <v>Arctic Anthropol</v>
          </cell>
          <cell r="D10761" t="str">
            <v>0066-6939</v>
          </cell>
          <cell r="E10761">
            <v>0.53100000000000003</v>
          </cell>
          <cell r="F10761" t="str">
            <v>/</v>
          </cell>
          <cell r="G10761" t="e">
            <v>#DIV/0!</v>
          </cell>
          <cell r="H10761" t="str">
            <v>SSCI</v>
          </cell>
          <cell r="K10761" t="str">
            <v>Anthropology</v>
          </cell>
          <cell r="M10761" t="str">
            <v>國外</v>
          </cell>
          <cell r="N10761">
            <v>0.24500000000000005</v>
          </cell>
          <cell r="O10761">
            <v>0.28599999999999998</v>
          </cell>
          <cell r="P10761" t="str">
            <v>80/85</v>
          </cell>
          <cell r="Q10761">
            <v>0.94117647058823528</v>
          </cell>
          <cell r="R10761" t="str">
            <v>Anthropology</v>
          </cell>
        </row>
        <row r="10762">
          <cell r="C10762" t="str">
            <v>Cult Organ</v>
          </cell>
          <cell r="D10762" t="str">
            <v>1475-9551</v>
          </cell>
          <cell r="E10762">
            <v>0.53100000000000003</v>
          </cell>
          <cell r="F10762" t="str">
            <v>/</v>
          </cell>
          <cell r="G10762" t="e">
            <v>#DIV/0!</v>
          </cell>
          <cell r="H10762" t="str">
            <v>SSCI</v>
          </cell>
          <cell r="K10762" t="str">
            <v>Management</v>
          </cell>
          <cell r="M10762" t="str">
            <v>國外</v>
          </cell>
          <cell r="N10762">
            <v>-0.42599999999999993</v>
          </cell>
          <cell r="O10762">
            <v>0.95699999999999996</v>
          </cell>
          <cell r="P10762" t="str">
            <v>178/210</v>
          </cell>
          <cell r="Q10762">
            <v>0.84761904761904761</v>
          </cell>
          <cell r="R10762" t="str">
            <v>Management</v>
          </cell>
        </row>
        <row r="10763">
          <cell r="C10763" t="str">
            <v>Hastings Law J</v>
          </cell>
          <cell r="D10763" t="str">
            <v>0017-8322</v>
          </cell>
          <cell r="E10763">
            <v>0.53100000000000003</v>
          </cell>
          <cell r="F10763" t="str">
            <v>/</v>
          </cell>
          <cell r="G10763" t="e">
            <v>#DIV/0!</v>
          </cell>
          <cell r="H10763" t="str">
            <v>SSCI</v>
          </cell>
          <cell r="K10763" t="str">
            <v>Law</v>
          </cell>
          <cell r="M10763" t="str">
            <v>國外</v>
          </cell>
          <cell r="N10763">
            <v>-7.7999999999999958E-2</v>
          </cell>
          <cell r="O10763">
            <v>0.60899999999999999</v>
          </cell>
          <cell r="P10763" t="str">
            <v>108/150</v>
          </cell>
          <cell r="Q10763">
            <v>0.72</v>
          </cell>
          <cell r="R10763" t="str">
            <v>Law</v>
          </cell>
        </row>
        <row r="10764">
          <cell r="C10764" t="str">
            <v>Ieee Ann Hist Comput</v>
          </cell>
          <cell r="D10764" t="str">
            <v>1058-6180</v>
          </cell>
          <cell r="E10764">
            <v>0.53100000000000003</v>
          </cell>
          <cell r="F10764" t="str">
            <v>/</v>
          </cell>
          <cell r="G10764" t="e">
            <v>#DIV/0!</v>
          </cell>
          <cell r="H10764" t="str">
            <v>SCI</v>
          </cell>
          <cell r="K10764" t="str">
            <v>History &amp; Philosophy Of Science</v>
          </cell>
          <cell r="M10764" t="str">
            <v>國外</v>
          </cell>
          <cell r="N10764">
            <v>-8.7999999999999967E-2</v>
          </cell>
          <cell r="O10764">
            <v>0.61899999999999999</v>
          </cell>
          <cell r="P10764" t="str">
            <v>26/62</v>
          </cell>
          <cell r="Q10764">
            <v>0.41935483870967744</v>
          </cell>
          <cell r="R10764" t="str">
            <v>History &amp; Philosophy Of Science</v>
          </cell>
        </row>
        <row r="10765">
          <cell r="C10765" t="str">
            <v>Irish Educ Stud</v>
          </cell>
          <cell r="D10765" t="str">
            <v>0332-3315</v>
          </cell>
          <cell r="E10765">
            <v>0.53100000000000003</v>
          </cell>
          <cell r="F10765" t="str">
            <v>/</v>
          </cell>
          <cell r="G10765" t="e">
            <v>#DIV/0!</v>
          </cell>
          <cell r="H10765" t="str">
            <v>SSCI</v>
          </cell>
          <cell r="K10765" t="str">
            <v>Education &amp; Educational Research</v>
          </cell>
          <cell r="M10765" t="str">
            <v>國外</v>
          </cell>
          <cell r="N10765">
            <v>0.126</v>
          </cell>
          <cell r="O10765">
            <v>0.40500000000000003</v>
          </cell>
          <cell r="P10765" t="str">
            <v>223/239</v>
          </cell>
          <cell r="Q10765">
            <v>0.93305439330543938</v>
          </cell>
          <cell r="R10765" t="str">
            <v>Education &amp; Educational Research</v>
          </cell>
        </row>
        <row r="10766">
          <cell r="C10766" t="str">
            <v>Mycotaxon</v>
          </cell>
          <cell r="D10766" t="str">
            <v>0093-4666</v>
          </cell>
          <cell r="E10766">
            <v>0.53100000000000003</v>
          </cell>
          <cell r="F10766" t="str">
            <v>/</v>
          </cell>
          <cell r="G10766" t="e">
            <v>#DIV/0!</v>
          </cell>
          <cell r="H10766" t="str">
            <v>SCI</v>
          </cell>
          <cell r="K10766" t="str">
            <v>Mycology</v>
          </cell>
          <cell r="M10766" t="str">
            <v>國外</v>
          </cell>
          <cell r="N10766">
            <v>-0.28399999999999992</v>
          </cell>
          <cell r="O10766">
            <v>0.81499999999999995</v>
          </cell>
          <cell r="P10766" t="str">
            <v>29/29</v>
          </cell>
          <cell r="Q10766">
            <v>1</v>
          </cell>
          <cell r="R10766" t="str">
            <v>Mycology</v>
          </cell>
        </row>
        <row r="10767">
          <cell r="C10767" t="str">
            <v>Pteridines</v>
          </cell>
          <cell r="D10767" t="str">
            <v>0933-4807</v>
          </cell>
          <cell r="E10767">
            <v>0.53100000000000003</v>
          </cell>
          <cell r="F10767" t="str">
            <v>/</v>
          </cell>
          <cell r="G10767" t="e">
            <v>#DIV/0!</v>
          </cell>
          <cell r="H10767" t="str">
            <v>SCI</v>
          </cell>
          <cell r="K10767" t="str">
            <v>Biophysics</v>
          </cell>
          <cell r="M10767" t="str">
            <v>國外</v>
          </cell>
          <cell r="N10767">
            <v>-5.4999999999999938E-2</v>
          </cell>
          <cell r="O10767">
            <v>0.58599999999999997</v>
          </cell>
          <cell r="P10767" t="str">
            <v>70/72</v>
          </cell>
          <cell r="Q10767">
            <v>0.97222222222222221</v>
          </cell>
          <cell r="R10767" t="str">
            <v>Biophysics</v>
          </cell>
        </row>
        <row r="10768">
          <cell r="C10768" t="str">
            <v>Ration Soc</v>
          </cell>
          <cell r="D10768" t="str">
            <v>1043-4631</v>
          </cell>
          <cell r="E10768">
            <v>0.53100000000000003</v>
          </cell>
          <cell r="F10768" t="str">
            <v>/</v>
          </cell>
          <cell r="G10768" t="e">
            <v>#DIV/0!</v>
          </cell>
          <cell r="H10768" t="str">
            <v>SSCI</v>
          </cell>
          <cell r="K10768" t="str">
            <v>Sociology</v>
          </cell>
          <cell r="M10768" t="str">
            <v>國外</v>
          </cell>
          <cell r="N10768">
            <v>8.7000000000000022E-2</v>
          </cell>
          <cell r="O10768">
            <v>0.44400000000000001</v>
          </cell>
          <cell r="P10768" t="str">
            <v>130/147</v>
          </cell>
          <cell r="Q10768">
            <v>0.88435374149659862</v>
          </cell>
          <cell r="R10768" t="str">
            <v>Sociology</v>
          </cell>
        </row>
        <row r="10769">
          <cell r="C10769" t="str">
            <v>Asia Pac J Soc Work</v>
          </cell>
          <cell r="D10769" t="str">
            <v>0218-5385</v>
          </cell>
          <cell r="E10769">
            <v>0.52900000000000003</v>
          </cell>
          <cell r="F10769" t="str">
            <v>/</v>
          </cell>
          <cell r="G10769" t="e">
            <v>#DIV/0!</v>
          </cell>
          <cell r="H10769" t="str">
            <v>SSCI</v>
          </cell>
          <cell r="K10769" t="str">
            <v>Social Work</v>
          </cell>
          <cell r="M10769" t="str">
            <v>國外</v>
          </cell>
          <cell r="N10769">
            <v>0.26600000000000001</v>
          </cell>
          <cell r="O10769">
            <v>0.26300000000000001</v>
          </cell>
          <cell r="P10769" t="str">
            <v>41/42</v>
          </cell>
          <cell r="Q10769">
            <v>0.97619047619047616</v>
          </cell>
          <cell r="R10769" t="str">
            <v>Social Work</v>
          </cell>
        </row>
        <row r="10770">
          <cell r="C10770" t="str">
            <v>Asian Stud Rev</v>
          </cell>
          <cell r="D10770" t="str">
            <v>1035-7823</v>
          </cell>
          <cell r="E10770">
            <v>0.52900000000000003</v>
          </cell>
          <cell r="F10770" t="str">
            <v>/</v>
          </cell>
          <cell r="G10770" t="e">
            <v>#DIV/0!</v>
          </cell>
          <cell r="H10770" t="str">
            <v>SSCI</v>
          </cell>
          <cell r="K10770" t="str">
            <v>Cultural Studies</v>
          </cell>
          <cell r="M10770" t="str">
            <v>國外</v>
          </cell>
          <cell r="N10770">
            <v>-4.6999999999999931E-2</v>
          </cell>
          <cell r="O10770">
            <v>0.57599999999999996</v>
          </cell>
          <cell r="P10770" t="str">
            <v>21/40</v>
          </cell>
          <cell r="Q10770">
            <v>0.52500000000000002</v>
          </cell>
          <cell r="R10770" t="str">
            <v>Cultural Studies</v>
          </cell>
        </row>
        <row r="10771">
          <cell r="C10771" t="str">
            <v>Cienc Florest</v>
          </cell>
          <cell r="D10771" t="str">
            <v>0103-9954</v>
          </cell>
          <cell r="E10771">
            <v>0.52900000000000003</v>
          </cell>
          <cell r="F10771" t="str">
            <v>/</v>
          </cell>
          <cell r="G10771" t="e">
            <v>#DIV/0!</v>
          </cell>
          <cell r="H10771" t="str">
            <v>SCI</v>
          </cell>
          <cell r="K10771" t="str">
            <v>Forestry</v>
          </cell>
          <cell r="M10771" t="str">
            <v>國外</v>
          </cell>
          <cell r="N10771">
            <v>9.3000000000000027E-2</v>
          </cell>
          <cell r="O10771">
            <v>0.436</v>
          </cell>
          <cell r="P10771" t="str">
            <v>60/66</v>
          </cell>
          <cell r="Q10771">
            <v>0.90909090909090906</v>
          </cell>
          <cell r="R10771" t="str">
            <v>Forestry</v>
          </cell>
        </row>
        <row r="10772">
          <cell r="C10772" t="str">
            <v>J Anim Plant Sci</v>
          </cell>
          <cell r="D10772" t="str">
            <v>1018-7081</v>
          </cell>
          <cell r="E10772">
            <v>0.52900000000000003</v>
          </cell>
          <cell r="F10772" t="str">
            <v>/</v>
          </cell>
          <cell r="G10772" t="e">
            <v>#DIV/0!</v>
          </cell>
          <cell r="H10772" t="str">
            <v>SCI</v>
          </cell>
          <cell r="K10772" t="str">
            <v>Agriculture, Multidisciplinary</v>
          </cell>
          <cell r="M10772" t="str">
            <v>國外</v>
          </cell>
          <cell r="N10772">
            <v>0.12200000000000005</v>
          </cell>
          <cell r="O10772">
            <v>0.40699999999999997</v>
          </cell>
          <cell r="P10772" t="str">
            <v>42/57</v>
          </cell>
          <cell r="Q10772">
            <v>0.73684210526315785</v>
          </cell>
          <cell r="R10772" t="str">
            <v>Agriculture, Multidisciplinary</v>
          </cell>
        </row>
        <row r="10773">
          <cell r="C10773" t="str">
            <v>Scot Hist Rev</v>
          </cell>
          <cell r="D10773" t="str">
            <v>0036-9241</v>
          </cell>
          <cell r="E10773">
            <v>0.52900000000000003</v>
          </cell>
          <cell r="F10773" t="str">
            <v>/</v>
          </cell>
          <cell r="G10773" t="e">
            <v>#DIV/0!</v>
          </cell>
          <cell r="H10773" t="str">
            <v>SSCI</v>
          </cell>
          <cell r="K10773" t="str">
            <v>History</v>
          </cell>
          <cell r="M10773" t="str">
            <v>國外</v>
          </cell>
          <cell r="N10773">
            <v>-5.8999999999999941E-2</v>
          </cell>
          <cell r="O10773">
            <v>0.58799999999999997</v>
          </cell>
          <cell r="P10773" t="str">
            <v>22/89</v>
          </cell>
          <cell r="Q10773">
            <v>0.24719101123595505</v>
          </cell>
          <cell r="R10773" t="str">
            <v>History</v>
          </cell>
        </row>
        <row r="10774">
          <cell r="C10774" t="str">
            <v>Hist Workshop J</v>
          </cell>
          <cell r="D10774" t="str">
            <v>1363-3554</v>
          </cell>
          <cell r="E10774">
            <v>0.52800000000000002</v>
          </cell>
          <cell r="F10774" t="str">
            <v>/</v>
          </cell>
          <cell r="G10774" t="e">
            <v>#DIV/0!</v>
          </cell>
          <cell r="H10774" t="str">
            <v>SSCI</v>
          </cell>
          <cell r="K10774" t="str">
            <v>History</v>
          </cell>
          <cell r="M10774" t="str">
            <v>國外</v>
          </cell>
          <cell r="N10774">
            <v>-0.38900000000000001</v>
          </cell>
          <cell r="O10774">
            <v>0.91700000000000004</v>
          </cell>
          <cell r="P10774" t="str">
            <v>6/89</v>
          </cell>
          <cell r="Q10774">
            <v>6.741573033707865E-2</v>
          </cell>
          <cell r="R10774" t="str">
            <v>History</v>
          </cell>
        </row>
        <row r="10775">
          <cell r="C10775" t="str">
            <v>J Syn Org Chem Jpn</v>
          </cell>
          <cell r="D10775" t="str">
            <v>0037-9980</v>
          </cell>
          <cell r="E10775">
            <v>0.52800000000000002</v>
          </cell>
          <cell r="F10775" t="str">
            <v>/</v>
          </cell>
          <cell r="G10775" t="e">
            <v>#DIV/0!</v>
          </cell>
          <cell r="H10775" t="str">
            <v>SCI</v>
          </cell>
          <cell r="K10775" t="str">
            <v>Chemistry, Organic</v>
          </cell>
          <cell r="M10775" t="str">
            <v>國外</v>
          </cell>
          <cell r="N10775">
            <v>0.11400000000000005</v>
          </cell>
          <cell r="O10775">
            <v>0.41399999999999998</v>
          </cell>
          <cell r="P10775" t="str">
            <v>56/57</v>
          </cell>
          <cell r="Q10775">
            <v>0.98245614035087714</v>
          </cell>
          <cell r="R10775" t="str">
            <v>Chemistry, Organic</v>
          </cell>
        </row>
        <row r="10776">
          <cell r="C10776" t="str">
            <v>Russ J Pac Geol</v>
          </cell>
          <cell r="D10776" t="str">
            <v>1819-7140</v>
          </cell>
          <cell r="E10776">
            <v>0.52800000000000002</v>
          </cell>
          <cell r="F10776" t="str">
            <v>/</v>
          </cell>
          <cell r="G10776" t="e">
            <v>#DIV/0!</v>
          </cell>
          <cell r="H10776" t="str">
            <v>SCI</v>
          </cell>
          <cell r="K10776" t="str">
            <v>Geosciences, Multidisciplinary</v>
          </cell>
          <cell r="M10776" t="str">
            <v>國外</v>
          </cell>
          <cell r="N10776">
            <v>0.13100000000000001</v>
          </cell>
          <cell r="O10776">
            <v>0.39700000000000002</v>
          </cell>
          <cell r="P10776" t="str">
            <v>184/190</v>
          </cell>
          <cell r="Q10776">
            <v>0.96842105263157896</v>
          </cell>
          <cell r="R10776" t="str">
            <v>Geosciences, Multidisciplinary</v>
          </cell>
        </row>
        <row r="10777">
          <cell r="C10777" t="str">
            <v>Brit J Hosp Med</v>
          </cell>
          <cell r="D10777" t="str">
            <v>1750-8460</v>
          </cell>
          <cell r="E10777">
            <v>0.52600000000000002</v>
          </cell>
          <cell r="F10777" t="str">
            <v>/</v>
          </cell>
          <cell r="G10777" t="e">
            <v>#DIV/0!</v>
          </cell>
          <cell r="H10777" t="str">
            <v>SCI</v>
          </cell>
          <cell r="K10777" t="str">
            <v>Medicine, General &amp; Internal</v>
          </cell>
          <cell r="M10777" t="str">
            <v>國外</v>
          </cell>
          <cell r="N10777">
            <v>0.10400000000000004</v>
          </cell>
          <cell r="O10777">
            <v>0.42199999999999999</v>
          </cell>
          <cell r="P10777" t="str">
            <v>143/155</v>
          </cell>
          <cell r="Q10777">
            <v>0.92258064516129035</v>
          </cell>
          <cell r="R10777" t="str">
            <v>Medicine, General &amp; Internal</v>
          </cell>
        </row>
        <row r="10778">
          <cell r="C10778" t="str">
            <v>Mater Sci+</v>
          </cell>
          <cell r="D10778" t="str">
            <v>1068-820X</v>
          </cell>
          <cell r="E10778">
            <v>0.52600000000000002</v>
          </cell>
          <cell r="F10778" t="str">
            <v>/</v>
          </cell>
          <cell r="G10778" t="e">
            <v>#DIV/0!</v>
          </cell>
          <cell r="H10778" t="str">
            <v>SCI</v>
          </cell>
          <cell r="K10778" t="str">
            <v>Materials Science, Multidisciplinary</v>
          </cell>
          <cell r="M10778" t="str">
            <v>國外</v>
          </cell>
          <cell r="N10778">
            <v>0.13900000000000001</v>
          </cell>
          <cell r="O10778">
            <v>0.38700000000000001</v>
          </cell>
          <cell r="P10778" t="str">
            <v>274/285</v>
          </cell>
          <cell r="Q10778">
            <v>0.96140350877192982</v>
          </cell>
          <cell r="R10778" t="str">
            <v>Materials Science, Multidisciplinary</v>
          </cell>
        </row>
        <row r="10779">
          <cell r="C10779" t="str">
            <v>Plan Perspect</v>
          </cell>
          <cell r="D10779" t="str">
            <v>0266-5433</v>
          </cell>
          <cell r="E10779">
            <v>0.52600000000000002</v>
          </cell>
          <cell r="F10779" t="str">
            <v>/</v>
          </cell>
          <cell r="G10779" t="e">
            <v>#DIV/0!</v>
          </cell>
          <cell r="H10779" t="str">
            <v>SSCI</v>
          </cell>
          <cell r="K10779" t="str">
            <v>History Of Social Sciences</v>
          </cell>
          <cell r="M10779" t="str">
            <v>國外</v>
          </cell>
          <cell r="N10779">
            <v>0.15800000000000003</v>
          </cell>
          <cell r="O10779">
            <v>0.36799999999999999</v>
          </cell>
          <cell r="P10779" t="str">
            <v>23/31</v>
          </cell>
          <cell r="Q10779">
            <v>0.74193548387096775</v>
          </cell>
          <cell r="R10779" t="str">
            <v>History Of Social Sciences</v>
          </cell>
        </row>
        <row r="10780">
          <cell r="C10780" t="str">
            <v>Soc Philos Policy</v>
          </cell>
          <cell r="D10780" t="str">
            <v>0265-0525</v>
          </cell>
          <cell r="E10780">
            <v>0.52600000000000002</v>
          </cell>
          <cell r="F10780" t="str">
            <v>/</v>
          </cell>
          <cell r="G10780" t="e">
            <v>#DIV/0!</v>
          </cell>
          <cell r="H10780" t="str">
            <v>SSCI</v>
          </cell>
          <cell r="K10780" t="str">
            <v>Social Sciences, Interdisciplinary</v>
          </cell>
          <cell r="M10780" t="str">
            <v>國外</v>
          </cell>
          <cell r="N10780">
            <v>-1.9000000000000017E-2</v>
          </cell>
          <cell r="O10780">
            <v>0.54500000000000004</v>
          </cell>
          <cell r="P10780" t="str">
            <v>72/98</v>
          </cell>
          <cell r="Q10780">
            <v>0.73469387755102045</v>
          </cell>
          <cell r="R10780" t="str">
            <v>Social Sciences, Interdisciplinary</v>
          </cell>
        </row>
        <row r="10781">
          <cell r="C10781" t="str">
            <v>Denver Law Rev</v>
          </cell>
          <cell r="D10781" t="str">
            <v>2469-6463</v>
          </cell>
          <cell r="E10781">
            <v>0.52500000000000002</v>
          </cell>
          <cell r="F10781" t="str">
            <v>/</v>
          </cell>
          <cell r="G10781" t="e">
            <v>#DIV/0!</v>
          </cell>
          <cell r="H10781" t="str">
            <v>SSCI</v>
          </cell>
          <cell r="K10781" t="str">
            <v>Law</v>
          </cell>
          <cell r="M10781" t="str">
            <v>國外</v>
          </cell>
          <cell r="N10781">
            <v>-0.32699999999999996</v>
          </cell>
          <cell r="O10781">
            <v>0.85199999999999998</v>
          </cell>
          <cell r="P10781" t="str">
            <v>87/150</v>
          </cell>
          <cell r="Q10781">
            <v>0.57999999999999996</v>
          </cell>
          <cell r="R10781" t="str">
            <v>Law</v>
          </cell>
        </row>
        <row r="10782">
          <cell r="C10782" t="str">
            <v>Environ Hist-Us</v>
          </cell>
          <cell r="D10782" t="str">
            <v>1084-5453</v>
          </cell>
          <cell r="E10782">
            <v>0.52500000000000002</v>
          </cell>
          <cell r="F10782" t="str">
            <v>/</v>
          </cell>
          <cell r="G10782" t="e">
            <v>#DIV/0!</v>
          </cell>
          <cell r="H10782" t="str">
            <v>SSCI</v>
          </cell>
          <cell r="K10782" t="str">
            <v>History</v>
          </cell>
          <cell r="M10782" t="str">
            <v>國外</v>
          </cell>
          <cell r="N10782">
            <v>-0.17099999999999993</v>
          </cell>
          <cell r="O10782">
            <v>0.69599999999999995</v>
          </cell>
          <cell r="P10782" t="str">
            <v>15/89</v>
          </cell>
          <cell r="Q10782">
            <v>0.16853932584269662</v>
          </cell>
          <cell r="R10782" t="str">
            <v>History</v>
          </cell>
        </row>
        <row r="10783">
          <cell r="C10783" t="str">
            <v>Fiber Integrated Opt</v>
          </cell>
          <cell r="D10783" t="str">
            <v>0146-8030</v>
          </cell>
          <cell r="E10783">
            <v>0.52500000000000002</v>
          </cell>
          <cell r="F10783" t="str">
            <v>/</v>
          </cell>
          <cell r="G10783" t="e">
            <v>#DIV/0!</v>
          </cell>
          <cell r="H10783" t="str">
            <v>SCI</v>
          </cell>
          <cell r="K10783" t="str">
            <v>Optics</v>
          </cell>
          <cell r="M10783" t="str">
            <v>國外</v>
          </cell>
          <cell r="N10783">
            <v>-0.37</v>
          </cell>
          <cell r="O10783">
            <v>0.89500000000000002</v>
          </cell>
          <cell r="P10783" t="str">
            <v>78/94</v>
          </cell>
          <cell r="Q10783">
            <v>0.82978723404255317</v>
          </cell>
          <cell r="R10783" t="str">
            <v>Optics</v>
          </cell>
        </row>
        <row r="10784">
          <cell r="C10784" t="str">
            <v>J Fr Lang Stud</v>
          </cell>
          <cell r="D10784" t="str">
            <v>0959-2695</v>
          </cell>
          <cell r="E10784">
            <v>0.52500000000000002</v>
          </cell>
          <cell r="F10784" t="str">
            <v>/</v>
          </cell>
          <cell r="G10784" t="e">
            <v>#DIV/0!</v>
          </cell>
          <cell r="H10784" t="str">
            <v>SSCI</v>
          </cell>
          <cell r="K10784" t="str">
            <v>Linguistics</v>
          </cell>
          <cell r="M10784" t="str">
            <v>國外</v>
          </cell>
          <cell r="N10784">
            <v>0.12</v>
          </cell>
          <cell r="O10784">
            <v>0.40500000000000003</v>
          </cell>
          <cell r="P10784" t="str">
            <v>137/181</v>
          </cell>
          <cell r="Q10784">
            <v>0.75690607734806625</v>
          </cell>
          <cell r="R10784" t="str">
            <v>Linguistics</v>
          </cell>
        </row>
        <row r="10785">
          <cell r="C10785" t="str">
            <v>J Geom Mech</v>
          </cell>
          <cell r="D10785" t="str">
            <v>1941-4889</v>
          </cell>
          <cell r="E10785">
            <v>0.52500000000000002</v>
          </cell>
          <cell r="F10785" t="str">
            <v>/</v>
          </cell>
          <cell r="G10785" t="e">
            <v>#DIV/0!</v>
          </cell>
          <cell r="H10785" t="str">
            <v>SCI</v>
          </cell>
          <cell r="K10785" t="str">
            <v>Mathematics, Applied</v>
          </cell>
          <cell r="M10785" t="str">
            <v>國外</v>
          </cell>
          <cell r="N10785">
            <v>-3.6000000000000032E-2</v>
          </cell>
          <cell r="O10785">
            <v>0.56100000000000005</v>
          </cell>
          <cell r="P10785" t="str">
            <v>219/252</v>
          </cell>
          <cell r="Q10785">
            <v>0.86904761904761907</v>
          </cell>
          <cell r="R10785" t="str">
            <v>Mathematics, Applied</v>
          </cell>
        </row>
        <row r="10786">
          <cell r="C10786" t="str">
            <v>J Inf Sci Eng</v>
          </cell>
          <cell r="D10786" t="str">
            <v>1016-2364</v>
          </cell>
          <cell r="E10786">
            <v>0.52500000000000002</v>
          </cell>
          <cell r="F10786" t="str">
            <v>/</v>
          </cell>
          <cell r="G10786" t="e">
            <v>#DIV/0!</v>
          </cell>
          <cell r="H10786" t="str">
            <v>SCI</v>
          </cell>
          <cell r="K10786" t="str">
            <v>Computer Science, Information Systems</v>
          </cell>
          <cell r="M10786" t="str">
            <v>國內</v>
          </cell>
          <cell r="N10786">
            <v>0.19800000000000001</v>
          </cell>
          <cell r="O10786">
            <v>0.32700000000000001</v>
          </cell>
          <cell r="P10786" t="str">
            <v>145/148</v>
          </cell>
          <cell r="Q10786">
            <v>0.97972972972972971</v>
          </cell>
          <cell r="R10786" t="str">
            <v>Computer Science, Information Systems</v>
          </cell>
        </row>
        <row r="10787">
          <cell r="C10787" t="str">
            <v>Medicina-Buenos Aire</v>
          </cell>
          <cell r="D10787" t="str">
            <v>0025-7680</v>
          </cell>
          <cell r="E10787">
            <v>0.52500000000000002</v>
          </cell>
          <cell r="F10787" t="str">
            <v>/</v>
          </cell>
          <cell r="G10787" t="e">
            <v>#DIV/0!</v>
          </cell>
          <cell r="H10787" t="str">
            <v>SCI</v>
          </cell>
          <cell r="K10787" t="str">
            <v>Medicine, General &amp; Internal</v>
          </cell>
          <cell r="M10787" t="str">
            <v>國外</v>
          </cell>
          <cell r="N10787">
            <v>1.3000000000000012E-2</v>
          </cell>
          <cell r="O10787">
            <v>0.51200000000000001</v>
          </cell>
          <cell r="P10787" t="str">
            <v>134/155</v>
          </cell>
          <cell r="Q10787">
            <v>0.86451612903225805</v>
          </cell>
          <cell r="R10787" t="str">
            <v>Medicine, General &amp; Internal</v>
          </cell>
        </row>
        <row r="10788">
          <cell r="C10788" t="str">
            <v>Soc Choice Welfare</v>
          </cell>
          <cell r="D10788" t="str">
            <v>0176-1714</v>
          </cell>
          <cell r="E10788">
            <v>0.52500000000000002</v>
          </cell>
          <cell r="F10788" t="str">
            <v>/</v>
          </cell>
          <cell r="G10788" t="e">
            <v>#DIV/0!</v>
          </cell>
          <cell r="H10788" t="str">
            <v>SSCI</v>
          </cell>
          <cell r="K10788" t="str">
            <v>Economics</v>
          </cell>
          <cell r="M10788" t="str">
            <v>國外</v>
          </cell>
          <cell r="N10788">
            <v>-3.2000000000000028E-2</v>
          </cell>
          <cell r="O10788">
            <v>0.55700000000000005</v>
          </cell>
          <cell r="P10788" t="str">
            <v>285/353</v>
          </cell>
          <cell r="Q10788">
            <v>0.80736543909348446</v>
          </cell>
          <cell r="R10788" t="str">
            <v>Economics</v>
          </cell>
        </row>
        <row r="10789">
          <cell r="C10789" t="str">
            <v>E Eur Polit Soc</v>
          </cell>
          <cell r="D10789" t="str">
            <v>0888-3254</v>
          </cell>
          <cell r="E10789">
            <v>0.52400000000000002</v>
          </cell>
          <cell r="F10789" t="str">
            <v>/</v>
          </cell>
          <cell r="G10789" t="e">
            <v>#DIV/0!</v>
          </cell>
          <cell r="H10789" t="str">
            <v>SSCI</v>
          </cell>
          <cell r="K10789" t="str">
            <v>Area Studies</v>
          </cell>
          <cell r="M10789" t="str">
            <v>國外</v>
          </cell>
          <cell r="N10789">
            <v>-0.29299999999999993</v>
          </cell>
          <cell r="O10789">
            <v>0.81699999999999995</v>
          </cell>
          <cell r="P10789" t="str">
            <v>25/68</v>
          </cell>
          <cell r="Q10789">
            <v>0.36764705882352944</v>
          </cell>
          <cell r="R10789" t="str">
            <v>Area Studies</v>
          </cell>
        </row>
        <row r="10790">
          <cell r="C10790" t="str">
            <v>Eng Manag J</v>
          </cell>
          <cell r="D10790" t="str">
            <v>1042-9247</v>
          </cell>
          <cell r="E10790">
            <v>0.52400000000000002</v>
          </cell>
          <cell r="F10790" t="str">
            <v>/</v>
          </cell>
          <cell r="G10790" t="e">
            <v>#DIV/0!</v>
          </cell>
          <cell r="H10790" t="str">
            <v>SCI</v>
          </cell>
          <cell r="K10790" t="str">
            <v>Engineering, Industrial</v>
          </cell>
          <cell r="M10790" t="str">
            <v>國外</v>
          </cell>
          <cell r="N10790">
            <v>3.7000000000000033E-2</v>
          </cell>
          <cell r="O10790">
            <v>0.48699999999999999</v>
          </cell>
          <cell r="P10790" t="str">
            <v>44/47</v>
          </cell>
          <cell r="Q10790">
            <v>0.93617021276595747</v>
          </cell>
          <cell r="R10790" t="str">
            <v>Engineering, Industrial</v>
          </cell>
        </row>
        <row r="10791">
          <cell r="C10791" t="str">
            <v>J Zoo Wildlife Med</v>
          </cell>
          <cell r="D10791" t="str">
            <v>1042-7260</v>
          </cell>
          <cell r="E10791">
            <v>0.52400000000000002</v>
          </cell>
          <cell r="F10791" t="str">
            <v>/</v>
          </cell>
          <cell r="G10791" t="e">
            <v>#DIV/0!</v>
          </cell>
          <cell r="H10791" t="str">
            <v>SCI</v>
          </cell>
          <cell r="K10791" t="str">
            <v>Veterinary Sciences</v>
          </cell>
          <cell r="M10791" t="str">
            <v>國外</v>
          </cell>
          <cell r="N10791">
            <v>-0.16000000000000003</v>
          </cell>
          <cell r="O10791">
            <v>0.68400000000000005</v>
          </cell>
          <cell r="P10791" t="str">
            <v>93/140</v>
          </cell>
          <cell r="Q10791">
            <v>0.66428571428571426</v>
          </cell>
          <cell r="R10791" t="str">
            <v>Veterinary Sciences</v>
          </cell>
        </row>
        <row r="10792">
          <cell r="C10792" t="str">
            <v>Theor Appl Categ</v>
          </cell>
          <cell r="D10792" t="str">
            <v>1201-561X</v>
          </cell>
          <cell r="E10792">
            <v>0.52400000000000002</v>
          </cell>
          <cell r="F10792" t="str">
            <v>/</v>
          </cell>
          <cell r="G10792" t="e">
            <v>#DIV/0!</v>
          </cell>
          <cell r="H10792" t="str">
            <v>SCI</v>
          </cell>
          <cell r="K10792" t="str">
            <v>Mathematics</v>
          </cell>
          <cell r="M10792" t="str">
            <v>國外</v>
          </cell>
          <cell r="N10792">
            <v>7.7000000000000013E-2</v>
          </cell>
          <cell r="O10792">
            <v>0.44700000000000001</v>
          </cell>
          <cell r="P10792" t="str">
            <v>262/310</v>
          </cell>
          <cell r="Q10792">
            <v>0.84516129032258069</v>
          </cell>
          <cell r="R10792" t="str">
            <v>Mathematics</v>
          </cell>
        </row>
        <row r="10793">
          <cell r="C10793" t="str">
            <v>Contemp Polit Theory</v>
          </cell>
          <cell r="D10793" t="str">
            <v>1470-8914</v>
          </cell>
          <cell r="E10793">
            <v>0.52300000000000002</v>
          </cell>
          <cell r="F10793" t="str">
            <v>/</v>
          </cell>
          <cell r="G10793" t="e">
            <v>#DIV/0!</v>
          </cell>
          <cell r="H10793" t="str">
            <v>SSCI</v>
          </cell>
          <cell r="K10793" t="str">
            <v>Political Science</v>
          </cell>
          <cell r="M10793" t="str">
            <v>國外</v>
          </cell>
          <cell r="N10793">
            <v>-0.34499999999999997</v>
          </cell>
          <cell r="O10793">
            <v>0.86799999999999999</v>
          </cell>
          <cell r="P10793" t="str">
            <v>110/169</v>
          </cell>
          <cell r="Q10793">
            <v>0.65088757396449703</v>
          </cell>
          <cell r="R10793" t="str">
            <v>Political Science</v>
          </cell>
        </row>
        <row r="10794">
          <cell r="C10794" t="str">
            <v>Int J Wavelets Multi</v>
          </cell>
          <cell r="D10794" t="str">
            <v>0219-6913</v>
          </cell>
          <cell r="E10794">
            <v>0.52300000000000002</v>
          </cell>
          <cell r="F10794" t="str">
            <v>/</v>
          </cell>
          <cell r="G10794" t="e">
            <v>#DIV/0!</v>
          </cell>
          <cell r="H10794" t="str">
            <v>SCI</v>
          </cell>
          <cell r="K10794" t="str">
            <v>Mathematics, Interdisciplinary Applications</v>
          </cell>
          <cell r="M10794" t="str">
            <v>國外</v>
          </cell>
          <cell r="N10794">
            <v>-1.7000000000000015E-2</v>
          </cell>
          <cell r="O10794">
            <v>0.54</v>
          </cell>
          <cell r="P10794" t="str">
            <v>90/103</v>
          </cell>
          <cell r="Q10794">
            <v>0.87378640776699024</v>
          </cell>
          <cell r="R10794" t="str">
            <v>Mathematics, Interdisciplinary Applications</v>
          </cell>
        </row>
        <row r="10795">
          <cell r="C10795" t="str">
            <v>Russ J Dev Biol+</v>
          </cell>
          <cell r="D10795" t="str">
            <v>1062-3604</v>
          </cell>
          <cell r="E10795">
            <v>0.52300000000000002</v>
          </cell>
          <cell r="F10795" t="str">
            <v>/</v>
          </cell>
          <cell r="G10795" t="e">
            <v>#DIV/0!</v>
          </cell>
          <cell r="H10795" t="str">
            <v>SCI</v>
          </cell>
          <cell r="K10795" t="str">
            <v>Developmental Biology</v>
          </cell>
          <cell r="M10795" t="str">
            <v>國外</v>
          </cell>
          <cell r="N10795">
            <v>4.0000000000000036E-3</v>
          </cell>
          <cell r="O10795">
            <v>0.51900000000000002</v>
          </cell>
          <cell r="P10795" t="str">
            <v>41/42</v>
          </cell>
          <cell r="Q10795">
            <v>0.97619047619047616</v>
          </cell>
          <cell r="R10795" t="str">
            <v>Developmental Biology</v>
          </cell>
        </row>
        <row r="10796">
          <cell r="C10796" t="str">
            <v>Salud Ment</v>
          </cell>
          <cell r="D10796" t="str">
            <v>0185-3325</v>
          </cell>
          <cell r="E10796">
            <v>0.52300000000000002</v>
          </cell>
          <cell r="F10796" t="str">
            <v>/</v>
          </cell>
          <cell r="G10796" t="e">
            <v>#DIV/0!</v>
          </cell>
          <cell r="H10796" t="str">
            <v>SSCI</v>
          </cell>
          <cell r="K10796" t="str">
            <v>Psychiatry</v>
          </cell>
          <cell r="M10796" t="str">
            <v>國外</v>
          </cell>
          <cell r="N10796">
            <v>2.300000000000002E-2</v>
          </cell>
          <cell r="O10796">
            <v>0.5</v>
          </cell>
          <cell r="P10796" t="str">
            <v>132/142</v>
          </cell>
          <cell r="Q10796">
            <v>0.92957746478873238</v>
          </cell>
          <cell r="R10796" t="str">
            <v>Psychiatry</v>
          </cell>
        </row>
        <row r="10797">
          <cell r="C10797" t="str">
            <v>J Chil Chem Soc</v>
          </cell>
          <cell r="D10797" t="str">
            <v>0717-9707</v>
          </cell>
          <cell r="E10797">
            <v>0.52200000000000002</v>
          </cell>
          <cell r="F10797" t="str">
            <v>/</v>
          </cell>
          <cell r="G10797" t="e">
            <v>#DIV/0!</v>
          </cell>
          <cell r="H10797" t="str">
            <v>SCI</v>
          </cell>
          <cell r="K10797" t="str">
            <v>Chemistry, Multidisciplinary</v>
          </cell>
          <cell r="M10797" t="str">
            <v>國外</v>
          </cell>
          <cell r="N10797">
            <v>5.8999999999999997E-2</v>
          </cell>
          <cell r="O10797">
            <v>0.46300000000000002</v>
          </cell>
          <cell r="P10797" t="str">
            <v>156/171</v>
          </cell>
          <cell r="Q10797">
            <v>0.91228070175438591</v>
          </cell>
          <cell r="R10797" t="str">
            <v>Chemistry, Multidisciplinary</v>
          </cell>
        </row>
        <row r="10798">
          <cell r="C10798" t="str">
            <v>Politix</v>
          </cell>
          <cell r="D10798" t="str">
            <v>0295-2319</v>
          </cell>
          <cell r="E10798">
            <v>0.52200000000000002</v>
          </cell>
          <cell r="F10798" t="str">
            <v>/</v>
          </cell>
          <cell r="G10798" t="e">
            <v>#DIV/0!</v>
          </cell>
          <cell r="H10798" t="str">
            <v>SSCI</v>
          </cell>
          <cell r="K10798" t="str">
            <v>Political Science</v>
          </cell>
          <cell r="M10798" t="str">
            <v>國外</v>
          </cell>
          <cell r="N10798">
            <v>0.251</v>
          </cell>
          <cell r="O10798">
            <v>0.27100000000000002</v>
          </cell>
          <cell r="P10798" t="str">
            <v>158/169</v>
          </cell>
          <cell r="Q10798">
            <v>0.9349112426035503</v>
          </cell>
          <cell r="R10798" t="str">
            <v>Political Science</v>
          </cell>
        </row>
        <row r="10799">
          <cell r="C10799" t="str">
            <v>Refract Ind Ceram+</v>
          </cell>
          <cell r="D10799" t="str">
            <v>1083-4877</v>
          </cell>
          <cell r="E10799">
            <v>0.52200000000000002</v>
          </cell>
          <cell r="F10799" t="str">
            <v>/</v>
          </cell>
          <cell r="G10799" t="e">
            <v>#DIV/0!</v>
          </cell>
          <cell r="H10799" t="str">
            <v>SCI</v>
          </cell>
          <cell r="K10799" t="str">
            <v>Materials Science, Ceramics</v>
          </cell>
          <cell r="M10799" t="str">
            <v>國外</v>
          </cell>
          <cell r="N10799">
            <v>-2.0000000000000018E-2</v>
          </cell>
          <cell r="O10799">
            <v>0.54200000000000004</v>
          </cell>
          <cell r="P10799" t="str">
            <v>22/27</v>
          </cell>
          <cell r="Q10799">
            <v>0.81481481481481477</v>
          </cell>
          <cell r="R10799" t="str">
            <v>Materials Science, Ceramics</v>
          </cell>
        </row>
        <row r="10800">
          <cell r="C10800" t="str">
            <v>Urologe</v>
          </cell>
          <cell r="D10800" t="str">
            <v>0340-2592</v>
          </cell>
          <cell r="E10800">
            <v>0.52200000000000002</v>
          </cell>
          <cell r="F10800" t="str">
            <v>/</v>
          </cell>
          <cell r="G10800" t="e">
            <v>#DIV/0!</v>
          </cell>
          <cell r="H10800" t="str">
            <v>SCI</v>
          </cell>
          <cell r="K10800" t="str">
            <v>Urology &amp; Nephrology</v>
          </cell>
          <cell r="M10800" t="str">
            <v>國外</v>
          </cell>
          <cell r="N10800">
            <v>8.500000000000002E-2</v>
          </cell>
          <cell r="O10800">
            <v>0.437</v>
          </cell>
          <cell r="P10800" t="str">
            <v>74/76</v>
          </cell>
          <cell r="Q10800">
            <v>0.97368421052631582</v>
          </cell>
          <cell r="R10800" t="str">
            <v>Urology &amp; Nephrology</v>
          </cell>
        </row>
        <row r="10801">
          <cell r="C10801" t="str">
            <v>Acta Chir Belg</v>
          </cell>
          <cell r="D10801" t="str">
            <v>0001-5458</v>
          </cell>
          <cell r="E10801">
            <v>0.52100000000000002</v>
          </cell>
          <cell r="F10801" t="str">
            <v>196/203</v>
          </cell>
          <cell r="G10801">
            <v>0.96551724137931039</v>
          </cell>
          <cell r="H10801" t="str">
            <v>SCI</v>
          </cell>
          <cell r="I10801">
            <v>196</v>
          </cell>
          <cell r="J10801">
            <v>203</v>
          </cell>
          <cell r="K10801" t="str">
            <v>Surgery</v>
          </cell>
          <cell r="M10801" t="str">
            <v>國外</v>
          </cell>
          <cell r="N10801">
            <v>0.10100000000000003</v>
          </cell>
          <cell r="O10801">
            <v>0.42</v>
          </cell>
          <cell r="P10801" t="str">
            <v>192/200</v>
          </cell>
          <cell r="Q10801">
            <v>0.96</v>
          </cell>
          <cell r="R10801" t="str">
            <v>Surgery</v>
          </cell>
        </row>
        <row r="10802">
          <cell r="C10802" t="str">
            <v>Indian J Pathol Micr</v>
          </cell>
          <cell r="D10802" t="str">
            <v>0377-4929</v>
          </cell>
          <cell r="E10802">
            <v>0.52100000000000002</v>
          </cell>
          <cell r="F10802" t="str">
            <v>/</v>
          </cell>
          <cell r="G10802" t="e">
            <v>#DIV/0!</v>
          </cell>
          <cell r="H10802" t="str">
            <v>SCI</v>
          </cell>
          <cell r="K10802" t="str">
            <v>Pathology</v>
          </cell>
          <cell r="M10802" t="str">
            <v>國外</v>
          </cell>
          <cell r="N10802">
            <v>-8.0000000000000071E-3</v>
          </cell>
          <cell r="O10802">
            <v>0.52900000000000003</v>
          </cell>
          <cell r="P10802" t="str">
            <v>76/79</v>
          </cell>
          <cell r="Q10802">
            <v>0.96202531645569622</v>
          </cell>
          <cell r="R10802" t="str">
            <v>Pathology</v>
          </cell>
        </row>
        <row r="10803">
          <cell r="C10803" t="str">
            <v>Oper Matrices</v>
          </cell>
          <cell r="D10803" t="str">
            <v>1846-3886</v>
          </cell>
          <cell r="E10803">
            <v>0.52100000000000002</v>
          </cell>
          <cell r="F10803" t="str">
            <v>/</v>
          </cell>
          <cell r="G10803" t="e">
            <v>#DIV/0!</v>
          </cell>
          <cell r="H10803" t="str">
            <v>SCI</v>
          </cell>
          <cell r="K10803" t="str">
            <v>Mathematics</v>
          </cell>
          <cell r="M10803" t="str">
            <v>國外</v>
          </cell>
          <cell r="N10803">
            <v>-3.0000000000000027E-2</v>
          </cell>
          <cell r="O10803">
            <v>0.55100000000000005</v>
          </cell>
          <cell r="P10803" t="str">
            <v>221/310</v>
          </cell>
          <cell r="Q10803">
            <v>0.7129032258064516</v>
          </cell>
          <cell r="R10803" t="str">
            <v>Mathematics</v>
          </cell>
        </row>
        <row r="10804">
          <cell r="C10804" t="str">
            <v>Be J Econ Anal Poli</v>
          </cell>
          <cell r="D10804" t="str">
            <v>1935-1682</v>
          </cell>
          <cell r="E10804">
            <v>0.52</v>
          </cell>
          <cell r="F10804" t="str">
            <v>/</v>
          </cell>
          <cell r="G10804" t="e">
            <v>#DIV/0!</v>
          </cell>
          <cell r="H10804" t="str">
            <v>SSCI</v>
          </cell>
          <cell r="K10804" t="str">
            <v>Economics</v>
          </cell>
          <cell r="M10804" t="str">
            <v>國外</v>
          </cell>
          <cell r="N10804">
            <v>0.21400000000000002</v>
          </cell>
          <cell r="O10804">
            <v>0.30599999999999999</v>
          </cell>
          <cell r="P10804" t="str">
            <v>330/353</v>
          </cell>
          <cell r="Q10804">
            <v>0.93484419263456087</v>
          </cell>
          <cell r="R10804" t="str">
            <v>Economics</v>
          </cell>
        </row>
        <row r="10805">
          <cell r="C10805" t="str">
            <v>Comp Parasitol</v>
          </cell>
          <cell r="D10805" t="str">
            <v>1525-2647</v>
          </cell>
          <cell r="E10805">
            <v>0.52</v>
          </cell>
          <cell r="F10805" t="str">
            <v>/</v>
          </cell>
          <cell r="G10805" t="e">
            <v>#DIV/0!</v>
          </cell>
          <cell r="H10805" t="str">
            <v>SCI</v>
          </cell>
          <cell r="K10805" t="str">
            <v>Zoology</v>
          </cell>
          <cell r="M10805" t="str">
            <v>國外</v>
          </cell>
          <cell r="N10805">
            <v>-0.11599999999999999</v>
          </cell>
          <cell r="O10805">
            <v>0.63600000000000001</v>
          </cell>
          <cell r="P10805" t="str">
            <v>125/167</v>
          </cell>
          <cell r="Q10805">
            <v>0.74850299401197606</v>
          </cell>
          <cell r="R10805" t="str">
            <v>Zoology</v>
          </cell>
        </row>
        <row r="10806">
          <cell r="C10806" t="str">
            <v>Hippokratia</v>
          </cell>
          <cell r="D10806" t="str">
            <v>1108-4189</v>
          </cell>
          <cell r="E10806">
            <v>0.52</v>
          </cell>
          <cell r="F10806" t="str">
            <v>/</v>
          </cell>
          <cell r="G10806" t="e">
            <v>#DIV/0!</v>
          </cell>
          <cell r="H10806" t="str">
            <v>SCI</v>
          </cell>
          <cell r="K10806" t="str">
            <v>Medicine, General &amp; Internal</v>
          </cell>
          <cell r="M10806" t="str">
            <v>國外</v>
          </cell>
          <cell r="N10806">
            <v>0.11699999999999999</v>
          </cell>
          <cell r="O10806">
            <v>0.40300000000000002</v>
          </cell>
          <cell r="P10806" t="str">
            <v>145/155</v>
          </cell>
          <cell r="Q10806">
            <v>0.93548387096774188</v>
          </cell>
          <cell r="R10806" t="str">
            <v>Medicine, General &amp; Internal</v>
          </cell>
        </row>
        <row r="10807">
          <cell r="C10807" t="str">
            <v>J Risk</v>
          </cell>
          <cell r="D10807" t="str">
            <v>1465-1211</v>
          </cell>
          <cell r="E10807">
            <v>0.52</v>
          </cell>
          <cell r="F10807" t="str">
            <v>/</v>
          </cell>
          <cell r="G10807" t="e">
            <v>#DIV/0!</v>
          </cell>
          <cell r="H10807" t="str">
            <v>SSCI</v>
          </cell>
          <cell r="K10807" t="str">
            <v>Business, Finance</v>
          </cell>
          <cell r="M10807" t="str">
            <v>國外</v>
          </cell>
          <cell r="N10807">
            <v>-0.10699999999999998</v>
          </cell>
          <cell r="O10807">
            <v>0.627</v>
          </cell>
          <cell r="P10807" t="str">
            <v>82/98</v>
          </cell>
          <cell r="Q10807">
            <v>0.83673469387755106</v>
          </cell>
          <cell r="R10807" t="str">
            <v>Business, Finance</v>
          </cell>
        </row>
        <row r="10808">
          <cell r="C10808" t="str">
            <v>Theor Found Chem En+</v>
          </cell>
          <cell r="D10808" t="str">
            <v>0040-5795</v>
          </cell>
          <cell r="E10808">
            <v>0.52</v>
          </cell>
          <cell r="F10808" t="str">
            <v>/</v>
          </cell>
          <cell r="G10808" t="e">
            <v>#DIV/0!</v>
          </cell>
          <cell r="H10808" t="str">
            <v>SCI</v>
          </cell>
          <cell r="K10808" t="str">
            <v>Engineering, Chemical</v>
          </cell>
          <cell r="M10808" t="str">
            <v>國外</v>
          </cell>
          <cell r="N10808">
            <v>5.0000000000000044E-3</v>
          </cell>
          <cell r="O10808">
            <v>0.51500000000000001</v>
          </cell>
          <cell r="P10808" t="str">
            <v>123/137</v>
          </cell>
          <cell r="Q10808">
            <v>0.8978102189781022</v>
          </cell>
          <cell r="R10808" t="str">
            <v>Engineering, Chemical</v>
          </cell>
        </row>
        <row r="10809">
          <cell r="C10809" t="str">
            <v>Child Health Care</v>
          </cell>
          <cell r="D10809" t="str">
            <v>0273-9615</v>
          </cell>
          <cell r="E10809">
            <v>0.51900000000000002</v>
          </cell>
          <cell r="F10809" t="str">
            <v>/</v>
          </cell>
          <cell r="G10809" t="e">
            <v>#DIV/0!</v>
          </cell>
          <cell r="H10809" t="str">
            <v>SSCI</v>
          </cell>
          <cell r="K10809" t="str">
            <v>Public, Environmental &amp; Occupational Health</v>
          </cell>
          <cell r="M10809" t="str">
            <v>國外</v>
          </cell>
          <cell r="N10809">
            <v>0.15200000000000002</v>
          </cell>
          <cell r="O10809">
            <v>0.36699999999999999</v>
          </cell>
          <cell r="P10809" t="str">
            <v>154/157</v>
          </cell>
          <cell r="Q10809">
            <v>0.98089171974522293</v>
          </cell>
          <cell r="R10809" t="str">
            <v>Public, Environmental &amp; Occupational Health</v>
          </cell>
        </row>
        <row r="10810">
          <cell r="C10810" t="str">
            <v>Neurocirugia</v>
          </cell>
          <cell r="D10810" t="str">
            <v>1130-1473</v>
          </cell>
          <cell r="E10810">
            <v>0.51900000000000002</v>
          </cell>
          <cell r="F10810" t="str">
            <v>/</v>
          </cell>
          <cell r="G10810" t="e">
            <v>#DIV/0!</v>
          </cell>
          <cell r="H10810" t="str">
            <v>SCI</v>
          </cell>
          <cell r="K10810" t="str">
            <v>Surgery</v>
          </cell>
          <cell r="M10810" t="str">
            <v>國外</v>
          </cell>
          <cell r="N10810">
            <v>0.20900000000000002</v>
          </cell>
          <cell r="O10810">
            <v>0.31</v>
          </cell>
          <cell r="P10810" t="str">
            <v>197/200</v>
          </cell>
          <cell r="Q10810">
            <v>0.98499999999999999</v>
          </cell>
          <cell r="R10810" t="str">
            <v>Surgery</v>
          </cell>
        </row>
        <row r="10811">
          <cell r="C10811" t="str">
            <v>J Lepid Soc</v>
          </cell>
          <cell r="D10811" t="str">
            <v>0024-0966</v>
          </cell>
          <cell r="E10811">
            <v>0.51800000000000002</v>
          </cell>
          <cell r="F10811" t="str">
            <v>/</v>
          </cell>
          <cell r="G10811" t="e">
            <v>#DIV/0!</v>
          </cell>
          <cell r="H10811" t="str">
            <v>SCI</v>
          </cell>
          <cell r="K10811" t="str">
            <v>Entomology</v>
          </cell>
          <cell r="M10811" t="str">
            <v>國外</v>
          </cell>
          <cell r="N10811">
            <v>5.4999999999999993E-2</v>
          </cell>
          <cell r="O10811">
            <v>0.46300000000000002</v>
          </cell>
          <cell r="P10811" t="str">
            <v>82/96</v>
          </cell>
          <cell r="Q10811">
            <v>0.85416666666666663</v>
          </cell>
          <cell r="R10811" t="str">
            <v>Entomology</v>
          </cell>
        </row>
        <row r="10812">
          <cell r="C10812" t="str">
            <v>J Opt Technol+</v>
          </cell>
          <cell r="D10812" t="str">
            <v>1070-9762</v>
          </cell>
          <cell r="E10812">
            <v>0.51700000000000002</v>
          </cell>
          <cell r="F10812" t="str">
            <v>/</v>
          </cell>
          <cell r="G10812" t="e">
            <v>#DIV/0!</v>
          </cell>
          <cell r="H10812" t="str">
            <v>SCI</v>
          </cell>
          <cell r="K10812" t="str">
            <v>Optics</v>
          </cell>
          <cell r="M10812" t="str">
            <v>國外</v>
          </cell>
          <cell r="N10812">
            <v>0.125</v>
          </cell>
          <cell r="O10812">
            <v>0.39200000000000002</v>
          </cell>
          <cell r="P10812" t="str">
            <v>87/94</v>
          </cell>
          <cell r="Q10812">
            <v>0.92553191489361697</v>
          </cell>
          <cell r="R10812" t="str">
            <v>Optics</v>
          </cell>
        </row>
        <row r="10813">
          <cell r="C10813" t="str">
            <v>Soc Dynamics</v>
          </cell>
          <cell r="D10813" t="str">
            <v>0253-3952</v>
          </cell>
          <cell r="E10813">
            <v>0.51700000000000002</v>
          </cell>
          <cell r="F10813" t="str">
            <v>/</v>
          </cell>
          <cell r="G10813" t="e">
            <v>#DIV/0!</v>
          </cell>
          <cell r="H10813" t="str">
            <v>SSCI</v>
          </cell>
          <cell r="K10813" t="str">
            <v>Area Studies</v>
          </cell>
          <cell r="M10813" t="str">
            <v>國外</v>
          </cell>
          <cell r="N10813">
            <v>9.1000000000000025E-2</v>
          </cell>
          <cell r="O10813">
            <v>0.42599999999999999</v>
          </cell>
          <cell r="P10813" t="str">
            <v>50/68</v>
          </cell>
          <cell r="Q10813">
            <v>0.73529411764705888</v>
          </cell>
          <cell r="R10813" t="str">
            <v>Area Studies</v>
          </cell>
        </row>
        <row r="10814">
          <cell r="C10814" t="str">
            <v>J World Energy Law B</v>
          </cell>
          <cell r="D10814" t="str">
            <v>1754-9957</v>
          </cell>
          <cell r="E10814">
            <v>0.51600000000000001</v>
          </cell>
          <cell r="F10814" t="str">
            <v>/</v>
          </cell>
          <cell r="G10814" t="e">
            <v>#DIV/0!</v>
          </cell>
          <cell r="H10814" t="str">
            <v>SSCI</v>
          </cell>
          <cell r="K10814" t="str">
            <v>Law</v>
          </cell>
          <cell r="M10814" t="str">
            <v>國外</v>
          </cell>
          <cell r="N10814">
            <v>0.11599999999999999</v>
          </cell>
          <cell r="O10814">
            <v>0.4</v>
          </cell>
          <cell r="P10814" t="str">
            <v>130/150</v>
          </cell>
          <cell r="Q10814">
            <v>0.8666666666666667</v>
          </cell>
          <cell r="R10814" t="str">
            <v>Law</v>
          </cell>
        </row>
        <row r="10815">
          <cell r="C10815" t="str">
            <v>Solid Fuel Chem+</v>
          </cell>
          <cell r="D10815" t="str">
            <v>0361-5219</v>
          </cell>
          <cell r="E10815">
            <v>0.51600000000000001</v>
          </cell>
          <cell r="F10815" t="str">
            <v>/</v>
          </cell>
          <cell r="G10815" t="e">
            <v>#DIV/0!</v>
          </cell>
          <cell r="H10815" t="str">
            <v>SCI</v>
          </cell>
          <cell r="K10815" t="str">
            <v>Engineering, Chemical</v>
          </cell>
          <cell r="M10815" t="str">
            <v>國外</v>
          </cell>
          <cell r="N10815">
            <v>-3.7000000000000033E-2</v>
          </cell>
          <cell r="O10815">
            <v>0.55300000000000005</v>
          </cell>
          <cell r="P10815" t="str">
            <v>120/137</v>
          </cell>
          <cell r="Q10815">
            <v>0.87591240875912413</v>
          </cell>
          <cell r="R10815" t="str">
            <v>Engineering, Chemical</v>
          </cell>
        </row>
        <row r="10816">
          <cell r="C10816" t="str">
            <v>Vop Psikhol+</v>
          </cell>
          <cell r="D10816" t="str">
            <v>0042-8841</v>
          </cell>
          <cell r="E10816">
            <v>0.51600000000000001</v>
          </cell>
          <cell r="F10816" t="str">
            <v>/</v>
          </cell>
          <cell r="G10816" t="e">
            <v>#DIV/0!</v>
          </cell>
          <cell r="H10816" t="str">
            <v>SSCI</v>
          </cell>
          <cell r="K10816" t="str">
            <v>Psychology, Educational</v>
          </cell>
          <cell r="M10816" t="str">
            <v>國外</v>
          </cell>
          <cell r="N10816">
            <v>0.15600000000000003</v>
          </cell>
          <cell r="O10816">
            <v>0.36</v>
          </cell>
          <cell r="P10816" t="str">
            <v>59/59</v>
          </cell>
          <cell r="Q10816">
            <v>1</v>
          </cell>
          <cell r="R10816" t="str">
            <v>Psychology, Educational</v>
          </cell>
        </row>
        <row r="10817">
          <cell r="C10817" t="str">
            <v>Psychoanal Dialogues</v>
          </cell>
          <cell r="D10817" t="str">
            <v>1048-1885</v>
          </cell>
          <cell r="E10817">
            <v>0.51500000000000001</v>
          </cell>
          <cell r="F10817" t="str">
            <v>/</v>
          </cell>
          <cell r="G10817" t="e">
            <v>#DIV/0!</v>
          </cell>
          <cell r="H10817" t="str">
            <v>SSCI</v>
          </cell>
          <cell r="K10817" t="str">
            <v>Psychology, Psychoanalysis</v>
          </cell>
          <cell r="M10817" t="str">
            <v>國外</v>
          </cell>
          <cell r="N10817">
            <v>7.8000000000000014E-2</v>
          </cell>
          <cell r="O10817">
            <v>0.437</v>
          </cell>
          <cell r="P10817" t="str">
            <v>6/12</v>
          </cell>
          <cell r="Q10817">
            <v>0.5</v>
          </cell>
          <cell r="R10817" t="str">
            <v>Psychology, Psychoanalysis</v>
          </cell>
        </row>
        <row r="10818">
          <cell r="C10818" t="str">
            <v>Fed Reserve Bank St</v>
          </cell>
          <cell r="D10818" t="str">
            <v>0014-9187</v>
          </cell>
          <cell r="E10818">
            <v>0.51400000000000001</v>
          </cell>
          <cell r="F10818" t="str">
            <v>/</v>
          </cell>
          <cell r="G10818" t="e">
            <v>#DIV/0!</v>
          </cell>
          <cell r="H10818" t="str">
            <v>SSCI</v>
          </cell>
          <cell r="K10818" t="str">
            <v>Economics</v>
          </cell>
          <cell r="M10818" t="str">
            <v>國外</v>
          </cell>
          <cell r="N10818">
            <v>-1.7000000000000015E-2</v>
          </cell>
          <cell r="O10818">
            <v>0.53100000000000003</v>
          </cell>
          <cell r="P10818" t="str">
            <v>294/353</v>
          </cell>
          <cell r="Q10818">
            <v>0.83286118980169976</v>
          </cell>
          <cell r="R10818" t="str">
            <v>Economics</v>
          </cell>
        </row>
        <row r="10819">
          <cell r="C10819" t="str">
            <v>Int J Radiat Res</v>
          </cell>
          <cell r="D10819" t="str">
            <v>2322-3243</v>
          </cell>
          <cell r="E10819">
            <v>0.51400000000000001</v>
          </cell>
          <cell r="F10819" t="str">
            <v>/</v>
          </cell>
          <cell r="G10819" t="e">
            <v>#DIV/0!</v>
          </cell>
          <cell r="H10819" t="str">
            <v>SCI</v>
          </cell>
          <cell r="K10819" t="str">
            <v>Radiology, Nuclear Medicine &amp; Medical Imaging</v>
          </cell>
          <cell r="M10819" t="str">
            <v>國外</v>
          </cell>
          <cell r="N10819">
            <v>-7.999999999999996E-2</v>
          </cell>
          <cell r="O10819">
            <v>0.59399999999999997</v>
          </cell>
          <cell r="P10819" t="str">
            <v>120/129</v>
          </cell>
          <cell r="Q10819">
            <v>0.93023255813953487</v>
          </cell>
          <cell r="R10819" t="str">
            <v>Radiology, Nuclear Medicine &amp; Medical Imaging</v>
          </cell>
        </row>
        <row r="10820">
          <cell r="C10820" t="str">
            <v>J Lie Theory</v>
          </cell>
          <cell r="D10820" t="str">
            <v>0949-5932</v>
          </cell>
          <cell r="E10820">
            <v>0.51400000000000001</v>
          </cell>
          <cell r="F10820" t="str">
            <v>/</v>
          </cell>
          <cell r="G10820" t="e">
            <v>#DIV/0!</v>
          </cell>
          <cell r="H10820" t="str">
            <v>SCI</v>
          </cell>
          <cell r="K10820" t="str">
            <v>Mathematics</v>
          </cell>
          <cell r="M10820" t="str">
            <v>國外</v>
          </cell>
          <cell r="N10820">
            <v>-1.5000000000000013E-2</v>
          </cell>
          <cell r="O10820">
            <v>0.52900000000000003</v>
          </cell>
          <cell r="P10820" t="str">
            <v>230/310</v>
          </cell>
          <cell r="Q10820">
            <v>0.74193548387096775</v>
          </cell>
          <cell r="R10820" t="str">
            <v>Mathematics</v>
          </cell>
        </row>
        <row r="10821">
          <cell r="C10821" t="str">
            <v>Narrat Inq</v>
          </cell>
          <cell r="D10821" t="str">
            <v>1387-6740</v>
          </cell>
          <cell r="E10821">
            <v>0.51400000000000001</v>
          </cell>
          <cell r="F10821" t="str">
            <v>/</v>
          </cell>
          <cell r="G10821" t="e">
            <v>#DIV/0!</v>
          </cell>
          <cell r="H10821" t="str">
            <v>SSCI</v>
          </cell>
          <cell r="K10821" t="str">
            <v>Linguistics</v>
          </cell>
          <cell r="M10821" t="str">
            <v>國外</v>
          </cell>
          <cell r="N10821">
            <v>0.20600000000000002</v>
          </cell>
          <cell r="O10821">
            <v>0.308</v>
          </cell>
          <cell r="P10821" t="str">
            <v>151/181</v>
          </cell>
          <cell r="Q10821">
            <v>0.83425414364640882</v>
          </cell>
          <cell r="R10821" t="str">
            <v>Linguistics</v>
          </cell>
        </row>
        <row r="10822">
          <cell r="C10822" t="str">
            <v>Ocean Sci J</v>
          </cell>
          <cell r="D10822" t="str">
            <v>1738-5261</v>
          </cell>
          <cell r="E10822">
            <v>0.51400000000000001</v>
          </cell>
          <cell r="F10822" t="str">
            <v>/</v>
          </cell>
          <cell r="G10822" t="e">
            <v>#DIV/0!</v>
          </cell>
          <cell r="H10822" t="str">
            <v>SCI</v>
          </cell>
          <cell r="K10822" t="str">
            <v>Oceanography</v>
          </cell>
          <cell r="M10822" t="str">
            <v>國外</v>
          </cell>
          <cell r="N10822">
            <v>-9.9999999999999978E-2</v>
          </cell>
          <cell r="O10822">
            <v>0.61399999999999999</v>
          </cell>
          <cell r="P10822" t="str">
            <v>54/64</v>
          </cell>
          <cell r="Q10822">
            <v>0.84375</v>
          </cell>
          <cell r="R10822" t="str">
            <v>Oceanography</v>
          </cell>
        </row>
        <row r="10823">
          <cell r="C10823" t="str">
            <v>Geometriae Dedicata</v>
          </cell>
          <cell r="D10823" t="str">
            <v>0046-5755</v>
          </cell>
          <cell r="E10823">
            <v>0.51300000000000001</v>
          </cell>
          <cell r="F10823" t="str">
            <v>/</v>
          </cell>
          <cell r="G10823" t="e">
            <v>#DIV/0!</v>
          </cell>
          <cell r="H10823" t="str">
            <v>SCI</v>
          </cell>
          <cell r="K10823" t="str">
            <v>Mathematics</v>
          </cell>
          <cell r="M10823" t="str">
            <v>國外</v>
          </cell>
          <cell r="N10823">
            <v>-9.8999999999999977E-2</v>
          </cell>
          <cell r="O10823">
            <v>0.61199999999999999</v>
          </cell>
          <cell r="P10823" t="str">
            <v>199/310</v>
          </cell>
          <cell r="Q10823">
            <v>0.64193548387096777</v>
          </cell>
          <cell r="R10823" t="str">
            <v>Mathematics</v>
          </cell>
        </row>
        <row r="10824">
          <cell r="C10824" t="str">
            <v>J Comput Sys Sc Int+</v>
          </cell>
          <cell r="D10824" t="str">
            <v>1064-2307</v>
          </cell>
          <cell r="E10824">
            <v>0.51300000000000001</v>
          </cell>
          <cell r="F10824" t="str">
            <v>/</v>
          </cell>
          <cell r="G10824" t="e">
            <v>#DIV/0!</v>
          </cell>
          <cell r="H10824" t="str">
            <v>SCI</v>
          </cell>
          <cell r="K10824" t="str">
            <v>Computer Science, Theory &amp; Methods</v>
          </cell>
          <cell r="M10824" t="str">
            <v>國外</v>
          </cell>
          <cell r="N10824">
            <v>-4.1000000000000036E-2</v>
          </cell>
          <cell r="O10824">
            <v>0.55400000000000005</v>
          </cell>
          <cell r="P10824" t="str">
            <v>92/103</v>
          </cell>
          <cell r="Q10824">
            <v>0.89320388349514568</v>
          </cell>
          <cell r="R10824" t="str">
            <v>Computer Science, Theory &amp; Methods</v>
          </cell>
        </row>
        <row r="10825">
          <cell r="C10825" t="str">
            <v>J Entomol Sci</v>
          </cell>
          <cell r="D10825" t="str">
            <v>0749-8004</v>
          </cell>
          <cell r="E10825">
            <v>0.51300000000000001</v>
          </cell>
          <cell r="F10825" t="str">
            <v>/</v>
          </cell>
          <cell r="G10825" t="e">
            <v>#DIV/0!</v>
          </cell>
          <cell r="H10825" t="str">
            <v>SCI</v>
          </cell>
          <cell r="K10825" t="str">
            <v>Entomology</v>
          </cell>
          <cell r="M10825" t="str">
            <v>國外</v>
          </cell>
          <cell r="N10825">
            <v>-0.16400000000000003</v>
          </cell>
          <cell r="O10825">
            <v>0.67700000000000005</v>
          </cell>
          <cell r="P10825" t="str">
            <v>68/96</v>
          </cell>
          <cell r="Q10825">
            <v>0.70833333333333337</v>
          </cell>
          <cell r="R10825" t="str">
            <v>Entomology</v>
          </cell>
        </row>
        <row r="10826">
          <cell r="C10826" t="str">
            <v>J Psychol Afr</v>
          </cell>
          <cell r="D10826" t="str">
            <v>1433-0237</v>
          </cell>
          <cell r="E10826">
            <v>0.51300000000000001</v>
          </cell>
          <cell r="F10826" t="str">
            <v>/</v>
          </cell>
          <cell r="G10826" t="e">
            <v>#DIV/0!</v>
          </cell>
          <cell r="H10826" t="str">
            <v>SSCI</v>
          </cell>
          <cell r="K10826" t="str">
            <v>Psychology, Multidisciplinary</v>
          </cell>
          <cell r="M10826" t="str">
            <v>國外</v>
          </cell>
          <cell r="N10826">
            <v>2.200000000000002E-2</v>
          </cell>
          <cell r="O10826">
            <v>0.49099999999999999</v>
          </cell>
          <cell r="P10826" t="str">
            <v>121/135</v>
          </cell>
          <cell r="Q10826">
            <v>0.89629629629629626</v>
          </cell>
          <cell r="R10826" t="str">
            <v>Psychology, Multidisciplinary</v>
          </cell>
        </row>
        <row r="10827">
          <cell r="C10827" t="str">
            <v>Prax Kinderpsychol K</v>
          </cell>
          <cell r="D10827" t="str">
            <v>0032-7034</v>
          </cell>
          <cell r="E10827">
            <v>0.51300000000000001</v>
          </cell>
          <cell r="F10827" t="str">
            <v>/</v>
          </cell>
          <cell r="G10827" t="e">
            <v>#DIV/0!</v>
          </cell>
          <cell r="H10827" t="str">
            <v>SSCI</v>
          </cell>
          <cell r="K10827" t="str">
            <v>Psychiatry</v>
          </cell>
          <cell r="M10827" t="str">
            <v>國外</v>
          </cell>
          <cell r="N10827">
            <v>0.17499999999999999</v>
          </cell>
          <cell r="O10827">
            <v>0.33800000000000002</v>
          </cell>
          <cell r="P10827" t="str">
            <v>138/142</v>
          </cell>
          <cell r="Q10827">
            <v>0.971830985915493</v>
          </cell>
          <cell r="R10827" t="str">
            <v>Psychiatry</v>
          </cell>
        </row>
        <row r="10828">
          <cell r="C10828" t="str">
            <v>Turk J Vet Anim Sci</v>
          </cell>
          <cell r="D10828" t="str">
            <v>1300-0128</v>
          </cell>
          <cell r="E10828">
            <v>0.51300000000000001</v>
          </cell>
          <cell r="F10828" t="str">
            <v>/</v>
          </cell>
          <cell r="G10828" t="e">
            <v>#DIV/0!</v>
          </cell>
          <cell r="H10828" t="str">
            <v>SCI</v>
          </cell>
          <cell r="K10828" t="str">
            <v>Veterinary Sciences</v>
          </cell>
          <cell r="M10828" t="str">
            <v>國外</v>
          </cell>
          <cell r="N10828">
            <v>2.4000000000000021E-2</v>
          </cell>
          <cell r="O10828">
            <v>0.48899999999999999</v>
          </cell>
          <cell r="P10828" t="str">
            <v>103/140</v>
          </cell>
          <cell r="Q10828">
            <v>0.73571428571428577</v>
          </cell>
          <cell r="R10828" t="str">
            <v>Veterinary Sciences</v>
          </cell>
        </row>
        <row r="10829">
          <cell r="C10829" t="str">
            <v>Am Crim Law Rev</v>
          </cell>
          <cell r="D10829" t="str">
            <v>0164-0364</v>
          </cell>
          <cell r="E10829">
            <v>0.51200000000000001</v>
          </cell>
          <cell r="F10829" t="str">
            <v>/</v>
          </cell>
          <cell r="G10829" t="e">
            <v>#DIV/0!</v>
          </cell>
          <cell r="H10829" t="str">
            <v>SSCI</v>
          </cell>
          <cell r="K10829" t="str">
            <v>Law</v>
          </cell>
          <cell r="M10829" t="str">
            <v>國外</v>
          </cell>
          <cell r="N10829">
            <v>0.11199999999999999</v>
          </cell>
          <cell r="O10829">
            <v>0.4</v>
          </cell>
          <cell r="P10829" t="str">
            <v>130/150</v>
          </cell>
          <cell r="Q10829">
            <v>0.8666666666666667</v>
          </cell>
          <cell r="R10829" t="str">
            <v>Law</v>
          </cell>
        </row>
        <row r="10830">
          <cell r="C10830" t="str">
            <v>Braz J Pharm Sci</v>
          </cell>
          <cell r="D10830" t="str">
            <v>1984-8250</v>
          </cell>
          <cell r="E10830">
            <v>0.51200000000000001</v>
          </cell>
          <cell r="F10830" t="str">
            <v>/</v>
          </cell>
          <cell r="G10830" t="e">
            <v>#DIV/0!</v>
          </cell>
          <cell r="H10830" t="str">
            <v>SCI</v>
          </cell>
          <cell r="K10830" t="str">
            <v>Pharmacology &amp; Pharmacy</v>
          </cell>
          <cell r="M10830" t="str">
            <v>國外</v>
          </cell>
          <cell r="N10830">
            <v>2.9000000000000026E-2</v>
          </cell>
          <cell r="O10830">
            <v>0.48299999999999998</v>
          </cell>
          <cell r="P10830" t="str">
            <v>252/261</v>
          </cell>
          <cell r="Q10830">
            <v>0.96551724137931039</v>
          </cell>
          <cell r="R10830" t="str">
            <v>Pharmacology &amp; Pharmacy</v>
          </cell>
        </row>
        <row r="10831">
          <cell r="C10831" t="str">
            <v>J Palestine Stud</v>
          </cell>
          <cell r="D10831" t="str">
            <v>0377-919X</v>
          </cell>
          <cell r="E10831">
            <v>0.51200000000000001</v>
          </cell>
          <cell r="F10831" t="str">
            <v>/</v>
          </cell>
          <cell r="G10831" t="e">
            <v>#DIV/0!</v>
          </cell>
          <cell r="H10831" t="str">
            <v>SSCI</v>
          </cell>
          <cell r="K10831" t="str">
            <v>Area Studies</v>
          </cell>
          <cell r="M10831" t="str">
            <v>國外</v>
          </cell>
          <cell r="N10831">
            <v>0.33300000000000002</v>
          </cell>
          <cell r="O10831">
            <v>0.17899999999999999</v>
          </cell>
          <cell r="P10831" t="str">
            <v>59/68</v>
          </cell>
          <cell r="Q10831">
            <v>0.86764705882352944</v>
          </cell>
          <cell r="R10831" t="str">
            <v>Area Studies</v>
          </cell>
        </row>
        <row r="10832">
          <cell r="C10832" t="str">
            <v>Ethik Med</v>
          </cell>
          <cell r="D10832" t="str">
            <v>0935-7335</v>
          </cell>
          <cell r="E10832">
            <v>0.51100000000000001</v>
          </cell>
          <cell r="F10832" t="str">
            <v>/</v>
          </cell>
          <cell r="G10832" t="e">
            <v>#DIV/0!</v>
          </cell>
          <cell r="H10832" t="str">
            <v>SCI</v>
          </cell>
          <cell r="K10832" t="str">
            <v>Medical Ethics</v>
          </cell>
          <cell r="M10832" t="str">
            <v>國外</v>
          </cell>
          <cell r="N10832">
            <v>4.3999999999999984E-2</v>
          </cell>
          <cell r="O10832">
            <v>0.46700000000000003</v>
          </cell>
          <cell r="P10832" t="str">
            <v>14/16</v>
          </cell>
          <cell r="Q10832">
            <v>0.875</v>
          </cell>
          <cell r="R10832" t="str">
            <v>Medical Ethics</v>
          </cell>
        </row>
        <row r="10833">
          <cell r="C10833" t="str">
            <v>Gastroenterol Nurs</v>
          </cell>
          <cell r="D10833" t="str">
            <v>1042-895X</v>
          </cell>
          <cell r="E10833">
            <v>0.51100000000000001</v>
          </cell>
          <cell r="F10833" t="str">
            <v>/</v>
          </cell>
          <cell r="G10833" t="e">
            <v>#DIV/0!</v>
          </cell>
          <cell r="H10833" t="str">
            <v>SSCI</v>
          </cell>
          <cell r="K10833" t="str">
            <v>Nursing</v>
          </cell>
          <cell r="M10833" t="str">
            <v>國外</v>
          </cell>
          <cell r="N10833">
            <v>-6.5999999999999948E-2</v>
          </cell>
          <cell r="O10833">
            <v>0.57699999999999996</v>
          </cell>
          <cell r="P10833" t="str">
            <v>104/115</v>
          </cell>
          <cell r="Q10833">
            <v>0.90434782608695652</v>
          </cell>
          <cell r="R10833" t="str">
            <v>Nursing</v>
          </cell>
        </row>
        <row r="10834">
          <cell r="C10834" t="str">
            <v>Indian J Fibre Text</v>
          </cell>
          <cell r="D10834" t="str">
            <v>0971-0426</v>
          </cell>
          <cell r="E10834">
            <v>0.51100000000000001</v>
          </cell>
          <cell r="F10834" t="str">
            <v>/</v>
          </cell>
          <cell r="G10834" t="e">
            <v>#DIV/0!</v>
          </cell>
          <cell r="H10834" t="str">
            <v>SCI</v>
          </cell>
          <cell r="K10834" t="str">
            <v>Materials Science, Textiles</v>
          </cell>
          <cell r="M10834" t="str">
            <v>國外</v>
          </cell>
          <cell r="N10834">
            <v>0.14500000000000002</v>
          </cell>
          <cell r="O10834">
            <v>0.36599999999999999</v>
          </cell>
          <cell r="P10834" t="str">
            <v>19/24</v>
          </cell>
          <cell r="Q10834">
            <v>0.79166666666666663</v>
          </cell>
          <cell r="R10834" t="str">
            <v>Materials Science, Textiles</v>
          </cell>
        </row>
        <row r="10835">
          <cell r="C10835" t="str">
            <v>Int J Aeronaut Space</v>
          </cell>
          <cell r="D10835" t="str">
            <v>2093-274X</v>
          </cell>
          <cell r="E10835">
            <v>0.51100000000000001</v>
          </cell>
          <cell r="F10835" t="str">
            <v>/</v>
          </cell>
          <cell r="G10835" t="e">
            <v>#DIV/0!</v>
          </cell>
          <cell r="H10835" t="str">
            <v>SCI</v>
          </cell>
          <cell r="K10835" t="str">
            <v>Engineering, Aerospace</v>
          </cell>
          <cell r="M10835" t="str">
            <v>國外</v>
          </cell>
          <cell r="N10835">
            <v>2.8000000000000025E-2</v>
          </cell>
          <cell r="O10835">
            <v>0.48299999999999998</v>
          </cell>
          <cell r="P10835" t="str">
            <v>26/31</v>
          </cell>
          <cell r="Q10835">
            <v>0.83870967741935487</v>
          </cell>
          <cell r="R10835" t="str">
            <v>Engineering, Aerospace</v>
          </cell>
        </row>
        <row r="10836">
          <cell r="C10836" t="str">
            <v>Powder Diffr</v>
          </cell>
          <cell r="D10836" t="str">
            <v>0885-7156</v>
          </cell>
          <cell r="E10836">
            <v>0.51100000000000001</v>
          </cell>
          <cell r="F10836" t="str">
            <v>/</v>
          </cell>
          <cell r="G10836" t="e">
            <v>#DIV/0!</v>
          </cell>
          <cell r="H10836" t="str">
            <v>SCI</v>
          </cell>
          <cell r="K10836" t="str">
            <v>Materials Science, Characterization &amp; Testing</v>
          </cell>
          <cell r="M10836" t="str">
            <v>國外</v>
          </cell>
          <cell r="N10836">
            <v>-8.0000000000000071E-3</v>
          </cell>
          <cell r="O10836">
            <v>0.51900000000000002</v>
          </cell>
          <cell r="P10836" t="str">
            <v>30/33</v>
          </cell>
          <cell r="Q10836">
            <v>0.90909090909090906</v>
          </cell>
          <cell r="R10836" t="str">
            <v>Materials Science, Characterization &amp; Testing</v>
          </cell>
        </row>
        <row r="10837">
          <cell r="C10837" t="str">
            <v>J Commun Technol El+</v>
          </cell>
          <cell r="D10837" t="str">
            <v>1064-2269</v>
          </cell>
          <cell r="E10837">
            <v>0.51</v>
          </cell>
          <cell r="F10837" t="str">
            <v>/</v>
          </cell>
          <cell r="G10837" t="e">
            <v>#DIV/0!</v>
          </cell>
          <cell r="H10837" t="str">
            <v>SCI</v>
          </cell>
          <cell r="K10837" t="str">
            <v>Engineering, Electrical &amp; Electronic</v>
          </cell>
          <cell r="M10837" t="str">
            <v>國外</v>
          </cell>
          <cell r="N10837">
            <v>7.9000000000000015E-2</v>
          </cell>
          <cell r="O10837">
            <v>0.43099999999999999</v>
          </cell>
          <cell r="P10837" t="str">
            <v>244/260</v>
          </cell>
          <cell r="Q10837">
            <v>0.93846153846153846</v>
          </cell>
          <cell r="R10837" t="str">
            <v>Engineering, Electrical &amp; Electronic</v>
          </cell>
        </row>
        <row r="10838">
          <cell r="C10838" t="str">
            <v>Lms J Comput Math</v>
          </cell>
          <cell r="D10838" t="str">
            <v>1461-1570</v>
          </cell>
          <cell r="E10838">
            <v>0.51</v>
          </cell>
          <cell r="F10838" t="str">
            <v>/</v>
          </cell>
          <cell r="G10838" t="e">
            <v>#DIV/0!</v>
          </cell>
          <cell r="H10838" t="str">
            <v>SCI</v>
          </cell>
          <cell r="K10838" t="str">
            <v>Mathematics</v>
          </cell>
          <cell r="M10838" t="str">
            <v>國外</v>
          </cell>
          <cell r="N10838">
            <v>0.11499999999999999</v>
          </cell>
          <cell r="O10838">
            <v>0.39500000000000002</v>
          </cell>
          <cell r="P10838" t="str">
            <v>274/310</v>
          </cell>
          <cell r="Q10838">
            <v>0.88387096774193552</v>
          </cell>
          <cell r="R10838" t="str">
            <v>Mathematics</v>
          </cell>
        </row>
        <row r="10839">
          <cell r="C10839" t="str">
            <v>Pharm Chem J+</v>
          </cell>
          <cell r="D10839" t="str">
            <v>0091-150X</v>
          </cell>
          <cell r="E10839">
            <v>0.51</v>
          </cell>
          <cell r="F10839" t="str">
            <v>/</v>
          </cell>
          <cell r="G10839" t="e">
            <v>#DIV/0!</v>
          </cell>
          <cell r="H10839" t="str">
            <v>SCI</v>
          </cell>
          <cell r="K10839" t="str">
            <v>Pharmacology &amp; Pharmacy</v>
          </cell>
          <cell r="M10839" t="str">
            <v>國外</v>
          </cell>
          <cell r="N10839">
            <v>-0.16900000000000004</v>
          </cell>
          <cell r="O10839">
            <v>0.67900000000000005</v>
          </cell>
          <cell r="P10839" t="str">
            <v>245/261</v>
          </cell>
          <cell r="Q10839">
            <v>0.93869731800766287</v>
          </cell>
          <cell r="R10839" t="str">
            <v>Pharmacology &amp; Pharmacy</v>
          </cell>
        </row>
        <row r="10840">
          <cell r="C10840" t="str">
            <v>P Est Acad Sci</v>
          </cell>
          <cell r="D10840" t="str">
            <v>1736-6046</v>
          </cell>
          <cell r="E10840">
            <v>0.51</v>
          </cell>
          <cell r="F10840" t="str">
            <v>/</v>
          </cell>
          <cell r="G10840" t="e">
            <v>#DIV/0!</v>
          </cell>
          <cell r="H10840" t="str">
            <v>SCI</v>
          </cell>
          <cell r="K10840" t="str">
            <v>Multidisciplinary Sciences</v>
          </cell>
          <cell r="M10840" t="str">
            <v>國外</v>
          </cell>
          <cell r="N10840">
            <v>-0.33299999999999996</v>
          </cell>
          <cell r="O10840">
            <v>0.84299999999999997</v>
          </cell>
          <cell r="P10840" t="str">
            <v>42/64</v>
          </cell>
          <cell r="Q10840">
            <v>0.65625</v>
          </cell>
          <cell r="R10840" t="str">
            <v>Multidisciplinary Sciences</v>
          </cell>
        </row>
        <row r="10841">
          <cell r="C10841" t="str">
            <v>Rev Psicol Soc</v>
          </cell>
          <cell r="D10841" t="str">
            <v>0213-4748</v>
          </cell>
          <cell r="E10841">
            <v>0.51</v>
          </cell>
          <cell r="F10841" t="str">
            <v>/</v>
          </cell>
          <cell r="G10841" t="e">
            <v>#DIV/0!</v>
          </cell>
          <cell r="H10841" t="str">
            <v>SSCI</v>
          </cell>
          <cell r="K10841" t="str">
            <v>Psychology, Social</v>
          </cell>
          <cell r="M10841" t="str">
            <v>國外</v>
          </cell>
          <cell r="N10841">
            <v>-0.376</v>
          </cell>
          <cell r="O10841">
            <v>0.88600000000000001</v>
          </cell>
          <cell r="P10841" t="str">
            <v>56/64</v>
          </cell>
          <cell r="Q10841">
            <v>0.875</v>
          </cell>
          <cell r="R10841" t="str">
            <v>Psychology, Social</v>
          </cell>
        </row>
        <row r="10842">
          <cell r="C10842" t="str">
            <v>Sci Technol Energ Ma</v>
          </cell>
          <cell r="D10842" t="str">
            <v>1347-9466</v>
          </cell>
          <cell r="E10842">
            <v>0.51</v>
          </cell>
          <cell r="F10842" t="str">
            <v>/</v>
          </cell>
          <cell r="G10842" t="e">
            <v>#DIV/0!</v>
          </cell>
          <cell r="H10842" t="str">
            <v>SCI</v>
          </cell>
          <cell r="K10842" t="str">
            <v>Chemistry, Applied</v>
          </cell>
          <cell r="M10842" t="str">
            <v>國外</v>
          </cell>
          <cell r="N10842">
            <v>-4.8000000000000043E-2</v>
          </cell>
          <cell r="O10842">
            <v>0.55800000000000005</v>
          </cell>
          <cell r="P10842" t="str">
            <v>61/72</v>
          </cell>
          <cell r="Q10842">
            <v>0.84722222222222221</v>
          </cell>
          <cell r="R10842" t="str">
            <v>Chemistry, Applied</v>
          </cell>
        </row>
        <row r="10843">
          <cell r="C10843" t="str">
            <v>Asian Perspect-Seoul</v>
          </cell>
          <cell r="D10843" t="str">
            <v>0258-9184</v>
          </cell>
          <cell r="E10843">
            <v>0.50900000000000001</v>
          </cell>
          <cell r="F10843" t="str">
            <v>/</v>
          </cell>
          <cell r="G10843" t="e">
            <v>#DIV/0!</v>
          </cell>
          <cell r="H10843" t="str">
            <v>SSCI</v>
          </cell>
          <cell r="K10843" t="str">
            <v>International Relations</v>
          </cell>
          <cell r="M10843" t="str">
            <v>國外</v>
          </cell>
          <cell r="N10843">
            <v>2.7000000000000024E-2</v>
          </cell>
          <cell r="O10843">
            <v>0.48199999999999998</v>
          </cell>
          <cell r="P10843" t="str">
            <v>73/86</v>
          </cell>
          <cell r="Q10843">
            <v>0.84883720930232553</v>
          </cell>
          <cell r="R10843" t="str">
            <v>International Relations</v>
          </cell>
        </row>
        <row r="10844">
          <cell r="C10844" t="str">
            <v>Cereal Food World</v>
          </cell>
          <cell r="D10844" t="str">
            <v>0146-6283</v>
          </cell>
          <cell r="E10844">
            <v>0.50900000000000001</v>
          </cell>
          <cell r="F10844" t="str">
            <v>/</v>
          </cell>
          <cell r="G10844" t="e">
            <v>#DIV/0!</v>
          </cell>
          <cell r="H10844" t="str">
            <v>SCI</v>
          </cell>
          <cell r="K10844" t="str">
            <v>Food Science &amp; Technology</v>
          </cell>
          <cell r="M10844" t="str">
            <v>國外</v>
          </cell>
          <cell r="N10844">
            <v>-1.0489999999999999</v>
          </cell>
          <cell r="O10844">
            <v>1.5580000000000001</v>
          </cell>
          <cell r="P10844" t="str">
            <v>74/133</v>
          </cell>
          <cell r="Q10844">
            <v>0.55639097744360899</v>
          </cell>
          <cell r="R10844" t="str">
            <v>Food Science &amp; Technology</v>
          </cell>
        </row>
        <row r="10845">
          <cell r="C10845" t="str">
            <v>Indian J Chem B</v>
          </cell>
          <cell r="D10845" t="str">
            <v>0376-4699</v>
          </cell>
          <cell r="E10845">
            <v>0.50900000000000001</v>
          </cell>
          <cell r="F10845" t="str">
            <v>/</v>
          </cell>
          <cell r="G10845" t="e">
            <v>#DIV/0!</v>
          </cell>
          <cell r="H10845" t="str">
            <v>SCI</v>
          </cell>
          <cell r="K10845" t="str">
            <v>Chemistry, Organic</v>
          </cell>
          <cell r="M10845" t="str">
            <v>國外</v>
          </cell>
          <cell r="N10845">
            <v>-1.6000000000000014E-2</v>
          </cell>
          <cell r="O10845">
            <v>0.52500000000000002</v>
          </cell>
          <cell r="P10845" t="str">
            <v>54/57</v>
          </cell>
          <cell r="Q10845">
            <v>0.94736842105263153</v>
          </cell>
          <cell r="R10845" t="str">
            <v>Chemistry, Organic</v>
          </cell>
        </row>
        <row r="10846">
          <cell r="C10846" t="str">
            <v>J Logic Comput</v>
          </cell>
          <cell r="D10846" t="str">
            <v>0955-792X</v>
          </cell>
          <cell r="E10846">
            <v>0.50900000000000001</v>
          </cell>
          <cell r="F10846" t="str">
            <v>/</v>
          </cell>
          <cell r="G10846" t="e">
            <v>#DIV/0!</v>
          </cell>
          <cell r="H10846" t="str">
            <v>SCI</v>
          </cell>
          <cell r="K10846" t="str">
            <v>Logic</v>
          </cell>
          <cell r="M10846" t="str">
            <v>國外</v>
          </cell>
          <cell r="N10846">
            <v>-0.23099999999999998</v>
          </cell>
          <cell r="O10846">
            <v>0.74</v>
          </cell>
          <cell r="P10846" t="str">
            <v>6/20</v>
          </cell>
          <cell r="Q10846">
            <v>0.3</v>
          </cell>
          <cell r="R10846" t="str">
            <v>Logic</v>
          </cell>
        </row>
        <row r="10847">
          <cell r="C10847" t="str">
            <v>Semiotica</v>
          </cell>
          <cell r="D10847" t="str">
            <v>0037-1998</v>
          </cell>
          <cell r="E10847">
            <v>0.50900000000000001</v>
          </cell>
          <cell r="F10847" t="str">
            <v>/</v>
          </cell>
          <cell r="G10847" t="e">
            <v>#DIV/0!</v>
          </cell>
          <cell r="H10847" t="str">
            <v>SSCI</v>
          </cell>
          <cell r="K10847" t="str">
            <v>Social Sciences, Interdisciplinary</v>
          </cell>
          <cell r="M10847" t="str">
            <v>國外</v>
          </cell>
          <cell r="N10847">
            <v>0.32600000000000001</v>
          </cell>
          <cell r="O10847">
            <v>0.183</v>
          </cell>
          <cell r="P10847" t="str">
            <v>94/98</v>
          </cell>
          <cell r="Q10847">
            <v>0.95918367346938771</v>
          </cell>
          <cell r="R10847" t="str">
            <v>Social Sciences, Interdisciplinary</v>
          </cell>
        </row>
        <row r="10848">
          <cell r="C10848" t="str">
            <v>Z Dtsch Ges Geowiss</v>
          </cell>
          <cell r="D10848" t="str">
            <v>1860-1804</v>
          </cell>
          <cell r="E10848">
            <v>0.50900000000000001</v>
          </cell>
          <cell r="F10848" t="str">
            <v>/</v>
          </cell>
          <cell r="G10848" t="e">
            <v>#DIV/0!</v>
          </cell>
          <cell r="H10848" t="str">
            <v>SCI</v>
          </cell>
          <cell r="K10848" t="str">
            <v>Geosciences, Multidisciplinary</v>
          </cell>
          <cell r="M10848" t="str">
            <v>國外</v>
          </cell>
          <cell r="N10848">
            <v>0.15300000000000002</v>
          </cell>
          <cell r="O10848">
            <v>0.35599999999999998</v>
          </cell>
          <cell r="P10848" t="str">
            <v>186/190</v>
          </cell>
          <cell r="Q10848">
            <v>0.97894736842105268</v>
          </cell>
          <cell r="R10848" t="str">
            <v>Geosciences, Multidisciplinary</v>
          </cell>
        </row>
        <row r="10849">
          <cell r="C10849" t="str">
            <v>J Adv Mech Des Syst</v>
          </cell>
          <cell r="D10849" t="str">
            <v>1881-3054</v>
          </cell>
          <cell r="E10849">
            <v>0.50800000000000001</v>
          </cell>
          <cell r="F10849" t="str">
            <v>/</v>
          </cell>
          <cell r="G10849" t="e">
            <v>#DIV/0!</v>
          </cell>
          <cell r="H10849" t="str">
            <v>SCI</v>
          </cell>
          <cell r="K10849" t="str">
            <v>Engineering, Mechanical</v>
          </cell>
          <cell r="M10849" t="str">
            <v>國外</v>
          </cell>
          <cell r="N10849">
            <v>5.0000000000000044E-3</v>
          </cell>
          <cell r="O10849">
            <v>0.503</v>
          </cell>
          <cell r="P10849" t="str">
            <v>118/128</v>
          </cell>
          <cell r="Q10849">
            <v>0.921875</v>
          </cell>
          <cell r="R10849" t="str">
            <v>Engineering, Mechanical</v>
          </cell>
        </row>
        <row r="10850">
          <cell r="C10850" t="str">
            <v>Russ J Appl Chem+</v>
          </cell>
          <cell r="D10850" t="str">
            <v>1070-4272</v>
          </cell>
          <cell r="E10850">
            <v>0.50800000000000001</v>
          </cell>
          <cell r="F10850" t="str">
            <v>/</v>
          </cell>
          <cell r="G10850" t="e">
            <v>#DIV/0!</v>
          </cell>
          <cell r="H10850" t="str">
            <v>SCI</v>
          </cell>
          <cell r="K10850" t="str">
            <v>Chemistry, Applied</v>
          </cell>
          <cell r="M10850" t="str">
            <v>國外</v>
          </cell>
          <cell r="N10850">
            <v>1.4000000000000012E-2</v>
          </cell>
          <cell r="O10850">
            <v>0.49399999999999999</v>
          </cell>
          <cell r="P10850" t="str">
            <v>63/72</v>
          </cell>
          <cell r="Q10850">
            <v>0.875</v>
          </cell>
          <cell r="R10850" t="str">
            <v>Chemistry, Applied</v>
          </cell>
        </row>
        <row r="10851">
          <cell r="C10851" t="str">
            <v>Seed Sci Technol</v>
          </cell>
          <cell r="D10851" t="str">
            <v>0251-0952</v>
          </cell>
          <cell r="E10851">
            <v>0.50800000000000001</v>
          </cell>
          <cell r="F10851" t="str">
            <v>/</v>
          </cell>
          <cell r="G10851" t="e">
            <v>#DIV/0!</v>
          </cell>
          <cell r="H10851" t="str">
            <v>SCI</v>
          </cell>
          <cell r="K10851" t="str">
            <v>Horticulture</v>
          </cell>
          <cell r="M10851" t="str">
            <v>國外</v>
          </cell>
          <cell r="N10851">
            <v>-8.4999999999999964E-2</v>
          </cell>
          <cell r="O10851">
            <v>0.59299999999999997</v>
          </cell>
          <cell r="P10851" t="str">
            <v>22/37</v>
          </cell>
          <cell r="Q10851">
            <v>0.59459459459459463</v>
          </cell>
          <cell r="R10851" t="str">
            <v>Horticulture</v>
          </cell>
        </row>
        <row r="10852">
          <cell r="C10852" t="str">
            <v>Am Sci</v>
          </cell>
          <cell r="D10852" t="str">
            <v>0003-0996</v>
          </cell>
          <cell r="E10852">
            <v>0.50700000000000001</v>
          </cell>
          <cell r="F10852" t="str">
            <v>/</v>
          </cell>
          <cell r="G10852" t="e">
            <v>#DIV/0!</v>
          </cell>
          <cell r="H10852" t="str">
            <v>SCI</v>
          </cell>
          <cell r="K10852" t="str">
            <v>Multidisciplinary Sciences</v>
          </cell>
          <cell r="M10852" t="str">
            <v>國外</v>
          </cell>
          <cell r="N10852">
            <v>-1.8000000000000016E-2</v>
          </cell>
          <cell r="O10852">
            <v>0.52500000000000002</v>
          </cell>
          <cell r="P10852" t="str">
            <v>50/64</v>
          </cell>
          <cell r="Q10852">
            <v>0.78125</v>
          </cell>
          <cell r="R10852" t="str">
            <v>Multidisciplinary Sciences</v>
          </cell>
        </row>
        <row r="10853">
          <cell r="C10853" t="str">
            <v>Turk Psikiyatr Derg</v>
          </cell>
          <cell r="D10853" t="str">
            <v>1300-2163</v>
          </cell>
          <cell r="E10853">
            <v>0.50700000000000001</v>
          </cell>
          <cell r="F10853" t="str">
            <v>/</v>
          </cell>
          <cell r="G10853" t="e">
            <v>#DIV/0!</v>
          </cell>
          <cell r="H10853" t="str">
            <v>SSCI</v>
          </cell>
          <cell r="K10853" t="str">
            <v>Psychiatry</v>
          </cell>
          <cell r="M10853" t="str">
            <v>國外</v>
          </cell>
          <cell r="N10853">
            <v>-4.1000000000000036E-2</v>
          </cell>
          <cell r="O10853">
            <v>0.54800000000000004</v>
          </cell>
          <cell r="P10853" t="str">
            <v>129/142</v>
          </cell>
          <cell r="Q10853">
            <v>0.90845070422535212</v>
          </cell>
          <cell r="R10853" t="str">
            <v>Psychiatry</v>
          </cell>
        </row>
        <row r="10854">
          <cell r="C10854" t="str">
            <v>Arch Argent Pediatr</v>
          </cell>
          <cell r="D10854" t="str">
            <v>0325-0075</v>
          </cell>
          <cell r="E10854">
            <v>0.50600000000000001</v>
          </cell>
          <cell r="F10854" t="str">
            <v>/</v>
          </cell>
          <cell r="G10854" t="e">
            <v>#DIV/0!</v>
          </cell>
          <cell r="H10854" t="str">
            <v>SCI</v>
          </cell>
          <cell r="K10854" t="str">
            <v>Pediatrics</v>
          </cell>
          <cell r="M10854" t="str">
            <v>國外</v>
          </cell>
          <cell r="N10854">
            <v>0.10099999999999998</v>
          </cell>
          <cell r="O10854">
            <v>0.40500000000000003</v>
          </cell>
          <cell r="P10854" t="str">
            <v>118/124</v>
          </cell>
          <cell r="Q10854">
            <v>0.95161290322580649</v>
          </cell>
          <cell r="R10854" t="str">
            <v>Pediatrics</v>
          </cell>
        </row>
        <row r="10855">
          <cell r="C10855" t="str">
            <v>Aust Econ Rev</v>
          </cell>
          <cell r="D10855" t="str">
            <v>0004-9018</v>
          </cell>
          <cell r="E10855">
            <v>0.50600000000000001</v>
          </cell>
          <cell r="F10855" t="str">
            <v>/</v>
          </cell>
          <cell r="G10855" t="e">
            <v>#DIV/0!</v>
          </cell>
          <cell r="H10855" t="str">
            <v>SSCI</v>
          </cell>
          <cell r="K10855" t="str">
            <v>Economics</v>
          </cell>
          <cell r="M10855" t="str">
            <v>國外</v>
          </cell>
          <cell r="N10855">
            <v>7.400000000000001E-2</v>
          </cell>
          <cell r="O10855">
            <v>0.432</v>
          </cell>
          <cell r="P10855" t="str">
            <v>310/353</v>
          </cell>
          <cell r="Q10855">
            <v>0.87818696883852687</v>
          </cell>
          <cell r="R10855" t="str">
            <v>Economics</v>
          </cell>
        </row>
        <row r="10856">
          <cell r="C10856" t="str">
            <v>Int J Music Educ</v>
          </cell>
          <cell r="D10856" t="str">
            <v>0255-7614</v>
          </cell>
          <cell r="E10856">
            <v>0.50600000000000001</v>
          </cell>
          <cell r="F10856" t="str">
            <v>/</v>
          </cell>
          <cell r="G10856" t="e">
            <v>#DIV/0!</v>
          </cell>
          <cell r="H10856" t="str">
            <v>SSCI</v>
          </cell>
          <cell r="K10856" t="str">
            <v>Education &amp; Educational Research</v>
          </cell>
          <cell r="M10856" t="str">
            <v>國外</v>
          </cell>
          <cell r="N10856">
            <v>-0.371</v>
          </cell>
          <cell r="O10856">
            <v>0.877</v>
          </cell>
          <cell r="P10856" t="str">
            <v>176/239</v>
          </cell>
          <cell r="Q10856">
            <v>0.7364016736401674</v>
          </cell>
          <cell r="R10856" t="str">
            <v>Education &amp; Educational Research</v>
          </cell>
        </row>
        <row r="10857">
          <cell r="C10857" t="str">
            <v>Porta Linguarum</v>
          </cell>
          <cell r="D10857" t="str">
            <v>1697-7467</v>
          </cell>
          <cell r="E10857">
            <v>0.50600000000000001</v>
          </cell>
          <cell r="F10857" t="str">
            <v>/</v>
          </cell>
          <cell r="G10857" t="e">
            <v>#DIV/0!</v>
          </cell>
          <cell r="H10857" t="str">
            <v>SSCI</v>
          </cell>
          <cell r="K10857" t="str">
            <v>Linguistics</v>
          </cell>
          <cell r="M10857" t="str">
            <v>國外</v>
          </cell>
          <cell r="N10857">
            <v>4.8999999999999988E-2</v>
          </cell>
          <cell r="O10857">
            <v>0.45700000000000002</v>
          </cell>
          <cell r="P10857" t="str">
            <v>125/181</v>
          </cell>
          <cell r="Q10857">
            <v>0.69060773480662985</v>
          </cell>
          <cell r="R10857" t="str">
            <v>Linguistics</v>
          </cell>
        </row>
        <row r="10858">
          <cell r="C10858" t="str">
            <v>Geriatr Psychol Neur</v>
          </cell>
          <cell r="D10858" t="str">
            <v>2115-8789</v>
          </cell>
          <cell r="E10858">
            <v>0.505</v>
          </cell>
          <cell r="F10858" t="str">
            <v>/</v>
          </cell>
          <cell r="G10858" t="e">
            <v>#DIV/0!</v>
          </cell>
          <cell r="H10858" t="str">
            <v>SCI</v>
          </cell>
          <cell r="K10858" t="str">
            <v>Psychology</v>
          </cell>
          <cell r="M10858" t="str">
            <v>國外</v>
          </cell>
          <cell r="N10858">
            <v>0.13700000000000001</v>
          </cell>
          <cell r="O10858">
            <v>0.36799999999999999</v>
          </cell>
          <cell r="P10858" t="str">
            <v>74/78</v>
          </cell>
          <cell r="Q10858">
            <v>0.94871794871794868</v>
          </cell>
          <cell r="R10858" t="str">
            <v>Psychology</v>
          </cell>
        </row>
        <row r="10859">
          <cell r="C10859" t="str">
            <v>Ind Textila</v>
          </cell>
          <cell r="D10859" t="str">
            <v>1222-5347</v>
          </cell>
          <cell r="E10859">
            <v>0.504</v>
          </cell>
          <cell r="F10859" t="str">
            <v>/</v>
          </cell>
          <cell r="G10859" t="e">
            <v>#DIV/0!</v>
          </cell>
          <cell r="H10859" t="str">
            <v>SCI</v>
          </cell>
          <cell r="K10859" t="str">
            <v>Materials Science, Textiles</v>
          </cell>
          <cell r="M10859" t="str">
            <v>國外</v>
          </cell>
          <cell r="N10859">
            <v>6.6000000000000003E-2</v>
          </cell>
          <cell r="O10859">
            <v>0.438</v>
          </cell>
          <cell r="P10859" t="str">
            <v>18/24</v>
          </cell>
          <cell r="Q10859">
            <v>0.75</v>
          </cell>
          <cell r="R10859" t="str">
            <v>Materials Science, Textiles</v>
          </cell>
        </row>
        <row r="10860">
          <cell r="C10860" t="str">
            <v>J Water Chem Techno+</v>
          </cell>
          <cell r="D10860" t="str">
            <v>1063-455X</v>
          </cell>
          <cell r="E10860">
            <v>0.504</v>
          </cell>
          <cell r="F10860" t="str">
            <v>/</v>
          </cell>
          <cell r="G10860" t="e">
            <v>#DIV/0!</v>
          </cell>
          <cell r="H10860" t="str">
            <v>SCI</v>
          </cell>
          <cell r="K10860" t="str">
            <v>Chemistry, Applied</v>
          </cell>
          <cell r="M10860" t="str">
            <v>國外</v>
          </cell>
          <cell r="N10860">
            <v>0.11599999999999999</v>
          </cell>
          <cell r="O10860">
            <v>0.38800000000000001</v>
          </cell>
          <cell r="P10860" t="str">
            <v>66/72</v>
          </cell>
          <cell r="Q10860">
            <v>0.91666666666666663</v>
          </cell>
          <cell r="R10860" t="str">
            <v>Chemistry, Applied</v>
          </cell>
        </row>
        <row r="10861">
          <cell r="C10861" t="str">
            <v>Open Life Sci</v>
          </cell>
          <cell r="D10861" t="str">
            <v>2391-5412</v>
          </cell>
          <cell r="E10861">
            <v>0.504</v>
          </cell>
          <cell r="F10861" t="str">
            <v>/</v>
          </cell>
          <cell r="G10861" t="e">
            <v>#DIV/0!</v>
          </cell>
          <cell r="H10861" t="str">
            <v>SCI</v>
          </cell>
          <cell r="K10861" t="str">
            <v>Biology</v>
          </cell>
          <cell r="M10861" t="str">
            <v>國外</v>
          </cell>
          <cell r="N10861">
            <v>-0.26</v>
          </cell>
          <cell r="O10861">
            <v>0.76400000000000001</v>
          </cell>
          <cell r="P10861" t="str">
            <v>66/85</v>
          </cell>
          <cell r="Q10861">
            <v>0.77647058823529413</v>
          </cell>
          <cell r="R10861" t="str">
            <v>Biology</v>
          </cell>
        </row>
        <row r="10862">
          <cell r="C10862" t="str">
            <v>Sociobiology</v>
          </cell>
          <cell r="D10862" t="str">
            <v>0361-6525</v>
          </cell>
          <cell r="E10862">
            <v>0.504</v>
          </cell>
          <cell r="F10862" t="str">
            <v>/</v>
          </cell>
          <cell r="G10862" t="e">
            <v>#DIV/0!</v>
          </cell>
          <cell r="H10862" t="str">
            <v>SCI</v>
          </cell>
          <cell r="K10862" t="str">
            <v>Entomology</v>
          </cell>
          <cell r="M10862" t="str">
            <v>國外</v>
          </cell>
          <cell r="N10862">
            <v>-9.9999999999999978E-2</v>
          </cell>
          <cell r="O10862">
            <v>0.60399999999999998</v>
          </cell>
          <cell r="P10862" t="str">
            <v>74/96</v>
          </cell>
          <cell r="Q10862">
            <v>0.77083333333333337</v>
          </cell>
          <cell r="R10862" t="str">
            <v>Entomology</v>
          </cell>
        </row>
        <row r="10863">
          <cell r="C10863" t="str">
            <v>Ann Biol Clin-Paris</v>
          </cell>
          <cell r="D10863" t="str">
            <v>0003-3898</v>
          </cell>
          <cell r="E10863">
            <v>0.503</v>
          </cell>
          <cell r="F10863" t="str">
            <v>/</v>
          </cell>
          <cell r="G10863" t="e">
            <v>#DIV/0!</v>
          </cell>
          <cell r="H10863" t="str">
            <v>SCI</v>
          </cell>
          <cell r="K10863" t="str">
            <v>Medical Laboratory Technology</v>
          </cell>
          <cell r="M10863" t="str">
            <v>國外</v>
          </cell>
          <cell r="N10863">
            <v>0.10199999999999998</v>
          </cell>
          <cell r="O10863">
            <v>0.40100000000000002</v>
          </cell>
          <cell r="P10863" t="str">
            <v>28/30</v>
          </cell>
          <cell r="Q10863">
            <v>0.93333333333333335</v>
          </cell>
          <cell r="R10863" t="str">
            <v>Medical Laboratory Technology</v>
          </cell>
        </row>
        <row r="10864">
          <cell r="C10864" t="str">
            <v>Rev Sci Tech Oie</v>
          </cell>
          <cell r="D10864" t="str">
            <v>0253-1933</v>
          </cell>
          <cell r="E10864">
            <v>0.503</v>
          </cell>
          <cell r="F10864" t="str">
            <v>/</v>
          </cell>
          <cell r="G10864" t="e">
            <v>#DIV/0!</v>
          </cell>
          <cell r="H10864" t="str">
            <v>SCI</v>
          </cell>
          <cell r="K10864" t="str">
            <v>Veterinary Sciences</v>
          </cell>
          <cell r="M10864" t="str">
            <v>國外</v>
          </cell>
          <cell r="N10864">
            <v>-0.64</v>
          </cell>
          <cell r="O10864">
            <v>1.143</v>
          </cell>
          <cell r="P10864" t="str">
            <v>57/140</v>
          </cell>
          <cell r="Q10864">
            <v>0.40714285714285714</v>
          </cell>
          <cell r="R10864" t="str">
            <v>Veterinary Sciences</v>
          </cell>
        </row>
        <row r="10865">
          <cell r="C10865" t="str">
            <v>Sci For</v>
          </cell>
          <cell r="D10865" t="str">
            <v>1413-9324</v>
          </cell>
          <cell r="E10865">
            <v>0.503</v>
          </cell>
          <cell r="F10865" t="str">
            <v>/</v>
          </cell>
          <cell r="G10865" t="e">
            <v>#DIV/0!</v>
          </cell>
          <cell r="H10865" t="str">
            <v>SCI</v>
          </cell>
          <cell r="K10865" t="str">
            <v>Forestry</v>
          </cell>
          <cell r="M10865" t="str">
            <v>國外</v>
          </cell>
          <cell r="N10865">
            <v>3.0000000000000027E-3</v>
          </cell>
          <cell r="O10865">
            <v>0.5</v>
          </cell>
          <cell r="P10865" t="str">
            <v>54/66</v>
          </cell>
          <cell r="Q10865">
            <v>0.81818181818181823</v>
          </cell>
          <cell r="R10865" t="str">
            <v>Forestry</v>
          </cell>
        </row>
        <row r="10866">
          <cell r="C10866" t="str">
            <v>Commun Algebra</v>
          </cell>
          <cell r="D10866" t="str">
            <v>0092-7872</v>
          </cell>
          <cell r="E10866">
            <v>0.501</v>
          </cell>
          <cell r="F10866" t="str">
            <v>/</v>
          </cell>
          <cell r="G10866" t="e">
            <v>#DIV/0!</v>
          </cell>
          <cell r="H10866" t="str">
            <v>SCI</v>
          </cell>
          <cell r="K10866" t="str">
            <v>Mathematics</v>
          </cell>
          <cell r="M10866" t="str">
            <v>國外</v>
          </cell>
          <cell r="N10866">
            <v>2.0000000000000018E-2</v>
          </cell>
          <cell r="O10866">
            <v>0.48099999999999998</v>
          </cell>
          <cell r="P10866" t="str">
            <v>248/310</v>
          </cell>
          <cell r="Q10866">
            <v>0.8</v>
          </cell>
          <cell r="R10866" t="str">
            <v>Mathematics</v>
          </cell>
        </row>
        <row r="10867">
          <cell r="C10867" t="str">
            <v>Ann Pol Math</v>
          </cell>
          <cell r="D10867" t="str">
            <v>0066-2216</v>
          </cell>
          <cell r="E10867">
            <v>0.5</v>
          </cell>
          <cell r="F10867" t="str">
            <v>/</v>
          </cell>
          <cell r="G10867" t="e">
            <v>#DIV/0!</v>
          </cell>
          <cell r="H10867" t="str">
            <v>SCI</v>
          </cell>
          <cell r="K10867" t="str">
            <v>Mathematics</v>
          </cell>
          <cell r="M10867" t="str">
            <v>國外</v>
          </cell>
          <cell r="N10867">
            <v>-5.9000000000000052E-2</v>
          </cell>
          <cell r="O10867">
            <v>0.55900000000000005</v>
          </cell>
          <cell r="P10867" t="str">
            <v>219/310</v>
          </cell>
          <cell r="Q10867">
            <v>0.70645161290322578</v>
          </cell>
          <cell r="R10867" t="str">
            <v>Mathematics</v>
          </cell>
        </row>
        <row r="10868">
          <cell r="C10868" t="str">
            <v>At-Autom</v>
          </cell>
          <cell r="D10868" t="str">
            <v>0178-2312</v>
          </cell>
          <cell r="E10868">
            <v>0.5</v>
          </cell>
          <cell r="F10868" t="str">
            <v>/</v>
          </cell>
          <cell r="G10868" t="e">
            <v>#DIV/0!</v>
          </cell>
          <cell r="H10868" t="str">
            <v>SCI</v>
          </cell>
          <cell r="K10868" t="str">
            <v>Automation &amp; Control Systems</v>
          </cell>
          <cell r="M10868" t="str">
            <v>國外</v>
          </cell>
          <cell r="N10868">
            <v>-3.0000000000000027E-3</v>
          </cell>
          <cell r="O10868">
            <v>0.503</v>
          </cell>
          <cell r="P10868" t="str">
            <v>59/61</v>
          </cell>
          <cell r="Q10868">
            <v>0.96721311475409832</v>
          </cell>
          <cell r="R10868" t="str">
            <v>Automation &amp; Control Systems</v>
          </cell>
        </row>
        <row r="10869">
          <cell r="C10869" t="str">
            <v>Aust Econ Hist Rev</v>
          </cell>
          <cell r="D10869" t="str">
            <v>0004-8992</v>
          </cell>
          <cell r="E10869">
            <v>0.5</v>
          </cell>
          <cell r="F10869" t="str">
            <v>/</v>
          </cell>
          <cell r="G10869" t="e">
            <v>#DIV/0!</v>
          </cell>
          <cell r="H10869" t="str">
            <v>SSCI</v>
          </cell>
          <cell r="K10869" t="str">
            <v>History Of Social Sciences</v>
          </cell>
          <cell r="M10869" t="str">
            <v>國外</v>
          </cell>
          <cell r="N10869">
            <v>0.13</v>
          </cell>
          <cell r="O10869">
            <v>0.37</v>
          </cell>
          <cell r="P10869" t="str">
            <v>22/31</v>
          </cell>
          <cell r="Q10869">
            <v>0.70967741935483875</v>
          </cell>
          <cell r="R10869" t="str">
            <v>History Of Social Sciences</v>
          </cell>
        </row>
        <row r="10870">
          <cell r="C10870" t="str">
            <v>Baltica</v>
          </cell>
          <cell r="D10870" t="str">
            <v>0067-3064</v>
          </cell>
          <cell r="E10870">
            <v>0.5</v>
          </cell>
          <cell r="F10870" t="str">
            <v>/</v>
          </cell>
          <cell r="G10870" t="e">
            <v>#DIV/0!</v>
          </cell>
          <cell r="H10870" t="str">
            <v>SCI</v>
          </cell>
          <cell r="K10870" t="str">
            <v>Geology</v>
          </cell>
          <cell r="M10870" t="str">
            <v>國外</v>
          </cell>
          <cell r="N10870">
            <v>0</v>
          </cell>
          <cell r="O10870">
            <v>0.5</v>
          </cell>
          <cell r="P10870" t="str">
            <v>43/47</v>
          </cell>
          <cell r="Q10870">
            <v>0.91489361702127658</v>
          </cell>
          <cell r="R10870" t="str">
            <v>Geology</v>
          </cell>
        </row>
        <row r="10871">
          <cell r="C10871" t="str">
            <v>B Latinoam Caribe Pl</v>
          </cell>
          <cell r="D10871" t="str">
            <v>0717-7917</v>
          </cell>
          <cell r="E10871">
            <v>0.5</v>
          </cell>
          <cell r="F10871" t="str">
            <v>/</v>
          </cell>
          <cell r="G10871" t="e">
            <v>#DIV/0!</v>
          </cell>
          <cell r="H10871" t="str">
            <v>SCI</v>
          </cell>
          <cell r="K10871" t="str">
            <v>Integrative &amp; Complementary Medicine</v>
          </cell>
          <cell r="M10871" t="str">
            <v>國外</v>
          </cell>
          <cell r="N10871">
            <v>-6.0000000000000053E-2</v>
          </cell>
          <cell r="O10871">
            <v>0.56000000000000005</v>
          </cell>
          <cell r="P10871" t="str">
            <v>25/27</v>
          </cell>
          <cell r="Q10871">
            <v>0.92592592592592593</v>
          </cell>
          <cell r="R10871" t="str">
            <v>Integrative &amp; Complementary Medicine</v>
          </cell>
        </row>
        <row r="10872">
          <cell r="C10872" t="str">
            <v>Bosque</v>
          </cell>
          <cell r="D10872" t="str">
            <v>0717-9200</v>
          </cell>
          <cell r="E10872">
            <v>0.5</v>
          </cell>
          <cell r="F10872" t="str">
            <v>/</v>
          </cell>
          <cell r="G10872" t="e">
            <v>#DIV/0!</v>
          </cell>
          <cell r="H10872" t="str">
            <v>SCI</v>
          </cell>
          <cell r="K10872" t="str">
            <v>Forestry</v>
          </cell>
          <cell r="M10872" t="str">
            <v>國外</v>
          </cell>
          <cell r="N10872">
            <v>9.1000000000000025E-2</v>
          </cell>
          <cell r="O10872">
            <v>0.40899999999999997</v>
          </cell>
          <cell r="P10872" t="str">
            <v>61/66</v>
          </cell>
          <cell r="Q10872">
            <v>0.9242424242424242</v>
          </cell>
          <cell r="R10872" t="str">
            <v>Forestry</v>
          </cell>
        </row>
        <row r="10873">
          <cell r="C10873" t="str">
            <v>Brit J Learn Disabil</v>
          </cell>
          <cell r="D10873" t="str">
            <v>1354-4187</v>
          </cell>
          <cell r="E10873">
            <v>0.5</v>
          </cell>
          <cell r="F10873" t="str">
            <v>/</v>
          </cell>
          <cell r="G10873" t="e">
            <v>#DIV/0!</v>
          </cell>
          <cell r="H10873" t="str">
            <v>SSCI</v>
          </cell>
          <cell r="K10873" t="str">
            <v>Education, Special</v>
          </cell>
          <cell r="M10873" t="str">
            <v>國外</v>
          </cell>
          <cell r="N10873">
            <v>-8.9999999999999969E-2</v>
          </cell>
          <cell r="O10873">
            <v>0.59</v>
          </cell>
          <cell r="P10873" t="str">
            <v>37/40</v>
          </cell>
          <cell r="Q10873">
            <v>0.92500000000000004</v>
          </cell>
          <cell r="R10873" t="str">
            <v>Education, Special</v>
          </cell>
        </row>
        <row r="10874">
          <cell r="C10874" t="str">
            <v>B Braz Math Soc</v>
          </cell>
          <cell r="D10874" t="str">
            <v>1678-7544</v>
          </cell>
          <cell r="E10874">
            <v>0.5</v>
          </cell>
          <cell r="F10874" t="str">
            <v>/</v>
          </cell>
          <cell r="G10874" t="e">
            <v>#DIV/0!</v>
          </cell>
          <cell r="H10874" t="str">
            <v>SCI</v>
          </cell>
          <cell r="K10874" t="str">
            <v>Mathematics</v>
          </cell>
          <cell r="M10874" t="str">
            <v>國外</v>
          </cell>
          <cell r="N10874">
            <v>9.0000000000000024E-2</v>
          </cell>
          <cell r="O10874">
            <v>0.41</v>
          </cell>
          <cell r="P10874" t="str">
            <v>270/310</v>
          </cell>
          <cell r="Q10874">
            <v>0.87096774193548387</v>
          </cell>
          <cell r="R10874" t="str">
            <v>Mathematics</v>
          </cell>
        </row>
        <row r="10875">
          <cell r="C10875" t="str">
            <v>Comptab Control Audi</v>
          </cell>
          <cell r="D10875" t="str">
            <v>1262-2788</v>
          </cell>
          <cell r="E10875">
            <v>0.5</v>
          </cell>
          <cell r="F10875" t="str">
            <v>/</v>
          </cell>
          <cell r="G10875" t="e">
            <v>#DIV/0!</v>
          </cell>
          <cell r="H10875" t="str">
            <v>SSCI</v>
          </cell>
          <cell r="K10875" t="str">
            <v>Business, Finance</v>
          </cell>
          <cell r="M10875" t="str">
            <v>國外</v>
          </cell>
          <cell r="N10875">
            <v>0.25</v>
          </cell>
          <cell r="O10875">
            <v>0.25</v>
          </cell>
          <cell r="P10875" t="str">
            <v>96/98</v>
          </cell>
          <cell r="Q10875">
            <v>0.97959183673469385</v>
          </cell>
          <cell r="R10875" t="str">
            <v>Business, Finance</v>
          </cell>
        </row>
        <row r="10876">
          <cell r="C10876" t="str">
            <v>Dev Econ</v>
          </cell>
          <cell r="D10876" t="str">
            <v>0012-1533</v>
          </cell>
          <cell r="E10876">
            <v>0.5</v>
          </cell>
          <cell r="F10876" t="str">
            <v>/</v>
          </cell>
          <cell r="G10876" t="e">
            <v>#DIV/0!</v>
          </cell>
          <cell r="H10876" t="str">
            <v>SSCI</v>
          </cell>
          <cell r="K10876" t="str">
            <v>Economics</v>
          </cell>
          <cell r="M10876" t="str">
            <v>國外</v>
          </cell>
          <cell r="N10876">
            <v>-6.0000000000000053E-2</v>
          </cell>
          <cell r="O10876">
            <v>0.56000000000000005</v>
          </cell>
          <cell r="P10876" t="str">
            <v>284/353</v>
          </cell>
          <cell r="Q10876">
            <v>0.80453257790368271</v>
          </cell>
          <cell r="R10876" t="str">
            <v>Economics</v>
          </cell>
        </row>
        <row r="10877">
          <cell r="C10877" t="str">
            <v>Dynam Syst Appl</v>
          </cell>
          <cell r="D10877" t="str">
            <v>0378-3812</v>
          </cell>
          <cell r="E10877">
            <v>0.5</v>
          </cell>
          <cell r="F10877" t="str">
            <v>/</v>
          </cell>
          <cell r="G10877" t="e">
            <v>#DIV/0!</v>
          </cell>
          <cell r="H10877" t="str">
            <v>SCI</v>
          </cell>
          <cell r="K10877" t="str">
            <v>Mathematics</v>
          </cell>
          <cell r="M10877" t="str">
            <v>國外</v>
          </cell>
          <cell r="N10877">
            <v>0.14100000000000001</v>
          </cell>
          <cell r="O10877">
            <v>0.35899999999999999</v>
          </cell>
          <cell r="P10877" t="str">
            <v>283/310</v>
          </cell>
          <cell r="Q10877">
            <v>0.91290322580645167</v>
          </cell>
          <cell r="R10877" t="str">
            <v>Mathematics</v>
          </cell>
        </row>
        <row r="10878">
          <cell r="C10878" t="str">
            <v>Entomol Am-Ny</v>
          </cell>
          <cell r="D10878" t="str">
            <v>1947-5136</v>
          </cell>
          <cell r="E10878">
            <v>0.5</v>
          </cell>
          <cell r="F10878" t="str">
            <v>/</v>
          </cell>
          <cell r="G10878" t="e">
            <v>#DIV/0!</v>
          </cell>
          <cell r="H10878" t="str">
            <v>SCI</v>
          </cell>
          <cell r="K10878" t="str">
            <v>Entomology</v>
          </cell>
          <cell r="M10878" t="str">
            <v>國外</v>
          </cell>
          <cell r="N10878">
            <v>-0.64300000000000002</v>
          </cell>
          <cell r="O10878">
            <v>1.143</v>
          </cell>
          <cell r="P10878" t="str">
            <v>42/96</v>
          </cell>
          <cell r="Q10878">
            <v>0.4375</v>
          </cell>
          <cell r="R10878" t="str">
            <v>Entomology</v>
          </cell>
        </row>
        <row r="10879">
          <cell r="C10879" t="str">
            <v>Forum-J Appl Res Con</v>
          </cell>
          <cell r="D10879" t="str">
            <v>2194-6183</v>
          </cell>
          <cell r="E10879">
            <v>0.5</v>
          </cell>
          <cell r="F10879" t="str">
            <v>/</v>
          </cell>
          <cell r="G10879" t="e">
            <v>#DIV/0!</v>
          </cell>
          <cell r="H10879" t="str">
            <v>SSCI</v>
          </cell>
          <cell r="K10879" t="str">
            <v>Political Science</v>
          </cell>
          <cell r="M10879" t="str">
            <v>國外</v>
          </cell>
          <cell r="N10879">
            <v>-3.6000000000000032E-2</v>
          </cell>
          <cell r="O10879">
            <v>0.53600000000000003</v>
          </cell>
          <cell r="P10879" t="str">
            <v>137/169</v>
          </cell>
          <cell r="Q10879">
            <v>0.81065088757396453</v>
          </cell>
          <cell r="R10879" t="str">
            <v>Political Science</v>
          </cell>
        </row>
        <row r="10880">
          <cell r="C10880" t="str">
            <v>Hist Math</v>
          </cell>
          <cell r="D10880" t="str">
            <v>0315-0860</v>
          </cell>
          <cell r="E10880">
            <v>0.5</v>
          </cell>
          <cell r="F10880" t="str">
            <v>/</v>
          </cell>
          <cell r="G10880" t="e">
            <v>#DIV/0!</v>
          </cell>
          <cell r="H10880" t="str">
            <v>SSCI</v>
          </cell>
          <cell r="K10880" t="str">
            <v>History &amp; Philosophy Of Science</v>
          </cell>
          <cell r="M10880" t="str">
            <v>國外</v>
          </cell>
          <cell r="N10880">
            <v>0.23299999999999998</v>
          </cell>
          <cell r="O10880">
            <v>0.26700000000000002</v>
          </cell>
          <cell r="P10880" t="str">
            <v>37/45</v>
          </cell>
          <cell r="Q10880">
            <v>0.82222222222222219</v>
          </cell>
          <cell r="R10880" t="str">
            <v>History &amp; Philosophy Of Science</v>
          </cell>
        </row>
        <row r="10881">
          <cell r="C10881" t="str">
            <v>Hist Psychiatr</v>
          </cell>
          <cell r="D10881" t="str">
            <v>0957-154X</v>
          </cell>
          <cell r="E10881">
            <v>0.5</v>
          </cell>
          <cell r="F10881" t="str">
            <v>/</v>
          </cell>
          <cell r="G10881" t="e">
            <v>#DIV/0!</v>
          </cell>
          <cell r="H10881" t="str">
            <v>SSCI</v>
          </cell>
          <cell r="K10881" t="str">
            <v>History Of Social Sciences</v>
          </cell>
          <cell r="M10881" t="str">
            <v>國外</v>
          </cell>
          <cell r="N10881">
            <v>-0.14100000000000001</v>
          </cell>
          <cell r="O10881">
            <v>0.64100000000000001</v>
          </cell>
          <cell r="P10881" t="str">
            <v>15/31</v>
          </cell>
          <cell r="Q10881">
            <v>0.4838709677419355</v>
          </cell>
          <cell r="R10881" t="str">
            <v>History Of Social Sciences</v>
          </cell>
        </row>
        <row r="10882">
          <cell r="C10882" t="str">
            <v>Icga J</v>
          </cell>
          <cell r="D10882" t="str">
            <v>1389-6911</v>
          </cell>
          <cell r="E10882">
            <v>0.5</v>
          </cell>
          <cell r="F10882" t="str">
            <v>/</v>
          </cell>
          <cell r="G10882" t="e">
            <v>#DIV/0!</v>
          </cell>
          <cell r="H10882" t="str">
            <v>SCI</v>
          </cell>
          <cell r="K10882" t="str">
            <v>Computer Science, Software Engineering</v>
          </cell>
          <cell r="M10882" t="str">
            <v>國外</v>
          </cell>
          <cell r="N10882">
            <v>0.187</v>
          </cell>
          <cell r="O10882">
            <v>0.313</v>
          </cell>
          <cell r="P10882" t="str">
            <v>101/104</v>
          </cell>
          <cell r="Q10882">
            <v>0.97115384615384615</v>
          </cell>
          <cell r="R10882" t="str">
            <v>Computer Science, Software Engineering</v>
          </cell>
        </row>
        <row r="10883">
          <cell r="C10883" t="str">
            <v>Imago Mundi</v>
          </cell>
          <cell r="D10883" t="str">
            <v>0308-5694</v>
          </cell>
          <cell r="E10883">
            <v>0.5</v>
          </cell>
          <cell r="F10883" t="str">
            <v>/</v>
          </cell>
          <cell r="G10883" t="e">
            <v>#DIV/0!</v>
          </cell>
          <cell r="H10883" t="str">
            <v>SSCI</v>
          </cell>
          <cell r="K10883" t="str">
            <v>History</v>
          </cell>
          <cell r="M10883" t="str">
            <v>國外</v>
          </cell>
          <cell r="N10883">
            <v>0.26900000000000002</v>
          </cell>
          <cell r="O10883">
            <v>0.23100000000000001</v>
          </cell>
          <cell r="P10883" t="str">
            <v>72/89</v>
          </cell>
          <cell r="Q10883">
            <v>0.8089887640449438</v>
          </cell>
          <cell r="R10883" t="str">
            <v>History</v>
          </cell>
        </row>
        <row r="10884">
          <cell r="C10884" t="str">
            <v>Int J Aerosp Psychol</v>
          </cell>
          <cell r="D10884" t="str">
            <v>2472-1832</v>
          </cell>
          <cell r="E10884">
            <v>0.5</v>
          </cell>
          <cell r="F10884" t="str">
            <v>/</v>
          </cell>
          <cell r="G10884" t="e">
            <v>#DIV/0!</v>
          </cell>
          <cell r="H10884" t="e">
            <v>#N/A</v>
          </cell>
          <cell r="K10884" t="e">
            <v>#N/A</v>
          </cell>
          <cell r="M10884" t="e">
            <v>#N/A</v>
          </cell>
          <cell r="N10884" t="e">
            <v>#N/A</v>
          </cell>
          <cell r="O10884" t="e">
            <v>#N/A</v>
          </cell>
          <cell r="P10884" t="e">
            <v>#N/A</v>
          </cell>
          <cell r="Q10884" t="e">
            <v>#N/A</v>
          </cell>
          <cell r="R10884" t="e">
            <v>#N/A</v>
          </cell>
        </row>
        <row r="10885">
          <cell r="C10885" t="str">
            <v>Int J Powder Metall</v>
          </cell>
          <cell r="D10885" t="str">
            <v>0888-7462</v>
          </cell>
          <cell r="E10885">
            <v>0.5</v>
          </cell>
          <cell r="F10885" t="str">
            <v>/</v>
          </cell>
          <cell r="G10885" t="e">
            <v>#DIV/0!</v>
          </cell>
          <cell r="H10885" t="str">
            <v>SCI</v>
          </cell>
          <cell r="K10885" t="str">
            <v>Metallurgy &amp; Metallurgical Engineering</v>
          </cell>
          <cell r="M10885" t="str">
            <v>國外</v>
          </cell>
          <cell r="N10885">
            <v>0.318</v>
          </cell>
          <cell r="O10885">
            <v>0.182</v>
          </cell>
          <cell r="P10885" t="str">
            <v>75/75</v>
          </cell>
          <cell r="Q10885">
            <v>1</v>
          </cell>
          <cell r="R10885" t="str">
            <v>Metallurgy &amp; Metallurgical Engineering</v>
          </cell>
        </row>
        <row r="10886">
          <cell r="C10886" t="str">
            <v>J Aust Stud</v>
          </cell>
          <cell r="D10886" t="str">
            <v>1444-3058</v>
          </cell>
          <cell r="E10886">
            <v>0.5</v>
          </cell>
          <cell r="F10886" t="str">
            <v>/</v>
          </cell>
          <cell r="G10886" t="e">
            <v>#DIV/0!</v>
          </cell>
          <cell r="H10886" t="str">
            <v>SSCI</v>
          </cell>
          <cell r="K10886" t="str">
            <v>History</v>
          </cell>
          <cell r="M10886" t="str">
            <v>國外</v>
          </cell>
          <cell r="N10886">
            <v>0.189</v>
          </cell>
          <cell r="O10886">
            <v>0.311</v>
          </cell>
          <cell r="P10886" t="str">
            <v>55/89</v>
          </cell>
          <cell r="Q10886">
            <v>0.6179775280898876</v>
          </cell>
          <cell r="R10886" t="str">
            <v>History</v>
          </cell>
        </row>
        <row r="10887">
          <cell r="C10887" t="str">
            <v>J Logic Lang Inform</v>
          </cell>
          <cell r="D10887" t="str">
            <v>0925-8531</v>
          </cell>
          <cell r="E10887">
            <v>0.5</v>
          </cell>
          <cell r="F10887" t="str">
            <v>/</v>
          </cell>
          <cell r="G10887" t="e">
            <v>#DIV/0!</v>
          </cell>
          <cell r="H10887" t="str">
            <v>SCI</v>
          </cell>
          <cell r="K10887" t="str">
            <v>Logic</v>
          </cell>
          <cell r="M10887" t="str">
            <v>國外</v>
          </cell>
          <cell r="N10887">
            <v>-3.6000000000000032E-2</v>
          </cell>
          <cell r="O10887">
            <v>0.53600000000000003</v>
          </cell>
          <cell r="P10887" t="str">
            <v>10/20</v>
          </cell>
          <cell r="Q10887">
            <v>0.5</v>
          </cell>
          <cell r="R10887" t="str">
            <v>Logic</v>
          </cell>
        </row>
        <row r="10888">
          <cell r="C10888" t="str">
            <v>J Hist Behav Sci</v>
          </cell>
          <cell r="D10888" t="str">
            <v>0022-5061</v>
          </cell>
          <cell r="E10888">
            <v>0.5</v>
          </cell>
          <cell r="F10888" t="str">
            <v>/</v>
          </cell>
          <cell r="G10888" t="e">
            <v>#DIV/0!</v>
          </cell>
          <cell r="H10888" t="str">
            <v>SSCI</v>
          </cell>
          <cell r="K10888" t="str">
            <v>History Of Social Sciences</v>
          </cell>
          <cell r="M10888" t="str">
            <v>國外</v>
          </cell>
          <cell r="N10888">
            <v>-1.5000000000000013E-2</v>
          </cell>
          <cell r="O10888">
            <v>0.51500000000000001</v>
          </cell>
          <cell r="P10888" t="str">
            <v>18/31</v>
          </cell>
          <cell r="Q10888">
            <v>0.58064516129032262</v>
          </cell>
          <cell r="R10888" t="str">
            <v>History Of Social Sciences</v>
          </cell>
        </row>
        <row r="10889">
          <cell r="C10889" t="str">
            <v>Kyoto J Math</v>
          </cell>
          <cell r="D10889" t="str">
            <v>2156-2261</v>
          </cell>
          <cell r="E10889">
            <v>0.5</v>
          </cell>
          <cell r="F10889" t="str">
            <v>/</v>
          </cell>
          <cell r="G10889" t="e">
            <v>#DIV/0!</v>
          </cell>
          <cell r="H10889" t="str">
            <v>SCI</v>
          </cell>
          <cell r="K10889" t="str">
            <v>Mathematics</v>
          </cell>
          <cell r="M10889" t="str">
            <v>國外</v>
          </cell>
          <cell r="N10889">
            <v>7.5000000000000011E-2</v>
          </cell>
          <cell r="O10889">
            <v>0.42499999999999999</v>
          </cell>
          <cell r="P10889" t="str">
            <v>266/310</v>
          </cell>
          <cell r="Q10889">
            <v>0.85806451612903223</v>
          </cell>
          <cell r="R10889" t="str">
            <v>Mathematics</v>
          </cell>
        </row>
        <row r="10890">
          <cell r="C10890" t="str">
            <v>Linguist Typol</v>
          </cell>
          <cell r="D10890" t="str">
            <v>1430-0532</v>
          </cell>
          <cell r="E10890">
            <v>0.5</v>
          </cell>
          <cell r="F10890" t="str">
            <v>/</v>
          </cell>
          <cell r="G10890" t="e">
            <v>#DIV/0!</v>
          </cell>
          <cell r="H10890" t="str">
            <v>SSCI</v>
          </cell>
          <cell r="K10890" t="str">
            <v>Linguistics</v>
          </cell>
          <cell r="M10890" t="str">
            <v>國外</v>
          </cell>
          <cell r="N10890">
            <v>9.1000000000000025E-2</v>
          </cell>
          <cell r="O10890">
            <v>0.40899999999999997</v>
          </cell>
          <cell r="P10890" t="str">
            <v>135/181</v>
          </cell>
          <cell r="Q10890">
            <v>0.7458563535911602</v>
          </cell>
          <cell r="R10890" t="str">
            <v>Linguistics</v>
          </cell>
        </row>
        <row r="10891">
          <cell r="C10891" t="str">
            <v>Mechanika</v>
          </cell>
          <cell r="D10891" t="str">
            <v>1392-1207</v>
          </cell>
          <cell r="E10891">
            <v>0.5</v>
          </cell>
          <cell r="F10891" t="str">
            <v>/</v>
          </cell>
          <cell r="G10891" t="e">
            <v>#DIV/0!</v>
          </cell>
          <cell r="H10891" t="str">
            <v>SCI</v>
          </cell>
          <cell r="K10891" t="str">
            <v>Mechanics</v>
          </cell>
          <cell r="M10891" t="str">
            <v>國外</v>
          </cell>
          <cell r="N10891">
            <v>-2.9000000000000026E-2</v>
          </cell>
          <cell r="O10891">
            <v>0.52900000000000003</v>
          </cell>
          <cell r="P10891" t="str">
            <v>128/134</v>
          </cell>
          <cell r="Q10891">
            <v>0.95522388059701491</v>
          </cell>
          <cell r="R10891" t="str">
            <v>Mechanics</v>
          </cell>
        </row>
        <row r="10892">
          <cell r="C10892" t="str">
            <v>Mod Chin Lit Cult</v>
          </cell>
          <cell r="D10892" t="str">
            <v>1520-9857</v>
          </cell>
          <cell r="E10892">
            <v>0.5</v>
          </cell>
          <cell r="F10892" t="str">
            <v>/</v>
          </cell>
          <cell r="G10892" t="e">
            <v>#DIV/0!</v>
          </cell>
          <cell r="H10892" t="str">
            <v>SSCI</v>
          </cell>
          <cell r="K10892" t="str">
            <v>Cultural Studies</v>
          </cell>
          <cell r="M10892" t="str">
            <v>國外</v>
          </cell>
          <cell r="N10892">
            <v>0.26</v>
          </cell>
          <cell r="O10892">
            <v>0.24</v>
          </cell>
          <cell r="P10892" t="str">
            <v>30/40</v>
          </cell>
          <cell r="Q10892">
            <v>0.75</v>
          </cell>
          <cell r="R10892" t="str">
            <v>Cultural Studies</v>
          </cell>
        </row>
        <row r="10893">
          <cell r="C10893" t="str">
            <v>Odonatologica</v>
          </cell>
          <cell r="D10893" t="str">
            <v>0375-0183</v>
          </cell>
          <cell r="E10893">
            <v>0.5</v>
          </cell>
          <cell r="F10893" t="str">
            <v>/</v>
          </cell>
          <cell r="G10893" t="e">
            <v>#DIV/0!</v>
          </cell>
          <cell r="H10893" t="str">
            <v>SCI</v>
          </cell>
          <cell r="K10893" t="str">
            <v>Entomology</v>
          </cell>
          <cell r="M10893" t="str">
            <v>國外</v>
          </cell>
          <cell r="N10893">
            <v>-0.26900000000000002</v>
          </cell>
          <cell r="O10893">
            <v>0.76900000000000002</v>
          </cell>
          <cell r="P10893" t="str">
            <v>64/96</v>
          </cell>
          <cell r="Q10893">
            <v>0.66666666666666663</v>
          </cell>
          <cell r="R10893" t="str">
            <v>Entomology</v>
          </cell>
        </row>
        <row r="10894">
          <cell r="C10894" t="str">
            <v>Philipp Polit Sci J</v>
          </cell>
          <cell r="D10894" t="str">
            <v>0115-4451</v>
          </cell>
          <cell r="E10894">
            <v>0.5</v>
          </cell>
          <cell r="F10894" t="str">
            <v>/</v>
          </cell>
          <cell r="G10894" t="e">
            <v>#DIV/0!</v>
          </cell>
          <cell r="H10894" t="str">
            <v>SSCI</v>
          </cell>
          <cell r="K10894" t="str">
            <v>Political Science</v>
          </cell>
          <cell r="M10894" t="str">
            <v>國外</v>
          </cell>
          <cell r="N10894">
            <v>0.10899999999999999</v>
          </cell>
          <cell r="O10894">
            <v>0.39100000000000001</v>
          </cell>
          <cell r="P10894" t="str">
            <v>149/169</v>
          </cell>
          <cell r="Q10894">
            <v>0.88165680473372776</v>
          </cell>
          <cell r="R10894" t="str">
            <v>Political Science</v>
          </cell>
        </row>
        <row r="10895">
          <cell r="C10895" t="str">
            <v>Polit Sci</v>
          </cell>
          <cell r="D10895" t="str">
            <v>0032-3187</v>
          </cell>
          <cell r="E10895">
            <v>0.5</v>
          </cell>
          <cell r="F10895" t="str">
            <v>/</v>
          </cell>
          <cell r="G10895" t="e">
            <v>#DIV/0!</v>
          </cell>
          <cell r="H10895" t="str">
            <v>SSCI</v>
          </cell>
          <cell r="K10895" t="str">
            <v>Political Science</v>
          </cell>
          <cell r="M10895" t="str">
            <v>國外</v>
          </cell>
          <cell r="N10895">
            <v>-0.75</v>
          </cell>
          <cell r="O10895">
            <v>1.25</v>
          </cell>
          <cell r="P10895" t="str">
            <v>78/169</v>
          </cell>
          <cell r="Q10895">
            <v>0.46153846153846156</v>
          </cell>
          <cell r="R10895" t="str">
            <v>Political Science</v>
          </cell>
        </row>
        <row r="10896">
          <cell r="C10896" t="str">
            <v>Polym-Korea</v>
          </cell>
          <cell r="D10896" t="str">
            <v>0379-153X</v>
          </cell>
          <cell r="E10896">
            <v>0.5</v>
          </cell>
          <cell r="F10896" t="str">
            <v>/</v>
          </cell>
          <cell r="G10896" t="e">
            <v>#DIV/0!</v>
          </cell>
          <cell r="H10896" t="str">
            <v>SCI</v>
          </cell>
          <cell r="K10896" t="str">
            <v>Polymer Science</v>
          </cell>
          <cell r="M10896" t="str">
            <v>國外</v>
          </cell>
          <cell r="N10896">
            <v>6.8000000000000005E-2</v>
          </cell>
          <cell r="O10896">
            <v>0.432</v>
          </cell>
          <cell r="P10896" t="str">
            <v>81/87</v>
          </cell>
          <cell r="Q10896">
            <v>0.93103448275862066</v>
          </cell>
          <cell r="R10896" t="str">
            <v>Polymer Science</v>
          </cell>
        </row>
        <row r="10897">
          <cell r="C10897" t="str">
            <v>Port Math</v>
          </cell>
          <cell r="D10897" t="str">
            <v>0032-5155</v>
          </cell>
          <cell r="E10897">
            <v>0.5</v>
          </cell>
          <cell r="F10897" t="str">
            <v>/</v>
          </cell>
          <cell r="G10897" t="e">
            <v>#DIV/0!</v>
          </cell>
          <cell r="H10897" t="str">
            <v>SCI</v>
          </cell>
          <cell r="K10897" t="str">
            <v>Mathematics</v>
          </cell>
          <cell r="M10897" t="str">
            <v>國外</v>
          </cell>
          <cell r="N10897">
            <v>-0.129</v>
          </cell>
          <cell r="O10897">
            <v>0.629</v>
          </cell>
          <cell r="P10897" t="str">
            <v>191/310</v>
          </cell>
          <cell r="Q10897">
            <v>0.61612903225806448</v>
          </cell>
          <cell r="R10897" t="str">
            <v>Mathematics</v>
          </cell>
        </row>
        <row r="10898">
          <cell r="C10898" t="str">
            <v>Port Econ J</v>
          </cell>
          <cell r="D10898" t="str">
            <v>1617-982X</v>
          </cell>
          <cell r="E10898">
            <v>0.5</v>
          </cell>
          <cell r="F10898" t="str">
            <v>/</v>
          </cell>
          <cell r="G10898" t="e">
            <v>#DIV/0!</v>
          </cell>
          <cell r="H10898" t="str">
            <v>SSCI</v>
          </cell>
          <cell r="K10898" t="str">
            <v>Economics</v>
          </cell>
          <cell r="M10898" t="str">
            <v>國外</v>
          </cell>
          <cell r="N10898">
            <v>9.9999999999999978E-2</v>
          </cell>
          <cell r="O10898">
            <v>0.4</v>
          </cell>
          <cell r="P10898" t="str">
            <v>314/353</v>
          </cell>
          <cell r="Q10898">
            <v>0.88951841359773376</v>
          </cell>
          <cell r="R10898" t="str">
            <v>Economics</v>
          </cell>
        </row>
        <row r="10899">
          <cell r="C10899" t="str">
            <v>Sci Context</v>
          </cell>
          <cell r="D10899" t="str">
            <v>0269-8897</v>
          </cell>
          <cell r="E10899">
            <v>0.5</v>
          </cell>
          <cell r="F10899" t="str">
            <v>/</v>
          </cell>
          <cell r="G10899" t="e">
            <v>#DIV/0!</v>
          </cell>
          <cell r="H10899" t="str">
            <v>SCI</v>
          </cell>
          <cell r="K10899" t="str">
            <v>History &amp; Philosophy Of Science</v>
          </cell>
          <cell r="M10899" t="str">
            <v>國外</v>
          </cell>
          <cell r="N10899">
            <v>0.13400000000000001</v>
          </cell>
          <cell r="O10899">
            <v>0.36599999999999999</v>
          </cell>
          <cell r="P10899" t="str">
            <v>42/62</v>
          </cell>
          <cell r="Q10899">
            <v>0.67741935483870963</v>
          </cell>
          <cell r="R10899" t="str">
            <v>History &amp; Philosophy Of Science</v>
          </cell>
        </row>
        <row r="10900">
          <cell r="C10900" t="str">
            <v>Sequential Anal</v>
          </cell>
          <cell r="D10900" t="str">
            <v>0747-4946</v>
          </cell>
          <cell r="E10900">
            <v>0.5</v>
          </cell>
          <cell r="F10900" t="str">
            <v>/</v>
          </cell>
          <cell r="G10900" t="e">
            <v>#DIV/0!</v>
          </cell>
          <cell r="H10900" t="str">
            <v>SCI</v>
          </cell>
          <cell r="K10900" t="str">
            <v>Statistics &amp; Probability</v>
          </cell>
          <cell r="M10900" t="str">
            <v>國外</v>
          </cell>
          <cell r="N10900">
            <v>5.8999999999999997E-2</v>
          </cell>
          <cell r="O10900">
            <v>0.441</v>
          </cell>
          <cell r="P10900" t="str">
            <v>114/123</v>
          </cell>
          <cell r="Q10900">
            <v>0.92682926829268297</v>
          </cell>
          <cell r="R10900" t="str">
            <v>Statistics &amp; Probability</v>
          </cell>
        </row>
        <row r="10901">
          <cell r="C10901" t="str">
            <v>Sintagma</v>
          </cell>
          <cell r="D10901" t="str">
            <v>0214-9141</v>
          </cell>
          <cell r="E10901">
            <v>0.5</v>
          </cell>
          <cell r="F10901" t="str">
            <v>/</v>
          </cell>
          <cell r="G10901" t="e">
            <v>#DIV/0!</v>
          </cell>
          <cell r="H10901" t="str">
            <v>SSCI</v>
          </cell>
          <cell r="K10901" t="str">
            <v>Linguistics</v>
          </cell>
          <cell r="M10901" t="str">
            <v>國外</v>
          </cell>
          <cell r="N10901">
            <v>0.41699999999999998</v>
          </cell>
          <cell r="O10901">
            <v>8.3000000000000004E-2</v>
          </cell>
          <cell r="P10901" t="str">
            <v>177/181</v>
          </cell>
          <cell r="Q10901">
            <v>0.97790055248618779</v>
          </cell>
          <cell r="R10901" t="str">
            <v>Linguistics</v>
          </cell>
        </row>
        <row r="10902">
          <cell r="C10902" t="str">
            <v>J Med Imag Health In</v>
          </cell>
          <cell r="D10902" t="str">
            <v>2156-7018</v>
          </cell>
          <cell r="E10902">
            <v>0.499</v>
          </cell>
          <cell r="F10902" t="str">
            <v>/</v>
          </cell>
          <cell r="G10902" t="e">
            <v>#DIV/0!</v>
          </cell>
          <cell r="H10902" t="str">
            <v>SCI</v>
          </cell>
          <cell r="K10902" t="str">
            <v>Radiology, Nuclear Medicine &amp; Medical Imaging</v>
          </cell>
          <cell r="M10902" t="str">
            <v>國外</v>
          </cell>
          <cell r="N10902">
            <v>-5.0000000000000044E-2</v>
          </cell>
          <cell r="O10902">
            <v>0.54900000000000004</v>
          </cell>
          <cell r="P10902" t="str">
            <v>121/129</v>
          </cell>
          <cell r="Q10902">
            <v>0.93798449612403101</v>
          </cell>
          <cell r="R10902" t="str">
            <v>Radiology, Nuclear Medicine &amp; Medical Imaging</v>
          </cell>
        </row>
        <row r="10903">
          <cell r="C10903" t="str">
            <v>Arch Math</v>
          </cell>
          <cell r="D10903" t="str">
            <v>0003-889X</v>
          </cell>
          <cell r="E10903">
            <v>0.498</v>
          </cell>
          <cell r="F10903" t="str">
            <v>/</v>
          </cell>
          <cell r="G10903" t="e">
            <v>#DIV/0!</v>
          </cell>
          <cell r="H10903" t="str">
            <v>SCI</v>
          </cell>
          <cell r="K10903" t="str">
            <v>Mathematics</v>
          </cell>
          <cell r="M10903" t="str">
            <v>國外</v>
          </cell>
          <cell r="N10903">
            <v>-9.1999999999999971E-2</v>
          </cell>
          <cell r="O10903">
            <v>0.59</v>
          </cell>
          <cell r="P10903" t="str">
            <v>207/310</v>
          </cell>
          <cell r="Q10903">
            <v>0.66774193548387095</v>
          </cell>
          <cell r="R10903" t="str">
            <v>Mathematics</v>
          </cell>
        </row>
        <row r="10904">
          <cell r="C10904" t="str">
            <v>Russ J Ecol+</v>
          </cell>
          <cell r="D10904" t="str">
            <v>1067-4136</v>
          </cell>
          <cell r="E10904">
            <v>0.497</v>
          </cell>
          <cell r="F10904" t="str">
            <v>/</v>
          </cell>
          <cell r="G10904" t="e">
            <v>#DIV/0!</v>
          </cell>
          <cell r="H10904" t="str">
            <v>SCI</v>
          </cell>
          <cell r="K10904" t="str">
            <v>Ecology</v>
          </cell>
          <cell r="M10904" t="str">
            <v>國外</v>
          </cell>
          <cell r="N10904">
            <v>5.7999999999999996E-2</v>
          </cell>
          <cell r="O10904">
            <v>0.439</v>
          </cell>
          <cell r="P10904" t="str">
            <v>151/160</v>
          </cell>
          <cell r="Q10904">
            <v>0.94374999999999998</v>
          </cell>
          <cell r="R10904" t="str">
            <v>Ecology</v>
          </cell>
        </row>
        <row r="10905">
          <cell r="C10905" t="str">
            <v>Russ J Non-Ferr Met+</v>
          </cell>
          <cell r="D10905" t="str">
            <v>1067-8212</v>
          </cell>
          <cell r="E10905">
            <v>0.497</v>
          </cell>
          <cell r="F10905" t="str">
            <v>/</v>
          </cell>
          <cell r="G10905" t="e">
            <v>#DIV/0!</v>
          </cell>
          <cell r="H10905" t="str">
            <v>SCI</v>
          </cell>
          <cell r="K10905" t="str">
            <v>Metallurgy &amp; Metallurgical Engineering</v>
          </cell>
          <cell r="M10905" t="str">
            <v>國外</v>
          </cell>
          <cell r="N10905">
            <v>5.099999999999999E-2</v>
          </cell>
          <cell r="O10905">
            <v>0.44600000000000001</v>
          </cell>
          <cell r="P10905" t="str">
            <v>62/75</v>
          </cell>
          <cell r="Q10905">
            <v>0.82666666666666666</v>
          </cell>
          <cell r="R10905" t="str">
            <v>Metallurgy &amp; Metallurgical Engineering</v>
          </cell>
        </row>
        <row r="10906">
          <cell r="C10906" t="str">
            <v>J Math Soc Jpn</v>
          </cell>
          <cell r="D10906" t="str">
            <v>0025-5645</v>
          </cell>
          <cell r="E10906">
            <v>0.496</v>
          </cell>
          <cell r="F10906" t="str">
            <v>/</v>
          </cell>
          <cell r="G10906" t="e">
            <v>#DIV/0!</v>
          </cell>
          <cell r="H10906" t="str">
            <v>SCI</v>
          </cell>
          <cell r="K10906" t="str">
            <v>Mathematics</v>
          </cell>
          <cell r="M10906" t="str">
            <v>國外</v>
          </cell>
          <cell r="N10906">
            <v>-0.16800000000000004</v>
          </cell>
          <cell r="O10906">
            <v>0.66400000000000003</v>
          </cell>
          <cell r="P10906" t="str">
            <v>172/310</v>
          </cell>
          <cell r="Q10906">
            <v>0.55483870967741933</v>
          </cell>
          <cell r="R10906" t="str">
            <v>Mathematics</v>
          </cell>
        </row>
        <row r="10907">
          <cell r="C10907" t="str">
            <v>Iran J Fish Sci</v>
          </cell>
          <cell r="D10907" t="str">
            <v>1562-2916</v>
          </cell>
          <cell r="E10907">
            <v>0.495</v>
          </cell>
          <cell r="F10907" t="str">
            <v>/</v>
          </cell>
          <cell r="G10907" t="e">
            <v>#DIV/0!</v>
          </cell>
          <cell r="H10907" t="str">
            <v>SCI</v>
          </cell>
          <cell r="K10907" t="str">
            <v>Fisheries</v>
          </cell>
          <cell r="M10907" t="str">
            <v>國外</v>
          </cell>
          <cell r="N10907">
            <v>4.8999999999999988E-2</v>
          </cell>
          <cell r="O10907">
            <v>0.44600000000000001</v>
          </cell>
          <cell r="P10907" t="str">
            <v>46/51</v>
          </cell>
          <cell r="Q10907">
            <v>0.90196078431372551</v>
          </cell>
          <cell r="R10907" t="str">
            <v>Fisheries</v>
          </cell>
        </row>
        <row r="10908">
          <cell r="C10908" t="str">
            <v>Singap Econ Rev</v>
          </cell>
          <cell r="D10908" t="str">
            <v>0217-5908</v>
          </cell>
          <cell r="E10908">
            <v>0.495</v>
          </cell>
          <cell r="F10908" t="str">
            <v>/</v>
          </cell>
          <cell r="G10908" t="e">
            <v>#DIV/0!</v>
          </cell>
          <cell r="H10908" t="str">
            <v>SSCI</v>
          </cell>
          <cell r="K10908" t="str">
            <v>Economics</v>
          </cell>
          <cell r="M10908" t="str">
            <v>國外</v>
          </cell>
          <cell r="N10908">
            <v>-3.8000000000000034E-2</v>
          </cell>
          <cell r="O10908">
            <v>0.53300000000000003</v>
          </cell>
          <cell r="P10908" t="str">
            <v>293/353</v>
          </cell>
          <cell r="Q10908">
            <v>0.83002832861189801</v>
          </cell>
          <cell r="R10908" t="str">
            <v>Economics</v>
          </cell>
        </row>
        <row r="10909">
          <cell r="C10909" t="str">
            <v>Sugar Ind</v>
          </cell>
          <cell r="D10909" t="str">
            <v>0344-8657</v>
          </cell>
          <cell r="E10909">
            <v>0.495</v>
          </cell>
          <cell r="F10909" t="str">
            <v>/</v>
          </cell>
          <cell r="G10909" t="e">
            <v>#DIV/0!</v>
          </cell>
          <cell r="H10909" t="str">
            <v>SCI</v>
          </cell>
          <cell r="K10909" t="str">
            <v>Food Science &amp; Technology</v>
          </cell>
          <cell r="M10909" t="str">
            <v>國外</v>
          </cell>
          <cell r="N10909">
            <v>0.20700000000000002</v>
          </cell>
          <cell r="O10909">
            <v>0.28799999999999998</v>
          </cell>
          <cell r="P10909" t="str">
            <v>125/133</v>
          </cell>
          <cell r="Q10909">
            <v>0.93984962406015038</v>
          </cell>
          <cell r="R10909" t="str">
            <v>Food Science &amp; Technology</v>
          </cell>
        </row>
        <row r="10910">
          <cell r="C10910" t="str">
            <v>Gradevinar</v>
          </cell>
          <cell r="D10910" t="str">
            <v>0350-2465</v>
          </cell>
          <cell r="E10910">
            <v>0.49299999999999999</v>
          </cell>
          <cell r="F10910" t="str">
            <v>/</v>
          </cell>
          <cell r="G10910" t="e">
            <v>#DIV/0!</v>
          </cell>
          <cell r="H10910" t="str">
            <v>SCI</v>
          </cell>
          <cell r="K10910" t="str">
            <v>Engineering, Civil</v>
          </cell>
          <cell r="M10910" t="str">
            <v>國外</v>
          </cell>
          <cell r="N10910">
            <v>-2.200000000000002E-2</v>
          </cell>
          <cell r="O10910">
            <v>0.51500000000000001</v>
          </cell>
          <cell r="P10910" t="str">
            <v>109/128</v>
          </cell>
          <cell r="Q10910">
            <v>0.8515625</v>
          </cell>
          <cell r="R10910" t="str">
            <v>Engineering, Civil</v>
          </cell>
        </row>
        <row r="10911">
          <cell r="C10911" t="str">
            <v>Kinemat Phys Celest+</v>
          </cell>
          <cell r="D10911" t="str">
            <v>0884-5913</v>
          </cell>
          <cell r="E10911">
            <v>0.49299999999999999</v>
          </cell>
          <cell r="F10911" t="str">
            <v>/</v>
          </cell>
          <cell r="G10911" t="e">
            <v>#DIV/0!</v>
          </cell>
          <cell r="H10911" t="str">
            <v>SCI</v>
          </cell>
          <cell r="K10911" t="str">
            <v>Astronomy &amp; Astrophysics</v>
          </cell>
          <cell r="M10911" t="str">
            <v>國外</v>
          </cell>
          <cell r="N10911">
            <v>-0.16100000000000003</v>
          </cell>
          <cell r="O10911">
            <v>0.65400000000000003</v>
          </cell>
          <cell r="P10911" t="str">
            <v>60/66</v>
          </cell>
          <cell r="Q10911">
            <v>0.90909090909090906</v>
          </cell>
          <cell r="R10911" t="str">
            <v>Astronomy &amp; Astrophysics</v>
          </cell>
        </row>
        <row r="10912">
          <cell r="C10912" t="str">
            <v>Russ J Mar Biol+</v>
          </cell>
          <cell r="D10912" t="str">
            <v>1063-0740</v>
          </cell>
          <cell r="E10912">
            <v>0.49299999999999999</v>
          </cell>
          <cell r="F10912" t="str">
            <v>/</v>
          </cell>
          <cell r="G10912" t="e">
            <v>#DIV/0!</v>
          </cell>
          <cell r="H10912" t="str">
            <v>SCI</v>
          </cell>
          <cell r="K10912" t="str">
            <v>Marine &amp; Freshwater Biology</v>
          </cell>
          <cell r="M10912" t="str">
            <v>國外</v>
          </cell>
          <cell r="N10912">
            <v>8.4000000000000019E-2</v>
          </cell>
          <cell r="O10912">
            <v>0.40899999999999997</v>
          </cell>
          <cell r="P10912" t="str">
            <v>101/106</v>
          </cell>
          <cell r="Q10912">
            <v>0.95283018867924529</v>
          </cell>
          <cell r="R10912" t="str">
            <v>Marine &amp; Freshwater Biology</v>
          </cell>
        </row>
        <row r="10913">
          <cell r="C10913" t="str">
            <v>Scientist</v>
          </cell>
          <cell r="D10913" t="str">
            <v>0890-3670</v>
          </cell>
          <cell r="E10913">
            <v>0.49299999999999999</v>
          </cell>
          <cell r="F10913" t="str">
            <v>/</v>
          </cell>
          <cell r="G10913" t="e">
            <v>#DIV/0!</v>
          </cell>
          <cell r="H10913" t="str">
            <v>SSCI</v>
          </cell>
          <cell r="K10913" t="str">
            <v>Information Science &amp; Library Science</v>
          </cell>
          <cell r="M10913" t="str">
            <v>國外</v>
          </cell>
          <cell r="N10913">
            <v>-4.4000000000000039E-2</v>
          </cell>
          <cell r="O10913">
            <v>0.53700000000000003</v>
          </cell>
          <cell r="P10913" t="str">
            <v>65/88</v>
          </cell>
          <cell r="Q10913">
            <v>0.73863636363636365</v>
          </cell>
          <cell r="R10913" t="str">
            <v>Information Science &amp; Library Science</v>
          </cell>
        </row>
        <row r="10914">
          <cell r="C10914" t="str">
            <v>Her Russ Acad Sci+</v>
          </cell>
          <cell r="D10914" t="str">
            <v>1019-3316</v>
          </cell>
          <cell r="E10914">
            <v>0.49199999999999999</v>
          </cell>
          <cell r="F10914" t="str">
            <v>/</v>
          </cell>
          <cell r="G10914" t="e">
            <v>#DIV/0!</v>
          </cell>
          <cell r="H10914" t="str">
            <v>SCI</v>
          </cell>
          <cell r="K10914" t="str">
            <v>History &amp; Philosophy Of Science</v>
          </cell>
          <cell r="M10914" t="str">
            <v>國外</v>
          </cell>
          <cell r="N10914">
            <v>2.0000000000000018E-2</v>
          </cell>
          <cell r="O10914">
            <v>0.47199999999999998</v>
          </cell>
          <cell r="P10914" t="str">
            <v>36/62</v>
          </cell>
          <cell r="Q10914">
            <v>0.58064516129032262</v>
          </cell>
          <cell r="R10914" t="str">
            <v>History &amp; Philosophy Of Science</v>
          </cell>
        </row>
        <row r="10915">
          <cell r="C10915" t="str">
            <v>Pac Econ Rev</v>
          </cell>
          <cell r="D10915" t="str">
            <v>1361-374X</v>
          </cell>
          <cell r="E10915">
            <v>0.49199999999999999</v>
          </cell>
          <cell r="F10915" t="str">
            <v>/</v>
          </cell>
          <cell r="G10915" t="e">
            <v>#DIV/0!</v>
          </cell>
          <cell r="H10915" t="str">
            <v>SSCI</v>
          </cell>
          <cell r="K10915" t="str">
            <v>Economics</v>
          </cell>
          <cell r="M10915" t="str">
            <v>國外</v>
          </cell>
          <cell r="N10915">
            <v>-2.4000000000000021E-2</v>
          </cell>
          <cell r="O10915">
            <v>0.51600000000000001</v>
          </cell>
          <cell r="P10915" t="str">
            <v>296/353</v>
          </cell>
          <cell r="Q10915">
            <v>0.83852691218130315</v>
          </cell>
          <cell r="R10915" t="str">
            <v>Economics</v>
          </cell>
        </row>
        <row r="10916">
          <cell r="C10916" t="str">
            <v>Expo Math</v>
          </cell>
          <cell r="D10916" t="str">
            <v>0723-0869</v>
          </cell>
          <cell r="E10916">
            <v>0.49099999999999999</v>
          </cell>
          <cell r="F10916" t="str">
            <v>/</v>
          </cell>
          <cell r="G10916" t="e">
            <v>#DIV/0!</v>
          </cell>
          <cell r="H10916" t="str">
            <v>SCI</v>
          </cell>
          <cell r="K10916" t="str">
            <v>Mathematics</v>
          </cell>
          <cell r="M10916" t="str">
            <v>國外</v>
          </cell>
          <cell r="N10916">
            <v>-0.246</v>
          </cell>
          <cell r="O10916">
            <v>0.73699999999999999</v>
          </cell>
          <cell r="P10916" t="str">
            <v>141/310</v>
          </cell>
          <cell r="Q10916">
            <v>0.45483870967741935</v>
          </cell>
          <cell r="R10916" t="str">
            <v>Mathematics</v>
          </cell>
        </row>
        <row r="10917">
          <cell r="C10917" t="str">
            <v>Actes Rech Sci Soc</v>
          </cell>
          <cell r="D10917" t="str">
            <v>0335-5322</v>
          </cell>
          <cell r="E10917">
            <v>0.49</v>
          </cell>
          <cell r="F10917" t="str">
            <v>/</v>
          </cell>
          <cell r="G10917" t="e">
            <v>#DIV/0!</v>
          </cell>
          <cell r="H10917" t="str">
            <v>SSCI</v>
          </cell>
          <cell r="K10917" t="str">
            <v>Social Sciences, Interdisciplinary</v>
          </cell>
          <cell r="M10917" t="str">
            <v>國外</v>
          </cell>
          <cell r="N10917">
            <v>0.193</v>
          </cell>
          <cell r="O10917">
            <v>0.29699999999999999</v>
          </cell>
          <cell r="P10917" t="str">
            <v>88/98</v>
          </cell>
          <cell r="Q10917">
            <v>0.89795918367346939</v>
          </cell>
          <cell r="R10917" t="str">
            <v>Social Sciences, Interdisciplinary</v>
          </cell>
        </row>
        <row r="10918">
          <cell r="C10918" t="str">
            <v>Commun Stat-Simul C</v>
          </cell>
          <cell r="D10918" t="str">
            <v>0361-0918</v>
          </cell>
          <cell r="E10918">
            <v>0.49</v>
          </cell>
          <cell r="F10918" t="str">
            <v>/</v>
          </cell>
          <cell r="G10918" t="e">
            <v>#DIV/0!</v>
          </cell>
          <cell r="H10918" t="str">
            <v>SCI</v>
          </cell>
          <cell r="K10918" t="str">
            <v>Statistics &amp; Probability</v>
          </cell>
          <cell r="M10918" t="str">
            <v>國外</v>
          </cell>
          <cell r="N10918">
            <v>-1.100000000000001E-2</v>
          </cell>
          <cell r="O10918">
            <v>0.501</v>
          </cell>
          <cell r="P10918" t="str">
            <v>109/123</v>
          </cell>
          <cell r="Q10918">
            <v>0.88617886178861793</v>
          </cell>
          <cell r="R10918" t="str">
            <v>Statistics &amp; Probability</v>
          </cell>
        </row>
        <row r="10919">
          <cell r="C10919" t="str">
            <v>Math Slovaca</v>
          </cell>
          <cell r="D10919" t="str">
            <v>0139-9918</v>
          </cell>
          <cell r="E10919">
            <v>0.49</v>
          </cell>
          <cell r="F10919" t="str">
            <v>/</v>
          </cell>
          <cell r="G10919" t="e">
            <v>#DIV/0!</v>
          </cell>
          <cell r="H10919" t="str">
            <v>SCI</v>
          </cell>
          <cell r="K10919" t="str">
            <v>Mathematics</v>
          </cell>
          <cell r="M10919" t="str">
            <v>國外</v>
          </cell>
          <cell r="N10919">
            <v>0.17599999999999999</v>
          </cell>
          <cell r="O10919">
            <v>0.314</v>
          </cell>
          <cell r="P10919" t="str">
            <v>292/310</v>
          </cell>
          <cell r="Q10919">
            <v>0.9419354838709677</v>
          </cell>
          <cell r="R10919" t="str">
            <v>Mathematics</v>
          </cell>
        </row>
        <row r="10920">
          <cell r="C10920" t="str">
            <v>Can J Polit Sci</v>
          </cell>
          <cell r="D10920" t="str">
            <v>0008-4239</v>
          </cell>
          <cell r="E10920">
            <v>0.48899999999999999</v>
          </cell>
          <cell r="F10920" t="str">
            <v>/</v>
          </cell>
          <cell r="G10920" t="e">
            <v>#DIV/0!</v>
          </cell>
          <cell r="H10920" t="str">
            <v>SSCI</v>
          </cell>
          <cell r="K10920" t="str">
            <v>Political Science</v>
          </cell>
          <cell r="M10920" t="str">
            <v>國外</v>
          </cell>
          <cell r="N10920">
            <v>-1.100000000000001E-2</v>
          </cell>
          <cell r="O10920">
            <v>0.5</v>
          </cell>
          <cell r="P10920" t="str">
            <v>139/169</v>
          </cell>
          <cell r="Q10920">
            <v>0.8224852071005917</v>
          </cell>
          <cell r="R10920" t="str">
            <v>Political Science</v>
          </cell>
        </row>
        <row r="10921">
          <cell r="C10921" t="str">
            <v>J Frict Wear+</v>
          </cell>
          <cell r="D10921" t="str">
            <v>1068-3666</v>
          </cell>
          <cell r="E10921">
            <v>0.48899999999999999</v>
          </cell>
          <cell r="F10921" t="str">
            <v>/</v>
          </cell>
          <cell r="G10921" t="e">
            <v>#DIV/0!</v>
          </cell>
          <cell r="H10921" t="str">
            <v>SCI</v>
          </cell>
          <cell r="K10921" t="str">
            <v>Materials Science, Multidisciplinary</v>
          </cell>
          <cell r="M10921" t="str">
            <v>國外</v>
          </cell>
          <cell r="N10921">
            <v>-8.4999999999999964E-2</v>
          </cell>
          <cell r="O10921">
            <v>0.57399999999999995</v>
          </cell>
          <cell r="P10921" t="str">
            <v>260/285</v>
          </cell>
          <cell r="Q10921">
            <v>0.91228070175438591</v>
          </cell>
          <cell r="R10921" t="str">
            <v>Materials Science, Multidisciplinary</v>
          </cell>
        </row>
        <row r="10922">
          <cell r="C10922" t="str">
            <v>Lexikos</v>
          </cell>
          <cell r="D10922" t="str">
            <v>1684-4904</v>
          </cell>
          <cell r="E10922">
            <v>0.48899999999999999</v>
          </cell>
          <cell r="F10922" t="str">
            <v>/</v>
          </cell>
          <cell r="G10922" t="e">
            <v>#DIV/0!</v>
          </cell>
          <cell r="H10922" t="str">
            <v>SSCI</v>
          </cell>
          <cell r="K10922" t="str">
            <v>Linguistics</v>
          </cell>
          <cell r="M10922" t="str">
            <v>國外</v>
          </cell>
          <cell r="N10922">
            <v>-0.121</v>
          </cell>
          <cell r="O10922">
            <v>0.61</v>
          </cell>
          <cell r="P10922" t="str">
            <v>108/181</v>
          </cell>
          <cell r="Q10922">
            <v>0.59668508287292821</v>
          </cell>
          <cell r="R10922" t="str">
            <v>Linguistics</v>
          </cell>
        </row>
        <row r="10923">
          <cell r="C10923" t="str">
            <v>Pragmat Soc</v>
          </cell>
          <cell r="D10923" t="str">
            <v>1878-9714</v>
          </cell>
          <cell r="E10923">
            <v>0.48899999999999999</v>
          </cell>
          <cell r="F10923" t="str">
            <v>/</v>
          </cell>
          <cell r="G10923" t="e">
            <v>#DIV/0!</v>
          </cell>
          <cell r="H10923" t="str">
            <v>SSCI</v>
          </cell>
          <cell r="K10923" t="str">
            <v>Linguistics</v>
          </cell>
          <cell r="M10923" t="str">
            <v>國外</v>
          </cell>
          <cell r="N10923">
            <v>0.14899999999999997</v>
          </cell>
          <cell r="O10923">
            <v>0.34</v>
          </cell>
          <cell r="P10923" t="str">
            <v>147/181</v>
          </cell>
          <cell r="Q10923">
            <v>0.81215469613259672</v>
          </cell>
          <cell r="R10923" t="str">
            <v>Linguistics</v>
          </cell>
        </row>
        <row r="10924">
          <cell r="C10924" t="str">
            <v>Carpathian J Math</v>
          </cell>
          <cell r="D10924" t="str">
            <v>1584-2851</v>
          </cell>
          <cell r="E10924">
            <v>0.48799999999999999</v>
          </cell>
          <cell r="F10924" t="str">
            <v>/</v>
          </cell>
          <cell r="G10924" t="e">
            <v>#DIV/0!</v>
          </cell>
          <cell r="H10924" t="str">
            <v>SCI</v>
          </cell>
          <cell r="K10924" t="str">
            <v>Mathematics</v>
          </cell>
          <cell r="M10924" t="str">
            <v>國外</v>
          </cell>
          <cell r="N10924">
            <v>-0.39</v>
          </cell>
          <cell r="O10924">
            <v>0.878</v>
          </cell>
          <cell r="P10924" t="str">
            <v>100/310</v>
          </cell>
          <cell r="Q10924">
            <v>0.32258064516129031</v>
          </cell>
          <cell r="R10924" t="str">
            <v>Mathematics</v>
          </cell>
        </row>
        <row r="10925">
          <cell r="C10925" t="str">
            <v>Eco Mont</v>
          </cell>
          <cell r="D10925" t="str">
            <v>2073-106X</v>
          </cell>
          <cell r="E10925">
            <v>0.48799999999999999</v>
          </cell>
          <cell r="F10925" t="str">
            <v>/</v>
          </cell>
          <cell r="G10925" t="e">
            <v>#DIV/0!</v>
          </cell>
          <cell r="H10925" t="str">
            <v>SCI</v>
          </cell>
          <cell r="K10925" t="str">
            <v>Biodiversity Conservation</v>
          </cell>
          <cell r="M10925" t="str">
            <v>國外</v>
          </cell>
          <cell r="N10925">
            <v>-0.16800000000000004</v>
          </cell>
          <cell r="O10925">
            <v>0.65600000000000003</v>
          </cell>
          <cell r="P10925" t="str">
            <v>45/57</v>
          </cell>
          <cell r="Q10925">
            <v>0.78947368421052633</v>
          </cell>
          <cell r="R10925" t="str">
            <v>Biodiversity Conservation</v>
          </cell>
        </row>
        <row r="10926">
          <cell r="C10926" t="str">
            <v>Graph Combinator</v>
          </cell>
          <cell r="D10926" t="str">
            <v>0911-0119</v>
          </cell>
          <cell r="E10926">
            <v>0.48799999999999999</v>
          </cell>
          <cell r="F10926" t="str">
            <v>/</v>
          </cell>
          <cell r="G10926" t="e">
            <v>#DIV/0!</v>
          </cell>
          <cell r="H10926" t="str">
            <v>SCI</v>
          </cell>
          <cell r="K10926" t="str">
            <v>Mathematics</v>
          </cell>
          <cell r="M10926" t="str">
            <v>國外</v>
          </cell>
          <cell r="N10926">
            <v>7.0000000000000062E-3</v>
          </cell>
          <cell r="O10926">
            <v>0.48099999999999998</v>
          </cell>
          <cell r="P10926" t="str">
            <v>248/310</v>
          </cell>
          <cell r="Q10926">
            <v>0.8</v>
          </cell>
          <cell r="R10926" t="str">
            <v>Mathematics</v>
          </cell>
        </row>
        <row r="10927">
          <cell r="C10927" t="str">
            <v>Hokkaido Math J</v>
          </cell>
          <cell r="D10927" t="str">
            <v>0385-4035</v>
          </cell>
          <cell r="E10927">
            <v>0.48799999999999999</v>
          </cell>
          <cell r="F10927" t="str">
            <v>/</v>
          </cell>
          <cell r="G10927" t="e">
            <v>#DIV/0!</v>
          </cell>
          <cell r="H10927" t="str">
            <v>SCI</v>
          </cell>
          <cell r="K10927" t="str">
            <v>Mathematics</v>
          </cell>
          <cell r="M10927" t="str">
            <v>國外</v>
          </cell>
          <cell r="N10927">
            <v>0.124</v>
          </cell>
          <cell r="O10927">
            <v>0.36399999999999999</v>
          </cell>
          <cell r="P10927" t="str">
            <v>282/310</v>
          </cell>
          <cell r="Q10927">
            <v>0.9096774193548387</v>
          </cell>
          <cell r="R10927" t="str">
            <v>Mathematics</v>
          </cell>
        </row>
        <row r="10928">
          <cell r="C10928" t="str">
            <v>Instrum Exp Tech+</v>
          </cell>
          <cell r="D10928" t="str">
            <v>0020-4412</v>
          </cell>
          <cell r="E10928">
            <v>0.48799999999999999</v>
          </cell>
          <cell r="F10928" t="str">
            <v>/</v>
          </cell>
          <cell r="G10928" t="e">
            <v>#DIV/0!</v>
          </cell>
          <cell r="H10928" t="str">
            <v>SCI</v>
          </cell>
          <cell r="K10928" t="str">
            <v>Engineering, Multidisciplinary</v>
          </cell>
          <cell r="M10928" t="str">
            <v>國外</v>
          </cell>
          <cell r="N10928">
            <v>-0.125</v>
          </cell>
          <cell r="O10928">
            <v>0.61299999999999999</v>
          </cell>
          <cell r="P10928" t="str">
            <v>69/86</v>
          </cell>
          <cell r="Q10928">
            <v>0.80232558139534882</v>
          </cell>
          <cell r="R10928" t="str">
            <v>Engineering, Multidisciplinary</v>
          </cell>
        </row>
        <row r="10929">
          <cell r="C10929" t="str">
            <v>J Hist Astron</v>
          </cell>
          <cell r="D10929" t="str">
            <v>0021-8286</v>
          </cell>
          <cell r="E10929">
            <v>0.48799999999999999</v>
          </cell>
          <cell r="F10929" t="str">
            <v>/</v>
          </cell>
          <cell r="G10929" t="e">
            <v>#DIV/0!</v>
          </cell>
          <cell r="H10929" t="str">
            <v>SCI</v>
          </cell>
          <cell r="K10929" t="str">
            <v>History &amp; Philosophy Of Science</v>
          </cell>
          <cell r="M10929" t="str">
            <v>國外</v>
          </cell>
          <cell r="N10929">
            <v>0.17699999999999999</v>
          </cell>
          <cell r="O10929">
            <v>0.311</v>
          </cell>
          <cell r="P10929" t="str">
            <v>49/62</v>
          </cell>
          <cell r="Q10929">
            <v>0.79032258064516125</v>
          </cell>
          <cell r="R10929" t="str">
            <v>History &amp; Philosophy Of Science</v>
          </cell>
        </row>
        <row r="10930">
          <cell r="C10930" t="str">
            <v>Northeast Nat</v>
          </cell>
          <cell r="D10930" t="str">
            <v>1092-6194</v>
          </cell>
          <cell r="E10930">
            <v>0.48799999999999999</v>
          </cell>
          <cell r="F10930" t="str">
            <v>/</v>
          </cell>
          <cell r="G10930" t="e">
            <v>#DIV/0!</v>
          </cell>
          <cell r="H10930" t="str">
            <v>SCI</v>
          </cell>
          <cell r="K10930" t="str">
            <v>Biodiversity Conservation</v>
          </cell>
          <cell r="M10930" t="str">
            <v>國外</v>
          </cell>
          <cell r="N10930">
            <v>-0.10899999999999999</v>
          </cell>
          <cell r="O10930">
            <v>0.59699999999999998</v>
          </cell>
          <cell r="P10930" t="str">
            <v>49/57</v>
          </cell>
          <cell r="Q10930">
            <v>0.85964912280701755</v>
          </cell>
          <cell r="R10930" t="str">
            <v>Biodiversity Conservation</v>
          </cell>
        </row>
        <row r="10931">
          <cell r="C10931" t="str">
            <v>Acta Ent Mus Nat Pra</v>
          </cell>
          <cell r="D10931" t="str">
            <v>0374-1036</v>
          </cell>
          <cell r="E10931">
            <v>0.48699999999999999</v>
          </cell>
          <cell r="F10931" t="str">
            <v>/</v>
          </cell>
          <cell r="G10931" t="e">
            <v>#DIV/0!</v>
          </cell>
          <cell r="H10931" t="str">
            <v>SCI</v>
          </cell>
          <cell r="K10931" t="str">
            <v>Entomology</v>
          </cell>
          <cell r="M10931" t="str">
            <v>國外</v>
          </cell>
          <cell r="N10931">
            <v>-7.4000000000000066E-2</v>
          </cell>
          <cell r="O10931">
            <v>0.56100000000000005</v>
          </cell>
          <cell r="P10931" t="str">
            <v>77/96</v>
          </cell>
          <cell r="Q10931">
            <v>0.80208333333333337</v>
          </cell>
          <cell r="R10931" t="str">
            <v>Entomology</v>
          </cell>
        </row>
        <row r="10932">
          <cell r="C10932" t="str">
            <v>Noise Control Eng J</v>
          </cell>
          <cell r="D10932" t="str">
            <v>0736-2501</v>
          </cell>
          <cell r="E10932">
            <v>0.48699999999999999</v>
          </cell>
          <cell r="F10932" t="str">
            <v>/</v>
          </cell>
          <cell r="G10932" t="e">
            <v>#DIV/0!</v>
          </cell>
          <cell r="H10932" t="str">
            <v>SCI</v>
          </cell>
          <cell r="K10932" t="str">
            <v>Engineering, Multidisciplinary</v>
          </cell>
          <cell r="M10932" t="str">
            <v>國外</v>
          </cell>
          <cell r="N10932">
            <v>-0.126</v>
          </cell>
          <cell r="O10932">
            <v>0.61299999999999999</v>
          </cell>
          <cell r="P10932" t="str">
            <v>69/86</v>
          </cell>
          <cell r="Q10932">
            <v>0.80232558139534882</v>
          </cell>
          <cell r="R10932" t="str">
            <v>Engineering, Multidisciplinary</v>
          </cell>
        </row>
        <row r="10933">
          <cell r="C10933" t="str">
            <v>Acta Vet Brno</v>
          </cell>
          <cell r="D10933" t="str">
            <v>0001-7213</v>
          </cell>
          <cell r="E10933">
            <v>0.48599999999999999</v>
          </cell>
          <cell r="F10933" t="str">
            <v>/</v>
          </cell>
          <cell r="G10933" t="e">
            <v>#DIV/0!</v>
          </cell>
          <cell r="H10933" t="str">
            <v>SCI</v>
          </cell>
          <cell r="K10933" t="str">
            <v>Veterinary Sciences</v>
          </cell>
          <cell r="M10933" t="str">
            <v>國外</v>
          </cell>
          <cell r="N10933">
            <v>6.4000000000000001E-2</v>
          </cell>
          <cell r="O10933">
            <v>0.42199999999999999</v>
          </cell>
          <cell r="P10933" t="str">
            <v>110/140</v>
          </cell>
          <cell r="Q10933">
            <v>0.7857142857142857</v>
          </cell>
          <cell r="R10933" t="str">
            <v>Veterinary Sciences</v>
          </cell>
        </row>
        <row r="10934">
          <cell r="C10934" t="str">
            <v>Comput Music J</v>
          </cell>
          <cell r="D10934" t="str">
            <v>0148-9267</v>
          </cell>
          <cell r="E10934">
            <v>0.48599999999999999</v>
          </cell>
          <cell r="F10934" t="str">
            <v>/</v>
          </cell>
          <cell r="G10934" t="e">
            <v>#DIV/0!</v>
          </cell>
          <cell r="H10934" t="str">
            <v>SCI</v>
          </cell>
          <cell r="K10934" t="str">
            <v>Computer Science, Interdisciplinary Applications</v>
          </cell>
          <cell r="M10934" t="str">
            <v>國外</v>
          </cell>
          <cell r="N10934">
            <v>-8.1999999999999962E-2</v>
          </cell>
          <cell r="O10934">
            <v>0.56799999999999995</v>
          </cell>
          <cell r="P10934" t="str">
            <v>101/105</v>
          </cell>
          <cell r="Q10934">
            <v>0.96190476190476193</v>
          </cell>
          <cell r="R10934" t="str">
            <v>Computer Science, Interdisciplinary Applications</v>
          </cell>
        </row>
        <row r="10935">
          <cell r="C10935" t="str">
            <v>Continuum-J Media Cu</v>
          </cell>
          <cell r="D10935" t="str">
            <v>1030-4312</v>
          </cell>
          <cell r="E10935">
            <v>0.48599999999999999</v>
          </cell>
          <cell r="F10935" t="str">
            <v>/</v>
          </cell>
          <cell r="G10935" t="e">
            <v>#DIV/0!</v>
          </cell>
          <cell r="H10935" t="str">
            <v>SSCI</v>
          </cell>
          <cell r="K10935" t="str">
            <v>Cultural Studies</v>
          </cell>
          <cell r="M10935" t="str">
            <v>國外</v>
          </cell>
          <cell r="N10935">
            <v>-0.29600000000000004</v>
          </cell>
          <cell r="O10935">
            <v>0.78200000000000003</v>
          </cell>
          <cell r="P10935" t="str">
            <v>18/40</v>
          </cell>
          <cell r="Q10935">
            <v>0.45</v>
          </cell>
          <cell r="R10935" t="str">
            <v>Cultural Studies</v>
          </cell>
        </row>
        <row r="10936">
          <cell r="C10936" t="str">
            <v>Integr Ferroelectr</v>
          </cell>
          <cell r="D10936" t="str">
            <v>1058-4587</v>
          </cell>
          <cell r="E10936">
            <v>0.48599999999999999</v>
          </cell>
          <cell r="F10936" t="str">
            <v>/</v>
          </cell>
          <cell r="G10936" t="e">
            <v>#DIV/0!</v>
          </cell>
          <cell r="H10936" t="str">
            <v>SCI</v>
          </cell>
          <cell r="K10936" t="str">
            <v>Engineering, Electrical &amp; Electronic</v>
          </cell>
          <cell r="M10936" t="str">
            <v>國外</v>
          </cell>
          <cell r="N10936">
            <v>0.11899999999999999</v>
          </cell>
          <cell r="O10936">
            <v>0.36699999999999999</v>
          </cell>
          <cell r="P10936" t="str">
            <v>248/260</v>
          </cell>
          <cell r="Q10936">
            <v>0.9538461538461539</v>
          </cell>
          <cell r="R10936" t="str">
            <v>Engineering, Electrical &amp; Electronic</v>
          </cell>
        </row>
        <row r="10937">
          <cell r="C10937" t="str">
            <v>Ann Sci</v>
          </cell>
          <cell r="D10937" t="str">
            <v>0003-3790</v>
          </cell>
          <cell r="E10937">
            <v>0.48499999999999999</v>
          </cell>
          <cell r="F10937" t="str">
            <v>/</v>
          </cell>
          <cell r="G10937" t="e">
            <v>#DIV/0!</v>
          </cell>
          <cell r="H10937" t="str">
            <v>SCI</v>
          </cell>
          <cell r="K10937" t="str">
            <v>History &amp; Philosophy Of Science</v>
          </cell>
          <cell r="M10937" t="str">
            <v>國外</v>
          </cell>
          <cell r="N10937">
            <v>7.999999999999996E-2</v>
          </cell>
          <cell r="O10937">
            <v>0.40500000000000003</v>
          </cell>
          <cell r="P10937" t="str">
            <v>41/62</v>
          </cell>
          <cell r="Q10937">
            <v>0.66129032258064513</v>
          </cell>
          <cell r="R10937" t="str">
            <v>History &amp; Philosophy Of Science</v>
          </cell>
        </row>
        <row r="10938">
          <cell r="C10938" t="str">
            <v>Eur Poultry Sci</v>
          </cell>
          <cell r="D10938" t="str">
            <v>1612-9199</v>
          </cell>
          <cell r="E10938">
            <v>0.48499999999999999</v>
          </cell>
          <cell r="F10938" t="str">
            <v>/</v>
          </cell>
          <cell r="G10938" t="e">
            <v>#DIV/0!</v>
          </cell>
          <cell r="H10938" t="str">
            <v>SCI</v>
          </cell>
          <cell r="K10938" t="str">
            <v>Agriculture, Dairy &amp; Animal Science</v>
          </cell>
          <cell r="M10938" t="str">
            <v>國外</v>
          </cell>
          <cell r="N10938">
            <v>-8.2999999999999963E-2</v>
          </cell>
          <cell r="O10938">
            <v>0.56799999999999995</v>
          </cell>
          <cell r="P10938" t="str">
            <v>46/60</v>
          </cell>
          <cell r="Q10938">
            <v>0.76666666666666672</v>
          </cell>
          <cell r="R10938" t="str">
            <v>Agriculture, Dairy &amp; Animal Science</v>
          </cell>
        </row>
        <row r="10939">
          <cell r="C10939" t="str">
            <v>Hist Mater</v>
          </cell>
          <cell r="D10939" t="str">
            <v>1465-4466</v>
          </cell>
          <cell r="E10939">
            <v>0.48499999999999999</v>
          </cell>
          <cell r="F10939" t="str">
            <v>/</v>
          </cell>
          <cell r="G10939" t="e">
            <v>#DIV/0!</v>
          </cell>
          <cell r="H10939" t="str">
            <v>SSCI</v>
          </cell>
          <cell r="K10939" t="str">
            <v>Political Science</v>
          </cell>
          <cell r="M10939" t="str">
            <v>國外</v>
          </cell>
          <cell r="N10939">
            <v>0.15599999999999997</v>
          </cell>
          <cell r="O10939">
            <v>0.32900000000000001</v>
          </cell>
          <cell r="P10939" t="str">
            <v>154/169</v>
          </cell>
          <cell r="Q10939">
            <v>0.91124260355029585</v>
          </cell>
          <cell r="R10939" t="str">
            <v>Political Science</v>
          </cell>
        </row>
        <row r="10940">
          <cell r="C10940" t="str">
            <v>J Hist Sexuality</v>
          </cell>
          <cell r="D10940" t="str">
            <v>1043-4070</v>
          </cell>
          <cell r="E10940">
            <v>0.48499999999999999</v>
          </cell>
          <cell r="F10940" t="str">
            <v>/</v>
          </cell>
          <cell r="G10940" t="e">
            <v>#DIV/0!</v>
          </cell>
          <cell r="H10940" t="str">
            <v>SSCI</v>
          </cell>
          <cell r="K10940" t="str">
            <v>History</v>
          </cell>
          <cell r="M10940" t="str">
            <v>國外</v>
          </cell>
          <cell r="N10940">
            <v>2.9999999999999971E-2</v>
          </cell>
          <cell r="O10940">
            <v>0.45500000000000002</v>
          </cell>
          <cell r="P10940" t="str">
            <v>36/89</v>
          </cell>
          <cell r="Q10940">
            <v>0.4044943820224719</v>
          </cell>
          <cell r="R10940" t="str">
            <v>History</v>
          </cell>
        </row>
        <row r="10941">
          <cell r="C10941" t="str">
            <v>Rev Neurologia</v>
          </cell>
          <cell r="D10941" t="str">
            <v>0210-0010</v>
          </cell>
          <cell r="E10941">
            <v>0.48499999999999999</v>
          </cell>
          <cell r="F10941" t="str">
            <v>/</v>
          </cell>
          <cell r="G10941" t="e">
            <v>#DIV/0!</v>
          </cell>
          <cell r="H10941" t="str">
            <v>SCI</v>
          </cell>
          <cell r="K10941" t="str">
            <v>Clinical Neurology</v>
          </cell>
          <cell r="M10941" t="str">
            <v>國外</v>
          </cell>
          <cell r="N10941">
            <v>-0.11599999999999999</v>
          </cell>
          <cell r="O10941">
            <v>0.60099999999999998</v>
          </cell>
          <cell r="P10941" t="str">
            <v>191/197</v>
          </cell>
          <cell r="Q10941">
            <v>0.96954314720812185</v>
          </cell>
          <cell r="R10941" t="str">
            <v>Clinical Neurology</v>
          </cell>
        </row>
        <row r="10942">
          <cell r="C10942" t="str">
            <v>Rev Med Chile</v>
          </cell>
          <cell r="D10942" t="str">
            <v>0034-9887</v>
          </cell>
          <cell r="E10942">
            <v>0.48499999999999999</v>
          </cell>
          <cell r="F10942" t="str">
            <v>/</v>
          </cell>
          <cell r="G10942" t="e">
            <v>#DIV/0!</v>
          </cell>
          <cell r="H10942" t="str">
            <v>SCI</v>
          </cell>
          <cell r="K10942" t="str">
            <v>Medicine, General &amp; Internal</v>
          </cell>
          <cell r="M10942" t="str">
            <v>國外</v>
          </cell>
          <cell r="N10942">
            <v>2.899999999999997E-2</v>
          </cell>
          <cell r="O10942">
            <v>0.45600000000000002</v>
          </cell>
          <cell r="P10942" t="str">
            <v>139/155</v>
          </cell>
          <cell r="Q10942">
            <v>0.89677419354838706</v>
          </cell>
          <cell r="R10942" t="str">
            <v>Medicine, General &amp; Internal</v>
          </cell>
        </row>
        <row r="10943">
          <cell r="C10943" t="str">
            <v>Eng J Aisc</v>
          </cell>
          <cell r="D10943" t="str">
            <v>0013-8029</v>
          </cell>
          <cell r="E10943">
            <v>0.48399999999999999</v>
          </cell>
          <cell r="F10943" t="str">
            <v>/</v>
          </cell>
          <cell r="G10943" t="e">
            <v>#DIV/0!</v>
          </cell>
          <cell r="H10943" t="str">
            <v>SCI</v>
          </cell>
          <cell r="K10943" t="str">
            <v>Engineering, Civil</v>
          </cell>
          <cell r="M10943" t="str">
            <v>國外</v>
          </cell>
          <cell r="N10943">
            <v>0.28999999999999998</v>
          </cell>
          <cell r="O10943">
            <v>0.19400000000000001</v>
          </cell>
          <cell r="P10943" t="str">
            <v>125/128</v>
          </cell>
          <cell r="Q10943">
            <v>0.9765625</v>
          </cell>
          <cell r="R10943" t="str">
            <v>Engineering, Civil</v>
          </cell>
        </row>
        <row r="10944">
          <cell r="C10944" t="str">
            <v>Geosci Can</v>
          </cell>
          <cell r="D10944" t="str">
            <v>0315-0941</v>
          </cell>
          <cell r="E10944">
            <v>0.48399999999999999</v>
          </cell>
          <cell r="F10944" t="str">
            <v>/</v>
          </cell>
          <cell r="G10944" t="e">
            <v>#DIV/0!</v>
          </cell>
          <cell r="H10944" t="str">
            <v>SCI</v>
          </cell>
          <cell r="K10944" t="str">
            <v>Geosciences, Multidisciplinary</v>
          </cell>
          <cell r="M10944" t="str">
            <v>國外</v>
          </cell>
          <cell r="N10944">
            <v>-0.16500000000000004</v>
          </cell>
          <cell r="O10944">
            <v>0.64900000000000002</v>
          </cell>
          <cell r="P10944" t="str">
            <v>176/190</v>
          </cell>
          <cell r="Q10944">
            <v>0.9263157894736842</v>
          </cell>
          <cell r="R10944" t="str">
            <v>Geosciences, Multidisciplinary</v>
          </cell>
        </row>
        <row r="10945">
          <cell r="C10945" t="str">
            <v>Jarq-Jpn Agr Res Q</v>
          </cell>
          <cell r="D10945" t="str">
            <v>0021-3551</v>
          </cell>
          <cell r="E10945">
            <v>0.48399999999999999</v>
          </cell>
          <cell r="F10945" t="str">
            <v>/</v>
          </cell>
          <cell r="G10945" t="e">
            <v>#DIV/0!</v>
          </cell>
          <cell r="H10945" t="str">
            <v>SCI</v>
          </cell>
          <cell r="K10945" t="str">
            <v>Agriculture, Multidisciplinary</v>
          </cell>
          <cell r="M10945" t="str">
            <v>國外</v>
          </cell>
          <cell r="N10945">
            <v>0.20999999999999996</v>
          </cell>
          <cell r="O10945">
            <v>0.27400000000000002</v>
          </cell>
          <cell r="P10945" t="str">
            <v>52/57</v>
          </cell>
          <cell r="Q10945">
            <v>0.91228070175438591</v>
          </cell>
          <cell r="R10945" t="str">
            <v>Agriculture, Multidisciplinary</v>
          </cell>
        </row>
        <row r="10946">
          <cell r="C10946" t="str">
            <v>Rbgn-Rev Bras Gest N</v>
          </cell>
          <cell r="D10946" t="str">
            <v>1806-4892</v>
          </cell>
          <cell r="E10946">
            <v>0.48399999999999999</v>
          </cell>
          <cell r="F10946" t="str">
            <v>/</v>
          </cell>
          <cell r="G10946" t="e">
            <v>#DIV/0!</v>
          </cell>
          <cell r="H10946" t="str">
            <v>SSCI</v>
          </cell>
          <cell r="K10946" t="str">
            <v>Business</v>
          </cell>
          <cell r="M10946" t="str">
            <v>國外</v>
          </cell>
          <cell r="N10946">
            <v>0.20599999999999996</v>
          </cell>
          <cell r="O10946">
            <v>0.27800000000000002</v>
          </cell>
          <cell r="P10946" t="str">
            <v>136/140</v>
          </cell>
          <cell r="Q10946">
            <v>0.97142857142857142</v>
          </cell>
          <cell r="R10946" t="str">
            <v>Business</v>
          </cell>
        </row>
        <row r="10947">
          <cell r="C10947" t="str">
            <v>Rev Nutr</v>
          </cell>
          <cell r="D10947" t="str">
            <v>1415-5273</v>
          </cell>
          <cell r="E10947">
            <v>0.48399999999999999</v>
          </cell>
          <cell r="F10947" t="str">
            <v>/</v>
          </cell>
          <cell r="G10947" t="e">
            <v>#DIV/0!</v>
          </cell>
          <cell r="H10947" t="str">
            <v>SCI</v>
          </cell>
          <cell r="K10947" t="str">
            <v>Nutrition &amp; Dietetics</v>
          </cell>
          <cell r="M10947" t="str">
            <v>國外</v>
          </cell>
          <cell r="N10947">
            <v>4.0999999999999981E-2</v>
          </cell>
          <cell r="O10947">
            <v>0.443</v>
          </cell>
          <cell r="P10947" t="str">
            <v>74/83</v>
          </cell>
          <cell r="Q10947">
            <v>0.89156626506024095</v>
          </cell>
          <cell r="R10947" t="str">
            <v>Nutrition &amp; Dietetics</v>
          </cell>
        </row>
        <row r="10948">
          <cell r="C10948" t="str">
            <v>B Eur Assoc Fish Pat</v>
          </cell>
          <cell r="D10948" t="str">
            <v>0108-0288</v>
          </cell>
          <cell r="E10948">
            <v>0.48299999999999998</v>
          </cell>
          <cell r="F10948" t="str">
            <v>/</v>
          </cell>
          <cell r="G10948" t="e">
            <v>#DIV/0!</v>
          </cell>
          <cell r="H10948" t="str">
            <v>SCI</v>
          </cell>
          <cell r="K10948" t="str">
            <v>Fisheries</v>
          </cell>
          <cell r="M10948" t="str">
            <v>國外</v>
          </cell>
          <cell r="N10948">
            <v>3.4999999999999976E-2</v>
          </cell>
          <cell r="O10948">
            <v>0.44800000000000001</v>
          </cell>
          <cell r="P10948" t="str">
            <v>45/51</v>
          </cell>
          <cell r="Q10948">
            <v>0.88235294117647056</v>
          </cell>
          <cell r="R10948" t="str">
            <v>Fisheries</v>
          </cell>
        </row>
        <row r="10949">
          <cell r="C10949" t="str">
            <v>Eur Surg</v>
          </cell>
          <cell r="D10949" t="str">
            <v>1682-8631</v>
          </cell>
          <cell r="E10949">
            <v>0.48299999999999998</v>
          </cell>
          <cell r="F10949" t="str">
            <v>/</v>
          </cell>
          <cell r="G10949" t="e">
            <v>#DIV/0!</v>
          </cell>
          <cell r="H10949" t="str">
            <v>SCI</v>
          </cell>
          <cell r="K10949" t="str">
            <v>Surgery</v>
          </cell>
          <cell r="M10949" t="str">
            <v>國外</v>
          </cell>
          <cell r="N10949">
            <v>0.13400000000000001</v>
          </cell>
          <cell r="O10949">
            <v>0.34899999999999998</v>
          </cell>
          <cell r="P10949" t="str">
            <v>195/200</v>
          </cell>
          <cell r="Q10949">
            <v>0.97499999999999998</v>
          </cell>
          <cell r="R10949" t="str">
            <v>Surgery</v>
          </cell>
        </row>
        <row r="10950">
          <cell r="C10950" t="str">
            <v>Indian J Chem A</v>
          </cell>
          <cell r="D10950" t="str">
            <v>0376-4710</v>
          </cell>
          <cell r="E10950">
            <v>0.48299999999999998</v>
          </cell>
          <cell r="F10950" t="str">
            <v>/</v>
          </cell>
          <cell r="G10950" t="e">
            <v>#DIV/0!</v>
          </cell>
          <cell r="H10950" t="str">
            <v>SCI</v>
          </cell>
          <cell r="K10950" t="str">
            <v>Chemistry, Multidisciplinary</v>
          </cell>
          <cell r="M10950" t="str">
            <v>國外</v>
          </cell>
          <cell r="N10950">
            <v>-8.2999999999999963E-2</v>
          </cell>
          <cell r="O10950">
            <v>0.56599999999999995</v>
          </cell>
          <cell r="P10950" t="str">
            <v>151/171</v>
          </cell>
          <cell r="Q10950">
            <v>0.88304093567251463</v>
          </cell>
          <cell r="R10950" t="str">
            <v>Chemistry, Multidisciplinary</v>
          </cell>
        </row>
        <row r="10951">
          <cell r="C10951" t="str">
            <v>J Korean Acad Nurs</v>
          </cell>
          <cell r="D10951" t="str">
            <v>2005-3673</v>
          </cell>
          <cell r="E10951">
            <v>0.48299999999999998</v>
          </cell>
          <cell r="F10951" t="str">
            <v>/</v>
          </cell>
          <cell r="G10951" t="e">
            <v>#DIV/0!</v>
          </cell>
          <cell r="H10951" t="str">
            <v>SSCI</v>
          </cell>
          <cell r="K10951" t="str">
            <v>Nursing</v>
          </cell>
          <cell r="M10951" t="str">
            <v>國外</v>
          </cell>
          <cell r="N10951">
            <v>2.3999999999999966E-2</v>
          </cell>
          <cell r="O10951">
            <v>0.45900000000000002</v>
          </cell>
          <cell r="P10951" t="str">
            <v>112/115</v>
          </cell>
          <cell r="Q10951">
            <v>0.97391304347826091</v>
          </cell>
          <cell r="R10951" t="str">
            <v>Nursing</v>
          </cell>
        </row>
        <row r="10952">
          <cell r="C10952" t="str">
            <v>J Mod Eur Hist</v>
          </cell>
          <cell r="D10952" t="str">
            <v>1611-8944</v>
          </cell>
          <cell r="E10952">
            <v>0.48299999999999998</v>
          </cell>
          <cell r="F10952" t="str">
            <v>/</v>
          </cell>
          <cell r="G10952" t="e">
            <v>#DIV/0!</v>
          </cell>
          <cell r="H10952" t="str">
            <v>SSCI</v>
          </cell>
          <cell r="K10952" t="str">
            <v>History</v>
          </cell>
          <cell r="M10952" t="str">
            <v>國外</v>
          </cell>
          <cell r="N10952">
            <v>0.13500000000000001</v>
          </cell>
          <cell r="O10952">
            <v>0.34799999999999998</v>
          </cell>
          <cell r="P10952" t="str">
            <v>51/89</v>
          </cell>
          <cell r="Q10952">
            <v>0.5730337078651685</v>
          </cell>
          <cell r="R10952" t="str">
            <v>History</v>
          </cell>
        </row>
        <row r="10953">
          <cell r="C10953" t="str">
            <v>Hist Educ</v>
          </cell>
          <cell r="D10953" t="str">
            <v>0046-760X</v>
          </cell>
          <cell r="E10953">
            <v>0.48199999999999998</v>
          </cell>
          <cell r="F10953" t="str">
            <v>/</v>
          </cell>
          <cell r="G10953" t="e">
            <v>#DIV/0!</v>
          </cell>
          <cell r="H10953" t="str">
            <v>SSCI</v>
          </cell>
          <cell r="K10953" t="str">
            <v>History Of Social Sciences</v>
          </cell>
          <cell r="M10953" t="str">
            <v>國外</v>
          </cell>
          <cell r="N10953">
            <v>-0.375</v>
          </cell>
          <cell r="O10953">
            <v>0.85699999999999998</v>
          </cell>
          <cell r="P10953" t="str">
            <v>10/31</v>
          </cell>
          <cell r="Q10953">
            <v>0.32258064516129031</v>
          </cell>
          <cell r="R10953" t="str">
            <v>History Of Social Sciences</v>
          </cell>
        </row>
        <row r="10954">
          <cell r="C10954" t="str">
            <v>Cent Eur Hist</v>
          </cell>
          <cell r="D10954" t="str">
            <v>0008-9389</v>
          </cell>
          <cell r="E10954">
            <v>0.48099999999999998</v>
          </cell>
          <cell r="F10954" t="str">
            <v>/</v>
          </cell>
          <cell r="G10954" t="e">
            <v>#DIV/0!</v>
          </cell>
          <cell r="H10954" t="str">
            <v>SSCI</v>
          </cell>
          <cell r="K10954" t="str">
            <v>History</v>
          </cell>
          <cell r="M10954" t="str">
            <v>國外</v>
          </cell>
          <cell r="N10954">
            <v>-4.0000000000000036E-3</v>
          </cell>
          <cell r="O10954">
            <v>0.48499999999999999</v>
          </cell>
          <cell r="P10954" t="str">
            <v>33/89</v>
          </cell>
          <cell r="Q10954">
            <v>0.3707865168539326</v>
          </cell>
          <cell r="R10954" t="str">
            <v>History</v>
          </cell>
        </row>
        <row r="10955">
          <cell r="C10955" t="str">
            <v>Maejo Int J Sci Tech</v>
          </cell>
          <cell r="D10955" t="str">
            <v>1905-7873</v>
          </cell>
          <cell r="E10955">
            <v>0.48099999999999998</v>
          </cell>
          <cell r="F10955" t="str">
            <v>/</v>
          </cell>
          <cell r="G10955" t="e">
            <v>#DIV/0!</v>
          </cell>
          <cell r="H10955" t="str">
            <v>SCI</v>
          </cell>
          <cell r="K10955" t="str">
            <v>Multidisciplinary Sciences</v>
          </cell>
          <cell r="M10955" t="str">
            <v>國外</v>
          </cell>
          <cell r="N10955">
            <v>1.2000000000000011E-2</v>
          </cell>
          <cell r="O10955">
            <v>0.46899999999999997</v>
          </cell>
          <cell r="P10955" t="str">
            <v>56/64</v>
          </cell>
          <cell r="Q10955">
            <v>0.875</v>
          </cell>
          <cell r="R10955" t="str">
            <v>Multidisciplinary Sciences</v>
          </cell>
        </row>
        <row r="10956">
          <cell r="C10956" t="str">
            <v>Mater Eval</v>
          </cell>
          <cell r="D10956" t="str">
            <v>0025-5327</v>
          </cell>
          <cell r="E10956">
            <v>0.48099999999999998</v>
          </cell>
          <cell r="F10956" t="str">
            <v>/</v>
          </cell>
          <cell r="G10956" t="e">
            <v>#DIV/0!</v>
          </cell>
          <cell r="H10956" t="str">
            <v>SCI</v>
          </cell>
          <cell r="K10956" t="str">
            <v>Materials Science, Characterization &amp; Testing</v>
          </cell>
          <cell r="M10956" t="str">
            <v>國外</v>
          </cell>
          <cell r="N10956">
            <v>0.31899999999999995</v>
          </cell>
          <cell r="O10956">
            <v>0.16200000000000001</v>
          </cell>
          <cell r="P10956" t="str">
            <v>32/33</v>
          </cell>
          <cell r="Q10956">
            <v>0.96969696969696972</v>
          </cell>
          <cell r="R10956" t="str">
            <v>Materials Science, Characterization &amp; Testing</v>
          </cell>
        </row>
        <row r="10957">
          <cell r="C10957" t="str">
            <v>Rocky Mt J Math</v>
          </cell>
          <cell r="D10957" t="str">
            <v>0035-7596</v>
          </cell>
          <cell r="E10957">
            <v>0.48099999999999998</v>
          </cell>
          <cell r="F10957" t="str">
            <v>/</v>
          </cell>
          <cell r="G10957" t="e">
            <v>#DIV/0!</v>
          </cell>
          <cell r="H10957" t="str">
            <v>SCI</v>
          </cell>
          <cell r="K10957" t="str">
            <v>Mathematics</v>
          </cell>
          <cell r="M10957" t="str">
            <v>國外</v>
          </cell>
          <cell r="N10957">
            <v>0.15099999999999997</v>
          </cell>
          <cell r="O10957">
            <v>0.33</v>
          </cell>
          <cell r="P10957" t="str">
            <v>289/310</v>
          </cell>
          <cell r="Q10957">
            <v>0.93225806451612903</v>
          </cell>
          <cell r="R10957" t="str">
            <v>Mathematics</v>
          </cell>
        </row>
        <row r="10958">
          <cell r="C10958" t="str">
            <v>B Geofis Teor Appl</v>
          </cell>
          <cell r="D10958" t="str">
            <v>0006-6729</v>
          </cell>
          <cell r="E10958">
            <v>0.48</v>
          </cell>
          <cell r="F10958" t="str">
            <v>/</v>
          </cell>
          <cell r="G10958" t="e">
            <v>#DIV/0!</v>
          </cell>
          <cell r="H10958" t="str">
            <v>SCI</v>
          </cell>
          <cell r="K10958" t="str">
            <v>Geochemistry &amp; Geophysics</v>
          </cell>
          <cell r="M10958" t="str">
            <v>國外</v>
          </cell>
          <cell r="N10958">
            <v>-0.18700000000000006</v>
          </cell>
          <cell r="O10958">
            <v>0.66700000000000004</v>
          </cell>
          <cell r="P10958" t="str">
            <v>78/85</v>
          </cell>
          <cell r="Q10958">
            <v>0.91764705882352937</v>
          </cell>
          <cell r="R10958" t="str">
            <v>Geochemistry &amp; Geophysics</v>
          </cell>
        </row>
        <row r="10959">
          <cell r="C10959" t="str">
            <v>Can Stud Popul</v>
          </cell>
          <cell r="D10959" t="str">
            <v>0380-1489</v>
          </cell>
          <cell r="E10959">
            <v>0.48</v>
          </cell>
          <cell r="F10959" t="str">
            <v>/</v>
          </cell>
          <cell r="G10959" t="e">
            <v>#DIV/0!</v>
          </cell>
          <cell r="H10959" t="str">
            <v>SSCI</v>
          </cell>
          <cell r="K10959" t="str">
            <v>Demography</v>
          </cell>
          <cell r="M10959" t="str">
            <v>國外</v>
          </cell>
          <cell r="N10959">
            <v>-4.0000000000000036E-2</v>
          </cell>
          <cell r="O10959">
            <v>0.52</v>
          </cell>
          <cell r="P10959" t="str">
            <v>25/28</v>
          </cell>
          <cell r="Q10959">
            <v>0.8928571428571429</v>
          </cell>
          <cell r="R10959" t="str">
            <v>Demography</v>
          </cell>
        </row>
        <row r="10960">
          <cell r="C10960" t="str">
            <v>Deut Entomol Z</v>
          </cell>
          <cell r="D10960" t="str">
            <v>1435-1951</v>
          </cell>
          <cell r="E10960">
            <v>0.48</v>
          </cell>
          <cell r="F10960" t="str">
            <v>/</v>
          </cell>
          <cell r="G10960" t="e">
            <v>#DIV/0!</v>
          </cell>
          <cell r="H10960" t="str">
            <v>SCI</v>
          </cell>
          <cell r="K10960" t="str">
            <v>Entomology</v>
          </cell>
          <cell r="M10960" t="str">
            <v>國外</v>
          </cell>
          <cell r="N10960">
            <v>-0.39900000000000002</v>
          </cell>
          <cell r="O10960">
            <v>0.879</v>
          </cell>
          <cell r="P10960" t="str">
            <v>59/96</v>
          </cell>
          <cell r="Q10960">
            <v>0.61458333333333337</v>
          </cell>
          <cell r="R10960" t="str">
            <v>Entomology</v>
          </cell>
        </row>
        <row r="10961">
          <cell r="C10961" t="str">
            <v>High Abil Stud</v>
          </cell>
          <cell r="D10961" t="str">
            <v>1359-8139</v>
          </cell>
          <cell r="E10961">
            <v>0.48</v>
          </cell>
          <cell r="F10961" t="str">
            <v>/</v>
          </cell>
          <cell r="G10961" t="e">
            <v>#DIV/0!</v>
          </cell>
          <cell r="H10961" t="str">
            <v>SSCI</v>
          </cell>
          <cell r="K10961" t="str">
            <v>Education, Special</v>
          </cell>
          <cell r="M10961" t="str">
            <v>國外</v>
          </cell>
          <cell r="N10961">
            <v>-0.44000000000000006</v>
          </cell>
          <cell r="O10961">
            <v>0.92</v>
          </cell>
          <cell r="P10961" t="str">
            <v>31/40</v>
          </cell>
          <cell r="Q10961">
            <v>0.77500000000000002</v>
          </cell>
          <cell r="R10961" t="str">
            <v>Education, Special</v>
          </cell>
        </row>
        <row r="10962">
          <cell r="C10962" t="str">
            <v>Rom J Leg Med</v>
          </cell>
          <cell r="D10962" t="str">
            <v>1221-8618</v>
          </cell>
          <cell r="E10962">
            <v>0.48</v>
          </cell>
          <cell r="F10962" t="str">
            <v>/</v>
          </cell>
          <cell r="G10962" t="e">
            <v>#DIV/0!</v>
          </cell>
          <cell r="H10962" t="str">
            <v>SCI</v>
          </cell>
          <cell r="K10962" t="str">
            <v>Medicine, Legal</v>
          </cell>
          <cell r="M10962" t="str">
            <v>國外</v>
          </cell>
          <cell r="N10962">
            <v>0.15999999999999998</v>
          </cell>
          <cell r="O10962">
            <v>0.32</v>
          </cell>
          <cell r="P10962" t="str">
            <v>16/16</v>
          </cell>
          <cell r="Q10962">
            <v>1</v>
          </cell>
          <cell r="R10962" t="str">
            <v>Medicine, Legal</v>
          </cell>
        </row>
        <row r="10963">
          <cell r="C10963" t="str">
            <v>Iran J Radiol</v>
          </cell>
          <cell r="D10963" t="str">
            <v>1735-1065</v>
          </cell>
          <cell r="E10963">
            <v>0.47799999999999998</v>
          </cell>
          <cell r="F10963" t="str">
            <v>/</v>
          </cell>
          <cell r="G10963" t="e">
            <v>#DIV/0!</v>
          </cell>
          <cell r="H10963" t="str">
            <v>SCI</v>
          </cell>
          <cell r="K10963" t="str">
            <v>Radiology, Nuclear Medicine &amp; Medical Imaging</v>
          </cell>
          <cell r="M10963" t="str">
            <v>國外</v>
          </cell>
          <cell r="N10963">
            <v>-4.6000000000000041E-2</v>
          </cell>
          <cell r="O10963">
            <v>0.52400000000000002</v>
          </cell>
          <cell r="P10963" t="str">
            <v>122/129</v>
          </cell>
          <cell r="Q10963">
            <v>0.94573643410852715</v>
          </cell>
          <cell r="R10963" t="str">
            <v>Radiology, Nuclear Medicine &amp; Medical Imaging</v>
          </cell>
        </row>
        <row r="10964">
          <cell r="C10964" t="str">
            <v>U Politeh Buch Ser A</v>
          </cell>
          <cell r="D10964" t="str">
            <v>1223-7027</v>
          </cell>
          <cell r="E10964">
            <v>0.47799999999999998</v>
          </cell>
          <cell r="F10964" t="str">
            <v>/</v>
          </cell>
          <cell r="G10964" t="e">
            <v>#DIV/0!</v>
          </cell>
          <cell r="H10964" t="str">
            <v>SCI</v>
          </cell>
          <cell r="K10964" t="str">
            <v>Mathematics, Applied</v>
          </cell>
          <cell r="M10964" t="str">
            <v>國外</v>
          </cell>
          <cell r="N10964">
            <v>1.699999999999996E-2</v>
          </cell>
          <cell r="O10964">
            <v>0.46100000000000002</v>
          </cell>
          <cell r="P10964" t="str">
            <v>235/252</v>
          </cell>
          <cell r="Q10964">
            <v>0.93253968253968256</v>
          </cell>
          <cell r="R10964" t="str">
            <v>Mathematics, Applied</v>
          </cell>
        </row>
        <row r="10965">
          <cell r="C10965" t="str">
            <v>Cem Wapno Beton</v>
          </cell>
          <cell r="D10965" t="str">
            <v>1425-8129</v>
          </cell>
          <cell r="E10965">
            <v>0.47599999999999998</v>
          </cell>
          <cell r="F10965" t="str">
            <v>/</v>
          </cell>
          <cell r="G10965" t="e">
            <v>#DIV/0!</v>
          </cell>
          <cell r="H10965" t="str">
            <v>SCI</v>
          </cell>
          <cell r="K10965" t="str">
            <v>Construction &amp; Building Technology</v>
          </cell>
          <cell r="M10965" t="str">
            <v>國外</v>
          </cell>
          <cell r="N10965">
            <v>7.9999999999999516E-3</v>
          </cell>
          <cell r="O10965">
            <v>0.46800000000000003</v>
          </cell>
          <cell r="P10965" t="str">
            <v>55/62</v>
          </cell>
          <cell r="Q10965">
            <v>0.88709677419354838</v>
          </cell>
          <cell r="R10965" t="str">
            <v>Construction &amp; Building Technology</v>
          </cell>
        </row>
        <row r="10966">
          <cell r="C10966" t="str">
            <v>Psychiat Clin Psych</v>
          </cell>
          <cell r="D10966" t="str">
            <v>2475-0573</v>
          </cell>
          <cell r="E10966">
            <v>0.47599999999999998</v>
          </cell>
          <cell r="F10966" t="str">
            <v>/</v>
          </cell>
          <cell r="G10966" t="e">
            <v>#DIV/0!</v>
          </cell>
          <cell r="H10966" t="str">
            <v>SCI</v>
          </cell>
          <cell r="K10966" t="str">
            <v>Psychiatry</v>
          </cell>
          <cell r="M10966" t="str">
            <v>國外</v>
          </cell>
          <cell r="N10966">
            <v>0.47599999999999998</v>
          </cell>
          <cell r="O10966">
            <v>0</v>
          </cell>
          <cell r="P10966" t="str">
            <v>142/142</v>
          </cell>
          <cell r="Q10966">
            <v>1</v>
          </cell>
          <cell r="R10966" t="str">
            <v>Psychiatry</v>
          </cell>
        </row>
        <row r="10967">
          <cell r="C10967" t="str">
            <v>J Belg Soc Radiol</v>
          </cell>
          <cell r="D10967" t="str">
            <v>2514-8281</v>
          </cell>
          <cell r="E10967">
            <v>0.47499999999999998</v>
          </cell>
          <cell r="F10967" t="str">
            <v>/</v>
          </cell>
          <cell r="G10967" t="e">
            <v>#DIV/0!</v>
          </cell>
          <cell r="H10967" t="str">
            <v>SCI</v>
          </cell>
          <cell r="K10967" t="str">
            <v>Radiology, Nuclear Medicine &amp; Medical Imaging</v>
          </cell>
          <cell r="M10967" t="str">
            <v>國外</v>
          </cell>
          <cell r="N10967">
            <v>0.20499999999999996</v>
          </cell>
          <cell r="O10967">
            <v>0.27</v>
          </cell>
          <cell r="P10967" t="str">
            <v>127/129</v>
          </cell>
          <cell r="Q10967">
            <v>0.98449612403100772</v>
          </cell>
          <cell r="R10967" t="str">
            <v>Radiology, Nuclear Medicine &amp; Medical Imaging</v>
          </cell>
        </row>
        <row r="10968">
          <cell r="C10968" t="str">
            <v>Acad-Rev Latinoam Ad</v>
          </cell>
          <cell r="D10968" t="str">
            <v>1012-8255</v>
          </cell>
          <cell r="E10968">
            <v>0.47399999999999998</v>
          </cell>
          <cell r="F10968" t="str">
            <v>/</v>
          </cell>
          <cell r="G10968" t="e">
            <v>#DIV/0!</v>
          </cell>
          <cell r="H10968" t="str">
            <v>SSCI</v>
          </cell>
          <cell r="K10968" t="str">
            <v>Business</v>
          </cell>
          <cell r="M10968" t="str">
            <v>國外</v>
          </cell>
          <cell r="N10968">
            <v>-0.14300000000000002</v>
          </cell>
          <cell r="O10968">
            <v>0.61699999999999999</v>
          </cell>
          <cell r="P10968" t="str">
            <v>130/140</v>
          </cell>
          <cell r="Q10968">
            <v>0.9285714285714286</v>
          </cell>
          <cell r="R10968" t="str">
            <v>Business</v>
          </cell>
        </row>
        <row r="10969">
          <cell r="C10969" t="str">
            <v>Int J Speech Lang La</v>
          </cell>
          <cell r="D10969" t="str">
            <v>1748-8885</v>
          </cell>
          <cell r="E10969">
            <v>0.47399999999999998</v>
          </cell>
          <cell r="F10969" t="str">
            <v>/</v>
          </cell>
          <cell r="G10969" t="e">
            <v>#DIV/0!</v>
          </cell>
          <cell r="H10969" t="str">
            <v>SSCI</v>
          </cell>
          <cell r="K10969" t="str">
            <v>Linguistics</v>
          </cell>
          <cell r="M10969" t="str">
            <v>國外</v>
          </cell>
          <cell r="N10969">
            <v>-0.47599999999999998</v>
          </cell>
          <cell r="O10969">
            <v>0.95</v>
          </cell>
          <cell r="P10969" t="str">
            <v>77/181</v>
          </cell>
          <cell r="Q10969">
            <v>0.425414364640884</v>
          </cell>
          <cell r="R10969" t="str">
            <v>Linguistics</v>
          </cell>
        </row>
        <row r="10970">
          <cell r="C10970" t="str">
            <v>J Eng Fiber Fabr</v>
          </cell>
          <cell r="D10970" t="str">
            <v>1558-9250</v>
          </cell>
          <cell r="E10970">
            <v>0.47399999999999998</v>
          </cell>
          <cell r="F10970" t="str">
            <v>/</v>
          </cell>
          <cell r="G10970" t="e">
            <v>#DIV/0!</v>
          </cell>
          <cell r="H10970" t="str">
            <v>SCI</v>
          </cell>
          <cell r="K10970" t="str">
            <v>Materials Science, Textiles</v>
          </cell>
          <cell r="M10970" t="str">
            <v>國外</v>
          </cell>
          <cell r="N10970">
            <v>-0.20400000000000007</v>
          </cell>
          <cell r="O10970">
            <v>0.67800000000000005</v>
          </cell>
          <cell r="P10970" t="str">
            <v>13/24</v>
          </cell>
          <cell r="Q10970">
            <v>0.54166666666666663</v>
          </cell>
          <cell r="R10970" t="str">
            <v>Materials Science, Textiles</v>
          </cell>
        </row>
        <row r="10971">
          <cell r="C10971" t="str">
            <v>Asian J Soc Sci</v>
          </cell>
          <cell r="D10971" t="str">
            <v>1568-4849</v>
          </cell>
          <cell r="E10971">
            <v>0.47199999999999998</v>
          </cell>
          <cell r="F10971" t="str">
            <v>/</v>
          </cell>
          <cell r="G10971" t="e">
            <v>#DIV/0!</v>
          </cell>
          <cell r="H10971" t="str">
            <v>SSCI</v>
          </cell>
          <cell r="K10971" t="str">
            <v>Area Studies</v>
          </cell>
          <cell r="M10971" t="str">
            <v>國外</v>
          </cell>
          <cell r="N10971">
            <v>0.15699999999999997</v>
          </cell>
          <cell r="O10971">
            <v>0.315</v>
          </cell>
          <cell r="P10971" t="str">
            <v>55/68</v>
          </cell>
          <cell r="Q10971">
            <v>0.80882352941176472</v>
          </cell>
          <cell r="R10971" t="str">
            <v>Area Studies</v>
          </cell>
        </row>
        <row r="10972">
          <cell r="C10972" t="str">
            <v>Int J Dev Disabil</v>
          </cell>
          <cell r="D10972" t="str">
            <v>2047-3869</v>
          </cell>
          <cell r="E10972">
            <v>0.47199999999999998</v>
          </cell>
          <cell r="F10972" t="str">
            <v>/</v>
          </cell>
          <cell r="G10972" t="e">
            <v>#DIV/0!</v>
          </cell>
          <cell r="H10972" t="str">
            <v>SSCI</v>
          </cell>
          <cell r="K10972" t="str">
            <v>Rehabilitation</v>
          </cell>
          <cell r="M10972" t="str">
            <v>國外</v>
          </cell>
          <cell r="N10972">
            <v>-2.8000000000000025E-2</v>
          </cell>
          <cell r="O10972">
            <v>0.5</v>
          </cell>
          <cell r="P10972" t="str">
            <v>67/69</v>
          </cell>
          <cell r="Q10972">
            <v>0.97101449275362317</v>
          </cell>
          <cell r="R10972" t="str">
            <v>Rehabilitation</v>
          </cell>
        </row>
        <row r="10973">
          <cell r="C10973" t="str">
            <v>J Ship Prod Des</v>
          </cell>
          <cell r="D10973" t="str">
            <v>2158-2866</v>
          </cell>
          <cell r="E10973">
            <v>0.47199999999999998</v>
          </cell>
          <cell r="F10973" t="str">
            <v>/</v>
          </cell>
          <cell r="G10973" t="e">
            <v>#DIV/0!</v>
          </cell>
          <cell r="H10973" t="str">
            <v>SCI</v>
          </cell>
          <cell r="K10973" t="str">
            <v>Engineering, Marine</v>
          </cell>
          <cell r="M10973" t="str">
            <v>國外</v>
          </cell>
          <cell r="N10973">
            <v>-5.3000000000000047E-2</v>
          </cell>
          <cell r="O10973">
            <v>0.52500000000000002</v>
          </cell>
          <cell r="P10973" t="str">
            <v>10/14</v>
          </cell>
          <cell r="Q10973">
            <v>0.7142857142857143</v>
          </cell>
          <cell r="R10973" t="str">
            <v>Engineering, Marine</v>
          </cell>
        </row>
        <row r="10974">
          <cell r="C10974" t="str">
            <v>J Topol Anal</v>
          </cell>
          <cell r="D10974" t="str">
            <v>1793-5253</v>
          </cell>
          <cell r="E10974">
            <v>0.47199999999999998</v>
          </cell>
          <cell r="F10974" t="str">
            <v>/</v>
          </cell>
          <cell r="G10974" t="e">
            <v>#DIV/0!</v>
          </cell>
          <cell r="H10974" t="str">
            <v>SCI</v>
          </cell>
          <cell r="K10974" t="str">
            <v>Mathematics</v>
          </cell>
          <cell r="M10974" t="str">
            <v>國外</v>
          </cell>
          <cell r="N10974">
            <v>-0.18100000000000005</v>
          </cell>
          <cell r="O10974">
            <v>0.65300000000000002</v>
          </cell>
          <cell r="P10974" t="str">
            <v>174/310</v>
          </cell>
          <cell r="Q10974">
            <v>0.56129032258064515</v>
          </cell>
          <cell r="R10974" t="str">
            <v>Mathematics</v>
          </cell>
        </row>
        <row r="10975">
          <cell r="C10975" t="str">
            <v>Rev Stomatol Chir</v>
          </cell>
          <cell r="D10975" t="str">
            <v>2213-6533</v>
          </cell>
          <cell r="E10975">
            <v>0.47199999999999998</v>
          </cell>
          <cell r="F10975" t="str">
            <v>/</v>
          </cell>
          <cell r="G10975" t="e">
            <v>#DIV/0!</v>
          </cell>
          <cell r="H10975" t="str">
            <v>SCI</v>
          </cell>
          <cell r="K10975" t="str">
            <v>Dentistry, Oral Surgery &amp; Medicine</v>
          </cell>
          <cell r="M10975" t="str">
            <v>國外</v>
          </cell>
          <cell r="N10975">
            <v>6.0999999999999999E-2</v>
          </cell>
          <cell r="O10975">
            <v>0.41099999999999998</v>
          </cell>
          <cell r="P10975" t="str">
            <v>88/91</v>
          </cell>
          <cell r="Q10975">
            <v>0.96703296703296704</v>
          </cell>
          <cell r="R10975" t="str">
            <v>Dentistry, Oral Surgery &amp; Medicine</v>
          </cell>
        </row>
        <row r="10976">
          <cell r="C10976" t="str">
            <v>Span Context</v>
          </cell>
          <cell r="D10976" t="str">
            <v>1571-0718</v>
          </cell>
          <cell r="E10976">
            <v>0.47199999999999998</v>
          </cell>
          <cell r="F10976" t="str">
            <v>/</v>
          </cell>
          <cell r="G10976" t="e">
            <v>#DIV/0!</v>
          </cell>
          <cell r="H10976" t="str">
            <v>SSCI</v>
          </cell>
          <cell r="K10976" t="str">
            <v>Linguistics</v>
          </cell>
          <cell r="M10976" t="str">
            <v>國外</v>
          </cell>
          <cell r="N10976">
            <v>0.30499999999999994</v>
          </cell>
          <cell r="O10976">
            <v>0.16700000000000001</v>
          </cell>
          <cell r="P10976" t="str">
            <v>165/181</v>
          </cell>
          <cell r="Q10976">
            <v>0.91160220994475138</v>
          </cell>
          <cell r="R10976" t="str">
            <v>Linguistics</v>
          </cell>
        </row>
        <row r="10977">
          <cell r="C10977" t="str">
            <v>Glasgow Math J</v>
          </cell>
          <cell r="D10977" t="str">
            <v>0017-0895</v>
          </cell>
          <cell r="E10977">
            <v>0.47099999999999997</v>
          </cell>
          <cell r="F10977" t="str">
            <v>/</v>
          </cell>
          <cell r="G10977" t="e">
            <v>#DIV/0!</v>
          </cell>
          <cell r="H10977" t="str">
            <v>SCI</v>
          </cell>
          <cell r="K10977" t="str">
            <v>Mathematics</v>
          </cell>
          <cell r="M10977" t="str">
            <v>國外</v>
          </cell>
          <cell r="N10977">
            <v>2.899999999999997E-2</v>
          </cell>
          <cell r="O10977">
            <v>0.442</v>
          </cell>
          <cell r="P10977" t="str">
            <v>264/310</v>
          </cell>
          <cell r="Q10977">
            <v>0.85161290322580641</v>
          </cell>
          <cell r="R10977" t="str">
            <v>Mathematics</v>
          </cell>
        </row>
        <row r="10978">
          <cell r="C10978" t="str">
            <v>Inland Water Biol</v>
          </cell>
          <cell r="D10978" t="str">
            <v>1995-0829</v>
          </cell>
          <cell r="E10978">
            <v>0.47099999999999997</v>
          </cell>
          <cell r="F10978" t="str">
            <v>/</v>
          </cell>
          <cell r="G10978" t="e">
            <v>#DIV/0!</v>
          </cell>
          <cell r="H10978" t="str">
            <v>SCI</v>
          </cell>
          <cell r="K10978" t="str">
            <v>Marine &amp; Freshwater Biology</v>
          </cell>
          <cell r="M10978" t="str">
            <v>國外</v>
          </cell>
          <cell r="N10978">
            <v>0.11099999999999999</v>
          </cell>
          <cell r="O10978">
            <v>0.36</v>
          </cell>
          <cell r="P10978" t="str">
            <v>102/106</v>
          </cell>
          <cell r="Q10978">
            <v>0.96226415094339623</v>
          </cell>
          <cell r="R10978" t="str">
            <v>Marine &amp; Freshwater Biology</v>
          </cell>
        </row>
        <row r="10979">
          <cell r="C10979" t="str">
            <v>Isr J Psychiatr Rel</v>
          </cell>
          <cell r="D10979" t="str">
            <v>0333-7308</v>
          </cell>
          <cell r="E10979">
            <v>0.47099999999999997</v>
          </cell>
          <cell r="F10979" t="str">
            <v>/</v>
          </cell>
          <cell r="G10979" t="e">
            <v>#DIV/0!</v>
          </cell>
          <cell r="H10979" t="str">
            <v>SCI</v>
          </cell>
          <cell r="K10979" t="str">
            <v>Psychiatry</v>
          </cell>
          <cell r="M10979" t="str">
            <v>國外</v>
          </cell>
          <cell r="N10979">
            <v>3.999999999999998E-2</v>
          </cell>
          <cell r="O10979">
            <v>0.43099999999999999</v>
          </cell>
          <cell r="P10979" t="str">
            <v>132/142</v>
          </cell>
          <cell r="Q10979">
            <v>0.92957746478873238</v>
          </cell>
          <cell r="R10979" t="str">
            <v>Psychiatry</v>
          </cell>
        </row>
        <row r="10980">
          <cell r="C10980" t="str">
            <v>Sociologia-Bratislav</v>
          </cell>
          <cell r="D10980" t="str">
            <v>0049-1225</v>
          </cell>
          <cell r="E10980">
            <v>0.47099999999999997</v>
          </cell>
          <cell r="F10980" t="str">
            <v>/</v>
          </cell>
          <cell r="G10980" t="e">
            <v>#DIV/0!</v>
          </cell>
          <cell r="H10980" t="str">
            <v>SSCI</v>
          </cell>
          <cell r="K10980" t="str">
            <v>Sociology</v>
          </cell>
          <cell r="M10980" t="str">
            <v>國外</v>
          </cell>
          <cell r="N10980">
            <v>-2.9000000000000026E-2</v>
          </cell>
          <cell r="O10980">
            <v>0.5</v>
          </cell>
          <cell r="P10980" t="str">
            <v>125/147</v>
          </cell>
          <cell r="Q10980">
            <v>0.85034013605442171</v>
          </cell>
          <cell r="R10980" t="str">
            <v>Sociology</v>
          </cell>
        </row>
        <row r="10981">
          <cell r="C10981" t="str">
            <v>J Group Theory</v>
          </cell>
          <cell r="D10981" t="str">
            <v>1433-5883</v>
          </cell>
          <cell r="E10981">
            <v>0.47</v>
          </cell>
          <cell r="F10981" t="str">
            <v>/</v>
          </cell>
          <cell r="G10981" t="e">
            <v>#DIV/0!</v>
          </cell>
          <cell r="H10981" t="str">
            <v>SCI</v>
          </cell>
          <cell r="K10981" t="str">
            <v>Mathematics</v>
          </cell>
          <cell r="M10981" t="str">
            <v>國外</v>
          </cell>
          <cell r="N10981">
            <v>-0.11099999999999999</v>
          </cell>
          <cell r="O10981">
            <v>0.58099999999999996</v>
          </cell>
          <cell r="P10981" t="str">
            <v>209/310</v>
          </cell>
          <cell r="Q10981">
            <v>0.67419354838709677</v>
          </cell>
          <cell r="R10981" t="str">
            <v>Mathematics</v>
          </cell>
        </row>
        <row r="10982">
          <cell r="C10982" t="str">
            <v>Stat-Us</v>
          </cell>
          <cell r="D10982" t="str">
            <v>2049-1573</v>
          </cell>
          <cell r="E10982">
            <v>0.47</v>
          </cell>
          <cell r="F10982" t="str">
            <v>/</v>
          </cell>
          <cell r="G10982" t="e">
            <v>#DIV/0!</v>
          </cell>
          <cell r="H10982" t="e">
            <v>#N/A</v>
          </cell>
          <cell r="K10982" t="e">
            <v>#N/A</v>
          </cell>
          <cell r="M10982" t="e">
            <v>#N/A</v>
          </cell>
          <cell r="N10982" t="e">
            <v>#N/A</v>
          </cell>
          <cell r="O10982" t="e">
            <v>#N/A</v>
          </cell>
          <cell r="P10982" t="e">
            <v>#N/A</v>
          </cell>
          <cell r="Q10982" t="e">
            <v>#N/A</v>
          </cell>
          <cell r="R10982" t="e">
            <v>#N/A</v>
          </cell>
        </row>
        <row r="10983">
          <cell r="C10983" t="str">
            <v>Engl Educ-Uk</v>
          </cell>
          <cell r="D10983" t="str">
            <v>0425-0494</v>
          </cell>
          <cell r="E10983">
            <v>0.46899999999999997</v>
          </cell>
          <cell r="F10983" t="str">
            <v>/</v>
          </cell>
          <cell r="G10983" t="e">
            <v>#DIV/0!</v>
          </cell>
          <cell r="H10983" t="str">
            <v>SSCI</v>
          </cell>
          <cell r="K10983" t="str">
            <v>Education &amp; Educational Research</v>
          </cell>
          <cell r="M10983" t="str">
            <v>國外</v>
          </cell>
          <cell r="N10983">
            <v>-0.29000000000000004</v>
          </cell>
          <cell r="O10983">
            <v>0.75900000000000001</v>
          </cell>
          <cell r="P10983" t="str">
            <v>191/239</v>
          </cell>
          <cell r="Q10983">
            <v>0.79916317991631802</v>
          </cell>
          <cell r="R10983" t="str">
            <v>Education &amp; Educational Research</v>
          </cell>
        </row>
        <row r="10984">
          <cell r="C10984" t="str">
            <v>Rom Agric Res</v>
          </cell>
          <cell r="D10984" t="str">
            <v>1222-4227</v>
          </cell>
          <cell r="E10984">
            <v>0.46899999999999997</v>
          </cell>
          <cell r="F10984" t="str">
            <v>/</v>
          </cell>
          <cell r="G10984" t="e">
            <v>#DIV/0!</v>
          </cell>
          <cell r="H10984" t="str">
            <v>SCI</v>
          </cell>
          <cell r="K10984" t="str">
            <v>Agronomy</v>
          </cell>
          <cell r="M10984" t="str">
            <v>國外</v>
          </cell>
          <cell r="N10984">
            <v>1.0999999999999954E-2</v>
          </cell>
          <cell r="O10984">
            <v>0.45800000000000002</v>
          </cell>
          <cell r="P10984" t="str">
            <v>74/87</v>
          </cell>
          <cell r="Q10984">
            <v>0.85057471264367812</v>
          </cell>
          <cell r="R10984" t="str">
            <v>Agronomy</v>
          </cell>
        </row>
        <row r="10985">
          <cell r="C10985" t="str">
            <v>Miskolc Math Notes</v>
          </cell>
          <cell r="D10985" t="str">
            <v>1787-2405</v>
          </cell>
          <cell r="E10985">
            <v>0.46800000000000003</v>
          </cell>
          <cell r="F10985" t="str">
            <v>/</v>
          </cell>
          <cell r="G10985" t="e">
            <v>#DIV/0!</v>
          </cell>
          <cell r="H10985" t="str">
            <v>SCI</v>
          </cell>
          <cell r="K10985" t="str">
            <v>Mathematics</v>
          </cell>
          <cell r="M10985" t="str">
            <v>國外</v>
          </cell>
          <cell r="N10985">
            <v>-0.11699999999999994</v>
          </cell>
          <cell r="O10985">
            <v>0.58499999999999996</v>
          </cell>
          <cell r="P10985" t="str">
            <v>208/310</v>
          </cell>
          <cell r="Q10985">
            <v>0.67096774193548392</v>
          </cell>
          <cell r="R10985" t="str">
            <v>Mathematics</v>
          </cell>
        </row>
        <row r="10986">
          <cell r="C10986" t="str">
            <v>Rev Constr</v>
          </cell>
          <cell r="D10986" t="str">
            <v>0718-915X</v>
          </cell>
          <cell r="E10986">
            <v>0.46800000000000003</v>
          </cell>
          <cell r="F10986" t="str">
            <v>/</v>
          </cell>
          <cell r="G10986" t="e">
            <v>#DIV/0!</v>
          </cell>
          <cell r="H10986" t="str">
            <v>SCI</v>
          </cell>
          <cell r="K10986" t="str">
            <v>Engineering, Civil</v>
          </cell>
          <cell r="M10986" t="str">
            <v>國外</v>
          </cell>
          <cell r="N10986">
            <v>3.0000000000000027E-2</v>
          </cell>
          <cell r="O10986">
            <v>0.438</v>
          </cell>
          <cell r="P10986" t="str">
            <v>114/128</v>
          </cell>
          <cell r="Q10986">
            <v>0.890625</v>
          </cell>
          <cell r="R10986" t="str">
            <v>Engineering, Civil</v>
          </cell>
        </row>
        <row r="10987">
          <cell r="C10987" t="str">
            <v>Sensor Mater</v>
          </cell>
          <cell r="D10987" t="str">
            <v>0914-4935</v>
          </cell>
          <cell r="E10987">
            <v>0.46800000000000003</v>
          </cell>
          <cell r="F10987" t="str">
            <v>/</v>
          </cell>
          <cell r="G10987" t="e">
            <v>#DIV/0!</v>
          </cell>
          <cell r="H10987" t="str">
            <v>SCI</v>
          </cell>
          <cell r="K10987" t="str">
            <v>Materials Science, Multidisciplinary</v>
          </cell>
          <cell r="M10987" t="str">
            <v>國外</v>
          </cell>
          <cell r="N10987">
            <v>-1.3999999999999957E-2</v>
          </cell>
          <cell r="O10987">
            <v>0.48199999999999998</v>
          </cell>
          <cell r="P10987" t="str">
            <v>266/285</v>
          </cell>
          <cell r="Q10987">
            <v>0.93333333333333335</v>
          </cell>
          <cell r="R10987" t="str">
            <v>Materials Science, Multidisciplinary</v>
          </cell>
        </row>
        <row r="10988">
          <cell r="C10988" t="str">
            <v>Aust J Adult Learn</v>
          </cell>
          <cell r="D10988" t="str">
            <v>1443-1394</v>
          </cell>
          <cell r="E10988">
            <v>0.46700000000000003</v>
          </cell>
          <cell r="F10988" t="str">
            <v>/</v>
          </cell>
          <cell r="G10988" t="e">
            <v>#DIV/0!</v>
          </cell>
          <cell r="H10988" t="str">
            <v>SSCI</v>
          </cell>
          <cell r="K10988" t="str">
            <v>Education &amp; Educational Research</v>
          </cell>
          <cell r="M10988" t="str">
            <v>國外</v>
          </cell>
          <cell r="N10988">
            <v>6.7000000000000004E-2</v>
          </cell>
          <cell r="O10988">
            <v>0.4</v>
          </cell>
          <cell r="P10988" t="str">
            <v>224/239</v>
          </cell>
          <cell r="Q10988">
            <v>0.93723849372384938</v>
          </cell>
          <cell r="R10988" t="str">
            <v>Education &amp; Educational Research</v>
          </cell>
        </row>
        <row r="10989">
          <cell r="C10989" t="str">
            <v>Econ Gov</v>
          </cell>
          <cell r="D10989" t="str">
            <v>1435-6104</v>
          </cell>
          <cell r="E10989">
            <v>0.46700000000000003</v>
          </cell>
          <cell r="F10989" t="str">
            <v>/</v>
          </cell>
          <cell r="G10989" t="e">
            <v>#DIV/0!</v>
          </cell>
          <cell r="H10989" t="str">
            <v>SSCI</v>
          </cell>
          <cell r="K10989" t="str">
            <v>Economics</v>
          </cell>
          <cell r="M10989" t="str">
            <v>國外</v>
          </cell>
          <cell r="N10989">
            <v>-0.47099999999999992</v>
          </cell>
          <cell r="O10989">
            <v>0.93799999999999994</v>
          </cell>
          <cell r="P10989" t="str">
            <v>219/353</v>
          </cell>
          <cell r="Q10989">
            <v>0.6203966005665722</v>
          </cell>
          <cell r="R10989" t="str">
            <v>Economics</v>
          </cell>
        </row>
        <row r="10990">
          <cell r="C10990" t="str">
            <v>J S Afr I Min Metall</v>
          </cell>
          <cell r="D10990" t="str">
            <v>2225-6253</v>
          </cell>
          <cell r="E10990">
            <v>0.46700000000000003</v>
          </cell>
          <cell r="F10990" t="str">
            <v>/</v>
          </cell>
          <cell r="G10990" t="e">
            <v>#DIV/0!</v>
          </cell>
          <cell r="H10990" t="str">
            <v>SCI</v>
          </cell>
          <cell r="K10990" t="str">
            <v>Metallurgy &amp; Metallurgical Engineering</v>
          </cell>
          <cell r="M10990" t="str">
            <v>國外</v>
          </cell>
          <cell r="N10990">
            <v>0.128</v>
          </cell>
          <cell r="O10990">
            <v>0.33900000000000002</v>
          </cell>
          <cell r="P10990" t="str">
            <v>69/75</v>
          </cell>
          <cell r="Q10990">
            <v>0.92</v>
          </cell>
          <cell r="R10990" t="str">
            <v>Metallurgy &amp; Metallurgical Engineering</v>
          </cell>
        </row>
        <row r="10991">
          <cell r="C10991" t="str">
            <v>Juvenile Fam Court J</v>
          </cell>
          <cell r="D10991" t="str">
            <v>0161-7109</v>
          </cell>
          <cell r="E10991">
            <v>0.46700000000000003</v>
          </cell>
          <cell r="F10991" t="str">
            <v>/</v>
          </cell>
          <cell r="G10991" t="e">
            <v>#DIV/0!</v>
          </cell>
          <cell r="H10991" t="str">
            <v>SSCI</v>
          </cell>
          <cell r="K10991" t="str">
            <v>Law</v>
          </cell>
          <cell r="M10991" t="str">
            <v>國外</v>
          </cell>
          <cell r="N10991">
            <v>-0.10399999999999993</v>
          </cell>
          <cell r="O10991">
            <v>0.57099999999999995</v>
          </cell>
          <cell r="P10991" t="str">
            <v>113/150</v>
          </cell>
          <cell r="Q10991">
            <v>0.7533333333333333</v>
          </cell>
          <cell r="R10991" t="str">
            <v>Law</v>
          </cell>
        </row>
        <row r="10992">
          <cell r="C10992" t="str">
            <v>Stud Logica</v>
          </cell>
          <cell r="D10992" t="str">
            <v>0039-3215</v>
          </cell>
          <cell r="E10992">
            <v>0.46700000000000003</v>
          </cell>
          <cell r="F10992" t="str">
            <v>/</v>
          </cell>
          <cell r="G10992" t="e">
            <v>#DIV/0!</v>
          </cell>
          <cell r="H10992" t="str">
            <v>SCI</v>
          </cell>
          <cell r="K10992" t="str">
            <v>Logic</v>
          </cell>
          <cell r="M10992" t="str">
            <v>國外</v>
          </cell>
          <cell r="N10992">
            <v>1.7000000000000015E-2</v>
          </cell>
          <cell r="O10992">
            <v>0.45</v>
          </cell>
          <cell r="P10992" t="str">
            <v>15/20</v>
          </cell>
          <cell r="Q10992">
            <v>0.75</v>
          </cell>
          <cell r="R10992" t="str">
            <v>Logic</v>
          </cell>
        </row>
        <row r="10993">
          <cell r="C10993" t="str">
            <v>Tappi J</v>
          </cell>
          <cell r="D10993" t="str">
            <v>0734-1415</v>
          </cell>
          <cell r="E10993">
            <v>0.46700000000000003</v>
          </cell>
          <cell r="F10993" t="str">
            <v>/</v>
          </cell>
          <cell r="G10993" t="e">
            <v>#DIV/0!</v>
          </cell>
          <cell r="H10993" t="str">
            <v>SCI</v>
          </cell>
          <cell r="K10993" t="str">
            <v>Materials Science, Paper &amp; Wood</v>
          </cell>
          <cell r="M10993" t="str">
            <v>國外</v>
          </cell>
          <cell r="N10993">
            <v>-4.8999999999999988E-2</v>
          </cell>
          <cell r="O10993">
            <v>0.51600000000000001</v>
          </cell>
          <cell r="P10993" t="str">
            <v>14/21</v>
          </cell>
          <cell r="Q10993">
            <v>0.66666666666666663</v>
          </cell>
          <cell r="R10993" t="str">
            <v>Materials Science, Paper &amp; Wood</v>
          </cell>
        </row>
        <row r="10994">
          <cell r="C10994" t="str">
            <v>Chem Eng Prog</v>
          </cell>
          <cell r="D10994" t="str">
            <v>0360-7275</v>
          </cell>
          <cell r="E10994">
            <v>0.46600000000000003</v>
          </cell>
          <cell r="F10994" t="str">
            <v>/</v>
          </cell>
          <cell r="G10994" t="e">
            <v>#DIV/0!</v>
          </cell>
          <cell r="H10994" t="str">
            <v>SCI</v>
          </cell>
          <cell r="K10994" t="str">
            <v>Engineering, Chemical</v>
          </cell>
          <cell r="M10994" t="str">
            <v>國外</v>
          </cell>
          <cell r="N10994">
            <v>-9.4000000000000028E-2</v>
          </cell>
          <cell r="O10994">
            <v>0.56000000000000005</v>
          </cell>
          <cell r="P10994" t="str">
            <v>117/137</v>
          </cell>
          <cell r="Q10994">
            <v>0.85401459854014594</v>
          </cell>
          <cell r="R10994" t="str">
            <v>Engineering, Chemical</v>
          </cell>
        </row>
        <row r="10995">
          <cell r="C10995" t="str">
            <v>Relat Ind-Ind Relat</v>
          </cell>
          <cell r="D10995" t="str">
            <v>0034-379X</v>
          </cell>
          <cell r="E10995">
            <v>0.46600000000000003</v>
          </cell>
          <cell r="F10995" t="str">
            <v>/</v>
          </cell>
          <cell r="G10995" t="e">
            <v>#DIV/0!</v>
          </cell>
          <cell r="H10995" t="str">
            <v>SSCI</v>
          </cell>
          <cell r="K10995" t="str">
            <v>Industrial Relations &amp; Labor</v>
          </cell>
          <cell r="M10995" t="str">
            <v>國外</v>
          </cell>
          <cell r="N10995">
            <v>3.5000000000000031E-2</v>
          </cell>
          <cell r="O10995">
            <v>0.43099999999999999</v>
          </cell>
          <cell r="P10995" t="str">
            <v>23/27</v>
          </cell>
          <cell r="Q10995">
            <v>0.85185185185185186</v>
          </cell>
          <cell r="R10995" t="str">
            <v>Industrial Relations &amp; Labor</v>
          </cell>
        </row>
        <row r="10996">
          <cell r="C10996" t="str">
            <v>Indian J Genet Pl Br</v>
          </cell>
          <cell r="D10996" t="str">
            <v>0019-5200</v>
          </cell>
          <cell r="E10996">
            <v>0.46500000000000002</v>
          </cell>
          <cell r="F10996" t="str">
            <v>/</v>
          </cell>
          <cell r="G10996" t="e">
            <v>#DIV/0!</v>
          </cell>
          <cell r="H10996" t="str">
            <v>SCI</v>
          </cell>
          <cell r="K10996" t="str">
            <v>Plant Sciences</v>
          </cell>
          <cell r="M10996" t="str">
            <v>國外</v>
          </cell>
          <cell r="N10996">
            <v>5.600000000000005E-2</v>
          </cell>
          <cell r="O10996">
            <v>0.40899999999999997</v>
          </cell>
          <cell r="P10996" t="str">
            <v>207/223</v>
          </cell>
          <cell r="Q10996">
            <v>0.9282511210762332</v>
          </cell>
          <cell r="R10996" t="str">
            <v>Plant Sciences</v>
          </cell>
        </row>
        <row r="10997">
          <cell r="C10997" t="str">
            <v>Semin Orthod</v>
          </cell>
          <cell r="D10997" t="str">
            <v>1073-8746</v>
          </cell>
          <cell r="E10997">
            <v>0.46500000000000002</v>
          </cell>
          <cell r="F10997" t="str">
            <v>/</v>
          </cell>
          <cell r="G10997" t="e">
            <v>#DIV/0!</v>
          </cell>
          <cell r="H10997" t="str">
            <v>SCI</v>
          </cell>
          <cell r="K10997" t="str">
            <v>Dentistry, Oral Surgery &amp; Medicine</v>
          </cell>
          <cell r="M10997" t="str">
            <v>國外</v>
          </cell>
          <cell r="N10997">
            <v>-3.4999999999999976E-2</v>
          </cell>
          <cell r="O10997">
            <v>0.5</v>
          </cell>
          <cell r="P10997" t="str">
            <v>86/91</v>
          </cell>
          <cell r="Q10997">
            <v>0.94505494505494503</v>
          </cell>
          <cell r="R10997" t="str">
            <v>Dentistry, Oral Surgery &amp; Medicine</v>
          </cell>
        </row>
        <row r="10998">
          <cell r="C10998" t="str">
            <v>Civil Eng</v>
          </cell>
          <cell r="D10998" t="str">
            <v>0885-7024</v>
          </cell>
          <cell r="E10998">
            <v>0.46400000000000002</v>
          </cell>
          <cell r="F10998" t="str">
            <v>/</v>
          </cell>
          <cell r="G10998" t="e">
            <v>#DIV/0!</v>
          </cell>
          <cell r="H10998" t="str">
            <v>SCI</v>
          </cell>
          <cell r="K10998" t="str">
            <v>Engineering, Civil</v>
          </cell>
          <cell r="M10998" t="str">
            <v>國外</v>
          </cell>
          <cell r="N10998">
            <v>0.28200000000000003</v>
          </cell>
          <cell r="O10998">
            <v>0.182</v>
          </cell>
          <cell r="P10998" t="str">
            <v>127/128</v>
          </cell>
          <cell r="Q10998">
            <v>0.9921875</v>
          </cell>
          <cell r="R10998" t="str">
            <v>Engineering, Civil</v>
          </cell>
        </row>
        <row r="10999">
          <cell r="C10999" t="str">
            <v>Theol Sci</v>
          </cell>
          <cell r="D10999" t="str">
            <v>1474-6700</v>
          </cell>
          <cell r="E10999">
            <v>0.46400000000000002</v>
          </cell>
          <cell r="F10999" t="str">
            <v>/</v>
          </cell>
          <cell r="G10999" t="e">
            <v>#DIV/0!</v>
          </cell>
          <cell r="H10999" t="str">
            <v>SCI</v>
          </cell>
          <cell r="K10999" t="str">
            <v>History &amp; Philosophy Of Science</v>
          </cell>
          <cell r="M10999" t="str">
            <v>國外</v>
          </cell>
          <cell r="N10999">
            <v>0.11800000000000005</v>
          </cell>
          <cell r="O10999">
            <v>0.34599999999999997</v>
          </cell>
          <cell r="P10999" t="str">
            <v>44/62</v>
          </cell>
          <cell r="Q10999">
            <v>0.70967741935483875</v>
          </cell>
          <cell r="R10999" t="str">
            <v>History &amp; Philosophy Of Science</v>
          </cell>
        </row>
        <row r="11000">
          <cell r="C11000" t="str">
            <v>Folia Linguist</v>
          </cell>
          <cell r="D11000" t="str">
            <v>0165-4004</v>
          </cell>
          <cell r="E11000">
            <v>0.46300000000000002</v>
          </cell>
          <cell r="F11000" t="str">
            <v>/</v>
          </cell>
          <cell r="G11000" t="e">
            <v>#DIV/0!</v>
          </cell>
          <cell r="H11000" t="str">
            <v>SSCI</v>
          </cell>
          <cell r="K11000" t="str">
            <v>Linguistics</v>
          </cell>
          <cell r="M11000" t="str">
            <v>國外</v>
          </cell>
          <cell r="N11000">
            <v>0.13900000000000001</v>
          </cell>
          <cell r="O11000">
            <v>0.32400000000000001</v>
          </cell>
          <cell r="P11000" t="str">
            <v>149/181</v>
          </cell>
          <cell r="Q11000">
            <v>0.82320441988950277</v>
          </cell>
          <cell r="R11000" t="str">
            <v>Linguistics</v>
          </cell>
        </row>
        <row r="11001">
          <cell r="C11001" t="str">
            <v>Jaapa-J Am Acad Phys</v>
          </cell>
          <cell r="D11001" t="str">
            <v>1547-1896</v>
          </cell>
          <cell r="E11001">
            <v>0.46300000000000002</v>
          </cell>
          <cell r="F11001" t="str">
            <v>/</v>
          </cell>
          <cell r="G11001" t="e">
            <v>#DIV/0!</v>
          </cell>
          <cell r="H11001" t="str">
            <v>SCI</v>
          </cell>
          <cell r="K11001" t="str">
            <v>Medicine, General &amp; Internal</v>
          </cell>
          <cell r="M11001" t="str">
            <v>國外</v>
          </cell>
          <cell r="N11001">
            <v>1.100000000000001E-2</v>
          </cell>
          <cell r="O11001">
            <v>0.45200000000000001</v>
          </cell>
          <cell r="P11001" t="str">
            <v>140/155</v>
          </cell>
          <cell r="Q11001">
            <v>0.90322580645161288</v>
          </cell>
          <cell r="R11001" t="str">
            <v>Medicine, General &amp; Internal</v>
          </cell>
        </row>
        <row r="11002">
          <cell r="C11002" t="str">
            <v>J Deriv</v>
          </cell>
          <cell r="D11002" t="str">
            <v>1074-1240</v>
          </cell>
          <cell r="E11002">
            <v>0.46300000000000002</v>
          </cell>
          <cell r="F11002" t="str">
            <v>/</v>
          </cell>
          <cell r="G11002" t="e">
            <v>#DIV/0!</v>
          </cell>
          <cell r="H11002" t="str">
            <v>SSCI</v>
          </cell>
          <cell r="K11002" t="str">
            <v>Business, Finance</v>
          </cell>
          <cell r="M11002" t="str">
            <v>國外</v>
          </cell>
          <cell r="N11002">
            <v>-3.6999999999999977E-2</v>
          </cell>
          <cell r="O11002">
            <v>0.5</v>
          </cell>
          <cell r="P11002" t="str">
            <v>88/98</v>
          </cell>
          <cell r="Q11002">
            <v>0.89795918367346939</v>
          </cell>
          <cell r="R11002" t="str">
            <v>Business, Finance</v>
          </cell>
        </row>
        <row r="11003">
          <cell r="C11003" t="str">
            <v>Linguist Rev</v>
          </cell>
          <cell r="D11003" t="str">
            <v>0167-6318</v>
          </cell>
          <cell r="E11003">
            <v>0.46300000000000002</v>
          </cell>
          <cell r="F11003" t="str">
            <v>/</v>
          </cell>
          <cell r="G11003" t="e">
            <v>#DIV/0!</v>
          </cell>
          <cell r="H11003" t="str">
            <v>SSCI</v>
          </cell>
          <cell r="K11003" t="str">
            <v>Linguistics</v>
          </cell>
          <cell r="M11003" t="str">
            <v>國外</v>
          </cell>
          <cell r="N11003">
            <v>-9.5000000000000029E-2</v>
          </cell>
          <cell r="O11003">
            <v>0.55800000000000005</v>
          </cell>
          <cell r="P11003" t="str">
            <v>115/181</v>
          </cell>
          <cell r="Q11003">
            <v>0.63535911602209949</v>
          </cell>
          <cell r="R11003" t="str">
            <v>Linguistics</v>
          </cell>
        </row>
        <row r="11004">
          <cell r="C11004" t="str">
            <v>Notornis</v>
          </cell>
          <cell r="D11004" t="str">
            <v>0029-4470</v>
          </cell>
          <cell r="E11004">
            <v>0.46300000000000002</v>
          </cell>
          <cell r="F11004" t="str">
            <v>/</v>
          </cell>
          <cell r="G11004" t="e">
            <v>#DIV/0!</v>
          </cell>
          <cell r="H11004" t="str">
            <v>SCI</v>
          </cell>
          <cell r="K11004" t="str">
            <v>Ornithology</v>
          </cell>
          <cell r="M11004" t="str">
            <v>國外</v>
          </cell>
          <cell r="N11004">
            <v>0.11200000000000004</v>
          </cell>
          <cell r="O11004">
            <v>0.35099999999999998</v>
          </cell>
          <cell r="P11004" t="str">
            <v>23/25</v>
          </cell>
          <cell r="Q11004">
            <v>0.92</v>
          </cell>
          <cell r="R11004" t="str">
            <v>Ornithology</v>
          </cell>
        </row>
        <row r="11005">
          <cell r="C11005" t="str">
            <v>J Middle E Womens St</v>
          </cell>
          <cell r="D11005" t="str">
            <v>1552-5864</v>
          </cell>
          <cell r="E11005">
            <v>0.46200000000000002</v>
          </cell>
          <cell r="F11005" t="str">
            <v>/</v>
          </cell>
          <cell r="G11005" t="e">
            <v>#DIV/0!</v>
          </cell>
          <cell r="H11005" t="str">
            <v>SSCI</v>
          </cell>
          <cell r="K11005" t="str">
            <v>Womens Studies</v>
          </cell>
          <cell r="M11005" t="str">
            <v>國外</v>
          </cell>
          <cell r="N11005">
            <v>0.23800000000000002</v>
          </cell>
          <cell r="O11005">
            <v>0.224</v>
          </cell>
          <cell r="P11005" t="str">
            <v>37/42</v>
          </cell>
          <cell r="Q11005">
            <v>0.88095238095238093</v>
          </cell>
          <cell r="R11005" t="str">
            <v>Womens Studies</v>
          </cell>
        </row>
        <row r="11006">
          <cell r="C11006" t="str">
            <v>Rev Fr Sociol</v>
          </cell>
          <cell r="D11006" t="str">
            <v>0035-2969</v>
          </cell>
          <cell r="E11006">
            <v>0.46200000000000002</v>
          </cell>
          <cell r="F11006" t="str">
            <v>/</v>
          </cell>
          <cell r="G11006" t="e">
            <v>#DIV/0!</v>
          </cell>
          <cell r="H11006" t="str">
            <v>SSCI</v>
          </cell>
          <cell r="K11006" t="str">
            <v>Sociology</v>
          </cell>
          <cell r="M11006" t="str">
            <v>國外</v>
          </cell>
          <cell r="N11006">
            <v>-0.10699999999999993</v>
          </cell>
          <cell r="O11006">
            <v>0.56899999999999995</v>
          </cell>
          <cell r="P11006" t="str">
            <v>118/147</v>
          </cell>
          <cell r="Q11006">
            <v>0.80272108843537415</v>
          </cell>
          <cell r="R11006" t="str">
            <v>Sociology</v>
          </cell>
        </row>
        <row r="11007">
          <cell r="C11007" t="str">
            <v>Interventions-Uk</v>
          </cell>
          <cell r="D11007" t="str">
            <v>1369-801X</v>
          </cell>
          <cell r="E11007">
            <v>0.46100000000000002</v>
          </cell>
          <cell r="F11007" t="str">
            <v>/</v>
          </cell>
          <cell r="G11007" t="e">
            <v>#DIV/0!</v>
          </cell>
          <cell r="H11007" t="str">
            <v>SSCI</v>
          </cell>
          <cell r="K11007" t="str">
            <v>Cultural Studies</v>
          </cell>
          <cell r="M11007" t="str">
            <v>國外</v>
          </cell>
          <cell r="N11007">
            <v>0.22600000000000003</v>
          </cell>
          <cell r="O11007">
            <v>0.23499999999999999</v>
          </cell>
          <cell r="P11007" t="str">
            <v>31/40</v>
          </cell>
          <cell r="Q11007">
            <v>0.77500000000000002</v>
          </cell>
          <cell r="R11007" t="str">
            <v>Cultural Studies</v>
          </cell>
        </row>
        <row r="11008">
          <cell r="C11008" t="str">
            <v>Iran J Chem Chem Eng</v>
          </cell>
          <cell r="D11008" t="str">
            <v>1021-9986</v>
          </cell>
          <cell r="E11008">
            <v>0.46100000000000002</v>
          </cell>
          <cell r="F11008" t="str">
            <v>/</v>
          </cell>
          <cell r="G11008" t="e">
            <v>#DIV/0!</v>
          </cell>
          <cell r="H11008" t="str">
            <v>SCI</v>
          </cell>
          <cell r="K11008" t="str">
            <v>Engineering, Chemical</v>
          </cell>
          <cell r="M11008" t="str">
            <v>國外</v>
          </cell>
          <cell r="N11008">
            <v>-0.39899999999999997</v>
          </cell>
          <cell r="O11008">
            <v>0.86</v>
          </cell>
          <cell r="P11008" t="str">
            <v>107/137</v>
          </cell>
          <cell r="Q11008">
            <v>0.78102189781021902</v>
          </cell>
          <cell r="R11008" t="str">
            <v>Engineering, Chemical</v>
          </cell>
        </row>
        <row r="11009">
          <cell r="C11009" t="str">
            <v>J Knot Theor Ramif</v>
          </cell>
          <cell r="D11009" t="str">
            <v>0218-2165</v>
          </cell>
          <cell r="E11009">
            <v>0.46100000000000002</v>
          </cell>
          <cell r="F11009" t="str">
            <v>/</v>
          </cell>
          <cell r="G11009" t="e">
            <v>#DIV/0!</v>
          </cell>
          <cell r="H11009" t="str">
            <v>SCI</v>
          </cell>
          <cell r="K11009" t="str">
            <v>Mathematics</v>
          </cell>
          <cell r="M11009" t="str">
            <v>國外</v>
          </cell>
          <cell r="N11009">
            <v>3.0000000000000027E-3</v>
          </cell>
          <cell r="O11009">
            <v>0.45800000000000002</v>
          </cell>
          <cell r="P11009" t="str">
            <v>255/310</v>
          </cell>
          <cell r="Q11009">
            <v>0.82258064516129037</v>
          </cell>
          <cell r="R11009" t="str">
            <v>Mathematics</v>
          </cell>
        </row>
        <row r="11010">
          <cell r="C11010" t="str">
            <v>Genetika-Belgrade</v>
          </cell>
          <cell r="D11010" t="str">
            <v>0534-0012</v>
          </cell>
          <cell r="E11010">
            <v>0.45900000000000002</v>
          </cell>
          <cell r="F11010" t="str">
            <v>/</v>
          </cell>
          <cell r="G11010" t="e">
            <v>#DIV/0!</v>
          </cell>
          <cell r="H11010" t="str">
            <v>SCI</v>
          </cell>
          <cell r="K11010" t="str">
            <v>Agronomy</v>
          </cell>
          <cell r="M11010" t="str">
            <v>國外</v>
          </cell>
          <cell r="N11010">
            <v>6.7000000000000004E-2</v>
          </cell>
          <cell r="O11010">
            <v>0.39200000000000002</v>
          </cell>
          <cell r="P11010" t="str">
            <v>77/87</v>
          </cell>
          <cell r="Q11010">
            <v>0.88505747126436785</v>
          </cell>
          <cell r="R11010" t="str">
            <v>Agronomy</v>
          </cell>
        </row>
        <row r="11011">
          <cell r="C11011" t="str">
            <v>Libr Resour Tech Ser</v>
          </cell>
          <cell r="D11011" t="str">
            <v>0024-2527</v>
          </cell>
          <cell r="E11011">
            <v>0.45900000000000002</v>
          </cell>
          <cell r="F11011" t="str">
            <v>/</v>
          </cell>
          <cell r="G11011" t="e">
            <v>#DIV/0!</v>
          </cell>
          <cell r="H11011" t="str">
            <v>SSCI</v>
          </cell>
          <cell r="K11011" t="str">
            <v>Information Science &amp; Library Science</v>
          </cell>
          <cell r="M11011" t="str">
            <v>國外</v>
          </cell>
          <cell r="N11011">
            <v>-0.19800000000000001</v>
          </cell>
          <cell r="O11011">
            <v>0.65700000000000003</v>
          </cell>
          <cell r="P11011" t="str">
            <v>59/88</v>
          </cell>
          <cell r="Q11011">
            <v>0.67045454545454541</v>
          </cell>
          <cell r="R11011" t="str">
            <v>Information Science &amp; Library Science</v>
          </cell>
        </row>
        <row r="11012">
          <cell r="C11012" t="str">
            <v>Ann Carnegie Mus</v>
          </cell>
          <cell r="D11012" t="str">
            <v>0097-4463</v>
          </cell>
          <cell r="E11012">
            <v>0.45800000000000002</v>
          </cell>
          <cell r="F11012" t="str">
            <v>/</v>
          </cell>
          <cell r="G11012" t="e">
            <v>#DIV/0!</v>
          </cell>
          <cell r="H11012" t="str">
            <v>SCI</v>
          </cell>
          <cell r="K11012" t="str">
            <v>Zoology</v>
          </cell>
          <cell r="M11012" t="str">
            <v>國外</v>
          </cell>
          <cell r="N11012">
            <v>-0.35200000000000004</v>
          </cell>
          <cell r="O11012">
            <v>0.81</v>
          </cell>
          <cell r="P11012" t="str">
            <v>107/167</v>
          </cell>
          <cell r="Q11012">
            <v>0.64071856287425155</v>
          </cell>
          <cell r="R11012" t="str">
            <v>Zoology</v>
          </cell>
        </row>
        <row r="11013">
          <cell r="C11013" t="str">
            <v>Asian Econ Policy R</v>
          </cell>
          <cell r="D11013" t="str">
            <v>1832-8105</v>
          </cell>
          <cell r="E11013">
            <v>0.45800000000000002</v>
          </cell>
          <cell r="F11013" t="str">
            <v>/</v>
          </cell>
          <cell r="G11013" t="e">
            <v>#DIV/0!</v>
          </cell>
          <cell r="H11013" t="str">
            <v>SSCI</v>
          </cell>
          <cell r="K11013" t="str">
            <v>Economics</v>
          </cell>
          <cell r="M11013" t="str">
            <v>國外</v>
          </cell>
          <cell r="N11013">
            <v>-0.58499999999999996</v>
          </cell>
          <cell r="O11013">
            <v>1.0429999999999999</v>
          </cell>
          <cell r="P11013" t="str">
            <v>192/353</v>
          </cell>
          <cell r="Q11013">
            <v>0.5439093484419264</v>
          </cell>
          <cell r="R11013" t="str">
            <v>Economics</v>
          </cell>
        </row>
        <row r="11014">
          <cell r="C11014" t="str">
            <v>Caldasia</v>
          </cell>
          <cell r="D11014" t="str">
            <v>0366-5232</v>
          </cell>
          <cell r="E11014">
            <v>0.45800000000000002</v>
          </cell>
          <cell r="F11014" t="str">
            <v>/</v>
          </cell>
          <cell r="G11014" t="e">
            <v>#DIV/0!</v>
          </cell>
          <cell r="H11014" t="str">
            <v>SCI</v>
          </cell>
          <cell r="K11014" t="str">
            <v>Zoology</v>
          </cell>
          <cell r="M11014" t="str">
            <v>國外</v>
          </cell>
          <cell r="N11014">
            <v>0.16600000000000004</v>
          </cell>
          <cell r="O11014">
            <v>0.29199999999999998</v>
          </cell>
          <cell r="P11014" t="str">
            <v>161/167</v>
          </cell>
          <cell r="Q11014">
            <v>0.9640718562874252</v>
          </cell>
          <cell r="R11014" t="str">
            <v>Zoology</v>
          </cell>
        </row>
        <row r="11015">
          <cell r="C11015" t="str">
            <v>Phys Atom Nucl+</v>
          </cell>
          <cell r="D11015" t="str">
            <v>1063-7788</v>
          </cell>
          <cell r="E11015">
            <v>0.45800000000000002</v>
          </cell>
          <cell r="F11015" t="str">
            <v>/</v>
          </cell>
          <cell r="G11015" t="e">
            <v>#DIV/0!</v>
          </cell>
          <cell r="H11015" t="str">
            <v>SCI</v>
          </cell>
          <cell r="K11015" t="str">
            <v>Physics, Particles &amp; Fields</v>
          </cell>
          <cell r="M11015" t="str">
            <v>國外</v>
          </cell>
          <cell r="N11015">
            <v>-6.6000000000000003E-2</v>
          </cell>
          <cell r="O11015">
            <v>0.52400000000000002</v>
          </cell>
          <cell r="P11015" t="str">
            <v>29/29</v>
          </cell>
          <cell r="Q11015">
            <v>1</v>
          </cell>
          <cell r="R11015" t="str">
            <v>Physics, Particles &amp; Fields</v>
          </cell>
        </row>
        <row r="11016">
          <cell r="C11016" t="str">
            <v>Radioprotection</v>
          </cell>
          <cell r="D11016" t="str">
            <v>0033-8451</v>
          </cell>
          <cell r="E11016">
            <v>0.45800000000000002</v>
          </cell>
          <cell r="F11016" t="str">
            <v>/</v>
          </cell>
          <cell r="G11016" t="e">
            <v>#DIV/0!</v>
          </cell>
          <cell r="H11016" t="str">
            <v>SCI</v>
          </cell>
          <cell r="K11016" t="str">
            <v>Nuclear Science &amp; Technology</v>
          </cell>
          <cell r="M11016" t="str">
            <v>國外</v>
          </cell>
          <cell r="N11016">
            <v>0.23300000000000001</v>
          </cell>
          <cell r="O11016">
            <v>0.22500000000000001</v>
          </cell>
          <cell r="P11016" t="str">
            <v>31/33</v>
          </cell>
          <cell r="Q11016">
            <v>0.93939393939393945</v>
          </cell>
          <cell r="R11016" t="str">
            <v>Nuclear Science &amp; Technology</v>
          </cell>
        </row>
        <row r="11017">
          <cell r="C11017" t="str">
            <v>Swiss J Psychol</v>
          </cell>
          <cell r="D11017" t="str">
            <v>1421-0185</v>
          </cell>
          <cell r="E11017">
            <v>0.45700000000000002</v>
          </cell>
          <cell r="F11017" t="str">
            <v>/</v>
          </cell>
          <cell r="G11017" t="e">
            <v>#DIV/0!</v>
          </cell>
          <cell r="H11017" t="str">
            <v>SSCI</v>
          </cell>
          <cell r="K11017" t="str">
            <v>Psychology, Multidisciplinary</v>
          </cell>
          <cell r="M11017" t="str">
            <v>國外</v>
          </cell>
          <cell r="N11017">
            <v>-3.0999999999999972E-2</v>
          </cell>
          <cell r="O11017">
            <v>0.48799999999999999</v>
          </cell>
          <cell r="P11017" t="str">
            <v>122/135</v>
          </cell>
          <cell r="Q11017">
            <v>0.90370370370370368</v>
          </cell>
          <cell r="R11017" t="str">
            <v>Psychology, Multidisciplinary</v>
          </cell>
        </row>
        <row r="11018">
          <cell r="C11018" t="str">
            <v>Acta Chir Orthop Tr</v>
          </cell>
          <cell r="D11018" t="str">
            <v>0001-5415</v>
          </cell>
          <cell r="E11018">
            <v>0.45600000000000002</v>
          </cell>
          <cell r="F11018" t="str">
            <v>/</v>
          </cell>
          <cell r="G11018" t="e">
            <v>#DIV/0!</v>
          </cell>
          <cell r="H11018" t="str">
            <v>SCI</v>
          </cell>
          <cell r="K11018" t="str">
            <v>Orthopedics</v>
          </cell>
          <cell r="M11018" t="str">
            <v>國外</v>
          </cell>
          <cell r="N11018">
            <v>-0.189</v>
          </cell>
          <cell r="O11018">
            <v>0.64500000000000002</v>
          </cell>
          <cell r="P11018" t="str">
            <v>66/77</v>
          </cell>
          <cell r="Q11018">
            <v>0.8571428571428571</v>
          </cell>
          <cell r="R11018" t="str">
            <v>Orthopedics</v>
          </cell>
        </row>
        <row r="11019">
          <cell r="C11019" t="str">
            <v>Cah Biol Mar</v>
          </cell>
          <cell r="D11019" t="str">
            <v>0007-9723</v>
          </cell>
          <cell r="E11019">
            <v>0.45600000000000002</v>
          </cell>
          <cell r="F11019" t="str">
            <v>/</v>
          </cell>
          <cell r="G11019" t="e">
            <v>#DIV/0!</v>
          </cell>
          <cell r="H11019" t="str">
            <v>SCI</v>
          </cell>
          <cell r="K11019" t="str">
            <v>Marine &amp; Freshwater Biology</v>
          </cell>
          <cell r="M11019" t="str">
            <v>國外</v>
          </cell>
          <cell r="N11019">
            <v>-6.9000000000000006E-2</v>
          </cell>
          <cell r="O11019">
            <v>0.52500000000000002</v>
          </cell>
          <cell r="P11019" t="str">
            <v>92/106</v>
          </cell>
          <cell r="Q11019">
            <v>0.86792452830188682</v>
          </cell>
          <cell r="R11019" t="str">
            <v>Marine &amp; Freshwater Biology</v>
          </cell>
        </row>
        <row r="11020">
          <cell r="C11020" t="str">
            <v>Am J Econ Sociol</v>
          </cell>
          <cell r="D11020" t="str">
            <v>0002-9246</v>
          </cell>
          <cell r="E11020">
            <v>0.45500000000000002</v>
          </cell>
          <cell r="F11020" t="str">
            <v>/</v>
          </cell>
          <cell r="G11020" t="e">
            <v>#DIV/0!</v>
          </cell>
          <cell r="H11020" t="str">
            <v>SSCI</v>
          </cell>
          <cell r="K11020" t="str">
            <v>Sociology</v>
          </cell>
          <cell r="M11020" t="str">
            <v>國外</v>
          </cell>
          <cell r="N11020">
            <v>0.122</v>
          </cell>
          <cell r="O11020">
            <v>0.33300000000000002</v>
          </cell>
          <cell r="P11020" t="str">
            <v>135/147</v>
          </cell>
          <cell r="Q11020">
            <v>0.91836734693877553</v>
          </cell>
          <cell r="R11020" t="str">
            <v>Sociology</v>
          </cell>
        </row>
        <row r="11021">
          <cell r="C11021" t="str">
            <v>Contemp Sociol</v>
          </cell>
          <cell r="D11021" t="str">
            <v>0094-3061</v>
          </cell>
          <cell r="E11021">
            <v>0.45500000000000002</v>
          </cell>
          <cell r="F11021" t="str">
            <v>/</v>
          </cell>
          <cell r="G11021" t="e">
            <v>#DIV/0!</v>
          </cell>
          <cell r="H11021" t="str">
            <v>SSCI</v>
          </cell>
          <cell r="K11021" t="str">
            <v>Sociology</v>
          </cell>
          <cell r="M11021" t="str">
            <v>國外</v>
          </cell>
          <cell r="N11021">
            <v>0.11499999999999999</v>
          </cell>
          <cell r="O11021">
            <v>0.34</v>
          </cell>
          <cell r="P11021" t="str">
            <v>134/147</v>
          </cell>
          <cell r="Q11021">
            <v>0.91156462585034015</v>
          </cell>
          <cell r="R11021" t="str">
            <v>Sociology</v>
          </cell>
        </row>
        <row r="11022">
          <cell r="C11022" t="str">
            <v>Ernahrungs Umschau</v>
          </cell>
          <cell r="D11022" t="str">
            <v>0174-0008</v>
          </cell>
          <cell r="E11022">
            <v>0.45500000000000002</v>
          </cell>
          <cell r="F11022" t="str">
            <v>/</v>
          </cell>
          <cell r="G11022" t="e">
            <v>#DIV/0!</v>
          </cell>
          <cell r="H11022" t="str">
            <v>SCI</v>
          </cell>
          <cell r="K11022" t="str">
            <v>Nutrition &amp; Dietetics</v>
          </cell>
          <cell r="M11022" t="str">
            <v>國外</v>
          </cell>
          <cell r="N11022">
            <v>2.0000000000000018E-2</v>
          </cell>
          <cell r="O11022">
            <v>0.435</v>
          </cell>
          <cell r="P11022" t="str">
            <v>75/83</v>
          </cell>
          <cell r="Q11022">
            <v>0.90361445783132532</v>
          </cell>
          <cell r="R11022" t="str">
            <v>Nutrition &amp; Dietetics</v>
          </cell>
        </row>
        <row r="11023">
          <cell r="C11023" t="str">
            <v>Gayana</v>
          </cell>
          <cell r="D11023" t="str">
            <v>0717-6538</v>
          </cell>
          <cell r="E11023">
            <v>0.45500000000000002</v>
          </cell>
          <cell r="F11023" t="str">
            <v>/</v>
          </cell>
          <cell r="G11023" t="e">
            <v>#DIV/0!</v>
          </cell>
          <cell r="H11023" t="str">
            <v>SCI</v>
          </cell>
          <cell r="K11023" t="str">
            <v>Zoology</v>
          </cell>
          <cell r="M11023" t="str">
            <v>國外</v>
          </cell>
          <cell r="N11023">
            <v>3.6000000000000032E-2</v>
          </cell>
          <cell r="O11023">
            <v>0.41899999999999998</v>
          </cell>
          <cell r="P11023" t="str">
            <v>149/167</v>
          </cell>
          <cell r="Q11023">
            <v>0.89221556886227549</v>
          </cell>
          <cell r="R11023" t="str">
            <v>Zoology</v>
          </cell>
        </row>
        <row r="11024">
          <cell r="C11024" t="str">
            <v>J Mater Educ</v>
          </cell>
          <cell r="D11024" t="str">
            <v>0738-7989</v>
          </cell>
          <cell r="E11024">
            <v>0.45500000000000002</v>
          </cell>
          <cell r="F11024" t="str">
            <v>/</v>
          </cell>
          <cell r="G11024" t="e">
            <v>#DIV/0!</v>
          </cell>
          <cell r="H11024" t="str">
            <v>SCI</v>
          </cell>
          <cell r="K11024" t="str">
            <v>Education, Scientific Disciplines</v>
          </cell>
          <cell r="L11024" t="str">
            <v>醫學教育</v>
          </cell>
          <cell r="M11024" t="str">
            <v>國外</v>
          </cell>
          <cell r="N11024">
            <v>-4.4999999999999984E-2</v>
          </cell>
          <cell r="O11024">
            <v>0.5</v>
          </cell>
          <cell r="P11024" t="str">
            <v>38/41</v>
          </cell>
          <cell r="Q11024">
            <v>0.92682926829268297</v>
          </cell>
          <cell r="R11024" t="str">
            <v>Education, Scientific Disciplines</v>
          </cell>
        </row>
        <row r="11025">
          <cell r="C11025" t="str">
            <v>Rev Biol Mar Oceanog</v>
          </cell>
          <cell r="D11025" t="str">
            <v>0717-3326</v>
          </cell>
          <cell r="E11025">
            <v>0.45500000000000002</v>
          </cell>
          <cell r="F11025" t="str">
            <v>/</v>
          </cell>
          <cell r="G11025" t="e">
            <v>#DIV/0!</v>
          </cell>
          <cell r="H11025" t="str">
            <v>SCI</v>
          </cell>
          <cell r="K11025" t="str">
            <v>Oceanography</v>
          </cell>
          <cell r="M11025" t="str">
            <v>國外</v>
          </cell>
          <cell r="N11025">
            <v>0.188</v>
          </cell>
          <cell r="O11025">
            <v>0.26700000000000002</v>
          </cell>
          <cell r="P11025" t="str">
            <v>63/64</v>
          </cell>
          <cell r="Q11025">
            <v>0.984375</v>
          </cell>
          <cell r="R11025" t="str">
            <v>Oceanography</v>
          </cell>
        </row>
        <row r="11026">
          <cell r="C11026" t="str">
            <v>Saude Soc-Sao Paulo</v>
          </cell>
          <cell r="D11026" t="str">
            <v>0104-1290</v>
          </cell>
          <cell r="E11026">
            <v>0.45500000000000002</v>
          </cell>
          <cell r="F11026" t="str">
            <v>/</v>
          </cell>
          <cell r="G11026" t="e">
            <v>#DIV/0!</v>
          </cell>
          <cell r="H11026" t="str">
            <v>SSCI</v>
          </cell>
          <cell r="K11026" t="str">
            <v>Public, Environmental &amp; Occupational Health</v>
          </cell>
          <cell r="M11026" t="str">
            <v>國外</v>
          </cell>
          <cell r="N11026">
            <v>-7.1000000000000008E-2</v>
          </cell>
          <cell r="O11026">
            <v>0.52600000000000002</v>
          </cell>
          <cell r="P11026" t="str">
            <v>152/157</v>
          </cell>
          <cell r="Q11026">
            <v>0.96815286624203822</v>
          </cell>
          <cell r="R11026" t="str">
            <v>Public, Environmental &amp; Occupational Health</v>
          </cell>
        </row>
        <row r="11027">
          <cell r="C11027" t="str">
            <v>Dev So Afr</v>
          </cell>
          <cell r="D11027" t="str">
            <v>0376-835X</v>
          </cell>
          <cell r="E11027">
            <v>0.45200000000000001</v>
          </cell>
          <cell r="F11027" t="str">
            <v>/</v>
          </cell>
          <cell r="G11027" t="e">
            <v>#DIV/0!</v>
          </cell>
          <cell r="H11027" t="str">
            <v>SSCI</v>
          </cell>
          <cell r="K11027" t="str">
            <v>Planning &amp; Development</v>
          </cell>
          <cell r="M11027" t="str">
            <v>國外</v>
          </cell>
          <cell r="N11027">
            <v>-0.19500000000000001</v>
          </cell>
          <cell r="O11027">
            <v>0.64700000000000002</v>
          </cell>
          <cell r="P11027" t="str">
            <v>51/57</v>
          </cell>
          <cell r="Q11027">
            <v>0.89473684210526316</v>
          </cell>
          <cell r="R11027" t="str">
            <v>Planning &amp; Development</v>
          </cell>
        </row>
        <row r="11028">
          <cell r="C11028" t="str">
            <v>Isokinet Exerc Sci</v>
          </cell>
          <cell r="D11028" t="str">
            <v>0959-3020</v>
          </cell>
          <cell r="E11028">
            <v>0.45200000000000001</v>
          </cell>
          <cell r="F11028" t="str">
            <v>/</v>
          </cell>
          <cell r="G11028" t="e">
            <v>#DIV/0!</v>
          </cell>
          <cell r="H11028" t="str">
            <v>SCI</v>
          </cell>
          <cell r="K11028" t="str">
            <v>Orthopedics</v>
          </cell>
          <cell r="M11028" t="str">
            <v>國外</v>
          </cell>
          <cell r="N11028">
            <v>-0.11599999999999994</v>
          </cell>
          <cell r="O11028">
            <v>0.56799999999999995</v>
          </cell>
          <cell r="P11028" t="str">
            <v>72/77</v>
          </cell>
          <cell r="Q11028">
            <v>0.93506493506493504</v>
          </cell>
          <cell r="R11028" t="str">
            <v>Orthopedics</v>
          </cell>
        </row>
        <row r="11029">
          <cell r="C11029" t="str">
            <v>Metall Ital</v>
          </cell>
          <cell r="D11029" t="str">
            <v>0026-0843</v>
          </cell>
          <cell r="E11029">
            <v>0.45200000000000001</v>
          </cell>
          <cell r="F11029" t="str">
            <v>/</v>
          </cell>
          <cell r="G11029" t="e">
            <v>#DIV/0!</v>
          </cell>
          <cell r="H11029" t="str">
            <v>SCI</v>
          </cell>
          <cell r="K11029" t="str">
            <v>Metallurgy &amp; Metallurgical Engineering</v>
          </cell>
          <cell r="M11029" t="str">
            <v>國外</v>
          </cell>
          <cell r="N11029">
            <v>2.0000000000000018E-2</v>
          </cell>
          <cell r="O11029">
            <v>0.432</v>
          </cell>
          <cell r="P11029" t="str">
            <v>63/75</v>
          </cell>
          <cell r="Q11029">
            <v>0.84</v>
          </cell>
          <cell r="R11029" t="str">
            <v>Metallurgy &amp; Metallurgical Engineering</v>
          </cell>
        </row>
        <row r="11030">
          <cell r="C11030" t="str">
            <v>Optoelectron Adv Mat</v>
          </cell>
          <cell r="D11030" t="str">
            <v>1842-6573</v>
          </cell>
          <cell r="E11030">
            <v>0.45200000000000001</v>
          </cell>
          <cell r="F11030" t="str">
            <v>/</v>
          </cell>
          <cell r="G11030" t="e">
            <v>#DIV/0!</v>
          </cell>
          <cell r="H11030" t="str">
            <v>SCI</v>
          </cell>
          <cell r="K11030" t="str">
            <v>Optics</v>
          </cell>
          <cell r="M11030" t="str">
            <v>國外</v>
          </cell>
          <cell r="N11030">
            <v>6.6000000000000003E-2</v>
          </cell>
          <cell r="O11030">
            <v>0.38600000000000001</v>
          </cell>
          <cell r="P11030" t="str">
            <v>90/94</v>
          </cell>
          <cell r="Q11030">
            <v>0.95744680851063835</v>
          </cell>
          <cell r="R11030" t="str">
            <v>Optics</v>
          </cell>
        </row>
        <row r="11031">
          <cell r="C11031" t="str">
            <v>Scienceasia</v>
          </cell>
          <cell r="D11031" t="str">
            <v>1513-1874</v>
          </cell>
          <cell r="E11031">
            <v>0.45200000000000001</v>
          </cell>
          <cell r="F11031" t="str">
            <v>/</v>
          </cell>
          <cell r="G11031" t="e">
            <v>#DIV/0!</v>
          </cell>
          <cell r="H11031" t="str">
            <v>SCI</v>
          </cell>
          <cell r="K11031" t="str">
            <v>Multidisciplinary Sciences</v>
          </cell>
          <cell r="M11031" t="str">
            <v>國外</v>
          </cell>
          <cell r="N11031">
            <v>5.0000000000000044E-3</v>
          </cell>
          <cell r="O11031">
            <v>0.44700000000000001</v>
          </cell>
          <cell r="P11031" t="str">
            <v>57/64</v>
          </cell>
          <cell r="Q11031">
            <v>0.890625</v>
          </cell>
          <cell r="R11031" t="str">
            <v>Multidisciplinary Sciences</v>
          </cell>
        </row>
        <row r="11032">
          <cell r="C11032" t="str">
            <v>Salud Colect</v>
          </cell>
          <cell r="D11032" t="str">
            <v>1851-8265</v>
          </cell>
          <cell r="E11032">
            <v>0.45100000000000001</v>
          </cell>
          <cell r="F11032" t="str">
            <v>/</v>
          </cell>
          <cell r="G11032" t="e">
            <v>#DIV/0!</v>
          </cell>
          <cell r="H11032" t="str">
            <v>SSCI</v>
          </cell>
          <cell r="K11032" t="str">
            <v>Public, Environmental &amp; Occupational Health</v>
          </cell>
          <cell r="M11032" t="str">
            <v>國外</v>
          </cell>
          <cell r="N11032">
            <v>9.4000000000000028E-2</v>
          </cell>
          <cell r="O11032">
            <v>0.35699999999999998</v>
          </cell>
          <cell r="P11032" t="str">
            <v>155/157</v>
          </cell>
          <cell r="Q11032">
            <v>0.98726114649681529</v>
          </cell>
          <cell r="R11032" t="str">
            <v>Public, Environmental &amp; Occupational Health</v>
          </cell>
        </row>
        <row r="11033">
          <cell r="C11033" t="str">
            <v>Curr Herpetol</v>
          </cell>
          <cell r="D11033" t="str">
            <v>1345-5834</v>
          </cell>
          <cell r="E11033">
            <v>0.45</v>
          </cell>
          <cell r="F11033" t="str">
            <v>/</v>
          </cell>
          <cell r="G11033" t="e">
            <v>#DIV/0!</v>
          </cell>
          <cell r="H11033" t="str">
            <v>SCI</v>
          </cell>
          <cell r="K11033" t="str">
            <v>Zoology</v>
          </cell>
          <cell r="M11033" t="str">
            <v>國外</v>
          </cell>
          <cell r="N11033">
            <v>-7.400000000000001E-2</v>
          </cell>
          <cell r="O11033">
            <v>0.52400000000000002</v>
          </cell>
          <cell r="P11033" t="str">
            <v>138/167</v>
          </cell>
          <cell r="Q11033">
            <v>0.82634730538922152</v>
          </cell>
          <cell r="R11033" t="str">
            <v>Zoology</v>
          </cell>
        </row>
        <row r="11034">
          <cell r="C11034" t="str">
            <v>Early Sci Med</v>
          </cell>
          <cell r="D11034" t="str">
            <v>1383-7427</v>
          </cell>
          <cell r="E11034">
            <v>0.45</v>
          </cell>
          <cell r="F11034" t="str">
            <v>/</v>
          </cell>
          <cell r="G11034" t="e">
            <v>#DIV/0!</v>
          </cell>
          <cell r="H11034" t="str">
            <v>SCI</v>
          </cell>
          <cell r="K11034" t="str">
            <v>History &amp; Philosophy Of Science</v>
          </cell>
          <cell r="M11034" t="str">
            <v>國外</v>
          </cell>
          <cell r="N11034">
            <v>-2.0000000000000018E-3</v>
          </cell>
          <cell r="O11034">
            <v>0.45200000000000001</v>
          </cell>
          <cell r="P11034" t="str">
            <v>37/62</v>
          </cell>
          <cell r="Q11034">
            <v>0.59677419354838712</v>
          </cell>
          <cell r="R11034" t="str">
            <v>History &amp; Philosophy Of Science</v>
          </cell>
        </row>
        <row r="11035">
          <cell r="C11035" t="str">
            <v>Int J Heavy Veh Syst</v>
          </cell>
          <cell r="D11035" t="str">
            <v>1744-232X</v>
          </cell>
          <cell r="E11035">
            <v>0.45</v>
          </cell>
          <cell r="F11035" t="str">
            <v>/</v>
          </cell>
          <cell r="G11035" t="e">
            <v>#DIV/0!</v>
          </cell>
          <cell r="H11035" t="str">
            <v>SCI</v>
          </cell>
          <cell r="K11035" t="str">
            <v>Transportation Science &amp; Technology</v>
          </cell>
          <cell r="M11035" t="str">
            <v>國外</v>
          </cell>
          <cell r="N11035">
            <v>0.34500000000000003</v>
          </cell>
          <cell r="O11035">
            <v>0.105</v>
          </cell>
          <cell r="P11035" t="str">
            <v>34/35</v>
          </cell>
          <cell r="Q11035">
            <v>0.97142857142857142</v>
          </cell>
          <cell r="R11035" t="str">
            <v>Transportation Science &amp; Technology</v>
          </cell>
        </row>
        <row r="11036">
          <cell r="C11036" t="str">
            <v>Stratigraphy</v>
          </cell>
          <cell r="D11036" t="str">
            <v>1547-139X</v>
          </cell>
          <cell r="E11036">
            <v>0.45</v>
          </cell>
          <cell r="F11036" t="str">
            <v>/</v>
          </cell>
          <cell r="G11036" t="e">
            <v>#DIV/0!</v>
          </cell>
          <cell r="H11036" t="str">
            <v>SCI</v>
          </cell>
          <cell r="K11036" t="str">
            <v>Geology</v>
          </cell>
          <cell r="M11036" t="str">
            <v>國外</v>
          </cell>
          <cell r="N11036">
            <v>-0.315</v>
          </cell>
          <cell r="O11036">
            <v>0.76500000000000001</v>
          </cell>
          <cell r="P11036" t="str">
            <v>33/47</v>
          </cell>
          <cell r="Q11036">
            <v>0.7021276595744681</v>
          </cell>
          <cell r="R11036" t="str">
            <v>Geology</v>
          </cell>
        </row>
        <row r="11037">
          <cell r="C11037" t="str">
            <v>Acta Endocrinol-Buch</v>
          </cell>
          <cell r="D11037" t="str">
            <v>1841-0987</v>
          </cell>
          <cell r="E11037">
            <v>0.44900000000000001</v>
          </cell>
          <cell r="F11037" t="str">
            <v>/</v>
          </cell>
          <cell r="G11037" t="e">
            <v>#DIV/0!</v>
          </cell>
          <cell r="H11037" t="str">
            <v>SCI</v>
          </cell>
          <cell r="K11037" t="str">
            <v>Endocrinology &amp; Metabolism</v>
          </cell>
          <cell r="M11037" t="str">
            <v>國外</v>
          </cell>
          <cell r="N11037">
            <v>3.8000000000000034E-2</v>
          </cell>
          <cell r="O11037">
            <v>0.41099999999999998</v>
          </cell>
          <cell r="P11037" t="str">
            <v>135/142</v>
          </cell>
          <cell r="Q11037">
            <v>0.95070422535211263</v>
          </cell>
          <cell r="R11037" t="str">
            <v>Endocrinology &amp; Metabolism</v>
          </cell>
        </row>
        <row r="11038">
          <cell r="C11038" t="str">
            <v>Scot J Polit Econ</v>
          </cell>
          <cell r="D11038" t="str">
            <v>0036-9292</v>
          </cell>
          <cell r="E11038">
            <v>0.44900000000000001</v>
          </cell>
          <cell r="F11038" t="str">
            <v>/</v>
          </cell>
          <cell r="G11038" t="e">
            <v>#DIV/0!</v>
          </cell>
          <cell r="H11038" t="str">
            <v>SSCI</v>
          </cell>
          <cell r="K11038" t="str">
            <v>Political Science</v>
          </cell>
          <cell r="M11038" t="str">
            <v>國外</v>
          </cell>
          <cell r="N11038">
            <v>-0.45500000000000002</v>
          </cell>
          <cell r="O11038">
            <v>0.90400000000000003</v>
          </cell>
          <cell r="P11038" t="str">
            <v>107/169</v>
          </cell>
          <cell r="Q11038">
            <v>0.63313609467455623</v>
          </cell>
          <cell r="R11038" t="str">
            <v>Political Science</v>
          </cell>
        </row>
        <row r="11039">
          <cell r="C11039" t="str">
            <v>Acm T Comput Log</v>
          </cell>
          <cell r="D11039" t="str">
            <v>1529-3785</v>
          </cell>
          <cell r="E11039">
            <v>0.44800000000000001</v>
          </cell>
          <cell r="F11039" t="str">
            <v>/</v>
          </cell>
          <cell r="G11039" t="e">
            <v>#DIV/0!</v>
          </cell>
          <cell r="H11039" t="str">
            <v>SCI</v>
          </cell>
          <cell r="K11039" t="str">
            <v>Logic</v>
          </cell>
          <cell r="M11039" t="str">
            <v>國外</v>
          </cell>
          <cell r="N11039">
            <v>-0.28299999999999997</v>
          </cell>
          <cell r="O11039">
            <v>0.73099999999999998</v>
          </cell>
          <cell r="P11039" t="str">
            <v>7/20</v>
          </cell>
          <cell r="Q11039">
            <v>0.35</v>
          </cell>
          <cell r="R11039" t="str">
            <v>Logic</v>
          </cell>
        </row>
        <row r="11040">
          <cell r="C11040" t="str">
            <v>Food Sci Technol Res</v>
          </cell>
          <cell r="D11040" t="str">
            <v>1344-6606</v>
          </cell>
          <cell r="E11040">
            <v>0.44800000000000001</v>
          </cell>
          <cell r="F11040" t="str">
            <v>/</v>
          </cell>
          <cell r="G11040" t="e">
            <v>#DIV/0!</v>
          </cell>
          <cell r="H11040" t="str">
            <v>SCI</v>
          </cell>
          <cell r="K11040" t="str">
            <v>Food Science &amp; Technology</v>
          </cell>
          <cell r="M11040" t="str">
            <v>國外</v>
          </cell>
          <cell r="N11040">
            <v>6.9000000000000006E-2</v>
          </cell>
          <cell r="O11040">
            <v>0.379</v>
          </cell>
          <cell r="P11040" t="str">
            <v>121/133</v>
          </cell>
          <cell r="Q11040">
            <v>0.90977443609022557</v>
          </cell>
          <cell r="R11040" t="str">
            <v>Food Science &amp; Technology</v>
          </cell>
        </row>
        <row r="11041">
          <cell r="C11041" t="str">
            <v>Int Financ</v>
          </cell>
          <cell r="D11041" t="str">
            <v>1367-0271</v>
          </cell>
          <cell r="E11041">
            <v>0.44800000000000001</v>
          </cell>
          <cell r="F11041" t="str">
            <v>/</v>
          </cell>
          <cell r="G11041" t="e">
            <v>#DIV/0!</v>
          </cell>
          <cell r="H11041" t="str">
            <v>SSCI</v>
          </cell>
          <cell r="K11041" t="str">
            <v>Economics</v>
          </cell>
          <cell r="M11041" t="str">
            <v>國外</v>
          </cell>
          <cell r="N11041">
            <v>-0.26199999999999996</v>
          </cell>
          <cell r="O11041">
            <v>0.71</v>
          </cell>
          <cell r="P11041" t="str">
            <v>256/353</v>
          </cell>
          <cell r="Q11041">
            <v>0.72521246458923516</v>
          </cell>
          <cell r="R11041" t="str">
            <v>Economics</v>
          </cell>
        </row>
        <row r="11042">
          <cell r="C11042" t="str">
            <v>J Fiber Sci Technol</v>
          </cell>
          <cell r="D11042" t="str">
            <v>2189-7654</v>
          </cell>
          <cell r="E11042">
            <v>0.44800000000000001</v>
          </cell>
          <cell r="F11042" t="str">
            <v>/</v>
          </cell>
          <cell r="G11042" t="e">
            <v>#DIV/0!</v>
          </cell>
          <cell r="H11042" t="str">
            <v>SCI</v>
          </cell>
          <cell r="K11042" t="str">
            <v>Materials Science, Textiles</v>
          </cell>
          <cell r="M11042" t="str">
            <v>國外</v>
          </cell>
          <cell r="N11042">
            <v>-0.15699999999999997</v>
          </cell>
          <cell r="O11042">
            <v>0.60499999999999998</v>
          </cell>
          <cell r="P11042" t="str">
            <v>14/24</v>
          </cell>
          <cell r="Q11042">
            <v>0.58333333333333337</v>
          </cell>
          <cell r="R11042" t="str">
            <v>Materials Science, Textiles</v>
          </cell>
        </row>
        <row r="11043">
          <cell r="C11043" t="str">
            <v>Stud Nonlinear Dyn E</v>
          </cell>
          <cell r="D11043" t="str">
            <v>1081-1826</v>
          </cell>
          <cell r="E11043">
            <v>0.44800000000000001</v>
          </cell>
          <cell r="F11043" t="str">
            <v>/</v>
          </cell>
          <cell r="G11043" t="e">
            <v>#DIV/0!</v>
          </cell>
          <cell r="H11043" t="str">
            <v>SSCI</v>
          </cell>
          <cell r="K11043" t="str">
            <v>Economics</v>
          </cell>
          <cell r="M11043" t="str">
            <v>國外</v>
          </cell>
          <cell r="N11043">
            <v>-0.40699999999999997</v>
          </cell>
          <cell r="O11043">
            <v>0.85499999999999998</v>
          </cell>
          <cell r="P11043" t="str">
            <v>233/353</v>
          </cell>
          <cell r="Q11043">
            <v>0.66005665722379603</v>
          </cell>
          <cell r="R11043" t="str">
            <v>Economics</v>
          </cell>
        </row>
        <row r="11044">
          <cell r="C11044" t="str">
            <v>Acta Pol Pharm</v>
          </cell>
          <cell r="D11044" t="str">
            <v>0001-6837</v>
          </cell>
          <cell r="E11044">
            <v>0.44700000000000001</v>
          </cell>
          <cell r="F11044" t="str">
            <v>/</v>
          </cell>
          <cell r="G11044" t="e">
            <v>#DIV/0!</v>
          </cell>
          <cell r="H11044" t="str">
            <v>SCI</v>
          </cell>
          <cell r="K11044" t="str">
            <v>Pharmacology &amp; Pharmacy</v>
          </cell>
          <cell r="M11044" t="str">
            <v>國外</v>
          </cell>
          <cell r="N11044">
            <v>-8.4000000000000019E-2</v>
          </cell>
          <cell r="O11044">
            <v>0.53100000000000003</v>
          </cell>
          <cell r="P11044" t="str">
            <v>251/261</v>
          </cell>
          <cell r="Q11044">
            <v>0.96168582375478928</v>
          </cell>
          <cell r="R11044" t="str">
            <v>Pharmacology &amp; Pharmacy</v>
          </cell>
        </row>
        <row r="11045">
          <cell r="C11045" t="str">
            <v>Infant Young Child</v>
          </cell>
          <cell r="D11045" t="str">
            <v>0896-3746</v>
          </cell>
          <cell r="E11045">
            <v>0.44700000000000001</v>
          </cell>
          <cell r="F11045" t="str">
            <v>/</v>
          </cell>
          <cell r="G11045" t="e">
            <v>#DIV/0!</v>
          </cell>
          <cell r="H11045" t="str">
            <v>SSCI</v>
          </cell>
          <cell r="K11045" t="str">
            <v>Rehabilitation</v>
          </cell>
          <cell r="M11045" t="str">
            <v>國外</v>
          </cell>
          <cell r="N11045">
            <v>-0.22000000000000003</v>
          </cell>
          <cell r="O11045">
            <v>0.66700000000000004</v>
          </cell>
          <cell r="P11045" t="str">
            <v>62/69</v>
          </cell>
          <cell r="Q11045">
            <v>0.89855072463768115</v>
          </cell>
          <cell r="R11045" t="str">
            <v>Rehabilitation</v>
          </cell>
        </row>
        <row r="11046">
          <cell r="C11046" t="str">
            <v>Int J Web Serv Res</v>
          </cell>
          <cell r="D11046" t="str">
            <v>1545-7362</v>
          </cell>
          <cell r="E11046">
            <v>0.44700000000000001</v>
          </cell>
          <cell r="F11046" t="str">
            <v>/</v>
          </cell>
          <cell r="G11046" t="e">
            <v>#DIV/0!</v>
          </cell>
          <cell r="H11046" t="str">
            <v>SCI</v>
          </cell>
          <cell r="K11046" t="str">
            <v>Computer Science, Software Engineering</v>
          </cell>
          <cell r="M11046" t="str">
            <v>國外</v>
          </cell>
          <cell r="N11046">
            <v>4.1999999999999982E-2</v>
          </cell>
          <cell r="O11046">
            <v>0.40500000000000003</v>
          </cell>
          <cell r="P11046" t="str">
            <v>99/104</v>
          </cell>
          <cell r="Q11046">
            <v>0.95192307692307687</v>
          </cell>
          <cell r="R11046" t="str">
            <v>Computer Science, Software Engineering</v>
          </cell>
        </row>
        <row r="11047">
          <cell r="C11047" t="str">
            <v>J Southeast Asian St</v>
          </cell>
          <cell r="D11047" t="str">
            <v>0022-4634</v>
          </cell>
          <cell r="E11047">
            <v>0.44700000000000001</v>
          </cell>
          <cell r="F11047" t="str">
            <v>/</v>
          </cell>
          <cell r="G11047" t="e">
            <v>#DIV/0!</v>
          </cell>
          <cell r="H11047" t="str">
            <v>SSCI</v>
          </cell>
          <cell r="K11047" t="str">
            <v>Area Studies</v>
          </cell>
          <cell r="M11047" t="str">
            <v>國外</v>
          </cell>
          <cell r="N11047">
            <v>-1.6000000000000014E-2</v>
          </cell>
          <cell r="O11047">
            <v>0.46300000000000002</v>
          </cell>
          <cell r="P11047" t="str">
            <v>46/68</v>
          </cell>
          <cell r="Q11047">
            <v>0.67647058823529416</v>
          </cell>
          <cell r="R11047" t="str">
            <v>Area Studies</v>
          </cell>
        </row>
        <row r="11048">
          <cell r="C11048" t="str">
            <v>J Gilded Age Progr E</v>
          </cell>
          <cell r="D11048" t="str">
            <v>1537-7814</v>
          </cell>
          <cell r="E11048">
            <v>0.44700000000000001</v>
          </cell>
          <cell r="F11048" t="str">
            <v>/</v>
          </cell>
          <cell r="G11048" t="e">
            <v>#DIV/0!</v>
          </cell>
          <cell r="H11048" t="str">
            <v>SSCI</v>
          </cell>
          <cell r="K11048" t="str">
            <v>History</v>
          </cell>
          <cell r="M11048" t="str">
            <v>國外</v>
          </cell>
          <cell r="N11048">
            <v>0.25</v>
          </cell>
          <cell r="O11048">
            <v>0.19700000000000001</v>
          </cell>
          <cell r="P11048" t="str">
            <v>75/89</v>
          </cell>
          <cell r="Q11048">
            <v>0.84269662921348309</v>
          </cell>
          <cell r="R11048" t="str">
            <v>History</v>
          </cell>
        </row>
        <row r="11049">
          <cell r="C11049" t="str">
            <v>P Biol Soc Wash</v>
          </cell>
          <cell r="D11049" t="str">
            <v>0006-324X</v>
          </cell>
          <cell r="E11049">
            <v>0.44700000000000001</v>
          </cell>
          <cell r="F11049" t="str">
            <v>/</v>
          </cell>
          <cell r="G11049" t="e">
            <v>#DIV/0!</v>
          </cell>
          <cell r="H11049" t="str">
            <v>SCI</v>
          </cell>
          <cell r="K11049" t="str">
            <v>Biology</v>
          </cell>
          <cell r="M11049" t="str">
            <v>國外</v>
          </cell>
          <cell r="N11049">
            <v>-0.11599999999999994</v>
          </cell>
          <cell r="O11049">
            <v>0.56299999999999994</v>
          </cell>
          <cell r="P11049" t="str">
            <v>75/85</v>
          </cell>
          <cell r="Q11049">
            <v>0.88235294117647056</v>
          </cell>
          <cell r="R11049" t="str">
            <v>Biology</v>
          </cell>
        </row>
        <row r="11050">
          <cell r="C11050" t="str">
            <v>Contemp Probl Ecol+</v>
          </cell>
          <cell r="D11050" t="str">
            <v>1995-4255</v>
          </cell>
          <cell r="E11050">
            <v>0.44600000000000001</v>
          </cell>
          <cell r="F11050" t="str">
            <v>/</v>
          </cell>
          <cell r="G11050" t="e">
            <v>#DIV/0!</v>
          </cell>
          <cell r="H11050" t="str">
            <v>SCI</v>
          </cell>
          <cell r="K11050" t="str">
            <v>Ecology</v>
          </cell>
          <cell r="M11050" t="str">
            <v>國外</v>
          </cell>
          <cell r="N11050">
            <v>8.0000000000000016E-2</v>
          </cell>
          <cell r="O11050">
            <v>0.36599999999999999</v>
          </cell>
          <cell r="P11050" t="str">
            <v>155/160</v>
          </cell>
          <cell r="Q11050">
            <v>0.96875</v>
          </cell>
          <cell r="R11050" t="str">
            <v>Ecology</v>
          </cell>
        </row>
        <row r="11051">
          <cell r="C11051" t="str">
            <v>Mikrobiyol Bul</v>
          </cell>
          <cell r="D11051" t="str">
            <v>0374-9096</v>
          </cell>
          <cell r="E11051">
            <v>0.44600000000000001</v>
          </cell>
          <cell r="F11051" t="str">
            <v>/</v>
          </cell>
          <cell r="G11051" t="e">
            <v>#DIV/0!</v>
          </cell>
          <cell r="H11051" t="str">
            <v>SCI</v>
          </cell>
          <cell r="K11051" t="str">
            <v>Microbiology</v>
          </cell>
          <cell r="M11051" t="str">
            <v>國外</v>
          </cell>
          <cell r="N11051">
            <v>-4.6999999999999986E-2</v>
          </cell>
          <cell r="O11051">
            <v>0.49299999999999999</v>
          </cell>
          <cell r="P11051" t="str">
            <v>122/126</v>
          </cell>
          <cell r="Q11051">
            <v>0.96825396825396826</v>
          </cell>
          <cell r="R11051" t="str">
            <v>Microbiology</v>
          </cell>
        </row>
        <row r="11052">
          <cell r="C11052" t="str">
            <v>Int J Math</v>
          </cell>
          <cell r="D11052" t="str">
            <v>0129-167X</v>
          </cell>
          <cell r="E11052">
            <v>0.44500000000000001</v>
          </cell>
          <cell r="F11052" t="str">
            <v>/</v>
          </cell>
          <cell r="G11052" t="e">
            <v>#DIV/0!</v>
          </cell>
          <cell r="H11052" t="str">
            <v>SCI</v>
          </cell>
          <cell r="K11052" t="str">
            <v>Mathematics</v>
          </cell>
          <cell r="M11052" t="str">
            <v>國外</v>
          </cell>
          <cell r="N11052">
            <v>-0.12599999999999995</v>
          </cell>
          <cell r="O11052">
            <v>0.57099999999999995</v>
          </cell>
          <cell r="P11052" t="str">
            <v>211/310</v>
          </cell>
          <cell r="Q11052">
            <v>0.6806451612903226</v>
          </cell>
          <cell r="R11052" t="str">
            <v>Mathematics</v>
          </cell>
        </row>
        <row r="11053">
          <cell r="C11053" t="str">
            <v>Brit J Music Educ</v>
          </cell>
          <cell r="D11053" t="str">
            <v>0265-0517</v>
          </cell>
          <cell r="E11053">
            <v>0.44400000000000001</v>
          </cell>
          <cell r="F11053" t="str">
            <v>/</v>
          </cell>
          <cell r="G11053" t="e">
            <v>#DIV/0!</v>
          </cell>
          <cell r="H11053" t="str">
            <v>SSCI</v>
          </cell>
          <cell r="K11053" t="str">
            <v>Education &amp; Educational Research</v>
          </cell>
          <cell r="M11053" t="str">
            <v>國外</v>
          </cell>
          <cell r="N11053">
            <v>-0.49999999999999994</v>
          </cell>
          <cell r="O11053">
            <v>0.94399999999999995</v>
          </cell>
          <cell r="P11053" t="str">
            <v>169/239</v>
          </cell>
          <cell r="Q11053">
            <v>0.70711297071129708</v>
          </cell>
          <cell r="R11053" t="str">
            <v>Education &amp; Educational Research</v>
          </cell>
        </row>
        <row r="11054">
          <cell r="C11054" t="str">
            <v>Int J Psychoanal</v>
          </cell>
          <cell r="D11054" t="str">
            <v>0020-7578</v>
          </cell>
          <cell r="E11054">
            <v>0.44400000000000001</v>
          </cell>
          <cell r="F11054" t="str">
            <v>/</v>
          </cell>
          <cell r="G11054" t="e">
            <v>#DIV/0!</v>
          </cell>
          <cell r="H11054" t="str">
            <v>SSCI</v>
          </cell>
          <cell r="K11054" t="str">
            <v>Psychology, Psychoanalysis</v>
          </cell>
          <cell r="M11054" t="str">
            <v>國外</v>
          </cell>
          <cell r="N11054">
            <v>-0.308</v>
          </cell>
          <cell r="O11054">
            <v>0.752</v>
          </cell>
          <cell r="P11054" t="str">
            <v>2/12</v>
          </cell>
          <cell r="Q11054">
            <v>0.16666666666666666</v>
          </cell>
          <cell r="R11054" t="str">
            <v>Psychology, Psychoanalysis</v>
          </cell>
        </row>
        <row r="11055">
          <cell r="C11055" t="str">
            <v>Lang Probl Lang Plan</v>
          </cell>
          <cell r="D11055" t="str">
            <v>0272-2690</v>
          </cell>
          <cell r="E11055">
            <v>0.44400000000000001</v>
          </cell>
          <cell r="F11055" t="str">
            <v>/</v>
          </cell>
          <cell r="G11055" t="e">
            <v>#DIV/0!</v>
          </cell>
          <cell r="H11055" t="str">
            <v>SSCI</v>
          </cell>
          <cell r="K11055" t="str">
            <v>Linguistics</v>
          </cell>
          <cell r="M11055" t="str">
            <v>國外</v>
          </cell>
          <cell r="N11055">
            <v>5.099999999999999E-2</v>
          </cell>
          <cell r="O11055">
            <v>0.39300000000000002</v>
          </cell>
          <cell r="P11055" t="str">
            <v>139/181</v>
          </cell>
          <cell r="Q11055">
            <v>0.76795580110497241</v>
          </cell>
          <cell r="R11055" t="str">
            <v>Linguistics</v>
          </cell>
        </row>
        <row r="11056">
          <cell r="C11056" t="str">
            <v>Ref User Serv Q</v>
          </cell>
          <cell r="D11056" t="str">
            <v>1094-9054</v>
          </cell>
          <cell r="E11056">
            <v>0.44400000000000001</v>
          </cell>
          <cell r="F11056" t="str">
            <v>/</v>
          </cell>
          <cell r="G11056" t="e">
            <v>#DIV/0!</v>
          </cell>
          <cell r="H11056" t="str">
            <v>SSCI</v>
          </cell>
          <cell r="K11056" t="str">
            <v>Information Science &amp; Library Science</v>
          </cell>
          <cell r="M11056" t="str">
            <v>國外</v>
          </cell>
          <cell r="N11056">
            <v>6.7000000000000004E-2</v>
          </cell>
          <cell r="O11056">
            <v>0.377</v>
          </cell>
          <cell r="P11056" t="str">
            <v>73/88</v>
          </cell>
          <cell r="Q11056">
            <v>0.82954545454545459</v>
          </cell>
          <cell r="R11056" t="str">
            <v>Information Science &amp; Library Science</v>
          </cell>
        </row>
        <row r="11057">
          <cell r="C11057" t="str">
            <v>Society</v>
          </cell>
          <cell r="D11057" t="str">
            <v>0147-2011</v>
          </cell>
          <cell r="E11057">
            <v>0.44400000000000001</v>
          </cell>
          <cell r="F11057" t="str">
            <v>/</v>
          </cell>
          <cell r="G11057" t="e">
            <v>#DIV/0!</v>
          </cell>
          <cell r="H11057" t="str">
            <v>SSCI</v>
          </cell>
          <cell r="K11057" t="str">
            <v>Social Sciences, Interdisciplinary</v>
          </cell>
          <cell r="M11057" t="str">
            <v>國外</v>
          </cell>
          <cell r="N11057">
            <v>-8.500000000000002E-2</v>
          </cell>
          <cell r="O11057">
            <v>0.52900000000000003</v>
          </cell>
          <cell r="P11057" t="str">
            <v>76/98</v>
          </cell>
          <cell r="Q11057">
            <v>0.77551020408163263</v>
          </cell>
          <cell r="R11057" t="str">
            <v>Social Sciences, Interdisciplinary</v>
          </cell>
        </row>
        <row r="11058">
          <cell r="C11058" t="str">
            <v>Acta Sci Pol-Hortoru</v>
          </cell>
          <cell r="D11058" t="str">
            <v>1644-0692</v>
          </cell>
          <cell r="E11058">
            <v>0.443</v>
          </cell>
          <cell r="F11058" t="str">
            <v>/</v>
          </cell>
          <cell r="G11058" t="e">
            <v>#DIV/0!</v>
          </cell>
          <cell r="H11058" t="str">
            <v>SCI</v>
          </cell>
          <cell r="K11058" t="str">
            <v>Horticulture</v>
          </cell>
          <cell r="M11058" t="str">
            <v>國外</v>
          </cell>
          <cell r="N11058">
            <v>-5.0000000000000044E-3</v>
          </cell>
          <cell r="O11058">
            <v>0.44800000000000001</v>
          </cell>
          <cell r="P11058" t="str">
            <v>28/37</v>
          </cell>
          <cell r="Q11058">
            <v>0.7567567567567568</v>
          </cell>
          <cell r="R11058" t="str">
            <v>Horticulture</v>
          </cell>
        </row>
        <row r="11059">
          <cell r="C11059" t="str">
            <v>Ostrich</v>
          </cell>
          <cell r="D11059" t="str">
            <v>0030-6525</v>
          </cell>
          <cell r="E11059">
            <v>0.443</v>
          </cell>
          <cell r="F11059" t="str">
            <v>/</v>
          </cell>
          <cell r="G11059" t="e">
            <v>#DIV/0!</v>
          </cell>
          <cell r="H11059" t="str">
            <v>SCI</v>
          </cell>
          <cell r="K11059" t="str">
            <v>Ornithology</v>
          </cell>
          <cell r="M11059" t="str">
            <v>國外</v>
          </cell>
          <cell r="N11059">
            <v>-0.17299999999999999</v>
          </cell>
          <cell r="O11059">
            <v>0.61599999999999999</v>
          </cell>
          <cell r="P11059" t="str">
            <v>19/25</v>
          </cell>
          <cell r="Q11059">
            <v>0.76</v>
          </cell>
          <cell r="R11059" t="str">
            <v>Ornithology</v>
          </cell>
        </row>
        <row r="11060">
          <cell r="C11060" t="str">
            <v>Quaternaire</v>
          </cell>
          <cell r="D11060" t="str">
            <v>1142-2904</v>
          </cell>
          <cell r="E11060">
            <v>0.443</v>
          </cell>
          <cell r="F11060" t="str">
            <v>/</v>
          </cell>
          <cell r="G11060" t="e">
            <v>#DIV/0!</v>
          </cell>
          <cell r="H11060" t="str">
            <v>SCI</v>
          </cell>
          <cell r="K11060" t="str">
            <v>Geosciences, Multidisciplinary</v>
          </cell>
          <cell r="M11060" t="str">
            <v>國外</v>
          </cell>
          <cell r="N11060">
            <v>-0.26399999999999996</v>
          </cell>
          <cell r="O11060">
            <v>0.70699999999999996</v>
          </cell>
          <cell r="P11060" t="str">
            <v>173/190</v>
          </cell>
          <cell r="Q11060">
            <v>0.91052631578947374</v>
          </cell>
          <cell r="R11060" t="str">
            <v>Geosciences, Multidisciplinary</v>
          </cell>
        </row>
        <row r="11061">
          <cell r="C11061" t="str">
            <v>Rev Iberoam Diagn Ev</v>
          </cell>
          <cell r="D11061" t="str">
            <v>2183-6051</v>
          </cell>
          <cell r="E11061">
            <v>0.443</v>
          </cell>
          <cell r="F11061" t="str">
            <v>/</v>
          </cell>
          <cell r="G11061" t="e">
            <v>#DIV/0!</v>
          </cell>
          <cell r="H11061" t="str">
            <v>SSCI</v>
          </cell>
          <cell r="K11061" t="str">
            <v>Psychology, Clinical</v>
          </cell>
          <cell r="M11061" t="str">
            <v>國外</v>
          </cell>
          <cell r="N11061">
            <v>0.30000000000000004</v>
          </cell>
          <cell r="O11061">
            <v>0.14299999999999999</v>
          </cell>
          <cell r="P11061" t="str">
            <v>127/127</v>
          </cell>
          <cell r="Q11061">
            <v>1</v>
          </cell>
          <cell r="R11061" t="str">
            <v>Psychology, Clinical</v>
          </cell>
        </row>
        <row r="11062">
          <cell r="C11062" t="str">
            <v>Can Mod Lang Rev</v>
          </cell>
          <cell r="D11062" t="str">
            <v>0008-4506</v>
          </cell>
          <cell r="E11062">
            <v>0.442</v>
          </cell>
          <cell r="F11062" t="str">
            <v>/</v>
          </cell>
          <cell r="G11062" t="e">
            <v>#DIV/0!</v>
          </cell>
          <cell r="H11062" t="str">
            <v>SSCI</v>
          </cell>
          <cell r="K11062" t="str">
            <v>Linguistics</v>
          </cell>
          <cell r="M11062" t="str">
            <v>國外</v>
          </cell>
          <cell r="N11062">
            <v>-0.37399999999999994</v>
          </cell>
          <cell r="O11062">
            <v>0.81599999999999995</v>
          </cell>
          <cell r="P11062" t="str">
            <v>92/181</v>
          </cell>
          <cell r="Q11062">
            <v>0.50828729281767959</v>
          </cell>
          <cell r="R11062" t="str">
            <v>Linguistics</v>
          </cell>
        </row>
        <row r="11063">
          <cell r="C11063" t="str">
            <v>Feminist Stud</v>
          </cell>
          <cell r="D11063" t="str">
            <v>0046-3663</v>
          </cell>
          <cell r="E11063">
            <v>0.442</v>
          </cell>
          <cell r="F11063" t="str">
            <v>/</v>
          </cell>
          <cell r="G11063" t="e">
            <v>#DIV/0!</v>
          </cell>
          <cell r="H11063" t="str">
            <v>SSCI</v>
          </cell>
          <cell r="K11063" t="str">
            <v>Womens Studies</v>
          </cell>
          <cell r="M11063" t="str">
            <v>國外</v>
          </cell>
          <cell r="N11063">
            <v>8.9000000000000024E-2</v>
          </cell>
          <cell r="O11063">
            <v>0.35299999999999998</v>
          </cell>
          <cell r="P11063" t="str">
            <v>32/42</v>
          </cell>
          <cell r="Q11063">
            <v>0.76190476190476186</v>
          </cell>
          <cell r="R11063" t="str">
            <v>Womens Studies</v>
          </cell>
        </row>
        <row r="11064">
          <cell r="C11064" t="str">
            <v>Soc Res</v>
          </cell>
          <cell r="D11064" t="str">
            <v>0037-783X</v>
          </cell>
          <cell r="E11064">
            <v>0.442</v>
          </cell>
          <cell r="F11064" t="str">
            <v>/</v>
          </cell>
          <cell r="G11064" t="e">
            <v>#DIV/0!</v>
          </cell>
          <cell r="H11064" t="str">
            <v>SSCI</v>
          </cell>
          <cell r="K11064" t="str">
            <v>Social Sciences, Interdisciplinary</v>
          </cell>
          <cell r="M11064" t="str">
            <v>國外</v>
          </cell>
          <cell r="N11064">
            <v>-7.3000000000000009E-2</v>
          </cell>
          <cell r="O11064">
            <v>0.51500000000000001</v>
          </cell>
          <cell r="P11064" t="str">
            <v>77/98</v>
          </cell>
          <cell r="Q11064">
            <v>0.7857142857142857</v>
          </cell>
          <cell r="R11064" t="str">
            <v>Social Sciences, Interdisciplinary</v>
          </cell>
        </row>
        <row r="11065">
          <cell r="C11065" t="str">
            <v>Spixiana</v>
          </cell>
          <cell r="D11065" t="str">
            <v>0341-8391</v>
          </cell>
          <cell r="E11065">
            <v>0.442</v>
          </cell>
          <cell r="F11065" t="str">
            <v>/</v>
          </cell>
          <cell r="G11065" t="e">
            <v>#DIV/0!</v>
          </cell>
          <cell r="H11065" t="str">
            <v>SCI</v>
          </cell>
          <cell r="K11065" t="str">
            <v>Zoology</v>
          </cell>
          <cell r="M11065" t="str">
            <v>國外</v>
          </cell>
          <cell r="N11065">
            <v>6.7000000000000004E-2</v>
          </cell>
          <cell r="O11065">
            <v>0.375</v>
          </cell>
          <cell r="P11065" t="str">
            <v>153/167</v>
          </cell>
          <cell r="Q11065">
            <v>0.91616766467065869</v>
          </cell>
          <cell r="R11065" t="str">
            <v>Zoology</v>
          </cell>
        </row>
        <row r="11066">
          <cell r="C11066" t="str">
            <v>Lithol Miner Resour+</v>
          </cell>
          <cell r="D11066" t="str">
            <v>0024-4902</v>
          </cell>
          <cell r="E11066">
            <v>0.441</v>
          </cell>
          <cell r="F11066" t="str">
            <v>/</v>
          </cell>
          <cell r="G11066" t="e">
            <v>#DIV/0!</v>
          </cell>
          <cell r="H11066" t="str">
            <v>SCI</v>
          </cell>
          <cell r="K11066" t="str">
            <v>Geology</v>
          </cell>
          <cell r="M11066" t="str">
            <v>國外</v>
          </cell>
          <cell r="N11066">
            <v>-0.17199999999999999</v>
          </cell>
          <cell r="O11066">
            <v>0.61299999999999999</v>
          </cell>
          <cell r="P11066" t="str">
            <v>40/47</v>
          </cell>
          <cell r="Q11066">
            <v>0.85106382978723405</v>
          </cell>
          <cell r="R11066" t="str">
            <v>Geology</v>
          </cell>
        </row>
        <row r="11067">
          <cell r="C11067" t="str">
            <v>Praehist Z</v>
          </cell>
          <cell r="D11067" t="str">
            <v>0079-4848</v>
          </cell>
          <cell r="E11067">
            <v>0.441</v>
          </cell>
          <cell r="F11067" t="str">
            <v>/</v>
          </cell>
          <cell r="G11067" t="e">
            <v>#DIV/0!</v>
          </cell>
          <cell r="H11067" t="str">
            <v>SSCI</v>
          </cell>
          <cell r="K11067" t="str">
            <v>Anthropology</v>
          </cell>
          <cell r="M11067" t="str">
            <v>國外</v>
          </cell>
          <cell r="N11067">
            <v>-0.309</v>
          </cell>
          <cell r="O11067">
            <v>0.75</v>
          </cell>
          <cell r="P11067" t="str">
            <v>49/85</v>
          </cell>
          <cell r="Q11067">
            <v>0.57647058823529407</v>
          </cell>
          <cell r="R11067" t="str">
            <v>Anthropology</v>
          </cell>
        </row>
        <row r="11068">
          <cell r="C11068" t="str">
            <v>Psychotherapeut</v>
          </cell>
          <cell r="D11068" t="str">
            <v>0935-6185</v>
          </cell>
          <cell r="E11068">
            <v>0.441</v>
          </cell>
          <cell r="F11068" t="str">
            <v>/</v>
          </cell>
          <cell r="G11068" t="e">
            <v>#DIV/0!</v>
          </cell>
          <cell r="H11068" t="str">
            <v>SSCI</v>
          </cell>
          <cell r="K11068" t="str">
            <v>Psychology, Clinical</v>
          </cell>
          <cell r="M11068" t="str">
            <v>國外</v>
          </cell>
          <cell r="N11068">
            <v>7.7000000000000013E-2</v>
          </cell>
          <cell r="O11068">
            <v>0.36399999999999999</v>
          </cell>
          <cell r="P11068" t="str">
            <v>124/127</v>
          </cell>
          <cell r="Q11068">
            <v>0.97637795275590555</v>
          </cell>
          <cell r="R11068" t="str">
            <v>Psychology, Clinical</v>
          </cell>
        </row>
        <row r="11069">
          <cell r="C11069" t="str">
            <v>Trop Grassl-Forrajes</v>
          </cell>
          <cell r="D11069" t="str">
            <v>2346-3775</v>
          </cell>
          <cell r="E11069">
            <v>0.441</v>
          </cell>
          <cell r="F11069" t="str">
            <v>/</v>
          </cell>
          <cell r="G11069" t="e">
            <v>#DIV/0!</v>
          </cell>
          <cell r="H11069" t="str">
            <v>SCI</v>
          </cell>
          <cell r="K11069" t="str">
            <v>Agriculture, Dairy &amp; Animal Science</v>
          </cell>
          <cell r="M11069" t="str">
            <v>國外</v>
          </cell>
          <cell r="N11069">
            <v>5.1999999999999991E-2</v>
          </cell>
          <cell r="O11069">
            <v>0.38900000000000001</v>
          </cell>
          <cell r="P11069" t="str">
            <v>52/60</v>
          </cell>
          <cell r="Q11069">
            <v>0.8666666666666667</v>
          </cell>
          <cell r="R11069" t="str">
            <v>Agriculture, Dairy &amp; Animal Science</v>
          </cell>
        </row>
        <row r="11070">
          <cell r="C11070" t="str">
            <v>Engl Aust</v>
          </cell>
          <cell r="D11070" t="str">
            <v>0046-208X</v>
          </cell>
          <cell r="E11070">
            <v>0.44</v>
          </cell>
          <cell r="F11070" t="str">
            <v>/</v>
          </cell>
          <cell r="G11070" t="e">
            <v>#DIV/0!</v>
          </cell>
          <cell r="H11070" t="str">
            <v>SSCI</v>
          </cell>
          <cell r="K11070" t="str">
            <v>Education &amp; Educational Research</v>
          </cell>
          <cell r="M11070" t="str">
            <v>國外</v>
          </cell>
          <cell r="N11070">
            <v>0.10699999999999998</v>
          </cell>
          <cell r="O11070">
            <v>0.33300000000000002</v>
          </cell>
          <cell r="P11070" t="str">
            <v>229/239</v>
          </cell>
          <cell r="Q11070">
            <v>0.95815899581589958</v>
          </cell>
          <cell r="R11070" t="str">
            <v>Education &amp; Educational Research</v>
          </cell>
        </row>
        <row r="11071">
          <cell r="C11071" t="str">
            <v>Eur J Hist Econ Thou</v>
          </cell>
          <cell r="D11071" t="str">
            <v>0967-2567</v>
          </cell>
          <cell r="E11071">
            <v>0.44</v>
          </cell>
          <cell r="F11071" t="str">
            <v>/</v>
          </cell>
          <cell r="G11071" t="e">
            <v>#DIV/0!</v>
          </cell>
          <cell r="H11071" t="e">
            <v>#N/A</v>
          </cell>
          <cell r="K11071" t="e">
            <v>#N/A</v>
          </cell>
          <cell r="M11071" t="e">
            <v>#N/A</v>
          </cell>
          <cell r="N11071" t="e">
            <v>#N/A</v>
          </cell>
          <cell r="O11071" t="e">
            <v>#N/A</v>
          </cell>
          <cell r="P11071" t="e">
            <v>#N/A</v>
          </cell>
          <cell r="Q11071" t="e">
            <v>#N/A</v>
          </cell>
          <cell r="R11071" t="e">
            <v>#N/A</v>
          </cell>
        </row>
        <row r="11072">
          <cell r="C11072" t="str">
            <v>Austrian J Earth Sci</v>
          </cell>
          <cell r="D11072" t="str">
            <v>2072-7151</v>
          </cell>
          <cell r="E11072">
            <v>0.439</v>
          </cell>
          <cell r="F11072" t="str">
            <v>/</v>
          </cell>
          <cell r="G11072" t="e">
            <v>#DIV/0!</v>
          </cell>
          <cell r="H11072" t="str">
            <v>SCI</v>
          </cell>
          <cell r="K11072" t="str">
            <v>Geosciences, Multidisciplinary</v>
          </cell>
          <cell r="M11072" t="str">
            <v>國外</v>
          </cell>
          <cell r="N11072">
            <v>-0.18099999999999999</v>
          </cell>
          <cell r="O11072">
            <v>0.62</v>
          </cell>
          <cell r="P11072" t="str">
            <v>179/190</v>
          </cell>
          <cell r="Q11072">
            <v>0.94210526315789478</v>
          </cell>
          <cell r="R11072" t="str">
            <v>Geosciences, Multidisciplinary</v>
          </cell>
        </row>
        <row r="11073">
          <cell r="C11073" t="str">
            <v>Trop J Pharm Res</v>
          </cell>
          <cell r="D11073" t="str">
            <v>1596-5996</v>
          </cell>
          <cell r="E11073">
            <v>0.439</v>
          </cell>
          <cell r="F11073" t="str">
            <v>/</v>
          </cell>
          <cell r="G11073" t="e">
            <v>#DIV/0!</v>
          </cell>
          <cell r="H11073" t="str">
            <v>SCI</v>
          </cell>
          <cell r="K11073" t="str">
            <v>Pharmacology &amp; Pharmacy</v>
          </cell>
          <cell r="M11073" t="str">
            <v>國外</v>
          </cell>
          <cell r="N11073">
            <v>-5.0000000000000044E-3</v>
          </cell>
          <cell r="O11073">
            <v>0.44400000000000001</v>
          </cell>
          <cell r="P11073" t="str">
            <v>253/261</v>
          </cell>
          <cell r="Q11073">
            <v>0.96934865900383138</v>
          </cell>
          <cell r="R11073" t="str">
            <v>Pharmacology &amp; Pharmacy</v>
          </cell>
        </row>
        <row r="11074">
          <cell r="C11074" t="str">
            <v>Berl Munch Tierarztl</v>
          </cell>
          <cell r="D11074" t="str">
            <v>0005-9366</v>
          </cell>
          <cell r="E11074">
            <v>0.438</v>
          </cell>
          <cell r="F11074" t="str">
            <v>/</v>
          </cell>
          <cell r="G11074" t="e">
            <v>#DIV/0!</v>
          </cell>
          <cell r="H11074" t="str">
            <v>SCI</v>
          </cell>
          <cell r="K11074" t="str">
            <v>Veterinary Sciences</v>
          </cell>
          <cell r="M11074" t="str">
            <v>國外</v>
          </cell>
          <cell r="N11074">
            <v>-0.26099999999999995</v>
          </cell>
          <cell r="O11074">
            <v>0.69899999999999995</v>
          </cell>
          <cell r="P11074" t="str">
            <v>92/140</v>
          </cell>
          <cell r="Q11074">
            <v>0.65714285714285714</v>
          </cell>
          <cell r="R11074" t="str">
            <v>Veterinary Sciences</v>
          </cell>
        </row>
        <row r="11075">
          <cell r="C11075" t="str">
            <v>Libr J</v>
          </cell>
          <cell r="D11075" t="str">
            <v>0363-0277</v>
          </cell>
          <cell r="E11075">
            <v>0.438</v>
          </cell>
          <cell r="F11075" t="str">
            <v>/</v>
          </cell>
          <cell r="G11075" t="e">
            <v>#DIV/0!</v>
          </cell>
          <cell r="H11075" t="str">
            <v>SSCI</v>
          </cell>
          <cell r="K11075" t="str">
            <v>Information Science &amp; Library Science</v>
          </cell>
          <cell r="M11075" t="str">
            <v>國外</v>
          </cell>
          <cell r="N11075">
            <v>-2.0000000000000018E-2</v>
          </cell>
          <cell r="O11075">
            <v>0.45800000000000002</v>
          </cell>
          <cell r="P11075" t="str">
            <v>69/88</v>
          </cell>
          <cell r="Q11075">
            <v>0.78409090909090906</v>
          </cell>
          <cell r="R11075" t="str">
            <v>Information Science &amp; Library Science</v>
          </cell>
        </row>
        <row r="11076">
          <cell r="C11076" t="str">
            <v>Indian J Anim Res</v>
          </cell>
          <cell r="D11076" t="str">
            <v>0367-6722</v>
          </cell>
          <cell r="E11076">
            <v>0.437</v>
          </cell>
          <cell r="F11076" t="str">
            <v>/</v>
          </cell>
          <cell r="G11076" t="e">
            <v>#DIV/0!</v>
          </cell>
          <cell r="H11076" t="str">
            <v>SCI</v>
          </cell>
          <cell r="K11076" t="str">
            <v>Agriculture, Dairy &amp; Animal Science</v>
          </cell>
          <cell r="M11076" t="str">
            <v>國外</v>
          </cell>
          <cell r="N11076">
            <v>0.23599999999999999</v>
          </cell>
          <cell r="O11076">
            <v>0.20100000000000001</v>
          </cell>
          <cell r="P11076" t="str">
            <v>57/60</v>
          </cell>
          <cell r="Q11076">
            <v>0.95</v>
          </cell>
          <cell r="R11076" t="str">
            <v>Agriculture, Dairy &amp; Animal Science</v>
          </cell>
        </row>
        <row r="11077">
          <cell r="C11077" t="str">
            <v>Clin Soc Work J</v>
          </cell>
          <cell r="D11077" t="str">
            <v>0091-1674</v>
          </cell>
          <cell r="E11077">
            <v>0.436</v>
          </cell>
          <cell r="F11077" t="str">
            <v>/</v>
          </cell>
          <cell r="G11077" t="e">
            <v>#DIV/0!</v>
          </cell>
          <cell r="H11077" t="str">
            <v>SSCI</v>
          </cell>
          <cell r="K11077" t="str">
            <v>Social Work</v>
          </cell>
          <cell r="M11077" t="str">
            <v>國外</v>
          </cell>
          <cell r="N11077">
            <v>-0.37100000000000005</v>
          </cell>
          <cell r="O11077">
            <v>0.80700000000000005</v>
          </cell>
          <cell r="P11077" t="str">
            <v>30/42</v>
          </cell>
          <cell r="Q11077">
            <v>0.7142857142857143</v>
          </cell>
          <cell r="R11077" t="str">
            <v>Social Work</v>
          </cell>
        </row>
        <row r="11078">
          <cell r="C11078" t="str">
            <v>Dynamis</v>
          </cell>
          <cell r="D11078" t="str">
            <v>0211-9536</v>
          </cell>
          <cell r="E11078">
            <v>0.436</v>
          </cell>
          <cell r="F11078" t="str">
            <v>/</v>
          </cell>
          <cell r="G11078" t="e">
            <v>#DIV/0!</v>
          </cell>
          <cell r="H11078" t="str">
            <v>SCI</v>
          </cell>
          <cell r="K11078" t="str">
            <v>History &amp; Philosophy Of Science</v>
          </cell>
          <cell r="M11078" t="str">
            <v>國外</v>
          </cell>
          <cell r="N11078">
            <v>0.122</v>
          </cell>
          <cell r="O11078">
            <v>0.314</v>
          </cell>
          <cell r="P11078" t="str">
            <v>48/62</v>
          </cell>
          <cell r="Q11078">
            <v>0.77419354838709675</v>
          </cell>
          <cell r="R11078" t="str">
            <v>History &amp; Philosophy Of Science</v>
          </cell>
        </row>
        <row r="11079">
          <cell r="C11079" t="str">
            <v>Funct Lang</v>
          </cell>
          <cell r="D11079" t="str">
            <v>0929-998X</v>
          </cell>
          <cell r="E11079">
            <v>0.435</v>
          </cell>
          <cell r="F11079" t="str">
            <v>/</v>
          </cell>
          <cell r="G11079" t="e">
            <v>#DIV/0!</v>
          </cell>
          <cell r="H11079" t="str">
            <v>SSCI</v>
          </cell>
          <cell r="K11079" t="str">
            <v>Linguistics</v>
          </cell>
          <cell r="M11079" t="str">
            <v>國外</v>
          </cell>
          <cell r="N11079">
            <v>0</v>
          </cell>
          <cell r="O11079">
            <v>0.435</v>
          </cell>
          <cell r="P11079" t="str">
            <v>128/181</v>
          </cell>
          <cell r="Q11079">
            <v>0.70718232044198892</v>
          </cell>
          <cell r="R11079" t="str">
            <v>Linguistics</v>
          </cell>
        </row>
        <row r="11080">
          <cell r="C11080" t="str">
            <v>Probus</v>
          </cell>
          <cell r="D11080" t="str">
            <v>0921-4771</v>
          </cell>
          <cell r="E11080">
            <v>0.435</v>
          </cell>
          <cell r="F11080" t="str">
            <v>/</v>
          </cell>
          <cell r="G11080" t="e">
            <v>#DIV/0!</v>
          </cell>
          <cell r="H11080" t="str">
            <v>SSCI</v>
          </cell>
          <cell r="K11080" t="str">
            <v>Linguistics</v>
          </cell>
          <cell r="M11080" t="str">
            <v>國外</v>
          </cell>
          <cell r="N11080">
            <v>6.0000000000000053E-3</v>
          </cell>
          <cell r="O11080">
            <v>0.42899999999999999</v>
          </cell>
          <cell r="P11080" t="str">
            <v>129/181</v>
          </cell>
          <cell r="Q11080">
            <v>0.71270718232044195</v>
          </cell>
          <cell r="R11080" t="str">
            <v>Linguistics</v>
          </cell>
        </row>
        <row r="11081">
          <cell r="C11081" t="str">
            <v>Psychoanal Hist</v>
          </cell>
          <cell r="D11081" t="str">
            <v>1460-8235</v>
          </cell>
          <cell r="E11081">
            <v>0.435</v>
          </cell>
          <cell r="F11081" t="str">
            <v>/</v>
          </cell>
          <cell r="G11081" t="e">
            <v>#DIV/0!</v>
          </cell>
          <cell r="H11081" t="str">
            <v>SSCI</v>
          </cell>
          <cell r="K11081" t="str">
            <v>History</v>
          </cell>
          <cell r="M11081" t="str">
            <v>國外</v>
          </cell>
          <cell r="N11081">
            <v>7.8000000000000014E-2</v>
          </cell>
          <cell r="O11081">
            <v>0.35699999999999998</v>
          </cell>
          <cell r="P11081" t="str">
            <v>49/89</v>
          </cell>
          <cell r="Q11081">
            <v>0.550561797752809</v>
          </cell>
          <cell r="R11081" t="str">
            <v>History</v>
          </cell>
        </row>
        <row r="11082">
          <cell r="C11082" t="str">
            <v>Souls</v>
          </cell>
          <cell r="D11082" t="str">
            <v>1099-9949</v>
          </cell>
          <cell r="E11082">
            <v>0.435</v>
          </cell>
          <cell r="F11082" t="str">
            <v>/</v>
          </cell>
          <cell r="G11082" t="e">
            <v>#DIV/0!</v>
          </cell>
          <cell r="H11082" t="str">
            <v>SSCI</v>
          </cell>
          <cell r="K11082" t="str">
            <v>Ethnic Studies</v>
          </cell>
          <cell r="M11082" t="str">
            <v>國外</v>
          </cell>
          <cell r="N11082">
            <v>-9.1000000000000025E-2</v>
          </cell>
          <cell r="O11082">
            <v>0.52600000000000002</v>
          </cell>
          <cell r="P11082" t="str">
            <v>16/16</v>
          </cell>
          <cell r="Q11082">
            <v>1</v>
          </cell>
          <cell r="R11082" t="str">
            <v>Ethnic Studies</v>
          </cell>
        </row>
        <row r="11083">
          <cell r="C11083" t="str">
            <v>J Mex Chem Soc</v>
          </cell>
          <cell r="D11083" t="str">
            <v>1870-249X</v>
          </cell>
          <cell r="E11083">
            <v>0.434</v>
          </cell>
          <cell r="F11083" t="str">
            <v>/</v>
          </cell>
          <cell r="G11083" t="e">
            <v>#DIV/0!</v>
          </cell>
          <cell r="H11083" t="str">
            <v>SCI</v>
          </cell>
          <cell r="K11083" t="str">
            <v>Chemistry, Multidisciplinary</v>
          </cell>
          <cell r="M11083" t="str">
            <v>國外</v>
          </cell>
          <cell r="N11083">
            <v>-0.20900000000000002</v>
          </cell>
          <cell r="O11083">
            <v>0.64300000000000002</v>
          </cell>
          <cell r="P11083" t="str">
            <v>149/171</v>
          </cell>
          <cell r="Q11083">
            <v>0.87134502923976609</v>
          </cell>
          <cell r="R11083" t="str">
            <v>Chemistry, Multidisciplinary</v>
          </cell>
        </row>
        <row r="11084">
          <cell r="C11084" t="str">
            <v>Spectrosc Spect Anal</v>
          </cell>
          <cell r="D11084" t="str">
            <v>1000-0593</v>
          </cell>
          <cell r="E11084">
            <v>0.434</v>
          </cell>
          <cell r="F11084" t="str">
            <v>/</v>
          </cell>
          <cell r="G11084" t="e">
            <v>#DIV/0!</v>
          </cell>
          <cell r="H11084" t="str">
            <v>SCI</v>
          </cell>
          <cell r="K11084" t="str">
            <v>Spectroscopy</v>
          </cell>
          <cell r="M11084" t="str">
            <v>國外</v>
          </cell>
          <cell r="N11084">
            <v>0.10799999999999998</v>
          </cell>
          <cell r="O11084">
            <v>0.32600000000000001</v>
          </cell>
          <cell r="P11084" t="str">
            <v>43/43</v>
          </cell>
          <cell r="Q11084">
            <v>1</v>
          </cell>
          <cell r="R11084" t="str">
            <v>Spectroscopy</v>
          </cell>
        </row>
        <row r="11085">
          <cell r="C11085" t="str">
            <v>Asian J Wto Int Heal</v>
          </cell>
          <cell r="D11085" t="str">
            <v>1819-5164</v>
          </cell>
          <cell r="E11085">
            <v>0.433</v>
          </cell>
          <cell r="F11085" t="str">
            <v>/</v>
          </cell>
          <cell r="G11085" t="e">
            <v>#DIV/0!</v>
          </cell>
          <cell r="H11085" t="str">
            <v>SSCI</v>
          </cell>
          <cell r="K11085" t="str">
            <v>International Relations</v>
          </cell>
          <cell r="M11085" t="str">
            <v>國內</v>
          </cell>
          <cell r="N11085">
            <v>8.9000000000000024E-2</v>
          </cell>
          <cell r="O11085">
            <v>0.34399999999999997</v>
          </cell>
          <cell r="P11085" t="str">
            <v>76/86</v>
          </cell>
          <cell r="Q11085">
            <v>0.88372093023255816</v>
          </cell>
          <cell r="R11085" t="str">
            <v>International Relations</v>
          </cell>
        </row>
        <row r="11086">
          <cell r="C11086" t="str">
            <v>J Asian Afr Stud</v>
          </cell>
          <cell r="D11086" t="str">
            <v>0021-9096</v>
          </cell>
          <cell r="E11086">
            <v>0.433</v>
          </cell>
          <cell r="F11086" t="str">
            <v>/</v>
          </cell>
          <cell r="G11086" t="e">
            <v>#DIV/0!</v>
          </cell>
          <cell r="H11086" t="str">
            <v>SSCI</v>
          </cell>
          <cell r="K11086" t="str">
            <v>Area Studies</v>
          </cell>
          <cell r="M11086" t="str">
            <v>國外</v>
          </cell>
          <cell r="N11086">
            <v>-8.9000000000000024E-2</v>
          </cell>
          <cell r="O11086">
            <v>0.52200000000000002</v>
          </cell>
          <cell r="P11086" t="str">
            <v>43/68</v>
          </cell>
          <cell r="Q11086">
            <v>0.63235294117647056</v>
          </cell>
          <cell r="R11086" t="str">
            <v>Area Studies</v>
          </cell>
        </row>
        <row r="11087">
          <cell r="C11087" t="str">
            <v>Stat Neerl</v>
          </cell>
          <cell r="D11087" t="str">
            <v>0039-0402</v>
          </cell>
          <cell r="E11087">
            <v>0.433</v>
          </cell>
          <cell r="F11087" t="str">
            <v>/</v>
          </cell>
          <cell r="G11087" t="e">
            <v>#DIV/0!</v>
          </cell>
          <cell r="H11087" t="str">
            <v>SCI</v>
          </cell>
          <cell r="K11087" t="str">
            <v>Statistics &amp; Probability</v>
          </cell>
          <cell r="M11087" t="str">
            <v>國外</v>
          </cell>
          <cell r="N11087">
            <v>-3.2000000000000028E-2</v>
          </cell>
          <cell r="O11087">
            <v>0.46500000000000002</v>
          </cell>
          <cell r="P11087" t="str">
            <v>113/123</v>
          </cell>
          <cell r="Q11087">
            <v>0.91869918699186992</v>
          </cell>
          <cell r="R11087" t="str">
            <v>Statistics &amp; Probability</v>
          </cell>
        </row>
        <row r="11088">
          <cell r="C11088" t="str">
            <v>Asia Pac J Anthropol</v>
          </cell>
          <cell r="D11088" t="str">
            <v>1444-2213</v>
          </cell>
          <cell r="E11088">
            <v>0.432</v>
          </cell>
          <cell r="F11088" t="str">
            <v>/</v>
          </cell>
          <cell r="G11088" t="e">
            <v>#DIV/0!</v>
          </cell>
          <cell r="H11088" t="str">
            <v>SSCI</v>
          </cell>
          <cell r="K11088" t="str">
            <v>Anthropology</v>
          </cell>
          <cell r="M11088" t="str">
            <v>國外</v>
          </cell>
          <cell r="N11088">
            <v>6.0000000000000053E-3</v>
          </cell>
          <cell r="O11088">
            <v>0.42599999999999999</v>
          </cell>
          <cell r="P11088" t="str">
            <v>72/85</v>
          </cell>
          <cell r="Q11088">
            <v>0.84705882352941175</v>
          </cell>
          <cell r="R11088" t="str">
            <v>Anthropology</v>
          </cell>
        </row>
        <row r="11089">
          <cell r="C11089" t="str">
            <v>Kyushu J Math</v>
          </cell>
          <cell r="D11089" t="str">
            <v>1340-6116</v>
          </cell>
          <cell r="E11089">
            <v>0.432</v>
          </cell>
          <cell r="F11089" t="str">
            <v>/</v>
          </cell>
          <cell r="G11089" t="e">
            <v>#DIV/0!</v>
          </cell>
          <cell r="H11089" t="str">
            <v>SCI</v>
          </cell>
          <cell r="K11089" t="str">
            <v>Mathematics</v>
          </cell>
          <cell r="M11089" t="str">
            <v>國外</v>
          </cell>
          <cell r="N11089">
            <v>-4.5999999999999985E-2</v>
          </cell>
          <cell r="O11089">
            <v>0.47799999999999998</v>
          </cell>
          <cell r="P11089" t="str">
            <v>251/310</v>
          </cell>
          <cell r="Q11089">
            <v>0.80967741935483872</v>
          </cell>
          <cell r="R11089" t="str">
            <v>Mathematics</v>
          </cell>
        </row>
        <row r="11090">
          <cell r="C11090" t="str">
            <v>Log Meth Comput Sci</v>
          </cell>
          <cell r="D11090" t="str">
            <v>1860-5974</v>
          </cell>
          <cell r="E11090">
            <v>0.432</v>
          </cell>
          <cell r="F11090" t="str">
            <v>/</v>
          </cell>
          <cell r="G11090" t="e">
            <v>#DIV/0!</v>
          </cell>
          <cell r="H11090" t="str">
            <v>SCI</v>
          </cell>
          <cell r="K11090" t="str">
            <v>Logic</v>
          </cell>
          <cell r="M11090" t="str">
            <v>國外</v>
          </cell>
          <cell r="N11090">
            <v>-7.6000000000000012E-2</v>
          </cell>
          <cell r="O11090">
            <v>0.50800000000000001</v>
          </cell>
          <cell r="P11090" t="str">
            <v>14/20</v>
          </cell>
          <cell r="Q11090">
            <v>0.7</v>
          </cell>
          <cell r="R11090" t="str">
            <v>Logic</v>
          </cell>
        </row>
        <row r="11091">
          <cell r="C11091" t="str">
            <v>Math Scand</v>
          </cell>
          <cell r="D11091" t="str">
            <v>0025-5521</v>
          </cell>
          <cell r="E11091">
            <v>0.432</v>
          </cell>
          <cell r="F11091" t="str">
            <v>/</v>
          </cell>
          <cell r="G11091" t="e">
            <v>#DIV/0!</v>
          </cell>
          <cell r="H11091" t="str">
            <v>SCI</v>
          </cell>
          <cell r="K11091" t="str">
            <v>Mathematics</v>
          </cell>
          <cell r="M11091" t="str">
            <v>國外</v>
          </cell>
          <cell r="N11091">
            <v>3.7999999999999978E-2</v>
          </cell>
          <cell r="O11091">
            <v>0.39400000000000002</v>
          </cell>
          <cell r="P11091" t="str">
            <v>275/310</v>
          </cell>
          <cell r="Q11091">
            <v>0.88709677419354838</v>
          </cell>
          <cell r="R11091" t="str">
            <v>Mathematics</v>
          </cell>
        </row>
        <row r="11092">
          <cell r="C11092" t="str">
            <v>High Temp-High Press</v>
          </cell>
          <cell r="D11092" t="str">
            <v>0018-1544</v>
          </cell>
          <cell r="E11092">
            <v>0.43099999999999999</v>
          </cell>
          <cell r="F11092" t="str">
            <v>/</v>
          </cell>
          <cell r="G11092" t="e">
            <v>#DIV/0!</v>
          </cell>
          <cell r="H11092" t="str">
            <v>SCI</v>
          </cell>
          <cell r="K11092" t="str">
            <v>Materials Science, Characterization &amp; Testing</v>
          </cell>
          <cell r="M11092" t="str">
            <v>國外</v>
          </cell>
          <cell r="N11092">
            <v>-0.11300000000000004</v>
          </cell>
          <cell r="O11092">
            <v>0.54400000000000004</v>
          </cell>
          <cell r="P11092" t="str">
            <v>27/33</v>
          </cell>
          <cell r="Q11092">
            <v>0.81818181818181823</v>
          </cell>
          <cell r="R11092" t="str">
            <v>Materials Science, Characterization &amp; Testing</v>
          </cell>
        </row>
        <row r="11093">
          <cell r="C11093" t="str">
            <v>J Brit Stud</v>
          </cell>
          <cell r="D11093" t="str">
            <v>0021-9371</v>
          </cell>
          <cell r="E11093">
            <v>0.43099999999999999</v>
          </cell>
          <cell r="F11093" t="str">
            <v>/</v>
          </cell>
          <cell r="G11093" t="e">
            <v>#DIV/0!</v>
          </cell>
          <cell r="H11093" t="str">
            <v>SSCI</v>
          </cell>
          <cell r="K11093" t="str">
            <v>History</v>
          </cell>
          <cell r="M11093" t="str">
            <v>國外</v>
          </cell>
          <cell r="N11093">
            <v>-0.19400000000000001</v>
          </cell>
          <cell r="O11093">
            <v>0.625</v>
          </cell>
          <cell r="P11093" t="str">
            <v>20/89</v>
          </cell>
          <cell r="Q11093">
            <v>0.2247191011235955</v>
          </cell>
          <cell r="R11093" t="str">
            <v>History</v>
          </cell>
        </row>
        <row r="11094">
          <cell r="C11094" t="str">
            <v>Nexus Netw J</v>
          </cell>
          <cell r="D11094" t="str">
            <v>1590-5896</v>
          </cell>
          <cell r="E11094">
            <v>0.43099999999999999</v>
          </cell>
          <cell r="F11094" t="str">
            <v>/</v>
          </cell>
          <cell r="G11094" t="e">
            <v>#DIV/0!</v>
          </cell>
          <cell r="H11094" t="str">
            <v>SCI</v>
          </cell>
          <cell r="K11094" t="str">
            <v>History &amp; Philosophy Of Science</v>
          </cell>
          <cell r="M11094" t="str">
            <v>國外</v>
          </cell>
          <cell r="N11094">
            <v>0.11499999999999999</v>
          </cell>
          <cell r="O11094">
            <v>0.316</v>
          </cell>
          <cell r="P11094" t="str">
            <v>47/62</v>
          </cell>
          <cell r="Q11094">
            <v>0.75806451612903225</v>
          </cell>
          <cell r="R11094" t="str">
            <v>History &amp; Philosophy Of Science</v>
          </cell>
        </row>
        <row r="11095">
          <cell r="C11095" t="str">
            <v>Int J Group Psychoth</v>
          </cell>
          <cell r="D11095" t="str">
            <v>0020-7284</v>
          </cell>
          <cell r="E11095">
            <v>0.43</v>
          </cell>
          <cell r="F11095" t="str">
            <v>/</v>
          </cell>
          <cell r="G11095" t="e">
            <v>#DIV/0!</v>
          </cell>
          <cell r="H11095" t="str">
            <v>SSCI</v>
          </cell>
          <cell r="K11095" t="str">
            <v>Psychology, Clinical</v>
          </cell>
          <cell r="M11095" t="str">
            <v>國外</v>
          </cell>
          <cell r="N11095">
            <v>0.11099999999999999</v>
          </cell>
          <cell r="O11095">
            <v>0.31900000000000001</v>
          </cell>
          <cell r="P11095" t="str">
            <v>126/127</v>
          </cell>
          <cell r="Q11095">
            <v>0.99212598425196852</v>
          </cell>
          <cell r="R11095" t="str">
            <v>Psychology, Clinical</v>
          </cell>
        </row>
        <row r="11096">
          <cell r="C11096" t="str">
            <v>Manch Sch</v>
          </cell>
          <cell r="D11096" t="str">
            <v>1463-6786</v>
          </cell>
          <cell r="E11096">
            <v>0.43</v>
          </cell>
          <cell r="F11096" t="str">
            <v>/</v>
          </cell>
          <cell r="G11096" t="e">
            <v>#DIV/0!</v>
          </cell>
          <cell r="H11096" t="str">
            <v>SSCI</v>
          </cell>
          <cell r="K11096" t="str">
            <v>Economics</v>
          </cell>
          <cell r="M11096" t="str">
            <v>國外</v>
          </cell>
          <cell r="N11096">
            <v>-0.19700000000000001</v>
          </cell>
          <cell r="O11096">
            <v>0.627</v>
          </cell>
          <cell r="P11096" t="str">
            <v>271/353</v>
          </cell>
          <cell r="Q11096">
            <v>0.76770538243626063</v>
          </cell>
          <cell r="R11096" t="str">
            <v>Economics</v>
          </cell>
        </row>
        <row r="11097">
          <cell r="C11097" t="str">
            <v>Niger J Clin Pract</v>
          </cell>
          <cell r="D11097" t="str">
            <v>1119-3077</v>
          </cell>
          <cell r="E11097">
            <v>0.43</v>
          </cell>
          <cell r="F11097" t="str">
            <v>/</v>
          </cell>
          <cell r="G11097" t="e">
            <v>#DIV/0!</v>
          </cell>
          <cell r="H11097" t="str">
            <v>SCI</v>
          </cell>
          <cell r="K11097" t="str">
            <v>Medicine, General &amp; Internal</v>
          </cell>
          <cell r="M11097" t="str">
            <v>國外</v>
          </cell>
          <cell r="N11097">
            <v>-0.28699999999999998</v>
          </cell>
          <cell r="O11097">
            <v>0.71699999999999997</v>
          </cell>
          <cell r="P11097" t="str">
            <v>126/155</v>
          </cell>
          <cell r="Q11097">
            <v>0.81290322580645158</v>
          </cell>
          <cell r="R11097" t="str">
            <v>Medicine, General &amp; Internal</v>
          </cell>
        </row>
        <row r="11098">
          <cell r="C11098" t="str">
            <v>Oper Techn Sport Med</v>
          </cell>
          <cell r="D11098" t="str">
            <v>1060-1872</v>
          </cell>
          <cell r="E11098">
            <v>0.43</v>
          </cell>
          <cell r="F11098" t="str">
            <v>/</v>
          </cell>
          <cell r="G11098" t="e">
            <v>#DIV/0!</v>
          </cell>
          <cell r="H11098" t="str">
            <v>SCI</v>
          </cell>
          <cell r="K11098" t="str">
            <v>Sport Sciences</v>
          </cell>
          <cell r="M11098" t="str">
            <v>國外</v>
          </cell>
          <cell r="N11098">
            <v>9.2999999999999972E-2</v>
          </cell>
          <cell r="O11098">
            <v>0.33700000000000002</v>
          </cell>
          <cell r="P11098" t="str">
            <v>79/81</v>
          </cell>
          <cell r="Q11098">
            <v>0.97530864197530864</v>
          </cell>
          <cell r="R11098" t="str">
            <v>Sport Sciences</v>
          </cell>
        </row>
        <row r="11099">
          <cell r="C11099" t="str">
            <v>Pac J Optim</v>
          </cell>
          <cell r="D11099" t="str">
            <v>1348-9151</v>
          </cell>
          <cell r="E11099">
            <v>0.43</v>
          </cell>
          <cell r="F11099" t="str">
            <v>/</v>
          </cell>
          <cell r="G11099" t="e">
            <v>#DIV/0!</v>
          </cell>
          <cell r="H11099" t="str">
            <v>SCI</v>
          </cell>
          <cell r="K11099" t="str">
            <v>Mathematics, Applied</v>
          </cell>
          <cell r="M11099" t="str">
            <v>國外</v>
          </cell>
          <cell r="N11099">
            <v>-3.8999999999999979E-2</v>
          </cell>
          <cell r="O11099">
            <v>0.46899999999999997</v>
          </cell>
          <cell r="P11099" t="str">
            <v>233/252</v>
          </cell>
          <cell r="Q11099">
            <v>0.92460317460317465</v>
          </cell>
          <cell r="R11099" t="str">
            <v>Mathematics, Applied</v>
          </cell>
        </row>
        <row r="11100">
          <cell r="C11100" t="str">
            <v>Afr J Herpetol</v>
          </cell>
          <cell r="D11100" t="str">
            <v>2156-4574</v>
          </cell>
          <cell r="E11100">
            <v>0.42899999999999999</v>
          </cell>
          <cell r="F11100" t="str">
            <v>/</v>
          </cell>
          <cell r="G11100" t="e">
            <v>#DIV/0!</v>
          </cell>
          <cell r="H11100" t="str">
            <v>SCI</v>
          </cell>
          <cell r="K11100" t="str">
            <v>Zoology</v>
          </cell>
          <cell r="M11100" t="str">
            <v>國外</v>
          </cell>
          <cell r="N11100">
            <v>-7.1000000000000008E-2</v>
          </cell>
          <cell r="O11100">
            <v>0.5</v>
          </cell>
          <cell r="P11100" t="str">
            <v>143/167</v>
          </cell>
          <cell r="Q11100">
            <v>0.85628742514970058</v>
          </cell>
          <cell r="R11100" t="str">
            <v>Zoology</v>
          </cell>
        </row>
        <row r="11101">
          <cell r="C11101" t="str">
            <v>Anu Psicol Jurid</v>
          </cell>
          <cell r="D11101" t="str">
            <v>1133-0740</v>
          </cell>
          <cell r="E11101">
            <v>0.42899999999999999</v>
          </cell>
          <cell r="F11101" t="str">
            <v>/</v>
          </cell>
          <cell r="G11101" t="e">
            <v>#DIV/0!</v>
          </cell>
          <cell r="H11101" t="e">
            <v>#N/A</v>
          </cell>
          <cell r="K11101" t="e">
            <v>#N/A</v>
          </cell>
          <cell r="M11101" t="e">
            <v>#N/A</v>
          </cell>
          <cell r="N11101" t="e">
            <v>#N/A</v>
          </cell>
          <cell r="O11101" t="e">
            <v>#N/A</v>
          </cell>
          <cell r="P11101" t="e">
            <v>#N/A</v>
          </cell>
          <cell r="Q11101" t="e">
            <v>#N/A</v>
          </cell>
          <cell r="R11101" t="e">
            <v>#N/A</v>
          </cell>
        </row>
        <row r="11102">
          <cell r="C11102" t="str">
            <v>Asian Myrmecol</v>
          </cell>
          <cell r="D11102" t="str">
            <v>1985-1944</v>
          </cell>
          <cell r="E11102">
            <v>0.42899999999999999</v>
          </cell>
          <cell r="F11102" t="str">
            <v>/</v>
          </cell>
          <cell r="G11102" t="e">
            <v>#DIV/0!</v>
          </cell>
          <cell r="H11102" t="str">
            <v>SCI</v>
          </cell>
          <cell r="K11102" t="str">
            <v>Entomology</v>
          </cell>
          <cell r="M11102" t="str">
            <v>國外</v>
          </cell>
          <cell r="N11102">
            <v>-0.29499999999999998</v>
          </cell>
          <cell r="O11102">
            <v>0.72399999999999998</v>
          </cell>
          <cell r="P11102" t="str">
            <v>67/96</v>
          </cell>
          <cell r="Q11102">
            <v>0.69791666666666663</v>
          </cell>
          <cell r="R11102" t="str">
            <v>Entomology</v>
          </cell>
        </row>
        <row r="11103">
          <cell r="C11103" t="str">
            <v>Asian-Pac Econ Lit</v>
          </cell>
          <cell r="D11103" t="str">
            <v>0818-9935</v>
          </cell>
          <cell r="E11103">
            <v>0.42899999999999999</v>
          </cell>
          <cell r="F11103" t="str">
            <v>/</v>
          </cell>
          <cell r="G11103" t="e">
            <v>#DIV/0!</v>
          </cell>
          <cell r="H11103" t="str">
            <v>SSCI</v>
          </cell>
          <cell r="K11103" t="str">
            <v>Economics</v>
          </cell>
          <cell r="M11103" t="str">
            <v>國外</v>
          </cell>
          <cell r="N11103">
            <v>-4.0000000000000036E-3</v>
          </cell>
          <cell r="O11103">
            <v>0.433</v>
          </cell>
          <cell r="P11103" t="str">
            <v>309/353</v>
          </cell>
          <cell r="Q11103">
            <v>0.87535410764872523</v>
          </cell>
          <cell r="R11103" t="str">
            <v>Economics</v>
          </cell>
        </row>
        <row r="11104">
          <cell r="C11104" t="str">
            <v>Assist Inferm Ric</v>
          </cell>
          <cell r="D11104" t="str">
            <v>1592-5986</v>
          </cell>
          <cell r="E11104">
            <v>0.42899999999999999</v>
          </cell>
          <cell r="F11104" t="str">
            <v>/</v>
          </cell>
          <cell r="G11104" t="e">
            <v>#DIV/0!</v>
          </cell>
          <cell r="H11104" t="str">
            <v>SSCI</v>
          </cell>
          <cell r="K11104" t="str">
            <v>Nursing</v>
          </cell>
          <cell r="M11104" t="str">
            <v>國外</v>
          </cell>
          <cell r="N11104">
            <v>2.4999999999999967E-2</v>
          </cell>
          <cell r="O11104">
            <v>0.40400000000000003</v>
          </cell>
          <cell r="P11104" t="str">
            <v>115/115</v>
          </cell>
          <cell r="Q11104">
            <v>1</v>
          </cell>
          <cell r="R11104" t="str">
            <v>Nursing</v>
          </cell>
        </row>
        <row r="11105">
          <cell r="C11105" t="str">
            <v>Gender Lang</v>
          </cell>
          <cell r="D11105" t="str">
            <v>1747-6321</v>
          </cell>
          <cell r="E11105">
            <v>0.42899999999999999</v>
          </cell>
          <cell r="F11105" t="str">
            <v>/</v>
          </cell>
          <cell r="G11105" t="e">
            <v>#DIV/0!</v>
          </cell>
          <cell r="H11105" t="str">
            <v>SSCI</v>
          </cell>
          <cell r="K11105" t="str">
            <v>Womens Studies</v>
          </cell>
          <cell r="M11105" t="str">
            <v>國外</v>
          </cell>
          <cell r="N11105">
            <v>0.14300000000000002</v>
          </cell>
          <cell r="O11105">
            <v>0.28599999999999998</v>
          </cell>
          <cell r="P11105" t="str">
            <v>34/42</v>
          </cell>
          <cell r="Q11105">
            <v>0.80952380952380953</v>
          </cell>
          <cell r="R11105" t="str">
            <v>Womens Studies</v>
          </cell>
        </row>
        <row r="11106">
          <cell r="C11106" t="str">
            <v>Iberica</v>
          </cell>
          <cell r="D11106" t="str">
            <v>1139-7241</v>
          </cell>
          <cell r="E11106">
            <v>0.42899999999999999</v>
          </cell>
          <cell r="F11106" t="str">
            <v>/</v>
          </cell>
          <cell r="G11106" t="e">
            <v>#DIV/0!</v>
          </cell>
          <cell r="H11106" t="str">
            <v>SSCI</v>
          </cell>
          <cell r="K11106" t="str">
            <v>Linguistics</v>
          </cell>
          <cell r="M11106" t="str">
            <v>國外</v>
          </cell>
          <cell r="N11106">
            <v>-0.26499999999999996</v>
          </cell>
          <cell r="O11106">
            <v>0.69399999999999995</v>
          </cell>
          <cell r="P11106" t="str">
            <v>103/181</v>
          </cell>
          <cell r="Q11106">
            <v>0.56906077348066297</v>
          </cell>
          <cell r="R11106" t="str">
            <v>Linguistics</v>
          </cell>
        </row>
        <row r="11107">
          <cell r="C11107" t="str">
            <v>Indian J Cancer</v>
          </cell>
          <cell r="D11107" t="str">
            <v>0019-509X</v>
          </cell>
          <cell r="E11107">
            <v>0.42899999999999999</v>
          </cell>
          <cell r="F11107" t="str">
            <v>/</v>
          </cell>
          <cell r="G11107" t="e">
            <v>#DIV/0!</v>
          </cell>
          <cell r="H11107" t="str">
            <v>SCI</v>
          </cell>
          <cell r="K11107" t="str">
            <v>Oncology</v>
          </cell>
          <cell r="M11107" t="str">
            <v>國外</v>
          </cell>
          <cell r="N11107">
            <v>-0.22900000000000004</v>
          </cell>
          <cell r="O11107">
            <v>0.65800000000000003</v>
          </cell>
          <cell r="P11107" t="str">
            <v>219/223</v>
          </cell>
          <cell r="Q11107">
            <v>0.98206278026905824</v>
          </cell>
          <cell r="R11107" t="str">
            <v>Oncology</v>
          </cell>
        </row>
        <row r="11108">
          <cell r="C11108" t="str">
            <v>Justice Syst J</v>
          </cell>
          <cell r="D11108" t="str">
            <v>0098-261X</v>
          </cell>
          <cell r="E11108">
            <v>0.42899999999999999</v>
          </cell>
          <cell r="F11108" t="str">
            <v>/</v>
          </cell>
          <cell r="G11108" t="e">
            <v>#DIV/0!</v>
          </cell>
          <cell r="H11108" t="str">
            <v>SSCI</v>
          </cell>
          <cell r="K11108" t="str">
            <v>Law</v>
          </cell>
          <cell r="M11108" t="str">
            <v>國外</v>
          </cell>
          <cell r="N11108">
            <v>-0.10900000000000004</v>
          </cell>
          <cell r="O11108">
            <v>0.53800000000000003</v>
          </cell>
          <cell r="P11108" t="str">
            <v>117/150</v>
          </cell>
          <cell r="Q11108">
            <v>0.78</v>
          </cell>
          <cell r="R11108" t="str">
            <v>Law</v>
          </cell>
        </row>
        <row r="11109">
          <cell r="C11109" t="str">
            <v>Markov Process Relat</v>
          </cell>
          <cell r="D11109" t="str">
            <v>1024-2953</v>
          </cell>
          <cell r="E11109">
            <v>0.42899999999999999</v>
          </cell>
          <cell r="F11109" t="str">
            <v>/</v>
          </cell>
          <cell r="G11109" t="e">
            <v>#DIV/0!</v>
          </cell>
          <cell r="H11109" t="str">
            <v>SCI</v>
          </cell>
          <cell r="K11109" t="str">
            <v>Statistics &amp; Probability</v>
          </cell>
          <cell r="M11109" t="str">
            <v>國外</v>
          </cell>
          <cell r="N11109">
            <v>1.5000000000000013E-2</v>
          </cell>
          <cell r="O11109">
            <v>0.41399999999999998</v>
          </cell>
          <cell r="P11109" t="str">
            <v>116/123</v>
          </cell>
          <cell r="Q11109">
            <v>0.94308943089430897</v>
          </cell>
          <cell r="R11109" t="str">
            <v>Statistics &amp; Probability</v>
          </cell>
        </row>
        <row r="11110">
          <cell r="C11110" t="str">
            <v>Nz Entomol</v>
          </cell>
          <cell r="D11110" t="str">
            <v>0077-9962</v>
          </cell>
          <cell r="E11110">
            <v>0.42899999999999999</v>
          </cell>
          <cell r="F11110" t="str">
            <v>/</v>
          </cell>
          <cell r="G11110" t="e">
            <v>#DIV/0!</v>
          </cell>
          <cell r="H11110" t="str">
            <v>SCI</v>
          </cell>
          <cell r="K11110" t="str">
            <v>Entomology</v>
          </cell>
          <cell r="M11110" t="str">
            <v>國外</v>
          </cell>
          <cell r="N11110">
            <v>-0.186</v>
          </cell>
          <cell r="O11110">
            <v>0.61499999999999999</v>
          </cell>
          <cell r="P11110" t="str">
            <v>73/96</v>
          </cell>
          <cell r="Q11110">
            <v>0.76041666666666663</v>
          </cell>
          <cell r="R11110" t="str">
            <v>Entomology</v>
          </cell>
        </row>
        <row r="11111">
          <cell r="C11111" t="str">
            <v>S Afr J Bus Manag</v>
          </cell>
          <cell r="D11111" t="str">
            <v>2078-5585</v>
          </cell>
          <cell r="E11111">
            <v>0.42899999999999999</v>
          </cell>
          <cell r="F11111" t="str">
            <v>/</v>
          </cell>
          <cell r="G11111" t="e">
            <v>#DIV/0!</v>
          </cell>
          <cell r="H11111" t="str">
            <v>SSCI</v>
          </cell>
          <cell r="K11111" t="str">
            <v>Business</v>
          </cell>
          <cell r="M11111" t="str">
            <v>國外</v>
          </cell>
          <cell r="N11111">
            <v>0.15199999999999997</v>
          </cell>
          <cell r="O11111">
            <v>0.27700000000000002</v>
          </cell>
          <cell r="P11111" t="str">
            <v>137/140</v>
          </cell>
          <cell r="Q11111">
            <v>0.97857142857142854</v>
          </cell>
          <cell r="R11111" t="str">
            <v>Business</v>
          </cell>
        </row>
        <row r="11112">
          <cell r="C11112" t="str">
            <v>Surv Methodol</v>
          </cell>
          <cell r="D11112" t="str">
            <v>0714-0045</v>
          </cell>
          <cell r="E11112">
            <v>0.42899999999999999</v>
          </cell>
          <cell r="F11112" t="str">
            <v>/</v>
          </cell>
          <cell r="G11112" t="e">
            <v>#DIV/0!</v>
          </cell>
          <cell r="H11112" t="str">
            <v>SCI</v>
          </cell>
          <cell r="K11112" t="str">
            <v>Statistics &amp; Probability</v>
          </cell>
          <cell r="M11112" t="str">
            <v>國外</v>
          </cell>
          <cell r="N11112">
            <v>-0.36600000000000005</v>
          </cell>
          <cell r="O11112">
            <v>0.79500000000000004</v>
          </cell>
          <cell r="P11112" t="str">
            <v>87/123</v>
          </cell>
          <cell r="Q11112">
            <v>0.70731707317073167</v>
          </cell>
          <cell r="R11112" t="str">
            <v>Statistics &amp; Probability</v>
          </cell>
        </row>
        <row r="11113">
          <cell r="C11113" t="str">
            <v>Przem Chem</v>
          </cell>
          <cell r="D11113" t="str">
            <v>0033-2496</v>
          </cell>
          <cell r="E11113">
            <v>0.42799999999999999</v>
          </cell>
          <cell r="F11113" t="str">
            <v>/</v>
          </cell>
          <cell r="G11113" t="e">
            <v>#DIV/0!</v>
          </cell>
          <cell r="H11113" t="str">
            <v>SCI</v>
          </cell>
          <cell r="K11113" t="str">
            <v>Engineering, Chemical</v>
          </cell>
          <cell r="M11113" t="str">
            <v>國外</v>
          </cell>
          <cell r="N11113">
            <v>2.899999999999997E-2</v>
          </cell>
          <cell r="O11113">
            <v>0.39900000000000002</v>
          </cell>
          <cell r="P11113" t="str">
            <v>126/137</v>
          </cell>
          <cell r="Q11113">
            <v>0.91970802919708028</v>
          </cell>
          <cell r="R11113" t="str">
            <v>Engineering, Chemical</v>
          </cell>
        </row>
        <row r="11114">
          <cell r="C11114" t="str">
            <v>Rev Chil Infectol</v>
          </cell>
          <cell r="D11114" t="str">
            <v>0716-1018</v>
          </cell>
          <cell r="E11114">
            <v>0.42799999999999999</v>
          </cell>
          <cell r="F11114" t="str">
            <v>/</v>
          </cell>
          <cell r="G11114" t="e">
            <v>#DIV/0!</v>
          </cell>
          <cell r="H11114" t="str">
            <v>SCI</v>
          </cell>
          <cell r="K11114" t="str">
            <v>Infectious Diseases</v>
          </cell>
          <cell r="M11114" t="str">
            <v>國外</v>
          </cell>
          <cell r="N11114">
            <v>1.0000000000000009E-2</v>
          </cell>
          <cell r="O11114">
            <v>0.41799999999999998</v>
          </cell>
          <cell r="P11114" t="str">
            <v>86/88</v>
          </cell>
          <cell r="Q11114">
            <v>0.97727272727272729</v>
          </cell>
          <cell r="R11114" t="str">
            <v>Infectious Diseases</v>
          </cell>
        </row>
        <row r="11115">
          <cell r="C11115" t="str">
            <v>B Econ Res</v>
          </cell>
          <cell r="D11115" t="str">
            <v>0307-3378</v>
          </cell>
          <cell r="E11115">
            <v>0.42699999999999999</v>
          </cell>
          <cell r="F11115" t="str">
            <v>/</v>
          </cell>
          <cell r="G11115" t="e">
            <v>#DIV/0!</v>
          </cell>
          <cell r="H11115" t="str">
            <v>SSCI</v>
          </cell>
          <cell r="K11115" t="str">
            <v>Economics</v>
          </cell>
          <cell r="M11115" t="str">
            <v>國外</v>
          </cell>
          <cell r="N11115">
            <v>0.16299999999999998</v>
          </cell>
          <cell r="O11115">
            <v>0.26400000000000001</v>
          </cell>
          <cell r="P11115" t="str">
            <v>334/353</v>
          </cell>
          <cell r="Q11115">
            <v>0.94617563739376775</v>
          </cell>
          <cell r="R11115" t="str">
            <v>Economics</v>
          </cell>
        </row>
        <row r="11116">
          <cell r="C11116" t="str">
            <v>High Temp Mat Pr-Isr</v>
          </cell>
          <cell r="D11116" t="str">
            <v>0334-6455</v>
          </cell>
          <cell r="E11116">
            <v>0.42699999999999999</v>
          </cell>
          <cell r="F11116" t="str">
            <v>/</v>
          </cell>
          <cell r="G11116" t="e">
            <v>#DIV/0!</v>
          </cell>
          <cell r="H11116" t="str">
            <v>SCI</v>
          </cell>
          <cell r="K11116" t="str">
            <v>Materials Science, Multidisciplinary</v>
          </cell>
          <cell r="M11116" t="str">
            <v>國外</v>
          </cell>
          <cell r="N11116">
            <v>-6.0000000000000053E-3</v>
          </cell>
          <cell r="O11116">
            <v>0.433</v>
          </cell>
          <cell r="P11116" t="str">
            <v>269/285</v>
          </cell>
          <cell r="Q11116">
            <v>0.94385964912280707</v>
          </cell>
          <cell r="R11116" t="str">
            <v>Materials Science, Multidisciplinary</v>
          </cell>
        </row>
        <row r="11117">
          <cell r="C11117" t="str">
            <v>Internist</v>
          </cell>
          <cell r="D11117" t="str">
            <v>0020-9554</v>
          </cell>
          <cell r="E11117">
            <v>0.42699999999999999</v>
          </cell>
          <cell r="F11117" t="str">
            <v>/</v>
          </cell>
          <cell r="G11117" t="e">
            <v>#DIV/0!</v>
          </cell>
          <cell r="H11117" t="str">
            <v>SCI</v>
          </cell>
          <cell r="K11117" t="str">
            <v>Medicine, General &amp; Internal</v>
          </cell>
          <cell r="M11117" t="str">
            <v>國外</v>
          </cell>
          <cell r="N11117">
            <v>-1.3000000000000012E-2</v>
          </cell>
          <cell r="O11117">
            <v>0.44</v>
          </cell>
          <cell r="P11117" t="str">
            <v>141/155</v>
          </cell>
          <cell r="Q11117">
            <v>0.9096774193548387</v>
          </cell>
          <cell r="R11117" t="str">
            <v>Medicine, General &amp; Internal</v>
          </cell>
        </row>
        <row r="11118">
          <cell r="C11118" t="str">
            <v>J Hyperbol Differ Eq</v>
          </cell>
          <cell r="D11118" t="str">
            <v>0219-8916</v>
          </cell>
          <cell r="E11118">
            <v>0.42599999999999999</v>
          </cell>
          <cell r="F11118" t="str">
            <v>/</v>
          </cell>
          <cell r="G11118" t="e">
            <v>#DIV/0!</v>
          </cell>
          <cell r="H11118" t="str">
            <v>SCI</v>
          </cell>
          <cell r="K11118" t="str">
            <v>Mathematics, Applied</v>
          </cell>
          <cell r="M11118" t="str">
            <v>國外</v>
          </cell>
          <cell r="N11118">
            <v>-0.26199999999999996</v>
          </cell>
          <cell r="O11118">
            <v>0.68799999999999994</v>
          </cell>
          <cell r="P11118" t="str">
            <v>185/252</v>
          </cell>
          <cell r="Q11118">
            <v>0.73412698412698407</v>
          </cell>
          <cell r="R11118" t="str">
            <v>Mathematics, Applied</v>
          </cell>
        </row>
        <row r="11119">
          <cell r="C11119" t="str">
            <v>Mamm Study</v>
          </cell>
          <cell r="D11119" t="str">
            <v>1343-4152</v>
          </cell>
          <cell r="E11119">
            <v>0.42599999999999999</v>
          </cell>
          <cell r="F11119" t="str">
            <v>/</v>
          </cell>
          <cell r="G11119" t="e">
            <v>#DIV/0!</v>
          </cell>
          <cell r="H11119" t="str">
            <v>SCI</v>
          </cell>
          <cell r="K11119" t="str">
            <v>Zoology</v>
          </cell>
          <cell r="M11119" t="str">
            <v>國外</v>
          </cell>
          <cell r="N11119">
            <v>-2.0000000000000018E-2</v>
          </cell>
          <cell r="O11119">
            <v>0.44600000000000001</v>
          </cell>
          <cell r="P11119" t="str">
            <v>146/167</v>
          </cell>
          <cell r="Q11119">
            <v>0.87425149700598803</v>
          </cell>
          <cell r="R11119" t="str">
            <v>Zoology</v>
          </cell>
        </row>
        <row r="11120">
          <cell r="C11120" t="str">
            <v>Top Companion Anim M</v>
          </cell>
          <cell r="D11120" t="str">
            <v>1938-9736</v>
          </cell>
          <cell r="E11120">
            <v>0.42599999999999999</v>
          </cell>
          <cell r="F11120" t="str">
            <v>/</v>
          </cell>
          <cell r="G11120" t="e">
            <v>#DIV/0!</v>
          </cell>
          <cell r="H11120" t="str">
            <v>SCI</v>
          </cell>
          <cell r="K11120" t="str">
            <v>Veterinary Sciences</v>
          </cell>
          <cell r="M11120" t="str">
            <v>國外</v>
          </cell>
          <cell r="N11120">
            <v>-4.2999999999999983E-2</v>
          </cell>
          <cell r="O11120">
            <v>0.46899999999999997</v>
          </cell>
          <cell r="P11120" t="str">
            <v>105/140</v>
          </cell>
          <cell r="Q11120">
            <v>0.75</v>
          </cell>
          <cell r="R11120" t="str">
            <v>Veterinary Sciences</v>
          </cell>
        </row>
        <row r="11121">
          <cell r="C11121" t="str">
            <v>Vet Arhiv</v>
          </cell>
          <cell r="D11121" t="str">
            <v>0372-5480</v>
          </cell>
          <cell r="E11121">
            <v>0.42599999999999999</v>
          </cell>
          <cell r="F11121" t="str">
            <v>/</v>
          </cell>
          <cell r="G11121" t="e">
            <v>#DIV/0!</v>
          </cell>
          <cell r="H11121" t="str">
            <v>SCI</v>
          </cell>
          <cell r="K11121" t="str">
            <v>Veterinary Sciences</v>
          </cell>
          <cell r="M11121" t="str">
            <v>國外</v>
          </cell>
          <cell r="N11121">
            <v>0.14000000000000001</v>
          </cell>
          <cell r="O11121">
            <v>0.28599999999999998</v>
          </cell>
          <cell r="P11121" t="str">
            <v>119/140</v>
          </cell>
          <cell r="Q11121">
            <v>0.85</v>
          </cell>
          <cell r="R11121" t="str">
            <v>Veterinary Sciences</v>
          </cell>
        </row>
        <row r="11122">
          <cell r="C11122" t="str">
            <v>Gospod Surowcami Min</v>
          </cell>
          <cell r="D11122" t="str">
            <v>0860-0953</v>
          </cell>
          <cell r="E11122">
            <v>0.42499999999999999</v>
          </cell>
          <cell r="F11122" t="str">
            <v>/</v>
          </cell>
          <cell r="G11122" t="e">
            <v>#DIV/0!</v>
          </cell>
          <cell r="H11122" t="str">
            <v>SCI</v>
          </cell>
          <cell r="K11122" t="str">
            <v>Mining &amp; Mineral Processing</v>
          </cell>
          <cell r="M11122" t="str">
            <v>國外</v>
          </cell>
          <cell r="N11122">
            <v>2.4999999999999967E-2</v>
          </cell>
          <cell r="O11122">
            <v>0.4</v>
          </cell>
          <cell r="P11122" t="str">
            <v>19/20</v>
          </cell>
          <cell r="Q11122">
            <v>0.95</v>
          </cell>
          <cell r="R11122" t="str">
            <v>Mining &amp; Mineral Processing</v>
          </cell>
        </row>
        <row r="11123">
          <cell r="C11123" t="str">
            <v>Indian J Pharm Educ</v>
          </cell>
          <cell r="D11123" t="str">
            <v>0019-5464</v>
          </cell>
          <cell r="E11123">
            <v>0.42499999999999999</v>
          </cell>
          <cell r="F11123" t="str">
            <v>/</v>
          </cell>
          <cell r="G11123" t="e">
            <v>#DIV/0!</v>
          </cell>
          <cell r="H11123" t="str">
            <v>SCI</v>
          </cell>
          <cell r="K11123" t="str">
            <v>Education, Scientific Disciplines</v>
          </cell>
          <cell r="L11123" t="str">
            <v>醫學教育</v>
          </cell>
          <cell r="M11123" t="str">
            <v>國外</v>
          </cell>
          <cell r="N11123">
            <v>7.400000000000001E-2</v>
          </cell>
          <cell r="O11123">
            <v>0.35099999999999998</v>
          </cell>
          <cell r="P11123" t="str">
            <v>39/41</v>
          </cell>
          <cell r="Q11123">
            <v>0.95121951219512191</v>
          </cell>
          <cell r="R11123" t="str">
            <v>Education, Scientific Disciplines</v>
          </cell>
        </row>
        <row r="11124">
          <cell r="C11124" t="str">
            <v>Int J Sport Financ</v>
          </cell>
          <cell r="D11124" t="str">
            <v>1558-6235</v>
          </cell>
          <cell r="E11124">
            <v>0.42499999999999999</v>
          </cell>
          <cell r="F11124" t="str">
            <v>/</v>
          </cell>
          <cell r="G11124" t="e">
            <v>#DIV/0!</v>
          </cell>
          <cell r="H11124" t="str">
            <v>SSCI</v>
          </cell>
          <cell r="K11124" t="str">
            <v>Hospitality, Leisure, Sport &amp; Tourism</v>
          </cell>
          <cell r="M11124" t="str">
            <v>國外</v>
          </cell>
          <cell r="N11124">
            <v>-0.35000000000000003</v>
          </cell>
          <cell r="O11124">
            <v>0.77500000000000002</v>
          </cell>
          <cell r="P11124" t="str">
            <v>44/50</v>
          </cell>
          <cell r="Q11124">
            <v>0.88</v>
          </cell>
          <cell r="R11124" t="str">
            <v>Hospitality, Leisure, Sport &amp; Tourism</v>
          </cell>
        </row>
        <row r="11125">
          <cell r="C11125" t="str">
            <v>Publ Res I Math Sci</v>
          </cell>
          <cell r="D11125" t="str">
            <v>0034-5318</v>
          </cell>
          <cell r="E11125">
            <v>0.42499999999999999</v>
          </cell>
          <cell r="F11125" t="str">
            <v>/</v>
          </cell>
          <cell r="G11125" t="e">
            <v>#DIV/0!</v>
          </cell>
          <cell r="H11125" t="str">
            <v>SCI</v>
          </cell>
          <cell r="K11125" t="str">
            <v>Mathematics</v>
          </cell>
          <cell r="M11125" t="str">
            <v>國外</v>
          </cell>
          <cell r="N11125">
            <v>-0.307</v>
          </cell>
          <cell r="O11125">
            <v>0.73199999999999998</v>
          </cell>
          <cell r="P11125" t="str">
            <v>145/310</v>
          </cell>
          <cell r="Q11125">
            <v>0.46774193548387094</v>
          </cell>
          <cell r="R11125" t="str">
            <v>Mathematics</v>
          </cell>
        </row>
        <row r="11126">
          <cell r="C11126" t="str">
            <v>Americas</v>
          </cell>
          <cell r="D11126" t="str">
            <v>0003-1615</v>
          </cell>
          <cell r="E11126">
            <v>0.42399999999999999</v>
          </cell>
          <cell r="F11126" t="str">
            <v>/</v>
          </cell>
          <cell r="G11126" t="e">
            <v>#DIV/0!</v>
          </cell>
          <cell r="H11126" t="str">
            <v>SSCI</v>
          </cell>
          <cell r="K11126" t="str">
            <v>History</v>
          </cell>
          <cell r="M11126" t="str">
            <v>國外</v>
          </cell>
          <cell r="N11126">
            <v>-2.8000000000000025E-2</v>
          </cell>
          <cell r="O11126">
            <v>0.45200000000000001</v>
          </cell>
          <cell r="P11126" t="str">
            <v>37/89</v>
          </cell>
          <cell r="Q11126">
            <v>0.4157303370786517</v>
          </cell>
          <cell r="R11126" t="str">
            <v>History</v>
          </cell>
        </row>
        <row r="11127">
          <cell r="C11127" t="str">
            <v>Chemija</v>
          </cell>
          <cell r="D11127" t="str">
            <v>0235-7216</v>
          </cell>
          <cell r="E11127">
            <v>0.42399999999999999</v>
          </cell>
          <cell r="F11127" t="str">
            <v>/</v>
          </cell>
          <cell r="G11127" t="e">
            <v>#DIV/0!</v>
          </cell>
          <cell r="H11127" t="str">
            <v>SCI</v>
          </cell>
          <cell r="K11127" t="str">
            <v>Chemistry, Multidisciplinary</v>
          </cell>
          <cell r="M11127" t="str">
            <v>國外</v>
          </cell>
          <cell r="N11127">
            <v>2.9999999999999971E-2</v>
          </cell>
          <cell r="O11127">
            <v>0.39400000000000002</v>
          </cell>
          <cell r="P11127" t="str">
            <v>160/171</v>
          </cell>
          <cell r="Q11127">
            <v>0.93567251461988299</v>
          </cell>
          <cell r="R11127" t="str">
            <v>Chemistry, Multidisciplinary</v>
          </cell>
        </row>
        <row r="11128">
          <cell r="C11128" t="str">
            <v>Commun Stat-Theor M</v>
          </cell>
          <cell r="D11128" t="str">
            <v>0361-0926</v>
          </cell>
          <cell r="E11128">
            <v>0.42399999999999999</v>
          </cell>
          <cell r="F11128" t="str">
            <v>/</v>
          </cell>
          <cell r="G11128" t="e">
            <v>#DIV/0!</v>
          </cell>
          <cell r="H11128" t="str">
            <v>SCI</v>
          </cell>
          <cell r="K11128" t="str">
            <v>Statistics &amp; Probability</v>
          </cell>
          <cell r="M11128" t="str">
            <v>國外</v>
          </cell>
          <cell r="N11128">
            <v>7.1000000000000008E-2</v>
          </cell>
          <cell r="O11128">
            <v>0.35299999999999998</v>
          </cell>
          <cell r="P11128" t="str">
            <v>119/123</v>
          </cell>
          <cell r="Q11128">
            <v>0.96747967479674801</v>
          </cell>
          <cell r="R11128" t="str">
            <v>Statistics &amp; Probability</v>
          </cell>
        </row>
        <row r="11129">
          <cell r="C11129" t="str">
            <v>Czech Math J</v>
          </cell>
          <cell r="D11129" t="str">
            <v>0011-4642</v>
          </cell>
          <cell r="E11129">
            <v>0.42399999999999999</v>
          </cell>
          <cell r="F11129" t="str">
            <v>/</v>
          </cell>
          <cell r="G11129" t="e">
            <v>#DIV/0!</v>
          </cell>
          <cell r="H11129" t="str">
            <v>SCI</v>
          </cell>
          <cell r="K11129" t="str">
            <v>Mathematics</v>
          </cell>
          <cell r="M11129" t="str">
            <v>國外</v>
          </cell>
          <cell r="N11129">
            <v>8.3999999999999964E-2</v>
          </cell>
          <cell r="O11129">
            <v>0.34</v>
          </cell>
          <cell r="P11129" t="str">
            <v>288/310</v>
          </cell>
          <cell r="Q11129">
            <v>0.92903225806451617</v>
          </cell>
          <cell r="R11129" t="str">
            <v>Mathematics</v>
          </cell>
        </row>
        <row r="11130">
          <cell r="C11130" t="str">
            <v>J Math Phys Anal Geo</v>
          </cell>
          <cell r="D11130" t="str">
            <v>1812-9471</v>
          </cell>
          <cell r="E11130">
            <v>0.42399999999999999</v>
          </cell>
          <cell r="F11130" t="str">
            <v>/</v>
          </cell>
          <cell r="G11130" t="e">
            <v>#DIV/0!</v>
          </cell>
          <cell r="H11130" t="str">
            <v>SCI</v>
          </cell>
          <cell r="K11130" t="str">
            <v>Physics, Mathematical</v>
          </cell>
          <cell r="M11130" t="str">
            <v>國外</v>
          </cell>
          <cell r="N11130">
            <v>-0.10700000000000004</v>
          </cell>
          <cell r="O11130">
            <v>0.53100000000000003</v>
          </cell>
          <cell r="P11130" t="str">
            <v>54/55</v>
          </cell>
          <cell r="Q11130">
            <v>0.98181818181818181</v>
          </cell>
          <cell r="R11130" t="str">
            <v>Physics, Mathematical</v>
          </cell>
        </row>
        <row r="11131">
          <cell r="C11131" t="str">
            <v>J Psychol Couns Sch</v>
          </cell>
          <cell r="D11131" t="str">
            <v>2055-6365</v>
          </cell>
          <cell r="E11131">
            <v>0.42399999999999999</v>
          </cell>
          <cell r="F11131" t="str">
            <v>/</v>
          </cell>
          <cell r="G11131" t="e">
            <v>#DIV/0!</v>
          </cell>
          <cell r="H11131" t="str">
            <v>SSCI</v>
          </cell>
          <cell r="K11131" t="str">
            <v>Education &amp; Educational Research</v>
          </cell>
          <cell r="M11131" t="str">
            <v>國外</v>
          </cell>
          <cell r="N11131">
            <v>8.0000000000000016E-2</v>
          </cell>
          <cell r="O11131">
            <v>0.34399999999999997</v>
          </cell>
          <cell r="P11131" t="str">
            <v>226/239</v>
          </cell>
          <cell r="Q11131">
            <v>0.94560669456066948</v>
          </cell>
          <cell r="R11131" t="str">
            <v>Education &amp; Educational Research</v>
          </cell>
        </row>
        <row r="11132">
          <cell r="C11132" t="str">
            <v>Lc Gc N Am</v>
          </cell>
          <cell r="D11132" t="str">
            <v>1527-5949</v>
          </cell>
          <cell r="E11132">
            <v>0.42399999999999999</v>
          </cell>
          <cell r="F11132" t="str">
            <v>/</v>
          </cell>
          <cell r="G11132" t="e">
            <v>#DIV/0!</v>
          </cell>
          <cell r="H11132" t="str">
            <v>SCI</v>
          </cell>
          <cell r="K11132" t="str">
            <v>Chemistry, Analytical</v>
          </cell>
          <cell r="M11132" t="str">
            <v>國外</v>
          </cell>
          <cell r="N11132">
            <v>-3.6000000000000032E-2</v>
          </cell>
          <cell r="O11132">
            <v>0.46</v>
          </cell>
          <cell r="P11132" t="str">
            <v>73/81</v>
          </cell>
          <cell r="Q11132">
            <v>0.90123456790123457</v>
          </cell>
          <cell r="R11132" t="str">
            <v>Chemistry, Analytical</v>
          </cell>
        </row>
        <row r="11133">
          <cell r="C11133" t="str">
            <v>Order</v>
          </cell>
          <cell r="D11133" t="str">
            <v>0167-8094</v>
          </cell>
          <cell r="E11133">
            <v>0.42399999999999999</v>
          </cell>
          <cell r="F11133" t="str">
            <v>/</v>
          </cell>
          <cell r="G11133" t="e">
            <v>#DIV/0!</v>
          </cell>
          <cell r="H11133" t="str">
            <v>SCI</v>
          </cell>
          <cell r="K11133" t="str">
            <v>Mathematics</v>
          </cell>
          <cell r="M11133" t="str">
            <v>國外</v>
          </cell>
          <cell r="N11133">
            <v>7.1000000000000008E-2</v>
          </cell>
          <cell r="O11133">
            <v>0.35299999999999998</v>
          </cell>
          <cell r="P11133" t="str">
            <v>284/310</v>
          </cell>
          <cell r="Q11133">
            <v>0.91612903225806452</v>
          </cell>
          <cell r="R11133" t="str">
            <v>Mathematics</v>
          </cell>
        </row>
        <row r="11134">
          <cell r="C11134" t="str">
            <v>Aust Nz J Fam Ther</v>
          </cell>
          <cell r="D11134" t="str">
            <v>0814-723X</v>
          </cell>
          <cell r="E11134">
            <v>0.42299999999999999</v>
          </cell>
          <cell r="F11134" t="str">
            <v>/</v>
          </cell>
          <cell r="G11134" t="e">
            <v>#DIV/0!</v>
          </cell>
          <cell r="H11134" t="str">
            <v>SSCI</v>
          </cell>
          <cell r="K11134" t="str">
            <v>Family Studies</v>
          </cell>
          <cell r="M11134" t="str">
            <v>國外</v>
          </cell>
          <cell r="N11134">
            <v>-0.15199999999999997</v>
          </cell>
          <cell r="O11134">
            <v>0.57499999999999996</v>
          </cell>
          <cell r="P11134" t="str">
            <v>37/46</v>
          </cell>
          <cell r="Q11134">
            <v>0.80434782608695654</v>
          </cell>
          <cell r="R11134" t="str">
            <v>Family Studies</v>
          </cell>
        </row>
        <row r="11135">
          <cell r="C11135" t="str">
            <v>Austrian Hist Yearb</v>
          </cell>
          <cell r="D11135" t="str">
            <v>0067-2378</v>
          </cell>
          <cell r="E11135">
            <v>0.42299999999999999</v>
          </cell>
          <cell r="F11135" t="str">
            <v>/</v>
          </cell>
          <cell r="G11135" t="e">
            <v>#DIV/0!</v>
          </cell>
          <cell r="H11135" t="str">
            <v>SSCI</v>
          </cell>
          <cell r="K11135" t="str">
            <v>History</v>
          </cell>
          <cell r="M11135" t="str">
            <v>國外</v>
          </cell>
          <cell r="N11135">
            <v>0.22299999999999998</v>
          </cell>
          <cell r="O11135">
            <v>0.2</v>
          </cell>
          <cell r="P11135" t="str">
            <v>74/89</v>
          </cell>
          <cell r="Q11135">
            <v>0.8314606741573034</v>
          </cell>
          <cell r="R11135" t="str">
            <v>History</v>
          </cell>
        </row>
        <row r="11136">
          <cell r="C11136" t="str">
            <v>Jpn Econ Rev</v>
          </cell>
          <cell r="D11136" t="str">
            <v>1352-4739</v>
          </cell>
          <cell r="E11136">
            <v>0.42299999999999999</v>
          </cell>
          <cell r="F11136" t="str">
            <v>/</v>
          </cell>
          <cell r="G11136" t="e">
            <v>#DIV/0!</v>
          </cell>
          <cell r="H11136" t="str">
            <v>SSCI</v>
          </cell>
          <cell r="K11136" t="str">
            <v>Economics</v>
          </cell>
          <cell r="M11136" t="str">
            <v>國外</v>
          </cell>
          <cell r="N11136">
            <v>0.16299999999999998</v>
          </cell>
          <cell r="O11136">
            <v>0.26</v>
          </cell>
          <cell r="P11136" t="str">
            <v>337/353</v>
          </cell>
          <cell r="Q11136">
            <v>0.95467422096317278</v>
          </cell>
          <cell r="R11136" t="str">
            <v>Economics</v>
          </cell>
        </row>
        <row r="11137">
          <cell r="C11137" t="str">
            <v>Kedi J Educ Policy</v>
          </cell>
          <cell r="D11137" t="str">
            <v>1739-4341</v>
          </cell>
          <cell r="E11137">
            <v>0.42299999999999999</v>
          </cell>
          <cell r="F11137" t="str">
            <v>/</v>
          </cell>
          <cell r="G11137" t="e">
            <v>#DIV/0!</v>
          </cell>
          <cell r="H11137" t="str">
            <v>SSCI</v>
          </cell>
          <cell r="K11137" t="str">
            <v>Education &amp; Educational Research</v>
          </cell>
          <cell r="M11137" t="str">
            <v>國外</v>
          </cell>
          <cell r="N11137">
            <v>0.25600000000000001</v>
          </cell>
          <cell r="O11137">
            <v>0.16700000000000001</v>
          </cell>
          <cell r="P11137" t="str">
            <v>234/239</v>
          </cell>
          <cell r="Q11137">
            <v>0.97907949790794979</v>
          </cell>
          <cell r="R11137" t="str">
            <v>Education &amp; Educational Research</v>
          </cell>
        </row>
        <row r="11138">
          <cell r="C11138" t="str">
            <v>Tetsu To Hagane</v>
          </cell>
          <cell r="D11138" t="str">
            <v>0021-1575</v>
          </cell>
          <cell r="E11138">
            <v>0.42299999999999999</v>
          </cell>
          <cell r="F11138" t="str">
            <v>/</v>
          </cell>
          <cell r="G11138" t="e">
            <v>#DIV/0!</v>
          </cell>
          <cell r="H11138" t="str">
            <v>SCI</v>
          </cell>
          <cell r="K11138" t="str">
            <v>Metallurgy &amp; Metallurgical Engineering</v>
          </cell>
          <cell r="M11138" t="str">
            <v>國外</v>
          </cell>
          <cell r="N11138">
            <v>0.13900000000000001</v>
          </cell>
          <cell r="O11138">
            <v>0.28399999999999997</v>
          </cell>
          <cell r="P11138" t="str">
            <v>73/75</v>
          </cell>
          <cell r="Q11138">
            <v>0.97333333333333338</v>
          </cell>
          <cell r="R11138" t="str">
            <v>Metallurgy &amp; Metallurgical Engineering</v>
          </cell>
        </row>
        <row r="11139">
          <cell r="C11139" t="str">
            <v>Acta Zool Acad Sci H</v>
          </cell>
          <cell r="D11139" t="str">
            <v>1217-8837</v>
          </cell>
          <cell r="E11139">
            <v>0.42099999999999999</v>
          </cell>
          <cell r="F11139" t="str">
            <v>/</v>
          </cell>
          <cell r="G11139" t="e">
            <v>#DIV/0!</v>
          </cell>
          <cell r="H11139" t="str">
            <v>SCI</v>
          </cell>
          <cell r="K11139" t="str">
            <v>Zoology</v>
          </cell>
          <cell r="M11139" t="str">
            <v>國外</v>
          </cell>
          <cell r="N11139">
            <v>-0.42499999999999999</v>
          </cell>
          <cell r="O11139">
            <v>0.84599999999999997</v>
          </cell>
          <cell r="P11139" t="str">
            <v>102/167</v>
          </cell>
          <cell r="Q11139">
            <v>0.6107784431137725</v>
          </cell>
          <cell r="R11139" t="str">
            <v>Zoology</v>
          </cell>
        </row>
        <row r="11140">
          <cell r="C11140" t="str">
            <v>An Jardin Bot Madrid</v>
          </cell>
          <cell r="D11140" t="str">
            <v>0211-1322</v>
          </cell>
          <cell r="E11140">
            <v>0.42099999999999999</v>
          </cell>
          <cell r="F11140" t="str">
            <v>/</v>
          </cell>
          <cell r="G11140" t="e">
            <v>#DIV/0!</v>
          </cell>
          <cell r="H11140" t="str">
            <v>SCI</v>
          </cell>
          <cell r="K11140" t="str">
            <v>Plant Sciences</v>
          </cell>
          <cell r="M11140" t="str">
            <v>國外</v>
          </cell>
          <cell r="N11140">
            <v>-7.9000000000000015E-2</v>
          </cell>
          <cell r="O11140">
            <v>0.5</v>
          </cell>
          <cell r="P11140" t="str">
            <v>199/223</v>
          </cell>
          <cell r="Q11140">
            <v>0.8923766816143498</v>
          </cell>
          <cell r="R11140" t="str">
            <v>Plant Sciences</v>
          </cell>
        </row>
        <row r="11141">
          <cell r="C11141" t="str">
            <v>Comput Inform</v>
          </cell>
          <cell r="D11141" t="str">
            <v>1335-9150</v>
          </cell>
          <cell r="E11141">
            <v>0.42099999999999999</v>
          </cell>
          <cell r="F11141" t="str">
            <v>/</v>
          </cell>
          <cell r="G11141" t="e">
            <v>#DIV/0!</v>
          </cell>
          <cell r="H11141" t="str">
            <v>SCI</v>
          </cell>
          <cell r="K11141" t="str">
            <v>Computer Science, Artificial Intelligence</v>
          </cell>
          <cell r="M11141" t="str">
            <v>國外</v>
          </cell>
          <cell r="N11141">
            <v>1.100000000000001E-2</v>
          </cell>
          <cell r="O11141">
            <v>0.41</v>
          </cell>
          <cell r="P11141" t="str">
            <v>129/132</v>
          </cell>
          <cell r="Q11141">
            <v>0.97727272727272729</v>
          </cell>
          <cell r="R11141" t="str">
            <v>Computer Science, Artificial Intelligence</v>
          </cell>
        </row>
        <row r="11142">
          <cell r="C11142" t="str">
            <v>Psychoanal Stud Chil</v>
          </cell>
          <cell r="D11142" t="str">
            <v>0079-7308</v>
          </cell>
          <cell r="E11142">
            <v>0.42099999999999999</v>
          </cell>
          <cell r="F11142" t="str">
            <v>/</v>
          </cell>
          <cell r="G11142" t="e">
            <v>#DIV/0!</v>
          </cell>
          <cell r="H11142" t="str">
            <v>SSCI</v>
          </cell>
          <cell r="K11142" t="str">
            <v>Psychology, Psychoanalysis</v>
          </cell>
          <cell r="M11142" t="str">
            <v>國外</v>
          </cell>
          <cell r="N11142">
            <v>0.31</v>
          </cell>
          <cell r="O11142">
            <v>0.111</v>
          </cell>
          <cell r="P11142" t="str">
            <v>11/12</v>
          </cell>
          <cell r="Q11142">
            <v>0.91666666666666663</v>
          </cell>
          <cell r="R11142" t="str">
            <v>Psychology, Psychoanalysis</v>
          </cell>
        </row>
        <row r="11143">
          <cell r="C11143" t="str">
            <v>Rev Ecol-Terre Vie</v>
          </cell>
          <cell r="D11143" t="str">
            <v>0249-7395</v>
          </cell>
          <cell r="E11143">
            <v>0.42099999999999999</v>
          </cell>
          <cell r="F11143" t="str">
            <v>/</v>
          </cell>
          <cell r="G11143" t="e">
            <v>#DIV/0!</v>
          </cell>
          <cell r="H11143" t="str">
            <v>SCI</v>
          </cell>
          <cell r="K11143" t="str">
            <v>Ecology</v>
          </cell>
          <cell r="M11143" t="str">
            <v>國外</v>
          </cell>
          <cell r="N11143">
            <v>7.1000000000000008E-2</v>
          </cell>
          <cell r="O11143">
            <v>0.35</v>
          </cell>
          <cell r="P11143" t="str">
            <v>156/160</v>
          </cell>
          <cell r="Q11143">
            <v>0.97499999999999998</v>
          </cell>
          <cell r="R11143" t="str">
            <v>Ecology</v>
          </cell>
        </row>
        <row r="11144">
          <cell r="C11144" t="str">
            <v>Sumar List</v>
          </cell>
          <cell r="D11144" t="str">
            <v>0373-1332</v>
          </cell>
          <cell r="E11144">
            <v>0.42099999999999999</v>
          </cell>
          <cell r="F11144" t="str">
            <v>/</v>
          </cell>
          <cell r="G11144" t="e">
            <v>#DIV/0!</v>
          </cell>
          <cell r="H11144" t="str">
            <v>SCI</v>
          </cell>
          <cell r="K11144" t="str">
            <v>Forestry</v>
          </cell>
          <cell r="M11144" t="str">
            <v>國外</v>
          </cell>
          <cell r="N11144">
            <v>6.9000000000000006E-2</v>
          </cell>
          <cell r="O11144">
            <v>0.35199999999999998</v>
          </cell>
          <cell r="P11144" t="str">
            <v>63/66</v>
          </cell>
          <cell r="Q11144">
            <v>0.95454545454545459</v>
          </cell>
          <cell r="R11144" t="str">
            <v>Forestry</v>
          </cell>
        </row>
        <row r="11145">
          <cell r="C11145" t="str">
            <v>B Belg Math Soc-Sim</v>
          </cell>
          <cell r="D11145" t="str">
            <v>1370-1444</v>
          </cell>
          <cell r="E11145">
            <v>0.42</v>
          </cell>
          <cell r="F11145" t="str">
            <v>/</v>
          </cell>
          <cell r="G11145" t="e">
            <v>#DIV/0!</v>
          </cell>
          <cell r="H11145" t="str">
            <v>SCI</v>
          </cell>
          <cell r="K11145" t="str">
            <v>Mathematics</v>
          </cell>
          <cell r="M11145" t="str">
            <v>國外</v>
          </cell>
          <cell r="N11145">
            <v>-3.0000000000000027E-3</v>
          </cell>
          <cell r="O11145">
            <v>0.42299999999999999</v>
          </cell>
          <cell r="P11145" t="str">
            <v>268/310</v>
          </cell>
          <cell r="Q11145">
            <v>0.86451612903225805</v>
          </cell>
          <cell r="R11145" t="str">
            <v>Mathematics</v>
          </cell>
        </row>
        <row r="11146">
          <cell r="C11146" t="str">
            <v>Iheringia Ser Zool</v>
          </cell>
          <cell r="D11146" t="str">
            <v>0073-4721</v>
          </cell>
          <cell r="E11146">
            <v>0.42</v>
          </cell>
          <cell r="F11146" t="str">
            <v>/</v>
          </cell>
          <cell r="G11146" t="e">
            <v>#DIV/0!</v>
          </cell>
          <cell r="H11146" t="str">
            <v>SCI</v>
          </cell>
          <cell r="K11146" t="str">
            <v>Zoology</v>
          </cell>
          <cell r="M11146" t="str">
            <v>國外</v>
          </cell>
          <cell r="N11146">
            <v>0.126</v>
          </cell>
          <cell r="O11146">
            <v>0.29399999999999998</v>
          </cell>
          <cell r="P11146" t="str">
            <v>160/167</v>
          </cell>
          <cell r="Q11146">
            <v>0.95808383233532934</v>
          </cell>
          <cell r="R11146" t="str">
            <v>Zoology</v>
          </cell>
        </row>
        <row r="11147">
          <cell r="C11147" t="str">
            <v>J Inst Theor Econ</v>
          </cell>
          <cell r="D11147" t="str">
            <v>0932-4569</v>
          </cell>
          <cell r="E11147">
            <v>0.42</v>
          </cell>
          <cell r="F11147" t="str">
            <v>/</v>
          </cell>
          <cell r="G11147" t="e">
            <v>#DIV/0!</v>
          </cell>
          <cell r="H11147" t="str">
            <v>SSCI</v>
          </cell>
          <cell r="K11147" t="str">
            <v>Economics</v>
          </cell>
          <cell r="M11147" t="str">
            <v>國外</v>
          </cell>
          <cell r="N11147">
            <v>0.24099999999999999</v>
          </cell>
          <cell r="O11147">
            <v>0.17899999999999999</v>
          </cell>
          <cell r="P11147" t="str">
            <v>345/353</v>
          </cell>
          <cell r="Q11147">
            <v>0.97733711048158645</v>
          </cell>
          <cell r="R11147" t="str">
            <v>Economics</v>
          </cell>
        </row>
        <row r="11148">
          <cell r="C11148" t="str">
            <v>West N Am Naturalist</v>
          </cell>
          <cell r="D11148" t="str">
            <v>1527-0904</v>
          </cell>
          <cell r="E11148">
            <v>0.42</v>
          </cell>
          <cell r="F11148" t="str">
            <v>/</v>
          </cell>
          <cell r="G11148" t="e">
            <v>#DIV/0!</v>
          </cell>
          <cell r="H11148" t="str">
            <v>SCI</v>
          </cell>
          <cell r="K11148" t="str">
            <v>Biodiversity Conservation</v>
          </cell>
          <cell r="M11148" t="str">
            <v>國外</v>
          </cell>
          <cell r="N11148">
            <v>-0.11100000000000004</v>
          </cell>
          <cell r="O11148">
            <v>0.53100000000000003</v>
          </cell>
          <cell r="P11148" t="str">
            <v>50/57</v>
          </cell>
          <cell r="Q11148">
            <v>0.8771929824561403</v>
          </cell>
          <cell r="R11148" t="str">
            <v>Biodiversity Conservation</v>
          </cell>
        </row>
        <row r="11149">
          <cell r="C11149" t="str">
            <v>Berl J Soziol</v>
          </cell>
          <cell r="D11149" t="str">
            <v>0863-1808</v>
          </cell>
          <cell r="E11149">
            <v>0.41899999999999998</v>
          </cell>
          <cell r="F11149" t="str">
            <v>/</v>
          </cell>
          <cell r="G11149" t="e">
            <v>#DIV/0!</v>
          </cell>
          <cell r="H11149" t="str">
            <v>SSCI</v>
          </cell>
          <cell r="K11149" t="str">
            <v>Sociology</v>
          </cell>
          <cell r="M11149" t="str">
            <v>國外</v>
          </cell>
          <cell r="N11149">
            <v>0.15799999999999997</v>
          </cell>
          <cell r="O11149">
            <v>0.26100000000000001</v>
          </cell>
          <cell r="P11149" t="str">
            <v>139/147</v>
          </cell>
          <cell r="Q11149">
            <v>0.94557823129251706</v>
          </cell>
          <cell r="R11149" t="str">
            <v>Sociology</v>
          </cell>
        </row>
        <row r="11150">
          <cell r="C11150" t="str">
            <v>Chinese Ann Math B</v>
          </cell>
          <cell r="D11150" t="str">
            <v>0252-9599</v>
          </cell>
          <cell r="E11150">
            <v>0.41899999999999998</v>
          </cell>
          <cell r="F11150" t="str">
            <v>/</v>
          </cell>
          <cell r="G11150" t="e">
            <v>#DIV/0!</v>
          </cell>
          <cell r="H11150" t="str">
            <v>SCI</v>
          </cell>
          <cell r="K11150" t="str">
            <v>Mathematics</v>
          </cell>
          <cell r="M11150" t="str">
            <v>國外</v>
          </cell>
          <cell r="N11150">
            <v>2.6999999999999968E-2</v>
          </cell>
          <cell r="O11150">
            <v>0.39200000000000002</v>
          </cell>
          <cell r="P11150" t="str">
            <v>277/310</v>
          </cell>
          <cell r="Q11150">
            <v>0.8935483870967742</v>
          </cell>
          <cell r="R11150" t="str">
            <v>Mathematics</v>
          </cell>
        </row>
        <row r="11151">
          <cell r="C11151" t="str">
            <v>Contrib Discret Math</v>
          </cell>
          <cell r="D11151" t="str">
            <v>1715-0868</v>
          </cell>
          <cell r="E11151">
            <v>0.41899999999999998</v>
          </cell>
          <cell r="F11151" t="str">
            <v>/</v>
          </cell>
          <cell r="G11151" t="e">
            <v>#DIV/0!</v>
          </cell>
          <cell r="H11151" t="str">
            <v>SCI</v>
          </cell>
          <cell r="K11151" t="str">
            <v>Mathematics</v>
          </cell>
          <cell r="M11151" t="str">
            <v>國外</v>
          </cell>
          <cell r="N11151">
            <v>6.6000000000000003E-2</v>
          </cell>
          <cell r="O11151">
            <v>0.35299999999999998</v>
          </cell>
          <cell r="P11151" t="str">
            <v>284/310</v>
          </cell>
          <cell r="Q11151">
            <v>0.91612903225806452</v>
          </cell>
          <cell r="R11151" t="str">
            <v>Mathematics</v>
          </cell>
        </row>
        <row r="11152">
          <cell r="C11152" t="str">
            <v>Int J Algebr Comput</v>
          </cell>
          <cell r="D11152" t="str">
            <v>0218-1967</v>
          </cell>
          <cell r="E11152">
            <v>0.41899999999999998</v>
          </cell>
          <cell r="F11152" t="str">
            <v>/</v>
          </cell>
          <cell r="G11152" t="e">
            <v>#DIV/0!</v>
          </cell>
          <cell r="H11152" t="str">
            <v>SCI</v>
          </cell>
          <cell r="K11152" t="str">
            <v>Mathematics</v>
          </cell>
          <cell r="M11152" t="str">
            <v>國外</v>
          </cell>
          <cell r="N11152">
            <v>1.699999999999996E-2</v>
          </cell>
          <cell r="O11152">
            <v>0.40200000000000002</v>
          </cell>
          <cell r="P11152" t="str">
            <v>273/310</v>
          </cell>
          <cell r="Q11152">
            <v>0.88064516129032255</v>
          </cell>
          <cell r="R11152" t="str">
            <v>Mathematics</v>
          </cell>
        </row>
        <row r="11153">
          <cell r="C11153" t="str">
            <v>J Natl Sci Found Sri</v>
          </cell>
          <cell r="D11153" t="str">
            <v>1391-4588</v>
          </cell>
          <cell r="E11153">
            <v>0.41899999999999998</v>
          </cell>
          <cell r="F11153" t="str">
            <v>/</v>
          </cell>
          <cell r="G11153" t="e">
            <v>#DIV/0!</v>
          </cell>
          <cell r="H11153" t="str">
            <v>SCI</v>
          </cell>
          <cell r="K11153" t="str">
            <v>Multidisciplinary Sciences</v>
          </cell>
          <cell r="M11153" t="str">
            <v>國外</v>
          </cell>
          <cell r="N11153">
            <v>0.11399999999999999</v>
          </cell>
          <cell r="O11153">
            <v>0.30499999999999999</v>
          </cell>
          <cell r="P11153" t="str">
            <v>61/64</v>
          </cell>
          <cell r="Q11153">
            <v>0.953125</v>
          </cell>
          <cell r="R11153" t="str">
            <v>Multidisciplinary Sciences</v>
          </cell>
        </row>
        <row r="11154">
          <cell r="C11154" t="str">
            <v>Philos Math</v>
          </cell>
          <cell r="D11154" t="str">
            <v>0031-8019</v>
          </cell>
          <cell r="E11154">
            <v>0.41899999999999998</v>
          </cell>
          <cell r="F11154" t="str">
            <v>/</v>
          </cell>
          <cell r="G11154" t="e">
            <v>#DIV/0!</v>
          </cell>
          <cell r="H11154" t="str">
            <v>SCI</v>
          </cell>
          <cell r="K11154" t="str">
            <v>History &amp; Philosophy Of Science</v>
          </cell>
          <cell r="M11154" t="str">
            <v>國外</v>
          </cell>
          <cell r="N11154">
            <v>-1.9000000000000017E-2</v>
          </cell>
          <cell r="O11154">
            <v>0.438</v>
          </cell>
          <cell r="P11154" t="str">
            <v>38/62</v>
          </cell>
          <cell r="Q11154">
            <v>0.61290322580645162</v>
          </cell>
          <cell r="R11154" t="str">
            <v>History &amp; Philosophy Of Science</v>
          </cell>
        </row>
        <row r="11155">
          <cell r="C11155" t="str">
            <v>Rev Argent Clin Psic</v>
          </cell>
          <cell r="D11155" t="str">
            <v>0327-6716</v>
          </cell>
          <cell r="E11155">
            <v>0.41899999999999998</v>
          </cell>
          <cell r="F11155" t="str">
            <v>/</v>
          </cell>
          <cell r="G11155" t="e">
            <v>#DIV/0!</v>
          </cell>
          <cell r="H11155" t="str">
            <v>SSCI</v>
          </cell>
          <cell r="K11155" t="str">
            <v>Psychology, Clinical</v>
          </cell>
          <cell r="M11155" t="str">
            <v>國外</v>
          </cell>
          <cell r="N11155">
            <v>-0.16299999999999998</v>
          </cell>
          <cell r="O11155">
            <v>0.58199999999999996</v>
          </cell>
          <cell r="P11155" t="str">
            <v>114/127</v>
          </cell>
          <cell r="Q11155">
            <v>0.89763779527559051</v>
          </cell>
          <cell r="R11155" t="str">
            <v>Psychology, Clinical</v>
          </cell>
        </row>
        <row r="11156">
          <cell r="C11156" t="str">
            <v>Digit Scholarsh Hum</v>
          </cell>
          <cell r="D11156" t="str">
            <v>2055-7671</v>
          </cell>
          <cell r="E11156">
            <v>0.41799999999999998</v>
          </cell>
          <cell r="F11156" t="str">
            <v>/</v>
          </cell>
          <cell r="G11156" t="e">
            <v>#DIV/0!</v>
          </cell>
          <cell r="H11156" t="str">
            <v>SSCI</v>
          </cell>
          <cell r="K11156" t="str">
            <v>Linguistics</v>
          </cell>
          <cell r="M11156" t="str">
            <v>國外</v>
          </cell>
          <cell r="N11156">
            <v>-0.14499999999999996</v>
          </cell>
          <cell r="O11156">
            <v>0.56299999999999994</v>
          </cell>
          <cell r="P11156" t="str">
            <v>113/181</v>
          </cell>
          <cell r="Q11156">
            <v>0.62430939226519333</v>
          </cell>
          <cell r="R11156" t="str">
            <v>Linguistics</v>
          </cell>
        </row>
        <row r="11157">
          <cell r="C11157" t="str">
            <v>Mech Solids+</v>
          </cell>
          <cell r="D11157" t="str">
            <v>0025-6544</v>
          </cell>
          <cell r="E11157">
            <v>0.41799999999999998</v>
          </cell>
          <cell r="F11157" t="str">
            <v>/</v>
          </cell>
          <cell r="G11157" t="e">
            <v>#DIV/0!</v>
          </cell>
          <cell r="H11157" t="str">
            <v>SCI</v>
          </cell>
          <cell r="K11157" t="str">
            <v>Mechanics</v>
          </cell>
          <cell r="M11157" t="str">
            <v>國外</v>
          </cell>
          <cell r="N11157">
            <v>-0.20100000000000001</v>
          </cell>
          <cell r="O11157">
            <v>0.61899999999999999</v>
          </cell>
          <cell r="P11157" t="str">
            <v>122/134</v>
          </cell>
          <cell r="Q11157">
            <v>0.91044776119402981</v>
          </cell>
          <cell r="R11157" t="str">
            <v>Mechanics</v>
          </cell>
        </row>
        <row r="11158">
          <cell r="C11158" t="str">
            <v>Trop Biomed</v>
          </cell>
          <cell r="D11158" t="str">
            <v>0127-5720</v>
          </cell>
          <cell r="E11158">
            <v>0.41799999999999998</v>
          </cell>
          <cell r="F11158" t="str">
            <v>/</v>
          </cell>
          <cell r="G11158" t="e">
            <v>#DIV/0!</v>
          </cell>
          <cell r="H11158" t="str">
            <v>SCI</v>
          </cell>
          <cell r="K11158" t="str">
            <v>Parasitology</v>
          </cell>
          <cell r="M11158" t="str">
            <v>國外</v>
          </cell>
          <cell r="N11158">
            <v>2.4999999999999967E-2</v>
          </cell>
          <cell r="O11158">
            <v>0.39300000000000002</v>
          </cell>
          <cell r="P11158" t="str">
            <v>36/37</v>
          </cell>
          <cell r="Q11158">
            <v>0.97297297297297303</v>
          </cell>
          <cell r="R11158" t="str">
            <v>Parasitology</v>
          </cell>
        </row>
        <row r="11159">
          <cell r="C11159" t="str">
            <v>Acupuncture Electro</v>
          </cell>
          <cell r="D11159" t="str">
            <v>0360-1293</v>
          </cell>
          <cell r="E11159">
            <v>0.41699999999999998</v>
          </cell>
          <cell r="F11159" t="str">
            <v>/</v>
          </cell>
          <cell r="G11159" t="e">
            <v>#DIV/0!</v>
          </cell>
          <cell r="H11159" t="str">
            <v>SCI</v>
          </cell>
          <cell r="K11159" t="str">
            <v>Integrative &amp; Complementary Medicine</v>
          </cell>
          <cell r="M11159" t="str">
            <v>國外</v>
          </cell>
          <cell r="N11159">
            <v>-1.8000000000000016E-2</v>
          </cell>
          <cell r="O11159">
            <v>0.435</v>
          </cell>
          <cell r="P11159" t="str">
            <v>26/27</v>
          </cell>
          <cell r="Q11159">
            <v>0.96296296296296291</v>
          </cell>
          <cell r="R11159" t="str">
            <v>Integrative &amp; Complementary Medicine</v>
          </cell>
        </row>
        <row r="11160">
          <cell r="C11160" t="str">
            <v>Cryptologia</v>
          </cell>
          <cell r="D11160" t="str">
            <v>0161-1194</v>
          </cell>
          <cell r="E11160">
            <v>0.41699999999999998</v>
          </cell>
          <cell r="F11160" t="str">
            <v>/</v>
          </cell>
          <cell r="G11160" t="e">
            <v>#DIV/0!</v>
          </cell>
          <cell r="H11160" t="str">
            <v>SCI</v>
          </cell>
          <cell r="K11160" t="str">
            <v>History &amp; Philosophy Of Science</v>
          </cell>
          <cell r="M11160" t="str">
            <v>國外</v>
          </cell>
          <cell r="N11160">
            <v>9.099999999999997E-2</v>
          </cell>
          <cell r="O11160">
            <v>0.32600000000000001</v>
          </cell>
          <cell r="P11160" t="str">
            <v>46/62</v>
          </cell>
          <cell r="Q11160">
            <v>0.74193548387096775</v>
          </cell>
          <cell r="R11160" t="str">
            <v>History &amp; Philosophy Of Science</v>
          </cell>
        </row>
        <row r="11161">
          <cell r="C11161" t="str">
            <v>Hist Stud Nat Sci</v>
          </cell>
          <cell r="D11161" t="str">
            <v>1939-1811</v>
          </cell>
          <cell r="E11161">
            <v>0.41699999999999998</v>
          </cell>
          <cell r="F11161" t="str">
            <v>/</v>
          </cell>
          <cell r="G11161" t="e">
            <v>#DIV/0!</v>
          </cell>
          <cell r="H11161" t="str">
            <v>SCI</v>
          </cell>
          <cell r="K11161" t="str">
            <v>History &amp; Philosophy Of Science</v>
          </cell>
          <cell r="M11161" t="str">
            <v>國外</v>
          </cell>
          <cell r="N11161">
            <v>-0.28299999999999997</v>
          </cell>
          <cell r="O11161">
            <v>0.7</v>
          </cell>
          <cell r="P11161" t="str">
            <v>22/62</v>
          </cell>
          <cell r="Q11161">
            <v>0.35483870967741937</v>
          </cell>
          <cell r="R11161" t="str">
            <v>History &amp; Philosophy Of Science</v>
          </cell>
        </row>
        <row r="11162">
          <cell r="C11162" t="str">
            <v>Int Rev Soc Hist</v>
          </cell>
          <cell r="D11162" t="str">
            <v>0020-8590</v>
          </cell>
          <cell r="E11162">
            <v>0.41699999999999998</v>
          </cell>
          <cell r="F11162" t="str">
            <v>/</v>
          </cell>
          <cell r="G11162" t="e">
            <v>#DIV/0!</v>
          </cell>
          <cell r="H11162" t="str">
            <v>SSCI</v>
          </cell>
          <cell r="K11162" t="str">
            <v>History</v>
          </cell>
          <cell r="M11162" t="str">
            <v>國外</v>
          </cell>
          <cell r="N11162">
            <v>-5.1999999999999991E-2</v>
          </cell>
          <cell r="O11162">
            <v>0.46899999999999997</v>
          </cell>
          <cell r="P11162" t="str">
            <v>35/89</v>
          </cell>
          <cell r="Q11162">
            <v>0.39325842696629215</v>
          </cell>
          <cell r="R11162" t="str">
            <v>History</v>
          </cell>
        </row>
        <row r="11163">
          <cell r="C11163" t="str">
            <v>J Asian Archit Build</v>
          </cell>
          <cell r="D11163" t="str">
            <v>1346-7581</v>
          </cell>
          <cell r="E11163">
            <v>0.41699999999999998</v>
          </cell>
          <cell r="F11163" t="str">
            <v>/</v>
          </cell>
          <cell r="G11163" t="e">
            <v>#DIV/0!</v>
          </cell>
          <cell r="H11163" t="str">
            <v>SCI</v>
          </cell>
          <cell r="K11163" t="str">
            <v>Construction &amp; Building Technology</v>
          </cell>
          <cell r="M11163" t="str">
            <v>國外</v>
          </cell>
          <cell r="N11163">
            <v>0.10699999999999998</v>
          </cell>
          <cell r="O11163">
            <v>0.31</v>
          </cell>
          <cell r="P11163" t="str">
            <v>58/62</v>
          </cell>
          <cell r="Q11163">
            <v>0.93548387096774188</v>
          </cell>
          <cell r="R11163" t="str">
            <v>Construction &amp; Building Technology</v>
          </cell>
        </row>
        <row r="11164">
          <cell r="C11164" t="str">
            <v>J Media Econ</v>
          </cell>
          <cell r="D11164" t="str">
            <v>0899-7764</v>
          </cell>
          <cell r="E11164">
            <v>0.41699999999999998</v>
          </cell>
          <cell r="F11164" t="str">
            <v>/</v>
          </cell>
          <cell r="G11164" t="e">
            <v>#DIV/0!</v>
          </cell>
          <cell r="H11164" t="str">
            <v>SSCI</v>
          </cell>
          <cell r="K11164" t="str">
            <v>Economics</v>
          </cell>
          <cell r="M11164" t="str">
            <v>國外</v>
          </cell>
          <cell r="N11164">
            <v>4.1999999999999982E-2</v>
          </cell>
          <cell r="O11164">
            <v>0.375</v>
          </cell>
          <cell r="P11164" t="str">
            <v>320/353</v>
          </cell>
          <cell r="Q11164">
            <v>0.90651558073654392</v>
          </cell>
          <cell r="R11164" t="str">
            <v>Economics</v>
          </cell>
        </row>
        <row r="11165">
          <cell r="C11165" t="str">
            <v>Acta Arith</v>
          </cell>
          <cell r="D11165" t="str">
            <v>0065-1036</v>
          </cell>
          <cell r="E11165">
            <v>0.41599999999999998</v>
          </cell>
          <cell r="F11165" t="str">
            <v>/</v>
          </cell>
          <cell r="G11165" t="e">
            <v>#DIV/0!</v>
          </cell>
          <cell r="H11165" t="str">
            <v>SCI</v>
          </cell>
          <cell r="K11165" t="str">
            <v>Mathematics</v>
          </cell>
          <cell r="M11165" t="str">
            <v>國外</v>
          </cell>
          <cell r="N11165">
            <v>-0.06</v>
          </cell>
          <cell r="O11165">
            <v>0.47599999999999998</v>
          </cell>
          <cell r="P11165" t="str">
            <v>252/310</v>
          </cell>
          <cell r="Q11165">
            <v>0.81290322580645158</v>
          </cell>
          <cell r="R11165" t="str">
            <v>Mathematics</v>
          </cell>
        </row>
        <row r="11166">
          <cell r="C11166" t="str">
            <v>Topol Appl</v>
          </cell>
          <cell r="D11166" t="str">
            <v>0166-8641</v>
          </cell>
          <cell r="E11166">
            <v>0.41599999999999998</v>
          </cell>
          <cell r="F11166" t="str">
            <v>/</v>
          </cell>
          <cell r="G11166" t="e">
            <v>#DIV/0!</v>
          </cell>
          <cell r="H11166" t="str">
            <v>SCI</v>
          </cell>
          <cell r="K11166" t="str">
            <v>Mathematics</v>
          </cell>
          <cell r="M11166" t="str">
            <v>國外</v>
          </cell>
          <cell r="N11166">
            <v>-0.13300000000000006</v>
          </cell>
          <cell r="O11166">
            <v>0.54900000000000004</v>
          </cell>
          <cell r="P11166" t="str">
            <v>223/310</v>
          </cell>
          <cell r="Q11166">
            <v>0.71935483870967742</v>
          </cell>
          <cell r="R11166" t="str">
            <v>Mathematics</v>
          </cell>
        </row>
        <row r="11167">
          <cell r="C11167" t="str">
            <v>Ann Pathol</v>
          </cell>
          <cell r="D11167" t="str">
            <v>0242-6498</v>
          </cell>
          <cell r="E11167">
            <v>0.41499999999999998</v>
          </cell>
          <cell r="F11167" t="str">
            <v>/</v>
          </cell>
          <cell r="G11167" t="e">
            <v>#DIV/0!</v>
          </cell>
          <cell r="H11167" t="str">
            <v>SCI</v>
          </cell>
          <cell r="K11167" t="str">
            <v>Pathology</v>
          </cell>
          <cell r="M11167" t="str">
            <v>國外</v>
          </cell>
          <cell r="N11167">
            <v>4.1999999999999982E-2</v>
          </cell>
          <cell r="O11167">
            <v>0.373</v>
          </cell>
          <cell r="P11167" t="str">
            <v>78/79</v>
          </cell>
          <cell r="Q11167">
            <v>0.98734177215189878</v>
          </cell>
          <cell r="R11167" t="str">
            <v>Pathology</v>
          </cell>
        </row>
        <row r="11168">
          <cell r="C11168" t="str">
            <v>Eur Hist Q</v>
          </cell>
          <cell r="D11168" t="str">
            <v>0265-6914</v>
          </cell>
          <cell r="E11168">
            <v>0.41499999999999998</v>
          </cell>
          <cell r="F11168" t="str">
            <v>/</v>
          </cell>
          <cell r="G11168" t="e">
            <v>#DIV/0!</v>
          </cell>
          <cell r="H11168" t="str">
            <v>SSCI</v>
          </cell>
          <cell r="K11168" t="str">
            <v>History</v>
          </cell>
          <cell r="M11168" t="str">
            <v>國外</v>
          </cell>
          <cell r="N11168">
            <v>-7.0000000000000062E-3</v>
          </cell>
          <cell r="O11168">
            <v>0.42199999999999999</v>
          </cell>
          <cell r="P11168" t="str">
            <v>40/89</v>
          </cell>
          <cell r="Q11168">
            <v>0.449438202247191</v>
          </cell>
          <cell r="R11168" t="str">
            <v>History</v>
          </cell>
        </row>
        <row r="11169">
          <cell r="C11169" t="str">
            <v>Int Polit-Oslo</v>
          </cell>
          <cell r="D11169" t="str">
            <v>0020-577X</v>
          </cell>
          <cell r="E11169">
            <v>0.41499999999999998</v>
          </cell>
          <cell r="F11169" t="str">
            <v>/</v>
          </cell>
          <cell r="G11169" t="e">
            <v>#DIV/0!</v>
          </cell>
          <cell r="H11169" t="str">
            <v>SSCI</v>
          </cell>
          <cell r="K11169" t="str">
            <v>International Relations</v>
          </cell>
          <cell r="M11169" t="str">
            <v>國外</v>
          </cell>
          <cell r="N11169">
            <v>0.38200000000000001</v>
          </cell>
          <cell r="O11169">
            <v>3.3000000000000002E-2</v>
          </cell>
          <cell r="P11169" t="str">
            <v>86/86</v>
          </cell>
          <cell r="Q11169">
            <v>1</v>
          </cell>
          <cell r="R11169" t="str">
            <v>International Relations</v>
          </cell>
        </row>
        <row r="11170">
          <cell r="C11170" t="str">
            <v>Tieraerztl Prax</v>
          </cell>
          <cell r="D11170" t="str">
            <v>0303-6286</v>
          </cell>
          <cell r="E11170">
            <v>0.41499999999999998</v>
          </cell>
          <cell r="F11170" t="str">
            <v>/</v>
          </cell>
          <cell r="G11170" t="e">
            <v>#DIV/0!</v>
          </cell>
          <cell r="H11170" t="str">
            <v>SCI</v>
          </cell>
          <cell r="K11170" t="str">
            <v>Veterinary Sciences</v>
          </cell>
          <cell r="M11170" t="str">
            <v>國外</v>
          </cell>
          <cell r="N11170">
            <v>-8.8000000000000023E-2</v>
          </cell>
          <cell r="O11170">
            <v>0.503</v>
          </cell>
          <cell r="P11170" t="str">
            <v>102/140</v>
          </cell>
          <cell r="Q11170">
            <v>0.72857142857142854</v>
          </cell>
          <cell r="R11170" t="str">
            <v>Veterinary Sciences</v>
          </cell>
        </row>
        <row r="11171">
          <cell r="C11171" t="str">
            <v>J Credit Risk</v>
          </cell>
          <cell r="D11171" t="str">
            <v>1744-6619</v>
          </cell>
          <cell r="E11171">
            <v>0.41399999999999998</v>
          </cell>
          <cell r="F11171" t="str">
            <v>/</v>
          </cell>
          <cell r="G11171" t="e">
            <v>#DIV/0!</v>
          </cell>
          <cell r="H11171" t="str">
            <v>SSCI</v>
          </cell>
          <cell r="K11171" t="str">
            <v>Business, Finance</v>
          </cell>
          <cell r="M11171" t="str">
            <v>國外</v>
          </cell>
          <cell r="N11171">
            <v>0.18799999999999997</v>
          </cell>
          <cell r="O11171">
            <v>0.22600000000000001</v>
          </cell>
          <cell r="P11171" t="str">
            <v>98/98</v>
          </cell>
          <cell r="Q11171">
            <v>1</v>
          </cell>
          <cell r="R11171" t="str">
            <v>Business, Finance</v>
          </cell>
        </row>
        <row r="11172">
          <cell r="C11172" t="str">
            <v>Osaka J Math</v>
          </cell>
          <cell r="D11172" t="str">
            <v>0030-6126</v>
          </cell>
          <cell r="E11172">
            <v>0.41399999999999998</v>
          </cell>
          <cell r="F11172" t="str">
            <v>/</v>
          </cell>
          <cell r="G11172" t="e">
            <v>#DIV/0!</v>
          </cell>
          <cell r="H11172" t="str">
            <v>SCI</v>
          </cell>
          <cell r="K11172" t="str">
            <v>Mathematics</v>
          </cell>
          <cell r="M11172" t="str">
            <v>國外</v>
          </cell>
          <cell r="N11172">
            <v>-7.7000000000000013E-2</v>
          </cell>
          <cell r="O11172">
            <v>0.49099999999999999</v>
          </cell>
          <cell r="P11172" t="str">
            <v>242/310</v>
          </cell>
          <cell r="Q11172">
            <v>0.78064516129032258</v>
          </cell>
          <cell r="R11172" t="str">
            <v>Mathematics</v>
          </cell>
        </row>
        <row r="11173">
          <cell r="C11173" t="str">
            <v>Am Speech</v>
          </cell>
          <cell r="D11173" t="str">
            <v>0003-1283</v>
          </cell>
          <cell r="E11173">
            <v>0.41299999999999998</v>
          </cell>
          <cell r="F11173" t="str">
            <v>/</v>
          </cell>
          <cell r="G11173" t="e">
            <v>#DIV/0!</v>
          </cell>
          <cell r="H11173" t="str">
            <v>SSCI</v>
          </cell>
          <cell r="K11173" t="str">
            <v>Linguistics</v>
          </cell>
          <cell r="M11173" t="str">
            <v>國外</v>
          </cell>
          <cell r="N11173">
            <v>4.0999999999999981E-2</v>
          </cell>
          <cell r="O11173">
            <v>0.372</v>
          </cell>
          <cell r="P11173" t="str">
            <v>142/181</v>
          </cell>
          <cell r="Q11173">
            <v>0.78453038674033149</v>
          </cell>
          <cell r="R11173" t="str">
            <v>Linguistics</v>
          </cell>
        </row>
        <row r="11174">
          <cell r="C11174" t="str">
            <v>Radiologe</v>
          </cell>
          <cell r="D11174" t="str">
            <v>0033-832X</v>
          </cell>
          <cell r="E11174">
            <v>0.41299999999999998</v>
          </cell>
          <cell r="F11174" t="str">
            <v>/</v>
          </cell>
          <cell r="G11174" t="e">
            <v>#DIV/0!</v>
          </cell>
          <cell r="H11174" t="str">
            <v>SCI</v>
          </cell>
          <cell r="K11174" t="str">
            <v>Radiology, Nuclear Medicine &amp; Medical Imaging</v>
          </cell>
          <cell r="M11174" t="str">
            <v>國外</v>
          </cell>
          <cell r="N11174">
            <v>3.6999999999999977E-2</v>
          </cell>
          <cell r="O11174">
            <v>0.376</v>
          </cell>
          <cell r="P11174" t="str">
            <v>125/129</v>
          </cell>
          <cell r="Q11174">
            <v>0.96899224806201545</v>
          </cell>
          <cell r="R11174" t="str">
            <v>Radiology, Nuclear Medicine &amp; Medical Imaging</v>
          </cell>
        </row>
        <row r="11175">
          <cell r="C11175" t="str">
            <v>Int Labor Work-Class</v>
          </cell>
          <cell r="D11175" t="str">
            <v>0147-5479</v>
          </cell>
          <cell r="E11175">
            <v>0.41199999999999998</v>
          </cell>
          <cell r="F11175" t="str">
            <v>/</v>
          </cell>
          <cell r="G11175" t="e">
            <v>#DIV/0!</v>
          </cell>
          <cell r="H11175" t="str">
            <v>SSCI</v>
          </cell>
          <cell r="K11175" t="str">
            <v>History</v>
          </cell>
          <cell r="M11175" t="str">
            <v>國外</v>
          </cell>
          <cell r="N11175">
            <v>-1.7000000000000015E-2</v>
          </cell>
          <cell r="O11175">
            <v>0.42899999999999999</v>
          </cell>
          <cell r="P11175" t="str">
            <v>39/89</v>
          </cell>
          <cell r="Q11175">
            <v>0.43820224719101125</v>
          </cell>
          <cell r="R11175" t="str">
            <v>History</v>
          </cell>
        </row>
        <row r="11176">
          <cell r="C11176" t="str">
            <v>Slovo Slovesnost</v>
          </cell>
          <cell r="D11176" t="str">
            <v>0037-7031</v>
          </cell>
          <cell r="E11176">
            <v>0.41199999999999998</v>
          </cell>
          <cell r="F11176" t="str">
            <v>/</v>
          </cell>
          <cell r="G11176" t="e">
            <v>#DIV/0!</v>
          </cell>
          <cell r="H11176" t="str">
            <v>SSCI</v>
          </cell>
          <cell r="K11176" t="str">
            <v>Linguistics</v>
          </cell>
          <cell r="M11176" t="str">
            <v>國外</v>
          </cell>
          <cell r="N11176">
            <v>0.18599999999999997</v>
          </cell>
          <cell r="O11176">
            <v>0.22600000000000001</v>
          </cell>
          <cell r="P11176" t="str">
            <v>159/181</v>
          </cell>
          <cell r="Q11176">
            <v>0.87845303867403313</v>
          </cell>
          <cell r="R11176" t="str">
            <v>Linguistics</v>
          </cell>
        </row>
        <row r="11177">
          <cell r="C11177" t="str">
            <v>J Trop Meteorol</v>
          </cell>
          <cell r="D11177" t="str">
            <v>1006-8775</v>
          </cell>
          <cell r="E11177">
            <v>0.41099999999999998</v>
          </cell>
          <cell r="F11177" t="str">
            <v>/</v>
          </cell>
          <cell r="G11177" t="e">
            <v>#DIV/0!</v>
          </cell>
          <cell r="H11177" t="str">
            <v>SCI</v>
          </cell>
          <cell r="K11177" t="str">
            <v>Meteorology &amp; Atmospheric Sciences</v>
          </cell>
          <cell r="M11177" t="str">
            <v>國外</v>
          </cell>
          <cell r="N11177">
            <v>0.123</v>
          </cell>
          <cell r="O11177">
            <v>0.28799999999999998</v>
          </cell>
          <cell r="P11177" t="str">
            <v>85/86</v>
          </cell>
          <cell r="Q11177">
            <v>0.98837209302325579</v>
          </cell>
          <cell r="R11177" t="str">
            <v>Meteorology &amp; Atmospheric Sciences</v>
          </cell>
        </row>
        <row r="11178">
          <cell r="C11178" t="str">
            <v>Kafkas Univ Vet Fak</v>
          </cell>
          <cell r="D11178" t="str">
            <v>1300-6045</v>
          </cell>
          <cell r="E11178">
            <v>0.41099999999999998</v>
          </cell>
          <cell r="F11178" t="str">
            <v>/</v>
          </cell>
          <cell r="G11178" t="e">
            <v>#DIV/0!</v>
          </cell>
          <cell r="H11178" t="str">
            <v>SCI</v>
          </cell>
          <cell r="K11178" t="str">
            <v>Veterinary Sciences</v>
          </cell>
          <cell r="M11178" t="str">
            <v>國外</v>
          </cell>
          <cell r="N11178">
            <v>-4.1000000000000036E-2</v>
          </cell>
          <cell r="O11178">
            <v>0.45200000000000001</v>
          </cell>
          <cell r="P11178" t="str">
            <v>106/140</v>
          </cell>
          <cell r="Q11178">
            <v>0.75714285714285712</v>
          </cell>
          <cell r="R11178" t="str">
            <v>Veterinary Sciences</v>
          </cell>
        </row>
        <row r="11179">
          <cell r="C11179" t="str">
            <v>Int Arab J Inf Techn</v>
          </cell>
          <cell r="D11179" t="str">
            <v>1683-3198</v>
          </cell>
          <cell r="E11179">
            <v>0.41</v>
          </cell>
          <cell r="F11179" t="str">
            <v>/</v>
          </cell>
          <cell r="G11179" t="e">
            <v>#DIV/0!</v>
          </cell>
          <cell r="H11179" t="str">
            <v>SCI</v>
          </cell>
          <cell r="K11179" t="str">
            <v>Engineering, Electrical &amp; Electronic</v>
          </cell>
          <cell r="M11179" t="str">
            <v>國外</v>
          </cell>
          <cell r="N11179">
            <v>-5.600000000000005E-2</v>
          </cell>
          <cell r="O11179">
            <v>0.46600000000000003</v>
          </cell>
          <cell r="P11179" t="str">
            <v>242/260</v>
          </cell>
          <cell r="Q11179">
            <v>0.93076923076923079</v>
          </cell>
          <cell r="R11179" t="str">
            <v>Engineering, Electrical &amp; Electronic</v>
          </cell>
        </row>
        <row r="11180">
          <cell r="C11180" t="str">
            <v>J Hematop</v>
          </cell>
          <cell r="D11180" t="str">
            <v>1868-9256</v>
          </cell>
          <cell r="E11180">
            <v>0.41</v>
          </cell>
          <cell r="F11180" t="str">
            <v>/</v>
          </cell>
          <cell r="G11180" t="e">
            <v>#DIV/0!</v>
          </cell>
          <cell r="H11180" t="str">
            <v>SCI</v>
          </cell>
          <cell r="K11180" t="str">
            <v>Pathology</v>
          </cell>
          <cell r="M11180" t="str">
            <v>國外</v>
          </cell>
          <cell r="N11180">
            <v>-3.7000000000000033E-2</v>
          </cell>
          <cell r="O11180">
            <v>0.44700000000000001</v>
          </cell>
          <cell r="P11180" t="str">
            <v>77/79</v>
          </cell>
          <cell r="Q11180">
            <v>0.97468354430379744</v>
          </cell>
          <cell r="R11180" t="str">
            <v>Pathology</v>
          </cell>
        </row>
        <row r="11181">
          <cell r="C11181" t="str">
            <v>Abh Math Sem Hamburg</v>
          </cell>
          <cell r="D11181" t="str">
            <v>0025-5858</v>
          </cell>
          <cell r="E11181">
            <v>0.40899999999999997</v>
          </cell>
          <cell r="F11181" t="str">
            <v>/</v>
          </cell>
          <cell r="G11181" t="e">
            <v>#DIV/0!</v>
          </cell>
          <cell r="H11181" t="str">
            <v>SCI</v>
          </cell>
          <cell r="K11181" t="str">
            <v>Mathematics</v>
          </cell>
          <cell r="M11181" t="str">
            <v>國外</v>
          </cell>
          <cell r="N11181">
            <v>-3.5000000000000031E-2</v>
          </cell>
          <cell r="O11181">
            <v>0.44400000000000001</v>
          </cell>
          <cell r="P11181" t="str">
            <v>263/310</v>
          </cell>
          <cell r="Q11181">
            <v>0.84838709677419355</v>
          </cell>
          <cell r="R11181" t="str">
            <v>Mathematics</v>
          </cell>
        </row>
        <row r="11182">
          <cell r="C11182" t="str">
            <v>J Polym Mater</v>
          </cell>
          <cell r="D11182" t="str">
            <v>0973-8622</v>
          </cell>
          <cell r="E11182">
            <v>0.40899999999999997</v>
          </cell>
          <cell r="F11182" t="str">
            <v>/</v>
          </cell>
          <cell r="G11182" t="e">
            <v>#DIV/0!</v>
          </cell>
          <cell r="H11182" t="str">
            <v>SCI</v>
          </cell>
          <cell r="K11182" t="str">
            <v>Polymer Science</v>
          </cell>
          <cell r="M11182" t="str">
            <v>國外</v>
          </cell>
          <cell r="N11182">
            <v>5.3999999999999992E-2</v>
          </cell>
          <cell r="O11182">
            <v>0.35499999999999998</v>
          </cell>
          <cell r="P11182" t="str">
            <v>83/87</v>
          </cell>
          <cell r="Q11182">
            <v>0.95402298850574707</v>
          </cell>
          <cell r="R11182" t="str">
            <v>Polymer Science</v>
          </cell>
        </row>
        <row r="11183">
          <cell r="C11183" t="str">
            <v>Cytol Genet+</v>
          </cell>
          <cell r="D11183" t="str">
            <v>0095-4527</v>
          </cell>
          <cell r="E11183">
            <v>0.40799999999999997</v>
          </cell>
          <cell r="F11183" t="str">
            <v>/</v>
          </cell>
          <cell r="G11183" t="e">
            <v>#DIV/0!</v>
          </cell>
          <cell r="H11183" t="str">
            <v>SCI</v>
          </cell>
          <cell r="K11183" t="str">
            <v>Genetics &amp; Heredity</v>
          </cell>
          <cell r="M11183" t="str">
            <v>國外</v>
          </cell>
          <cell r="N11183">
            <v>0.16899999999999998</v>
          </cell>
          <cell r="O11183">
            <v>0.23899999999999999</v>
          </cell>
          <cell r="P11183" t="str">
            <v>168/171</v>
          </cell>
          <cell r="Q11183">
            <v>0.98245614035087714</v>
          </cell>
          <cell r="R11183" t="str">
            <v>Genetics &amp; Heredity</v>
          </cell>
        </row>
        <row r="11184">
          <cell r="C11184" t="str">
            <v>Jcpsp-J Coll Physici</v>
          </cell>
          <cell r="D11184" t="str">
            <v>1022-386X</v>
          </cell>
          <cell r="E11184">
            <v>0.40699999999999997</v>
          </cell>
          <cell r="F11184" t="str">
            <v>/</v>
          </cell>
          <cell r="G11184" t="e">
            <v>#DIV/0!</v>
          </cell>
          <cell r="H11184" t="str">
            <v>SCI</v>
          </cell>
          <cell r="K11184" t="str">
            <v>Medicine, General &amp; Internal</v>
          </cell>
          <cell r="M11184" t="str">
            <v>國外</v>
          </cell>
          <cell r="N11184">
            <v>-3.2000000000000028E-2</v>
          </cell>
          <cell r="O11184">
            <v>0.439</v>
          </cell>
          <cell r="P11184" t="str">
            <v>142/155</v>
          </cell>
          <cell r="Q11184">
            <v>0.91612903225806452</v>
          </cell>
          <cell r="R11184" t="str">
            <v>Medicine, General &amp; Internal</v>
          </cell>
        </row>
        <row r="11185">
          <cell r="C11185" t="str">
            <v>J Commut Algebr</v>
          </cell>
          <cell r="D11185" t="str">
            <v>1939-0807</v>
          </cell>
          <cell r="E11185">
            <v>0.40699999999999997</v>
          </cell>
          <cell r="F11185" t="str">
            <v>/</v>
          </cell>
          <cell r="G11185" t="e">
            <v>#DIV/0!</v>
          </cell>
          <cell r="H11185" t="str">
            <v>SCI</v>
          </cell>
          <cell r="K11185" t="str">
            <v>Mathematics</v>
          </cell>
          <cell r="M11185" t="str">
            <v>國外</v>
          </cell>
          <cell r="N11185">
            <v>7.999999999999996E-2</v>
          </cell>
          <cell r="O11185">
            <v>0.32700000000000001</v>
          </cell>
          <cell r="P11185" t="str">
            <v>291/310</v>
          </cell>
          <cell r="Q11185">
            <v>0.93870967741935485</v>
          </cell>
          <cell r="R11185" t="str">
            <v>Mathematics</v>
          </cell>
        </row>
        <row r="11186">
          <cell r="C11186" t="str">
            <v>J Semicond Tech Sci</v>
          </cell>
          <cell r="D11186" t="str">
            <v>1598-1657</v>
          </cell>
          <cell r="E11186">
            <v>0.40699999999999997</v>
          </cell>
          <cell r="F11186" t="str">
            <v>/</v>
          </cell>
          <cell r="G11186" t="e">
            <v>#DIV/0!</v>
          </cell>
          <cell r="H11186" t="str">
            <v>SCI</v>
          </cell>
          <cell r="K11186" t="str">
            <v>Engineering, Electrical &amp; Electronic</v>
          </cell>
          <cell r="M11186" t="str">
            <v>國外</v>
          </cell>
          <cell r="N11186">
            <v>3.2999999999999974E-2</v>
          </cell>
          <cell r="O11186">
            <v>0.374</v>
          </cell>
          <cell r="P11186" t="str">
            <v>247/260</v>
          </cell>
          <cell r="Q11186">
            <v>0.95</v>
          </cell>
          <cell r="R11186" t="str">
            <v>Engineering, Electrical &amp; Electronic</v>
          </cell>
        </row>
        <row r="11187">
          <cell r="C11187" t="str">
            <v>Rev Fr Ling Appl</v>
          </cell>
          <cell r="D11187" t="str">
            <v>1386-1204</v>
          </cell>
          <cell r="E11187">
            <v>0.40699999999999997</v>
          </cell>
          <cell r="F11187" t="str">
            <v>/</v>
          </cell>
          <cell r="G11187" t="e">
            <v>#DIV/0!</v>
          </cell>
          <cell r="H11187" t="str">
            <v>SSCI</v>
          </cell>
          <cell r="K11187" t="str">
            <v>Linguistics</v>
          </cell>
          <cell r="M11187" t="str">
            <v>國外</v>
          </cell>
          <cell r="N11187">
            <v>0.30999999999999994</v>
          </cell>
          <cell r="O11187">
            <v>9.7000000000000003E-2</v>
          </cell>
          <cell r="P11187" t="str">
            <v>175/181</v>
          </cell>
          <cell r="Q11187">
            <v>0.96685082872928174</v>
          </cell>
          <cell r="R11187" t="str">
            <v>Linguistics</v>
          </cell>
        </row>
        <row r="11188">
          <cell r="C11188" t="str">
            <v>Landbauforschung-Ger</v>
          </cell>
          <cell r="D11188" t="str">
            <v>0458-6859</v>
          </cell>
          <cell r="E11188">
            <v>0.40600000000000003</v>
          </cell>
          <cell r="F11188" t="str">
            <v>/</v>
          </cell>
          <cell r="G11188" t="e">
            <v>#DIV/0!</v>
          </cell>
          <cell r="H11188" t="str">
            <v>SCI</v>
          </cell>
          <cell r="K11188" t="str">
            <v>Agriculture, Multidisciplinary</v>
          </cell>
          <cell r="M11188" t="str">
            <v>國外</v>
          </cell>
          <cell r="N11188">
            <v>-9.3999999999999972E-2</v>
          </cell>
          <cell r="O11188">
            <v>0.5</v>
          </cell>
          <cell r="P11188" t="str">
            <v>41/57</v>
          </cell>
          <cell r="Q11188">
            <v>0.7192982456140351</v>
          </cell>
          <cell r="R11188" t="str">
            <v>Agriculture, Multidisciplinary</v>
          </cell>
        </row>
        <row r="11189">
          <cell r="C11189" t="str">
            <v>Aust J Polit Hist</v>
          </cell>
          <cell r="D11189" t="str">
            <v>0004-9522</v>
          </cell>
          <cell r="E11189">
            <v>0.40500000000000003</v>
          </cell>
          <cell r="F11189" t="str">
            <v>/</v>
          </cell>
          <cell r="G11189" t="e">
            <v>#DIV/0!</v>
          </cell>
          <cell r="H11189" t="str">
            <v>SSCI</v>
          </cell>
          <cell r="K11189" t="str">
            <v>History</v>
          </cell>
          <cell r="M11189" t="str">
            <v>國外</v>
          </cell>
          <cell r="N11189">
            <v>0.19700000000000004</v>
          </cell>
          <cell r="O11189">
            <v>0.20799999999999999</v>
          </cell>
          <cell r="P11189" t="str">
            <v>73/89</v>
          </cell>
          <cell r="Q11189">
            <v>0.8202247191011236</v>
          </cell>
          <cell r="R11189" t="str">
            <v>History</v>
          </cell>
        </row>
        <row r="11190">
          <cell r="C11190" t="str">
            <v>Cult Stud Rev</v>
          </cell>
          <cell r="D11190" t="str">
            <v>1837-8692</v>
          </cell>
          <cell r="E11190">
            <v>0.40500000000000003</v>
          </cell>
          <cell r="F11190" t="str">
            <v>/</v>
          </cell>
          <cell r="G11190" t="e">
            <v>#DIV/0!</v>
          </cell>
          <cell r="H11190" t="e">
            <v>#N/A</v>
          </cell>
          <cell r="K11190" t="e">
            <v>#N/A</v>
          </cell>
          <cell r="M11190" t="e">
            <v>#N/A</v>
          </cell>
          <cell r="N11190" t="e">
            <v>#N/A</v>
          </cell>
          <cell r="O11190" t="e">
            <v>#N/A</v>
          </cell>
          <cell r="P11190" t="e">
            <v>#N/A</v>
          </cell>
          <cell r="Q11190" t="e">
            <v>#N/A</v>
          </cell>
          <cell r="R11190" t="e">
            <v>#N/A</v>
          </cell>
        </row>
        <row r="11191">
          <cell r="C11191" t="str">
            <v>Rev Cogn Linguist</v>
          </cell>
          <cell r="D11191" t="str">
            <v>1877-9751</v>
          </cell>
          <cell r="E11191">
            <v>0.40500000000000003</v>
          </cell>
          <cell r="F11191" t="str">
            <v>/</v>
          </cell>
          <cell r="G11191" t="e">
            <v>#DIV/0!</v>
          </cell>
          <cell r="H11191" t="str">
            <v>SSCI</v>
          </cell>
          <cell r="K11191" t="str">
            <v>Linguistics</v>
          </cell>
          <cell r="M11191" t="str">
            <v>國外</v>
          </cell>
          <cell r="N11191">
            <v>3.400000000000003E-2</v>
          </cell>
          <cell r="O11191">
            <v>0.371</v>
          </cell>
          <cell r="P11191" t="str">
            <v>143/181</v>
          </cell>
          <cell r="Q11191">
            <v>0.79005524861878451</v>
          </cell>
          <cell r="R11191" t="str">
            <v>Linguistics</v>
          </cell>
        </row>
        <row r="11192">
          <cell r="C11192" t="str">
            <v>J Beliefs Values</v>
          </cell>
          <cell r="D11192" t="str">
            <v>1361-7672</v>
          </cell>
          <cell r="E11192">
            <v>0.40400000000000003</v>
          </cell>
          <cell r="F11192" t="str">
            <v>/</v>
          </cell>
          <cell r="G11192" t="e">
            <v>#DIV/0!</v>
          </cell>
          <cell r="H11192" t="str">
            <v>SSCI</v>
          </cell>
          <cell r="K11192" t="str">
            <v>Education &amp; Educational Research</v>
          </cell>
          <cell r="M11192" t="str">
            <v>國外</v>
          </cell>
          <cell r="N11192">
            <v>-0.19999999999999996</v>
          </cell>
          <cell r="O11192">
            <v>0.60399999999999998</v>
          </cell>
          <cell r="P11192" t="str">
            <v>212/239</v>
          </cell>
          <cell r="Q11192">
            <v>0.88702928870292885</v>
          </cell>
          <cell r="R11192" t="str">
            <v>Education &amp; Educational Research</v>
          </cell>
        </row>
        <row r="11193">
          <cell r="C11193" t="str">
            <v>J Rehabil</v>
          </cell>
          <cell r="D11193" t="str">
            <v>0022-4154</v>
          </cell>
          <cell r="E11193">
            <v>0.40400000000000003</v>
          </cell>
          <cell r="F11193" t="str">
            <v>/</v>
          </cell>
          <cell r="G11193" t="e">
            <v>#DIV/0!</v>
          </cell>
          <cell r="H11193" t="str">
            <v>SSCI</v>
          </cell>
          <cell r="K11193" t="str">
            <v>Rehabilitation</v>
          </cell>
          <cell r="M11193" t="str">
            <v>國外</v>
          </cell>
          <cell r="N11193">
            <v>-9.5999999999999974E-2</v>
          </cell>
          <cell r="O11193">
            <v>0.5</v>
          </cell>
          <cell r="P11193" t="str">
            <v>67/69</v>
          </cell>
          <cell r="Q11193">
            <v>0.97101449275362317</v>
          </cell>
          <cell r="R11193" t="str">
            <v>Rehabilitation</v>
          </cell>
        </row>
        <row r="11194">
          <cell r="C11194" t="str">
            <v>J S Afr Inst Civ Eng</v>
          </cell>
          <cell r="D11194" t="str">
            <v>1021-2019</v>
          </cell>
          <cell r="E11194">
            <v>0.40400000000000003</v>
          </cell>
          <cell r="F11194" t="str">
            <v>/</v>
          </cell>
          <cell r="G11194" t="e">
            <v>#DIV/0!</v>
          </cell>
          <cell r="H11194" t="str">
            <v>SCI</v>
          </cell>
          <cell r="K11194" t="str">
            <v>Engineering, Civil</v>
          </cell>
          <cell r="M11194" t="str">
            <v>國外</v>
          </cell>
          <cell r="N11194">
            <v>0.18200000000000002</v>
          </cell>
          <cell r="O11194">
            <v>0.222</v>
          </cell>
          <cell r="P11194" t="str">
            <v>122/128</v>
          </cell>
          <cell r="Q11194">
            <v>0.953125</v>
          </cell>
          <cell r="R11194" t="str">
            <v>Engineering, Civil</v>
          </cell>
        </row>
        <row r="11195">
          <cell r="C11195" t="str">
            <v>Southeast Nat</v>
          </cell>
          <cell r="D11195" t="str">
            <v>1528-7092</v>
          </cell>
          <cell r="E11195">
            <v>0.40400000000000003</v>
          </cell>
          <cell r="F11195" t="str">
            <v>/</v>
          </cell>
          <cell r="G11195" t="e">
            <v>#DIV/0!</v>
          </cell>
          <cell r="H11195" t="str">
            <v>SCI</v>
          </cell>
          <cell r="K11195" t="str">
            <v>Biodiversity Conservation</v>
          </cell>
          <cell r="M11195" t="str">
            <v>國外</v>
          </cell>
          <cell r="N11195">
            <v>-2.9999999999999472E-3</v>
          </cell>
          <cell r="O11195">
            <v>0.40699999999999997</v>
          </cell>
          <cell r="P11195" t="str">
            <v>52/57</v>
          </cell>
          <cell r="Q11195">
            <v>0.91228070175438591</v>
          </cell>
          <cell r="R11195" t="str">
            <v>Biodiversity Conservation</v>
          </cell>
        </row>
        <row r="11196">
          <cell r="C11196" t="str">
            <v>Stahlbau</v>
          </cell>
          <cell r="D11196" t="str">
            <v>0038-9145</v>
          </cell>
          <cell r="E11196">
            <v>0.40400000000000003</v>
          </cell>
          <cell r="F11196" t="str">
            <v>/</v>
          </cell>
          <cell r="G11196" t="e">
            <v>#DIV/0!</v>
          </cell>
          <cell r="H11196" t="str">
            <v>SCI</v>
          </cell>
          <cell r="K11196" t="str">
            <v>Construction &amp; Building Technology</v>
          </cell>
          <cell r="M11196" t="str">
            <v>國外</v>
          </cell>
          <cell r="N11196">
            <v>8.3000000000000018E-2</v>
          </cell>
          <cell r="O11196">
            <v>0.32100000000000001</v>
          </cell>
          <cell r="P11196" t="str">
            <v>57/62</v>
          </cell>
          <cell r="Q11196">
            <v>0.91935483870967738</v>
          </cell>
          <cell r="R11196" t="str">
            <v>Construction &amp; Building Technology</v>
          </cell>
        </row>
        <row r="11197">
          <cell r="C11197" t="str">
            <v>Acta Clin Croat</v>
          </cell>
          <cell r="D11197" t="str">
            <v>0353-9466</v>
          </cell>
          <cell r="E11197">
            <v>0.40300000000000002</v>
          </cell>
          <cell r="F11197" t="str">
            <v>/</v>
          </cell>
          <cell r="G11197" t="e">
            <v>#DIV/0!</v>
          </cell>
          <cell r="H11197" t="str">
            <v>SCI</v>
          </cell>
          <cell r="K11197" t="str">
            <v>Medicine, General &amp; Internal</v>
          </cell>
          <cell r="M11197" t="str">
            <v>國外</v>
          </cell>
          <cell r="N11197">
            <v>3.7000000000000033E-2</v>
          </cell>
          <cell r="O11197">
            <v>0.36599999999999999</v>
          </cell>
          <cell r="P11197" t="str">
            <v>146/155</v>
          </cell>
          <cell r="Q11197">
            <v>0.9419354838709677</v>
          </cell>
          <cell r="R11197" t="str">
            <v>Medicine, General &amp; Internal</v>
          </cell>
        </row>
        <row r="11198">
          <cell r="C11198" t="str">
            <v>Automatika</v>
          </cell>
          <cell r="D11198" t="str">
            <v>0005-1144</v>
          </cell>
          <cell r="E11198">
            <v>0.40300000000000002</v>
          </cell>
          <cell r="F11198" t="str">
            <v>/</v>
          </cell>
          <cell r="G11198" t="e">
            <v>#DIV/0!</v>
          </cell>
          <cell r="H11198" t="str">
            <v>SCI</v>
          </cell>
          <cell r="K11198" t="str">
            <v>Engineering, Electrical &amp; Electronic</v>
          </cell>
          <cell r="M11198" t="str">
            <v>國外</v>
          </cell>
          <cell r="N11198">
            <v>0.18600000000000003</v>
          </cell>
          <cell r="O11198">
            <v>0.217</v>
          </cell>
          <cell r="P11198" t="str">
            <v>253/260</v>
          </cell>
          <cell r="Q11198">
            <v>0.97307692307692306</v>
          </cell>
          <cell r="R11198" t="str">
            <v>Engineering, Electrical &amp; Electronic</v>
          </cell>
        </row>
        <row r="11199">
          <cell r="C11199" t="str">
            <v>Filos-Sociol</v>
          </cell>
          <cell r="D11199" t="str">
            <v>0235-7186</v>
          </cell>
          <cell r="E11199">
            <v>0.40300000000000002</v>
          </cell>
          <cell r="F11199" t="str">
            <v>/</v>
          </cell>
          <cell r="G11199" t="e">
            <v>#DIV/0!</v>
          </cell>
          <cell r="H11199" t="str">
            <v>SSCI</v>
          </cell>
          <cell r="K11199" t="str">
            <v>Sociology</v>
          </cell>
          <cell r="M11199" t="str">
            <v>國外</v>
          </cell>
          <cell r="N11199">
            <v>-6.9999999999999951E-2</v>
          </cell>
          <cell r="O11199">
            <v>0.47299999999999998</v>
          </cell>
          <cell r="P11199" t="str">
            <v>127/147</v>
          </cell>
          <cell r="Q11199">
            <v>0.86394557823129248</v>
          </cell>
          <cell r="R11199" t="str">
            <v>Sociology</v>
          </cell>
        </row>
        <row r="11200">
          <cell r="C11200" t="str">
            <v>Novon</v>
          </cell>
          <cell r="D11200" t="str">
            <v>1055-3177</v>
          </cell>
          <cell r="E11200">
            <v>0.40300000000000002</v>
          </cell>
          <cell r="F11200" t="str">
            <v>/</v>
          </cell>
          <cell r="G11200" t="e">
            <v>#DIV/0!</v>
          </cell>
          <cell r="H11200" t="str">
            <v>SCI</v>
          </cell>
          <cell r="K11200" t="str">
            <v>Plant Sciences</v>
          </cell>
          <cell r="M11200" t="str">
            <v>國外</v>
          </cell>
          <cell r="N11200">
            <v>-6.9999999999999951E-2</v>
          </cell>
          <cell r="O11200">
            <v>0.47299999999999998</v>
          </cell>
          <cell r="P11200" t="str">
            <v>202/223</v>
          </cell>
          <cell r="Q11200">
            <v>0.905829596412556</v>
          </cell>
          <cell r="R11200" t="str">
            <v>Plant Sciences</v>
          </cell>
        </row>
        <row r="11201">
          <cell r="C11201" t="str">
            <v>Paedagog Hist</v>
          </cell>
          <cell r="D11201" t="str">
            <v>0030-9230</v>
          </cell>
          <cell r="E11201">
            <v>0.40200000000000002</v>
          </cell>
          <cell r="F11201" t="str">
            <v>/</v>
          </cell>
          <cell r="G11201" t="e">
            <v>#DIV/0!</v>
          </cell>
          <cell r="H11201" t="str">
            <v>SSCI</v>
          </cell>
          <cell r="K11201" t="str">
            <v>History Of Social Sciences</v>
          </cell>
          <cell r="M11201" t="str">
            <v>國外</v>
          </cell>
          <cell r="N11201">
            <v>-0.29799999999999993</v>
          </cell>
          <cell r="O11201">
            <v>0.7</v>
          </cell>
          <cell r="P11201" t="str">
            <v>14/31</v>
          </cell>
          <cell r="Q11201">
            <v>0.45161290322580644</v>
          </cell>
          <cell r="R11201" t="str">
            <v>History Of Social Sciences</v>
          </cell>
        </row>
        <row r="11202">
          <cell r="C11202" t="str">
            <v>Asia Pac Law Rev</v>
          </cell>
          <cell r="D11202" t="str">
            <v>1019-2557</v>
          </cell>
          <cell r="E11202">
            <v>0.4</v>
          </cell>
          <cell r="F11202" t="str">
            <v>/</v>
          </cell>
          <cell r="G11202" t="e">
            <v>#DIV/0!</v>
          </cell>
          <cell r="H11202" t="str">
            <v>SSCI</v>
          </cell>
          <cell r="K11202" t="str">
            <v>Law</v>
          </cell>
          <cell r="M11202" t="str">
            <v>國外</v>
          </cell>
          <cell r="N11202">
            <v>-4.9999999999999989E-2</v>
          </cell>
          <cell r="O11202">
            <v>0.45</v>
          </cell>
          <cell r="P11202" t="str">
            <v>125/150</v>
          </cell>
          <cell r="Q11202">
            <v>0.83333333333333337</v>
          </cell>
          <cell r="R11202" t="str">
            <v>Law</v>
          </cell>
        </row>
        <row r="11203">
          <cell r="C11203" t="str">
            <v>Aust Aborig Stud</v>
          </cell>
          <cell r="D11203" t="str">
            <v>0729-4352</v>
          </cell>
          <cell r="E11203">
            <v>0.4</v>
          </cell>
          <cell r="F11203" t="str">
            <v>/</v>
          </cell>
          <cell r="G11203" t="e">
            <v>#DIV/0!</v>
          </cell>
          <cell r="H11203" t="str">
            <v>SSCI</v>
          </cell>
          <cell r="K11203" t="str">
            <v>Anthropology</v>
          </cell>
          <cell r="M11203" t="str">
            <v>國外</v>
          </cell>
          <cell r="N11203">
            <v>6.7000000000000004E-2</v>
          </cell>
          <cell r="O11203">
            <v>0.33300000000000002</v>
          </cell>
          <cell r="P11203" t="str">
            <v>75/85</v>
          </cell>
          <cell r="Q11203">
            <v>0.88235294117647056</v>
          </cell>
          <cell r="R11203" t="str">
            <v>Anthropology</v>
          </cell>
        </row>
        <row r="11204">
          <cell r="C11204" t="str">
            <v>Ct F-Cienc Tecn Fut</v>
          </cell>
          <cell r="D11204" t="str">
            <v>0122-5383</v>
          </cell>
          <cell r="E11204">
            <v>0.4</v>
          </cell>
          <cell r="F11204" t="str">
            <v>/</v>
          </cell>
          <cell r="G11204" t="e">
            <v>#DIV/0!</v>
          </cell>
          <cell r="H11204" t="str">
            <v>SCI</v>
          </cell>
          <cell r="K11204" t="str">
            <v>Engineering, Petroleum</v>
          </cell>
          <cell r="M11204" t="str">
            <v>國外</v>
          </cell>
          <cell r="N11204">
            <v>0.15900000000000003</v>
          </cell>
          <cell r="O11204">
            <v>0.24099999999999999</v>
          </cell>
          <cell r="P11204" t="str">
            <v>18/19</v>
          </cell>
          <cell r="Q11204">
            <v>0.94736842105263153</v>
          </cell>
          <cell r="R11204" t="str">
            <v>Engineering, Petroleum</v>
          </cell>
        </row>
        <row r="11205">
          <cell r="C11205" t="str">
            <v>J Ger Linguist</v>
          </cell>
          <cell r="D11205" t="str">
            <v>1470-5427</v>
          </cell>
          <cell r="E11205">
            <v>0.4</v>
          </cell>
          <cell r="F11205" t="str">
            <v>/</v>
          </cell>
          <cell r="G11205" t="e">
            <v>#DIV/0!</v>
          </cell>
          <cell r="H11205" t="str">
            <v>SSCI</v>
          </cell>
          <cell r="K11205" t="str">
            <v>Linguistics</v>
          </cell>
          <cell r="M11205" t="str">
            <v>國外</v>
          </cell>
          <cell r="N11205">
            <v>-0.15600000000000003</v>
          </cell>
          <cell r="O11205">
            <v>0.55600000000000005</v>
          </cell>
          <cell r="P11205" t="str">
            <v>116/181</v>
          </cell>
          <cell r="Q11205">
            <v>0.64088397790055252</v>
          </cell>
          <cell r="R11205" t="str">
            <v>Linguistics</v>
          </cell>
        </row>
        <row r="11206">
          <cell r="C11206" t="str">
            <v>J New Mat Electr Sys</v>
          </cell>
          <cell r="D11206" t="str">
            <v>1480-2422</v>
          </cell>
          <cell r="E11206">
            <v>0.4</v>
          </cell>
          <cell r="F11206" t="str">
            <v>/</v>
          </cell>
          <cell r="G11206" t="e">
            <v>#DIV/0!</v>
          </cell>
          <cell r="H11206" t="str">
            <v>SCI</v>
          </cell>
          <cell r="K11206" t="str">
            <v>Materials Science, Multidisciplinary</v>
          </cell>
          <cell r="M11206" t="str">
            <v>國外</v>
          </cell>
          <cell r="N11206">
            <v>0.15700000000000003</v>
          </cell>
          <cell r="O11206">
            <v>0.24299999999999999</v>
          </cell>
          <cell r="P11206" t="str">
            <v>281/285</v>
          </cell>
          <cell r="Q11206">
            <v>0.98596491228070171</v>
          </cell>
          <cell r="R11206" t="str">
            <v>Materials Science, Multidisciplinary</v>
          </cell>
        </row>
        <row r="11207">
          <cell r="C11207" t="str">
            <v>Micropaleontology</v>
          </cell>
          <cell r="D11207" t="str">
            <v>0026-2803</v>
          </cell>
          <cell r="E11207">
            <v>0.4</v>
          </cell>
          <cell r="F11207" t="str">
            <v>/</v>
          </cell>
          <cell r="G11207" t="e">
            <v>#DIV/0!</v>
          </cell>
          <cell r="H11207" t="str">
            <v>SCI</v>
          </cell>
          <cell r="K11207" t="str">
            <v>Paleontology</v>
          </cell>
          <cell r="M11207" t="str">
            <v>國外</v>
          </cell>
          <cell r="N11207">
            <v>-0.47699999999999998</v>
          </cell>
          <cell r="O11207">
            <v>0.877</v>
          </cell>
          <cell r="P11207" t="str">
            <v>41/56</v>
          </cell>
          <cell r="Q11207">
            <v>0.7321428571428571</v>
          </cell>
          <cell r="R11207" t="str">
            <v>Paleontology</v>
          </cell>
        </row>
        <row r="11208">
          <cell r="C11208" t="str">
            <v>Mitt Osterr Geogr G</v>
          </cell>
          <cell r="D11208" t="str">
            <v>0029-9138</v>
          </cell>
          <cell r="E11208">
            <v>0.4</v>
          </cell>
          <cell r="F11208" t="str">
            <v>/</v>
          </cell>
          <cell r="G11208" t="e">
            <v>#DIV/0!</v>
          </cell>
          <cell r="H11208" t="str">
            <v>SSCI</v>
          </cell>
          <cell r="K11208" t="str">
            <v>Geography</v>
          </cell>
          <cell r="M11208" t="str">
            <v>國外</v>
          </cell>
          <cell r="N11208">
            <v>0.21200000000000002</v>
          </cell>
          <cell r="O11208">
            <v>0.188</v>
          </cell>
          <cell r="P11208" t="str">
            <v>84/84</v>
          </cell>
          <cell r="Q11208">
            <v>1</v>
          </cell>
          <cell r="R11208" t="str">
            <v>Geography</v>
          </cell>
        </row>
        <row r="11209">
          <cell r="C11209" t="str">
            <v>Romani Stud</v>
          </cell>
          <cell r="D11209" t="str">
            <v>1528-0748</v>
          </cell>
          <cell r="E11209">
            <v>0.4</v>
          </cell>
          <cell r="F11209" t="str">
            <v>/</v>
          </cell>
          <cell r="G11209" t="e">
            <v>#DIV/0!</v>
          </cell>
          <cell r="H11209" t="str">
            <v>SSCI</v>
          </cell>
          <cell r="K11209" t="str">
            <v>Anthropology</v>
          </cell>
          <cell r="M11209" t="str">
            <v>國外</v>
          </cell>
          <cell r="N11209">
            <v>6.7000000000000004E-2</v>
          </cell>
          <cell r="O11209">
            <v>0.33300000000000002</v>
          </cell>
          <cell r="P11209" t="str">
            <v>75/85</v>
          </cell>
          <cell r="Q11209">
            <v>0.88235294117647056</v>
          </cell>
          <cell r="R11209" t="str">
            <v>Anthropology</v>
          </cell>
        </row>
        <row r="11210">
          <cell r="C11210" t="str">
            <v>Sajp-S Afr J Psychi</v>
          </cell>
          <cell r="D11210" t="str">
            <v>1608-9685</v>
          </cell>
          <cell r="E11210">
            <v>0.4</v>
          </cell>
          <cell r="F11210" t="str">
            <v>/</v>
          </cell>
          <cell r="G11210" t="e">
            <v>#DIV/0!</v>
          </cell>
          <cell r="H11210" t="str">
            <v>SSCI</v>
          </cell>
          <cell r="K11210" t="str">
            <v>Psychiatry</v>
          </cell>
          <cell r="M11210" t="str">
            <v>國外</v>
          </cell>
          <cell r="N11210">
            <v>4.4000000000000039E-2</v>
          </cell>
          <cell r="O11210">
            <v>0.35599999999999998</v>
          </cell>
          <cell r="P11210" t="str">
            <v>137/142</v>
          </cell>
          <cell r="Q11210">
            <v>0.96478873239436624</v>
          </cell>
          <cell r="R11210" t="str">
            <v>Psychiatry</v>
          </cell>
        </row>
        <row r="11211">
          <cell r="C11211" t="str">
            <v>Text Talk</v>
          </cell>
          <cell r="D11211" t="str">
            <v>1860-7330</v>
          </cell>
          <cell r="E11211">
            <v>0.4</v>
          </cell>
          <cell r="F11211" t="str">
            <v>/</v>
          </cell>
          <cell r="G11211" t="e">
            <v>#DIV/0!</v>
          </cell>
          <cell r="H11211" t="str">
            <v>SSCI</v>
          </cell>
          <cell r="K11211" t="str">
            <v>Linguistics</v>
          </cell>
          <cell r="M11211" t="str">
            <v>國外</v>
          </cell>
          <cell r="N11211">
            <v>-2.5999999999999968E-2</v>
          </cell>
          <cell r="O11211">
            <v>0.42599999999999999</v>
          </cell>
          <cell r="P11211" t="str">
            <v>130/181</v>
          </cell>
          <cell r="Q11211">
            <v>0.71823204419889508</v>
          </cell>
          <cell r="R11211" t="str">
            <v>Linguistics</v>
          </cell>
        </row>
        <row r="11212">
          <cell r="C11212" t="str">
            <v>Heat Transf Res</v>
          </cell>
          <cell r="D11212" t="str">
            <v>1064-2285</v>
          </cell>
          <cell r="E11212">
            <v>0.39800000000000002</v>
          </cell>
          <cell r="F11212" t="str">
            <v>/</v>
          </cell>
          <cell r="G11212" t="e">
            <v>#DIV/0!</v>
          </cell>
          <cell r="H11212" t="str">
            <v>SCI</v>
          </cell>
          <cell r="K11212" t="str">
            <v>Thermodynamics</v>
          </cell>
          <cell r="M11212" t="str">
            <v>國外</v>
          </cell>
          <cell r="N11212">
            <v>-6.0000000000000053E-3</v>
          </cell>
          <cell r="O11212">
            <v>0.40400000000000003</v>
          </cell>
          <cell r="P11212" t="str">
            <v>58/59</v>
          </cell>
          <cell r="Q11212">
            <v>0.98305084745762716</v>
          </cell>
          <cell r="R11212" t="str">
            <v>Thermodynamics</v>
          </cell>
        </row>
        <row r="11213">
          <cell r="C11213" t="str">
            <v>Prakt Metallogr-Pr M</v>
          </cell>
          <cell r="D11213" t="str">
            <v>0032-678X</v>
          </cell>
          <cell r="E11213">
            <v>0.39800000000000002</v>
          </cell>
          <cell r="F11213" t="str">
            <v>/</v>
          </cell>
          <cell r="G11213" t="e">
            <v>#DIV/0!</v>
          </cell>
          <cell r="H11213" t="str">
            <v>SCI</v>
          </cell>
          <cell r="K11213" t="str">
            <v>Metallurgy &amp; Metallurgical Engineering</v>
          </cell>
          <cell r="M11213" t="str">
            <v>國外</v>
          </cell>
          <cell r="N11213">
            <v>1.4000000000000012E-2</v>
          </cell>
          <cell r="O11213">
            <v>0.38400000000000001</v>
          </cell>
          <cell r="P11213" t="str">
            <v>66/75</v>
          </cell>
          <cell r="Q11213">
            <v>0.88</v>
          </cell>
          <cell r="R11213" t="str">
            <v>Metallurgy &amp; Metallurgical Engineering</v>
          </cell>
        </row>
        <row r="11214">
          <cell r="C11214" t="str">
            <v>Epidemiol Mikrobi Im</v>
          </cell>
          <cell r="D11214" t="str">
            <v>1210-7913</v>
          </cell>
          <cell r="E11214">
            <v>0.39700000000000002</v>
          </cell>
          <cell r="F11214" t="str">
            <v>/</v>
          </cell>
          <cell r="G11214" t="e">
            <v>#DIV/0!</v>
          </cell>
          <cell r="H11214" t="str">
            <v>SCI</v>
          </cell>
          <cell r="K11214" t="str">
            <v>Microbiology</v>
          </cell>
          <cell r="M11214" t="str">
            <v>國外</v>
          </cell>
          <cell r="N11214">
            <v>2.4000000000000021E-2</v>
          </cell>
          <cell r="O11214">
            <v>0.373</v>
          </cell>
          <cell r="P11214" t="str">
            <v>124/126</v>
          </cell>
          <cell r="Q11214">
            <v>0.98412698412698407</v>
          </cell>
          <cell r="R11214" t="str">
            <v>Microbiology</v>
          </cell>
        </row>
        <row r="11215">
          <cell r="C11215" t="str">
            <v>Ger Stud Rev</v>
          </cell>
          <cell r="D11215" t="str">
            <v>0149-7952</v>
          </cell>
          <cell r="E11215">
            <v>0.39700000000000002</v>
          </cell>
          <cell r="F11215" t="str">
            <v>/</v>
          </cell>
          <cell r="G11215" t="e">
            <v>#DIV/0!</v>
          </cell>
          <cell r="H11215" t="str">
            <v>SSCI</v>
          </cell>
          <cell r="K11215" t="str">
            <v>Area Studies</v>
          </cell>
          <cell r="M11215" t="str">
            <v>國外</v>
          </cell>
          <cell r="N11215">
            <v>0.21800000000000003</v>
          </cell>
          <cell r="O11215">
            <v>0.17899999999999999</v>
          </cell>
          <cell r="P11215" t="str">
            <v>59/68</v>
          </cell>
          <cell r="Q11215">
            <v>0.86764705882352944</v>
          </cell>
          <cell r="R11215" t="str">
            <v>Area Studies</v>
          </cell>
        </row>
        <row r="11216">
          <cell r="C11216" t="str">
            <v>Int J Marit Eng</v>
          </cell>
          <cell r="D11216" t="str">
            <v>1479-8751</v>
          </cell>
          <cell r="E11216">
            <v>0.39700000000000002</v>
          </cell>
          <cell r="F11216" t="str">
            <v>/</v>
          </cell>
          <cell r="G11216" t="e">
            <v>#DIV/0!</v>
          </cell>
          <cell r="H11216" t="str">
            <v>SCI</v>
          </cell>
          <cell r="K11216" t="str">
            <v>Engineering, Marine</v>
          </cell>
          <cell r="M11216" t="str">
            <v>國外</v>
          </cell>
          <cell r="N11216">
            <v>-6.0999999999999999E-2</v>
          </cell>
          <cell r="O11216">
            <v>0.45800000000000002</v>
          </cell>
          <cell r="P11216" t="str">
            <v>12/14</v>
          </cell>
          <cell r="Q11216">
            <v>0.8571428571428571</v>
          </cell>
          <cell r="R11216" t="str">
            <v>Engineering, Marine</v>
          </cell>
        </row>
        <row r="11217">
          <cell r="C11217" t="str">
            <v>J Homotopy Relat Str</v>
          </cell>
          <cell r="D11217" t="str">
            <v>2193-8407</v>
          </cell>
          <cell r="E11217">
            <v>0.39700000000000002</v>
          </cell>
          <cell r="F11217" t="str">
            <v>/</v>
          </cell>
          <cell r="G11217" t="e">
            <v>#DIV/0!</v>
          </cell>
          <cell r="H11217" t="str">
            <v>SCI</v>
          </cell>
          <cell r="K11217" t="str">
            <v>Mathematics</v>
          </cell>
          <cell r="M11217" t="str">
            <v>國外</v>
          </cell>
          <cell r="N11217">
            <v>-6.5000000000000002E-2</v>
          </cell>
          <cell r="O11217">
            <v>0.46200000000000002</v>
          </cell>
          <cell r="P11217" t="str">
            <v>254/310</v>
          </cell>
          <cell r="Q11217">
            <v>0.8193548387096774</v>
          </cell>
          <cell r="R11217" t="str">
            <v>Mathematics</v>
          </cell>
        </row>
        <row r="11218">
          <cell r="C11218" t="str">
            <v>Schweiz Arch Tierh</v>
          </cell>
          <cell r="D11218" t="str">
            <v>0036-7281</v>
          </cell>
          <cell r="E11218">
            <v>0.39700000000000002</v>
          </cell>
          <cell r="F11218" t="str">
            <v>/</v>
          </cell>
          <cell r="G11218" t="e">
            <v>#DIV/0!</v>
          </cell>
          <cell r="H11218" t="str">
            <v>SCI</v>
          </cell>
          <cell r="K11218" t="str">
            <v>Veterinary Sciences</v>
          </cell>
          <cell r="M11218" t="str">
            <v>國外</v>
          </cell>
          <cell r="N11218">
            <v>2.0000000000000018E-2</v>
          </cell>
          <cell r="O11218">
            <v>0.377</v>
          </cell>
          <cell r="P11218" t="str">
            <v>114/140</v>
          </cell>
          <cell r="Q11218">
            <v>0.81428571428571428</v>
          </cell>
          <cell r="R11218" t="str">
            <v>Veterinary Sciences</v>
          </cell>
        </row>
        <row r="11219">
          <cell r="C11219" t="str">
            <v>Inter-Asia Cult Stud</v>
          </cell>
          <cell r="D11219" t="str">
            <v>1464-9373</v>
          </cell>
          <cell r="E11219">
            <v>0.39500000000000002</v>
          </cell>
          <cell r="F11219" t="str">
            <v>/</v>
          </cell>
          <cell r="G11219" t="e">
            <v>#DIV/0!</v>
          </cell>
          <cell r="H11219" t="str">
            <v>SSCI</v>
          </cell>
          <cell r="K11219" t="str">
            <v>Cultural Studies</v>
          </cell>
          <cell r="M11219" t="str">
            <v>國外</v>
          </cell>
          <cell r="N11219">
            <v>-0.32699999999999996</v>
          </cell>
          <cell r="O11219">
            <v>0.72199999999999998</v>
          </cell>
          <cell r="P11219" t="str">
            <v>20/40</v>
          </cell>
          <cell r="Q11219">
            <v>0.5</v>
          </cell>
          <cell r="R11219" t="str">
            <v>Cultural Studies</v>
          </cell>
        </row>
        <row r="11220">
          <cell r="C11220" t="str">
            <v>J Korea Trade</v>
          </cell>
          <cell r="D11220" t="str">
            <v>1229-828X</v>
          </cell>
          <cell r="E11220">
            <v>0.39500000000000002</v>
          </cell>
          <cell r="F11220" t="str">
            <v>/</v>
          </cell>
          <cell r="G11220" t="e">
            <v>#DIV/0!</v>
          </cell>
          <cell r="H11220" t="str">
            <v>SSCI</v>
          </cell>
          <cell r="K11220" t="str">
            <v>Economics</v>
          </cell>
          <cell r="M11220" t="str">
            <v>國外</v>
          </cell>
          <cell r="N11220">
            <v>0.25900000000000001</v>
          </cell>
          <cell r="O11220">
            <v>0.13600000000000001</v>
          </cell>
          <cell r="P11220" t="str">
            <v>350/353</v>
          </cell>
          <cell r="Q11220">
            <v>0.99150141643059486</v>
          </cell>
          <cell r="R11220" t="str">
            <v>Economics</v>
          </cell>
        </row>
        <row r="11221">
          <cell r="C11221" t="str">
            <v>Rev Roum Chim</v>
          </cell>
          <cell r="D11221" t="str">
            <v>0035-3930</v>
          </cell>
          <cell r="E11221">
            <v>0.39500000000000002</v>
          </cell>
          <cell r="F11221" t="str">
            <v>/</v>
          </cell>
          <cell r="G11221" t="e">
            <v>#DIV/0!</v>
          </cell>
          <cell r="H11221" t="str">
            <v>SCI</v>
          </cell>
          <cell r="K11221" t="str">
            <v>Chemistry, Multidisciplinary</v>
          </cell>
          <cell r="M11221" t="str">
            <v>國外</v>
          </cell>
          <cell r="N11221">
            <v>2.5000000000000022E-2</v>
          </cell>
          <cell r="O11221">
            <v>0.37</v>
          </cell>
          <cell r="P11221" t="str">
            <v>162/171</v>
          </cell>
          <cell r="Q11221">
            <v>0.94736842105263153</v>
          </cell>
          <cell r="R11221" t="str">
            <v>Chemistry, Multidisciplinary</v>
          </cell>
        </row>
        <row r="11222">
          <cell r="C11222" t="str">
            <v>Algebr Colloq</v>
          </cell>
          <cell r="D11222" t="str">
            <v>1005-3867</v>
          </cell>
          <cell r="E11222">
            <v>0.39400000000000002</v>
          </cell>
          <cell r="F11222" t="str">
            <v>/</v>
          </cell>
          <cell r="G11222" t="e">
            <v>#DIV/0!</v>
          </cell>
          <cell r="H11222" t="str">
            <v>SCI</v>
          </cell>
          <cell r="K11222" t="str">
            <v>Mathematics</v>
          </cell>
          <cell r="M11222" t="str">
            <v>國外</v>
          </cell>
          <cell r="N11222">
            <v>0</v>
          </cell>
          <cell r="O11222">
            <v>0.39400000000000002</v>
          </cell>
          <cell r="P11222" t="str">
            <v>275/310</v>
          </cell>
          <cell r="Q11222">
            <v>0.88709677419354838</v>
          </cell>
          <cell r="R11222" t="str">
            <v>Mathematics</v>
          </cell>
        </row>
        <row r="11223">
          <cell r="C11223" t="str">
            <v>Restaurator</v>
          </cell>
          <cell r="D11223" t="str">
            <v>0034-5806</v>
          </cell>
          <cell r="E11223">
            <v>0.39400000000000002</v>
          </cell>
          <cell r="F11223" t="str">
            <v>/</v>
          </cell>
          <cell r="G11223" t="e">
            <v>#DIV/0!</v>
          </cell>
          <cell r="H11223" t="str">
            <v>SSCI</v>
          </cell>
          <cell r="K11223" t="str">
            <v>Information Science &amp; Library Science</v>
          </cell>
          <cell r="M11223" t="str">
            <v>國外</v>
          </cell>
          <cell r="N11223">
            <v>5.0000000000000044E-2</v>
          </cell>
          <cell r="O11223">
            <v>0.34399999999999997</v>
          </cell>
          <cell r="P11223" t="str">
            <v>74/88</v>
          </cell>
          <cell r="Q11223">
            <v>0.84090909090909094</v>
          </cell>
          <cell r="R11223" t="str">
            <v>Information Science &amp; Library Science</v>
          </cell>
        </row>
        <row r="11224">
          <cell r="C11224" t="str">
            <v>J Chem Soc Pakistan</v>
          </cell>
          <cell r="D11224" t="str">
            <v>0253-5106</v>
          </cell>
          <cell r="E11224">
            <v>0.39300000000000002</v>
          </cell>
          <cell r="F11224" t="str">
            <v>/</v>
          </cell>
          <cell r="G11224" t="e">
            <v>#DIV/0!</v>
          </cell>
          <cell r="H11224" t="str">
            <v>SCI</v>
          </cell>
          <cell r="K11224" t="str">
            <v>Chemistry, Multidisciplinary</v>
          </cell>
          <cell r="M11224" t="str">
            <v>國外</v>
          </cell>
          <cell r="N11224">
            <v>0.11299999999999999</v>
          </cell>
          <cell r="O11224">
            <v>0.28000000000000003</v>
          </cell>
          <cell r="P11224" t="str">
            <v>165/171</v>
          </cell>
          <cell r="Q11224">
            <v>0.96491228070175439</v>
          </cell>
          <cell r="R11224" t="str">
            <v>Chemistry, Multidisciplinary</v>
          </cell>
        </row>
        <row r="11225">
          <cell r="C11225" t="str">
            <v>Malays J Pathol</v>
          </cell>
          <cell r="D11225" t="str">
            <v>0126-8635</v>
          </cell>
          <cell r="E11225">
            <v>0.39300000000000002</v>
          </cell>
          <cell r="F11225" t="str">
            <v>74/76</v>
          </cell>
          <cell r="G11225">
            <v>0.97368421052631582</v>
          </cell>
          <cell r="H11225" t="str">
            <v>SCI</v>
          </cell>
          <cell r="I11225">
            <v>74</v>
          </cell>
          <cell r="J11225">
            <v>76</v>
          </cell>
          <cell r="K11225" t="str">
            <v>Pathology</v>
          </cell>
          <cell r="M11225" t="str">
            <v>國外</v>
          </cell>
          <cell r="N11225">
            <v>-0.16100000000000003</v>
          </cell>
          <cell r="O11225">
            <v>0.55400000000000005</v>
          </cell>
          <cell r="P11225" t="str">
            <v>75/79</v>
          </cell>
          <cell r="Q11225">
            <v>0.94936708860759489</v>
          </cell>
          <cell r="R11225" t="str">
            <v>Pathology</v>
          </cell>
        </row>
        <row r="11226">
          <cell r="C11226" t="str">
            <v>Med Sport</v>
          </cell>
          <cell r="D11226" t="str">
            <v>0025-7826</v>
          </cell>
          <cell r="E11226">
            <v>0.39300000000000002</v>
          </cell>
          <cell r="F11226" t="str">
            <v>/</v>
          </cell>
          <cell r="G11226" t="e">
            <v>#DIV/0!</v>
          </cell>
          <cell r="H11226" t="str">
            <v>SCI</v>
          </cell>
          <cell r="K11226" t="str">
            <v>Medicine, General &amp; Internal</v>
          </cell>
          <cell r="M11226" t="str">
            <v>國外</v>
          </cell>
          <cell r="N11226">
            <v>0.22100000000000003</v>
          </cell>
          <cell r="O11226">
            <v>0.17199999999999999</v>
          </cell>
          <cell r="P11226" t="str">
            <v>152/155</v>
          </cell>
          <cell r="Q11226">
            <v>0.98064516129032253</v>
          </cell>
          <cell r="R11226" t="str">
            <v>Medicine, General &amp; Internal</v>
          </cell>
        </row>
        <row r="11227">
          <cell r="C11227" t="str">
            <v>P R Health Sci J</v>
          </cell>
          <cell r="D11227" t="str">
            <v>0738-0658</v>
          </cell>
          <cell r="E11227">
            <v>0.39200000000000002</v>
          </cell>
          <cell r="F11227" t="str">
            <v>/</v>
          </cell>
          <cell r="G11227" t="e">
            <v>#DIV/0!</v>
          </cell>
          <cell r="H11227" t="str">
            <v>SCI</v>
          </cell>
          <cell r="K11227" t="str">
            <v>Public, Environmental &amp; Occupational Health</v>
          </cell>
          <cell r="M11227" t="str">
            <v>國外</v>
          </cell>
          <cell r="N11227">
            <v>-0.16600000000000004</v>
          </cell>
          <cell r="O11227">
            <v>0.55800000000000005</v>
          </cell>
          <cell r="P11227" t="str">
            <v>174/181</v>
          </cell>
          <cell r="Q11227">
            <v>0.96132596685082872</v>
          </cell>
          <cell r="R11227" t="str">
            <v>Public, Environmental &amp; Occupational Health</v>
          </cell>
        </row>
        <row r="11228">
          <cell r="C11228" t="str">
            <v>Rev Pneumol Clin</v>
          </cell>
          <cell r="D11228" t="str">
            <v>0761-8417</v>
          </cell>
          <cell r="E11228">
            <v>0.39200000000000002</v>
          </cell>
          <cell r="F11228" t="str">
            <v>/</v>
          </cell>
          <cell r="G11228" t="e">
            <v>#DIV/0!</v>
          </cell>
          <cell r="H11228" t="str">
            <v>SCI</v>
          </cell>
          <cell r="K11228" t="str">
            <v>Respiratory System</v>
          </cell>
          <cell r="M11228" t="str">
            <v>國外</v>
          </cell>
          <cell r="N11228">
            <v>4.8999999999999988E-2</v>
          </cell>
          <cell r="O11228">
            <v>0.34300000000000003</v>
          </cell>
          <cell r="P11228" t="str">
            <v>60/60</v>
          </cell>
          <cell r="Q11228">
            <v>1</v>
          </cell>
          <cell r="R11228" t="str">
            <v>Respiratory System</v>
          </cell>
        </row>
        <row r="11229">
          <cell r="C11229" t="str">
            <v>Arch Med Vet</v>
          </cell>
          <cell r="D11229" t="str">
            <v>0301-732X</v>
          </cell>
          <cell r="E11229">
            <v>0.39100000000000001</v>
          </cell>
          <cell r="F11229" t="str">
            <v>/</v>
          </cell>
          <cell r="G11229" t="e">
            <v>#DIV/0!</v>
          </cell>
          <cell r="H11229" t="str">
            <v>SCI</v>
          </cell>
          <cell r="K11229" t="str">
            <v>Veterinary Sciences</v>
          </cell>
          <cell r="M11229" t="str">
            <v>國外</v>
          </cell>
          <cell r="N11229">
            <v>0.15500000000000003</v>
          </cell>
          <cell r="O11229">
            <v>0.23599999999999999</v>
          </cell>
          <cell r="P11229" t="str">
            <v>124/140</v>
          </cell>
          <cell r="Q11229">
            <v>0.88571428571428568</v>
          </cell>
          <cell r="R11229" t="str">
            <v>Veterinary Sciences</v>
          </cell>
        </row>
        <row r="11230">
          <cell r="C11230" t="str">
            <v>East Eur Countryside</v>
          </cell>
          <cell r="D11230" t="str">
            <v>1232-8855</v>
          </cell>
          <cell r="E11230">
            <v>0.39100000000000001</v>
          </cell>
          <cell r="F11230" t="str">
            <v>/</v>
          </cell>
          <cell r="G11230" t="e">
            <v>#DIV/0!</v>
          </cell>
          <cell r="H11230" t="str">
            <v>SSCI</v>
          </cell>
          <cell r="K11230" t="str">
            <v>Sociology</v>
          </cell>
          <cell r="M11230" t="str">
            <v>國外</v>
          </cell>
          <cell r="N11230">
            <v>0.20900000000000002</v>
          </cell>
          <cell r="O11230">
            <v>0.182</v>
          </cell>
          <cell r="P11230" t="str">
            <v>144/147</v>
          </cell>
          <cell r="Q11230">
            <v>0.97959183673469385</v>
          </cell>
          <cell r="R11230" t="str">
            <v>Sociology</v>
          </cell>
        </row>
        <row r="11231">
          <cell r="C11231" t="str">
            <v>J Contemp Math Anal+</v>
          </cell>
          <cell r="D11231" t="str">
            <v>1068-3623</v>
          </cell>
          <cell r="E11231">
            <v>0.39100000000000001</v>
          </cell>
          <cell r="F11231" t="str">
            <v>/</v>
          </cell>
          <cell r="G11231" t="e">
            <v>#DIV/0!</v>
          </cell>
          <cell r="H11231" t="str">
            <v>SCI</v>
          </cell>
          <cell r="K11231" t="str">
            <v>Mathematics</v>
          </cell>
          <cell r="M11231" t="str">
            <v>國外</v>
          </cell>
          <cell r="N11231">
            <v>0.14900000000000002</v>
          </cell>
          <cell r="O11231">
            <v>0.24199999999999999</v>
          </cell>
          <cell r="P11231" t="str">
            <v>305/310</v>
          </cell>
          <cell r="Q11231">
            <v>0.9838709677419355</v>
          </cell>
          <cell r="R11231" t="str">
            <v>Mathematics</v>
          </cell>
        </row>
        <row r="11232">
          <cell r="C11232" t="str">
            <v>Aust Feminist Stud</v>
          </cell>
          <cell r="D11232" t="str">
            <v>0816-4649</v>
          </cell>
          <cell r="E11232">
            <v>0.39</v>
          </cell>
          <cell r="F11232" t="str">
            <v>/</v>
          </cell>
          <cell r="G11232" t="e">
            <v>#DIV/0!</v>
          </cell>
          <cell r="H11232" t="str">
            <v>SSCI</v>
          </cell>
          <cell r="K11232" t="str">
            <v>Womens Studies</v>
          </cell>
          <cell r="M11232" t="str">
            <v>國外</v>
          </cell>
          <cell r="N11232">
            <v>-0.36399999999999999</v>
          </cell>
          <cell r="O11232">
            <v>0.754</v>
          </cell>
          <cell r="P11232" t="str">
            <v>26/42</v>
          </cell>
          <cell r="Q11232">
            <v>0.61904761904761907</v>
          </cell>
          <cell r="R11232" t="str">
            <v>Womens Studies</v>
          </cell>
        </row>
        <row r="11233">
          <cell r="C11233" t="str">
            <v>Babel-Amsterdam</v>
          </cell>
          <cell r="D11233" t="str">
            <v>0521-9744</v>
          </cell>
          <cell r="E11233">
            <v>0.39</v>
          </cell>
          <cell r="F11233" t="str">
            <v>/</v>
          </cell>
          <cell r="G11233" t="e">
            <v>#DIV/0!</v>
          </cell>
          <cell r="H11233" t="str">
            <v>SSCI</v>
          </cell>
          <cell r="K11233" t="str">
            <v>Linguistics</v>
          </cell>
          <cell r="M11233" t="str">
            <v>國外</v>
          </cell>
          <cell r="N11233">
            <v>0.15300000000000002</v>
          </cell>
          <cell r="O11233">
            <v>0.23699999999999999</v>
          </cell>
          <cell r="P11233" t="str">
            <v>156/181</v>
          </cell>
          <cell r="Q11233">
            <v>0.86187845303867405</v>
          </cell>
          <cell r="R11233" t="str">
            <v>Linguistics</v>
          </cell>
        </row>
        <row r="11234">
          <cell r="C11234" t="str">
            <v>Cust Agronegocio</v>
          </cell>
          <cell r="D11234" t="str">
            <v>1808-2882</v>
          </cell>
          <cell r="E11234">
            <v>0.39</v>
          </cell>
          <cell r="F11234" t="str">
            <v>/</v>
          </cell>
          <cell r="G11234" t="e">
            <v>#DIV/0!</v>
          </cell>
          <cell r="H11234" t="str">
            <v>SSCI</v>
          </cell>
          <cell r="K11234" t="str">
            <v>Economics</v>
          </cell>
          <cell r="M11234" t="str">
            <v>國外</v>
          </cell>
          <cell r="N11234">
            <v>0.18500000000000003</v>
          </cell>
          <cell r="O11234">
            <v>0.20499999999999999</v>
          </cell>
          <cell r="P11234" t="str">
            <v>343/353</v>
          </cell>
          <cell r="Q11234">
            <v>0.97167138810198306</v>
          </cell>
          <cell r="R11234" t="str">
            <v>Economics</v>
          </cell>
        </row>
        <row r="11235">
          <cell r="C11235" t="str">
            <v>Jokull</v>
          </cell>
          <cell r="D11235" t="str">
            <v>0449-0576</v>
          </cell>
          <cell r="E11235">
            <v>0.38900000000000001</v>
          </cell>
          <cell r="F11235" t="str">
            <v>/</v>
          </cell>
          <cell r="G11235" t="e">
            <v>#DIV/0!</v>
          </cell>
          <cell r="H11235" t="str">
            <v>SCI</v>
          </cell>
          <cell r="K11235" t="str">
            <v>Geosciences, Multidisciplinary</v>
          </cell>
          <cell r="M11235" t="str">
            <v>國外</v>
          </cell>
          <cell r="N11235">
            <v>-0.82499999999999996</v>
          </cell>
          <cell r="O11235">
            <v>1.214</v>
          </cell>
          <cell r="P11235" t="str">
            <v>145/190</v>
          </cell>
          <cell r="Q11235">
            <v>0.76315789473684215</v>
          </cell>
          <cell r="R11235" t="str">
            <v>Geosciences, Multidisciplinary</v>
          </cell>
        </row>
        <row r="11236">
          <cell r="C11236" t="str">
            <v>J Lab Med</v>
          </cell>
          <cell r="D11236" t="str">
            <v>2567-9430</v>
          </cell>
          <cell r="E11236">
            <v>0.38900000000000001</v>
          </cell>
          <cell r="F11236" t="str">
            <v>/</v>
          </cell>
          <cell r="G11236" t="e">
            <v>#DIV/0!</v>
          </cell>
          <cell r="H11236" t="e">
            <v>#N/A</v>
          </cell>
          <cell r="K11236" t="e">
            <v>#N/A</v>
          </cell>
          <cell r="M11236" t="e">
            <v>#N/A</v>
          </cell>
          <cell r="N11236" t="e">
            <v>#N/A</v>
          </cell>
          <cell r="O11236" t="e">
            <v>#N/A</v>
          </cell>
          <cell r="P11236" t="e">
            <v>#N/A</v>
          </cell>
          <cell r="Q11236" t="e">
            <v>#N/A</v>
          </cell>
          <cell r="R11236" t="e">
            <v>#N/A</v>
          </cell>
        </row>
        <row r="11237">
          <cell r="C11237" t="str">
            <v>Pan-Pac Entomol</v>
          </cell>
          <cell r="D11237" t="str">
            <v>0031-0603</v>
          </cell>
          <cell r="E11237">
            <v>0.38900000000000001</v>
          </cell>
          <cell r="F11237" t="str">
            <v>/</v>
          </cell>
          <cell r="G11237" t="e">
            <v>#DIV/0!</v>
          </cell>
          <cell r="H11237" t="str">
            <v>SCI</v>
          </cell>
          <cell r="K11237" t="str">
            <v>Entomology</v>
          </cell>
          <cell r="M11237" t="str">
            <v>國外</v>
          </cell>
          <cell r="N11237">
            <v>-0.13700000000000001</v>
          </cell>
          <cell r="O11237">
            <v>0.52600000000000002</v>
          </cell>
          <cell r="P11237" t="str">
            <v>78/96</v>
          </cell>
          <cell r="Q11237">
            <v>0.8125</v>
          </cell>
          <cell r="R11237" t="str">
            <v>Entomology</v>
          </cell>
        </row>
        <row r="11238">
          <cell r="C11238" t="str">
            <v>B Soc Argent Bot</v>
          </cell>
          <cell r="D11238" t="str">
            <v>1851-2372</v>
          </cell>
          <cell r="E11238">
            <v>0.38800000000000001</v>
          </cell>
          <cell r="F11238" t="str">
            <v>/</v>
          </cell>
          <cell r="G11238" t="e">
            <v>#DIV/0!</v>
          </cell>
          <cell r="H11238" t="str">
            <v>SCI</v>
          </cell>
          <cell r="K11238" t="str">
            <v>Plant Sciences</v>
          </cell>
          <cell r="M11238" t="str">
            <v>國外</v>
          </cell>
          <cell r="N11238">
            <v>8.6000000000000021E-2</v>
          </cell>
          <cell r="O11238">
            <v>0.30199999999999999</v>
          </cell>
          <cell r="P11238" t="str">
            <v>213/223</v>
          </cell>
          <cell r="Q11238">
            <v>0.95515695067264572</v>
          </cell>
          <cell r="R11238" t="str">
            <v>Plant Sciences</v>
          </cell>
        </row>
        <row r="11239">
          <cell r="C11239" t="str">
            <v>Can Hist Rev</v>
          </cell>
          <cell r="D11239" t="str">
            <v>0008-3755</v>
          </cell>
          <cell r="E11239">
            <v>0.38600000000000001</v>
          </cell>
          <cell r="F11239" t="str">
            <v>/</v>
          </cell>
          <cell r="G11239" t="e">
            <v>#DIV/0!</v>
          </cell>
          <cell r="H11239" t="e">
            <v>#N/A</v>
          </cell>
          <cell r="K11239" t="e">
            <v>#N/A</v>
          </cell>
          <cell r="M11239" t="e">
            <v>#N/A</v>
          </cell>
          <cell r="N11239" t="e">
            <v>#N/A</v>
          </cell>
          <cell r="O11239" t="e">
            <v>#N/A</v>
          </cell>
          <cell r="P11239" t="e">
            <v>#N/A</v>
          </cell>
          <cell r="Q11239" t="e">
            <v>#N/A</v>
          </cell>
          <cell r="R11239" t="e">
            <v>#N/A</v>
          </cell>
        </row>
        <row r="11240">
          <cell r="C11240" t="str">
            <v>J Ceram Process Res</v>
          </cell>
          <cell r="D11240" t="str">
            <v>1229-9162</v>
          </cell>
          <cell r="E11240">
            <v>0.38600000000000001</v>
          </cell>
          <cell r="F11240" t="str">
            <v>/</v>
          </cell>
          <cell r="G11240" t="e">
            <v>#DIV/0!</v>
          </cell>
          <cell r="H11240" t="str">
            <v>SCI</v>
          </cell>
          <cell r="K11240" t="str">
            <v>Materials Science, Ceramics</v>
          </cell>
          <cell r="M11240" t="str">
            <v>國外</v>
          </cell>
          <cell r="N11240">
            <v>5.8999999999999997E-2</v>
          </cell>
          <cell r="O11240">
            <v>0.32700000000000001</v>
          </cell>
          <cell r="P11240" t="str">
            <v>25/27</v>
          </cell>
          <cell r="Q11240">
            <v>0.92592592592592593</v>
          </cell>
          <cell r="R11240" t="str">
            <v>Materials Science, Ceramics</v>
          </cell>
        </row>
        <row r="11241">
          <cell r="C11241" t="str">
            <v>J Infrared Millim W</v>
          </cell>
          <cell r="D11241" t="str">
            <v>1001-9014</v>
          </cell>
          <cell r="E11241">
            <v>0.38400000000000001</v>
          </cell>
          <cell r="F11241" t="str">
            <v>/</v>
          </cell>
          <cell r="G11241" t="e">
            <v>#DIV/0!</v>
          </cell>
          <cell r="H11241" t="str">
            <v>SCI</v>
          </cell>
          <cell r="K11241" t="str">
            <v>Optics</v>
          </cell>
          <cell r="M11241" t="str">
            <v>國外</v>
          </cell>
          <cell r="N11241">
            <v>-3.0000000000000027E-3</v>
          </cell>
          <cell r="O11241">
            <v>0.38700000000000001</v>
          </cell>
          <cell r="P11241" t="str">
            <v>89/94</v>
          </cell>
          <cell r="Q11241">
            <v>0.94680851063829785</v>
          </cell>
          <cell r="R11241" t="str">
            <v>Optics</v>
          </cell>
        </row>
        <row r="11242">
          <cell r="C11242" t="str">
            <v>Rhodora</v>
          </cell>
          <cell r="D11242" t="str">
            <v>0035-4902</v>
          </cell>
          <cell r="E11242">
            <v>0.38300000000000001</v>
          </cell>
          <cell r="F11242" t="str">
            <v>/</v>
          </cell>
          <cell r="G11242" t="e">
            <v>#DIV/0!</v>
          </cell>
          <cell r="H11242" t="str">
            <v>SCI</v>
          </cell>
          <cell r="K11242" t="str">
            <v>Plant Sciences</v>
          </cell>
          <cell r="M11242" t="str">
            <v>國外</v>
          </cell>
          <cell r="N11242">
            <v>3.400000000000003E-2</v>
          </cell>
          <cell r="O11242">
            <v>0.34899999999999998</v>
          </cell>
          <cell r="P11242" t="str">
            <v>211/223</v>
          </cell>
          <cell r="Q11242">
            <v>0.94618834080717484</v>
          </cell>
          <cell r="R11242" t="str">
            <v>Plant Sciences</v>
          </cell>
        </row>
        <row r="11243">
          <cell r="C11243" t="str">
            <v>Bunseki Kagaku</v>
          </cell>
          <cell r="D11243" t="str">
            <v>0525-1931</v>
          </cell>
          <cell r="E11243">
            <v>0.38200000000000001</v>
          </cell>
          <cell r="F11243" t="str">
            <v>/</v>
          </cell>
          <cell r="G11243" t="e">
            <v>#DIV/0!</v>
          </cell>
          <cell r="H11243" t="str">
            <v>SCI</v>
          </cell>
          <cell r="K11243" t="str">
            <v>Chemistry, Analytical</v>
          </cell>
          <cell r="M11243" t="str">
            <v>國外</v>
          </cell>
          <cell r="N11243">
            <v>0.13800000000000001</v>
          </cell>
          <cell r="O11243">
            <v>0.24399999999999999</v>
          </cell>
          <cell r="P11243" t="str">
            <v>78/81</v>
          </cell>
          <cell r="Q11243">
            <v>0.96296296296296291</v>
          </cell>
          <cell r="R11243" t="str">
            <v>Chemistry, Analytical</v>
          </cell>
        </row>
        <row r="11244">
          <cell r="C11244" t="str">
            <v>Gayana Bot</v>
          </cell>
          <cell r="D11244" t="str">
            <v>0717-6643</v>
          </cell>
          <cell r="E11244">
            <v>0.38200000000000001</v>
          </cell>
          <cell r="F11244" t="str">
            <v>/</v>
          </cell>
          <cell r="G11244" t="e">
            <v>#DIV/0!</v>
          </cell>
          <cell r="H11244" t="str">
            <v>SCI</v>
          </cell>
          <cell r="K11244" t="str">
            <v>Plant Sciences</v>
          </cell>
          <cell r="M11244" t="str">
            <v>國外</v>
          </cell>
          <cell r="N11244">
            <v>-2.7999999999999969E-2</v>
          </cell>
          <cell r="O11244">
            <v>0.41</v>
          </cell>
          <cell r="P11244" t="str">
            <v>206/223</v>
          </cell>
          <cell r="Q11244">
            <v>0.92376681614349776</v>
          </cell>
          <cell r="R11244" t="str">
            <v>Plant Sciences</v>
          </cell>
        </row>
        <row r="11245">
          <cell r="C11245" t="str">
            <v>Egypt J Biol Pest Co</v>
          </cell>
          <cell r="D11245" t="str">
            <v>1110-1768</v>
          </cell>
          <cell r="E11245">
            <v>0.38100000000000001</v>
          </cell>
          <cell r="F11245" t="str">
            <v>/</v>
          </cell>
          <cell r="G11245" t="e">
            <v>#DIV/0!</v>
          </cell>
          <cell r="H11245" t="str">
            <v>SCI</v>
          </cell>
          <cell r="K11245" t="str">
            <v>Entomology</v>
          </cell>
          <cell r="M11245" t="str">
            <v>國外</v>
          </cell>
          <cell r="N11245">
            <v>0.218</v>
          </cell>
          <cell r="O11245">
            <v>0.16300000000000001</v>
          </cell>
          <cell r="P11245" t="str">
            <v>96/96</v>
          </cell>
          <cell r="Q11245">
            <v>1</v>
          </cell>
          <cell r="R11245" t="str">
            <v>Entomology</v>
          </cell>
        </row>
        <row r="11246">
          <cell r="C11246" t="str">
            <v>J Math Music</v>
          </cell>
          <cell r="D11246" t="str">
            <v>1745-9737</v>
          </cell>
          <cell r="E11246">
            <v>0.38100000000000001</v>
          </cell>
          <cell r="F11246" t="str">
            <v>/</v>
          </cell>
          <cell r="G11246" t="e">
            <v>#DIV/0!</v>
          </cell>
          <cell r="H11246" t="str">
            <v>SCI</v>
          </cell>
          <cell r="K11246" t="str">
            <v>Mathematics, Interdisciplinary Applications</v>
          </cell>
          <cell r="M11246" t="str">
            <v>國外</v>
          </cell>
          <cell r="N11246">
            <v>0.23800000000000002</v>
          </cell>
          <cell r="O11246">
            <v>0.14299999999999999</v>
          </cell>
          <cell r="P11246" t="str">
            <v>103/103</v>
          </cell>
          <cell r="Q11246">
            <v>1</v>
          </cell>
          <cell r="R11246" t="str">
            <v>Mathematics, Interdisciplinary Applications</v>
          </cell>
        </row>
        <row r="11247">
          <cell r="C11247" t="str">
            <v>Powder Metall Met C+</v>
          </cell>
          <cell r="D11247" t="str">
            <v>1068-1302</v>
          </cell>
          <cell r="E11247">
            <v>0.38100000000000001</v>
          </cell>
          <cell r="F11247" t="str">
            <v>/</v>
          </cell>
          <cell r="G11247" t="e">
            <v>#DIV/0!</v>
          </cell>
          <cell r="H11247" t="str">
            <v>SCI</v>
          </cell>
          <cell r="K11247" t="str">
            <v>Metallurgy &amp; Metallurgical Engineering</v>
          </cell>
          <cell r="M11247" t="str">
            <v>國外</v>
          </cell>
          <cell r="N11247">
            <v>5.4999999999999993E-2</v>
          </cell>
          <cell r="O11247">
            <v>0.32600000000000001</v>
          </cell>
          <cell r="P11247" t="str">
            <v>70/75</v>
          </cell>
          <cell r="Q11247">
            <v>0.93333333333333335</v>
          </cell>
          <cell r="R11247" t="str">
            <v>Metallurgy &amp; Metallurgical Engineering</v>
          </cell>
        </row>
        <row r="11248">
          <cell r="C11248" t="str">
            <v>Rare Metal Mat Eng</v>
          </cell>
          <cell r="D11248" t="str">
            <v>1002-185X</v>
          </cell>
          <cell r="E11248">
            <v>0.38100000000000001</v>
          </cell>
          <cell r="F11248" t="str">
            <v>/</v>
          </cell>
          <cell r="G11248" t="e">
            <v>#DIV/0!</v>
          </cell>
          <cell r="H11248" t="str">
            <v>SCI</v>
          </cell>
          <cell r="K11248" t="str">
            <v>Metallurgy &amp; Metallurgical Engineering</v>
          </cell>
          <cell r="M11248" t="str">
            <v>國外</v>
          </cell>
          <cell r="N11248">
            <v>9.1000000000000025E-2</v>
          </cell>
          <cell r="O11248">
            <v>0.28999999999999998</v>
          </cell>
          <cell r="P11248" t="str">
            <v>72/75</v>
          </cell>
          <cell r="Q11248">
            <v>0.96</v>
          </cell>
          <cell r="R11248" t="str">
            <v>Metallurgy &amp; Metallurgical Engineering</v>
          </cell>
        </row>
        <row r="11249">
          <cell r="C11249" t="str">
            <v>Biol Bull+</v>
          </cell>
          <cell r="D11249" t="str">
            <v>1062-3590</v>
          </cell>
          <cell r="E11249">
            <v>0.379</v>
          </cell>
          <cell r="F11249" t="str">
            <v>/</v>
          </cell>
          <cell r="G11249" t="e">
            <v>#DIV/0!</v>
          </cell>
          <cell r="H11249" t="str">
            <v>SCI</v>
          </cell>
          <cell r="K11249" t="str">
            <v>Biology</v>
          </cell>
          <cell r="M11249" t="str">
            <v>國外</v>
          </cell>
          <cell r="N11249">
            <v>2.8000000000000025E-2</v>
          </cell>
          <cell r="O11249">
            <v>0.35099999999999998</v>
          </cell>
          <cell r="P11249" t="str">
            <v>80/85</v>
          </cell>
          <cell r="Q11249">
            <v>0.94117647058823528</v>
          </cell>
          <cell r="R11249" t="str">
            <v>Biology</v>
          </cell>
        </row>
        <row r="11250">
          <cell r="C11250" t="str">
            <v>Met Sci Heat Treat+</v>
          </cell>
          <cell r="D11250" t="str">
            <v>0026-0673</v>
          </cell>
          <cell r="E11250">
            <v>0.379</v>
          </cell>
          <cell r="F11250" t="str">
            <v>/</v>
          </cell>
          <cell r="G11250" t="e">
            <v>#DIV/0!</v>
          </cell>
          <cell r="H11250" t="str">
            <v>SCI</v>
          </cell>
          <cell r="K11250" t="str">
            <v>Metallurgy &amp; Metallurgical Engineering</v>
          </cell>
          <cell r="M11250" t="str">
            <v>國外</v>
          </cell>
          <cell r="N11250">
            <v>-1.8000000000000016E-2</v>
          </cell>
          <cell r="O11250">
            <v>0.39700000000000002</v>
          </cell>
          <cell r="P11250" t="str">
            <v>65/75</v>
          </cell>
          <cell r="Q11250">
            <v>0.8666666666666667</v>
          </cell>
          <cell r="R11250" t="str">
            <v>Metallurgy &amp; Metallurgical Engineering</v>
          </cell>
        </row>
        <row r="11251">
          <cell r="C11251" t="str">
            <v>Int J Health Econ Ma</v>
          </cell>
          <cell r="D11251" t="str">
            <v>2199-9023</v>
          </cell>
          <cell r="E11251">
            <v>0.378</v>
          </cell>
          <cell r="F11251" t="str">
            <v>/</v>
          </cell>
          <cell r="G11251" t="e">
            <v>#DIV/0!</v>
          </cell>
          <cell r="H11251" t="str">
            <v>SSCI</v>
          </cell>
          <cell r="K11251" t="str">
            <v>Economics</v>
          </cell>
          <cell r="M11251" t="str">
            <v>國外</v>
          </cell>
          <cell r="N11251">
            <v>-0.22199999999999998</v>
          </cell>
          <cell r="O11251">
            <v>0.6</v>
          </cell>
          <cell r="P11251" t="str">
            <v>276/353</v>
          </cell>
          <cell r="Q11251">
            <v>0.78186968838526916</v>
          </cell>
          <cell r="R11251" t="str">
            <v>Economics</v>
          </cell>
        </row>
        <row r="11252">
          <cell r="C11252" t="str">
            <v>Pac Focus</v>
          </cell>
          <cell r="D11252" t="str">
            <v>1225-4657</v>
          </cell>
          <cell r="E11252">
            <v>0.378</v>
          </cell>
          <cell r="F11252" t="str">
            <v>/</v>
          </cell>
          <cell r="G11252" t="e">
            <v>#DIV/0!</v>
          </cell>
          <cell r="H11252" t="str">
            <v>SSCI</v>
          </cell>
          <cell r="K11252" t="str">
            <v>Area Studies</v>
          </cell>
          <cell r="M11252" t="str">
            <v>國外</v>
          </cell>
          <cell r="N11252">
            <v>0.11499999999999999</v>
          </cell>
          <cell r="O11252">
            <v>0.26300000000000001</v>
          </cell>
          <cell r="P11252" t="str">
            <v>58/68</v>
          </cell>
          <cell r="Q11252">
            <v>0.8529411764705882</v>
          </cell>
          <cell r="R11252" t="str">
            <v>Area Studies</v>
          </cell>
        </row>
        <row r="11253">
          <cell r="C11253" t="str">
            <v>Boundary Two</v>
          </cell>
          <cell r="D11253" t="str">
            <v>0190-3659</v>
          </cell>
          <cell r="E11253">
            <v>0.377</v>
          </cell>
          <cell r="F11253" t="str">
            <v>/</v>
          </cell>
          <cell r="G11253" t="e">
            <v>#DIV/0!</v>
          </cell>
          <cell r="H11253" t="str">
            <v>SSCI</v>
          </cell>
          <cell r="K11253" t="str">
            <v>Cultural Studies</v>
          </cell>
          <cell r="M11253" t="str">
            <v>國外</v>
          </cell>
          <cell r="N11253">
            <v>0.17699999999999999</v>
          </cell>
          <cell r="O11253">
            <v>0.2</v>
          </cell>
          <cell r="P11253" t="str">
            <v>34/40</v>
          </cell>
          <cell r="Q11253">
            <v>0.85</v>
          </cell>
          <cell r="R11253" t="str">
            <v>Cultural Studies</v>
          </cell>
        </row>
        <row r="11254">
          <cell r="C11254" t="str">
            <v>J Mod Ital Stud</v>
          </cell>
          <cell r="D11254" t="str">
            <v>1354-571X</v>
          </cell>
          <cell r="E11254">
            <v>0.377</v>
          </cell>
          <cell r="F11254" t="str">
            <v>/</v>
          </cell>
          <cell r="G11254" t="e">
            <v>#DIV/0!</v>
          </cell>
          <cell r="H11254" t="str">
            <v>SSCI</v>
          </cell>
          <cell r="K11254" t="str">
            <v>History</v>
          </cell>
          <cell r="M11254" t="str">
            <v>國外</v>
          </cell>
          <cell r="N11254">
            <v>0.19400000000000001</v>
          </cell>
          <cell r="O11254">
            <v>0.183</v>
          </cell>
          <cell r="P11254" t="str">
            <v>77/89</v>
          </cell>
          <cell r="Q11254">
            <v>0.8651685393258427</v>
          </cell>
          <cell r="R11254" t="str">
            <v>History</v>
          </cell>
        </row>
        <row r="11255">
          <cell r="C11255" t="str">
            <v>Kardiologiya</v>
          </cell>
          <cell r="D11255" t="str">
            <v>0022-9040</v>
          </cell>
          <cell r="E11255">
            <v>0.377</v>
          </cell>
          <cell r="F11255" t="str">
            <v>/</v>
          </cell>
          <cell r="G11255" t="e">
            <v>#DIV/0!</v>
          </cell>
          <cell r="H11255" t="str">
            <v>SCI</v>
          </cell>
          <cell r="K11255" t="str">
            <v>Cardiac &amp; Cardiovascular Systems</v>
          </cell>
          <cell r="M11255" t="str">
            <v>國外</v>
          </cell>
          <cell r="N11255">
            <v>0.16700000000000001</v>
          </cell>
          <cell r="O11255">
            <v>0.21</v>
          </cell>
          <cell r="P11255" t="str">
            <v>128/128</v>
          </cell>
          <cell r="Q11255">
            <v>1</v>
          </cell>
          <cell r="R11255" t="str">
            <v>Cardiac &amp; Cardiovascular Systems</v>
          </cell>
        </row>
        <row r="11256">
          <cell r="C11256" t="str">
            <v>So Afr Linguist Appl</v>
          </cell>
          <cell r="D11256" t="str">
            <v>1607-3614</v>
          </cell>
          <cell r="E11256">
            <v>0.377</v>
          </cell>
          <cell r="F11256" t="str">
            <v>/</v>
          </cell>
          <cell r="G11256" t="e">
            <v>#DIV/0!</v>
          </cell>
          <cell r="H11256" t="str">
            <v>SSCI</v>
          </cell>
          <cell r="K11256" t="str">
            <v>Linguistics</v>
          </cell>
          <cell r="M11256" t="str">
            <v>國外</v>
          </cell>
          <cell r="N11256">
            <v>-4.8999999999999988E-2</v>
          </cell>
          <cell r="O11256">
            <v>0.42599999999999999</v>
          </cell>
          <cell r="P11256" t="str">
            <v>130/181</v>
          </cell>
          <cell r="Q11256">
            <v>0.71823204419889508</v>
          </cell>
          <cell r="R11256" t="str">
            <v>Linguistics</v>
          </cell>
        </row>
        <row r="11257">
          <cell r="C11257" t="str">
            <v>Soil Mech Found Eng+</v>
          </cell>
          <cell r="D11257" t="str">
            <v>0038-0741</v>
          </cell>
          <cell r="E11257">
            <v>0.376</v>
          </cell>
          <cell r="F11257" t="str">
            <v>/</v>
          </cell>
          <cell r="G11257" t="e">
            <v>#DIV/0!</v>
          </cell>
          <cell r="H11257" t="str">
            <v>SCI</v>
          </cell>
          <cell r="K11257" t="str">
            <v>Engineering, Geological</v>
          </cell>
          <cell r="M11257" t="str">
            <v>國外</v>
          </cell>
          <cell r="N11257">
            <v>2.6000000000000023E-2</v>
          </cell>
          <cell r="O11257">
            <v>0.35</v>
          </cell>
          <cell r="P11257" t="str">
            <v>34/36</v>
          </cell>
          <cell r="Q11257">
            <v>0.94444444444444442</v>
          </cell>
          <cell r="R11257" t="str">
            <v>Engineering, Geological</v>
          </cell>
        </row>
        <row r="11258">
          <cell r="C11258" t="str">
            <v>Arch Latinoam Nutr</v>
          </cell>
          <cell r="D11258" t="str">
            <v>0004-0622</v>
          </cell>
          <cell r="E11258">
            <v>0.375</v>
          </cell>
          <cell r="F11258" t="str">
            <v>/</v>
          </cell>
          <cell r="G11258" t="e">
            <v>#DIV/0!</v>
          </cell>
          <cell r="H11258" t="str">
            <v>SCI</v>
          </cell>
          <cell r="K11258" t="str">
            <v>Nutrition &amp; Dietetics</v>
          </cell>
          <cell r="M11258" t="str">
            <v>國外</v>
          </cell>
          <cell r="N11258">
            <v>1.7000000000000015E-2</v>
          </cell>
          <cell r="O11258">
            <v>0.35799999999999998</v>
          </cell>
          <cell r="P11258" t="str">
            <v>78/83</v>
          </cell>
          <cell r="Q11258">
            <v>0.93975903614457834</v>
          </cell>
          <cell r="R11258" t="str">
            <v>Nutrition &amp; Dietetics</v>
          </cell>
        </row>
        <row r="11259">
          <cell r="C11259" t="str">
            <v>Biosci J</v>
          </cell>
          <cell r="D11259" t="str">
            <v>1981-3163</v>
          </cell>
          <cell r="E11259">
            <v>0.375</v>
          </cell>
          <cell r="F11259" t="str">
            <v>/</v>
          </cell>
          <cell r="G11259" t="e">
            <v>#DIV/0!</v>
          </cell>
          <cell r="H11259" t="str">
            <v>SCI</v>
          </cell>
          <cell r="K11259" t="str">
            <v>Agriculture, Multidisciplinary</v>
          </cell>
          <cell r="M11259" t="str">
            <v>國外</v>
          </cell>
          <cell r="N11259">
            <v>-2.9000000000000026E-2</v>
          </cell>
          <cell r="O11259">
            <v>0.40400000000000003</v>
          </cell>
          <cell r="P11259" t="str">
            <v>43/57</v>
          </cell>
          <cell r="Q11259">
            <v>0.75438596491228072</v>
          </cell>
          <cell r="R11259" t="str">
            <v>Agriculture, Multidisciplinary</v>
          </cell>
        </row>
        <row r="11260">
          <cell r="C11260" t="str">
            <v>Hist Linguist</v>
          </cell>
          <cell r="D11260" t="str">
            <v>0302-5160</v>
          </cell>
          <cell r="E11260">
            <v>0.375</v>
          </cell>
          <cell r="F11260" t="str">
            <v>/</v>
          </cell>
          <cell r="G11260" t="e">
            <v>#DIV/0!</v>
          </cell>
          <cell r="H11260" t="str">
            <v>SSCI</v>
          </cell>
          <cell r="K11260" t="str">
            <v>Linguistics</v>
          </cell>
          <cell r="M11260" t="str">
            <v>國外</v>
          </cell>
          <cell r="N11260">
            <v>0.23699999999999999</v>
          </cell>
          <cell r="O11260">
            <v>0.13800000000000001</v>
          </cell>
          <cell r="P11260" t="str">
            <v>169/181</v>
          </cell>
          <cell r="Q11260">
            <v>0.93370165745856348</v>
          </cell>
          <cell r="R11260" t="str">
            <v>Linguistics</v>
          </cell>
        </row>
        <row r="11261">
          <cell r="C11261" t="str">
            <v>Phys Perspect</v>
          </cell>
          <cell r="D11261" t="str">
            <v>1422-6944</v>
          </cell>
          <cell r="E11261">
            <v>0.375</v>
          </cell>
          <cell r="F11261" t="str">
            <v>/</v>
          </cell>
          <cell r="G11261" t="e">
            <v>#DIV/0!</v>
          </cell>
          <cell r="H11261" t="str">
            <v>SCI</v>
          </cell>
          <cell r="K11261" t="str">
            <v>History &amp; Philosophy Of Science</v>
          </cell>
          <cell r="M11261" t="str">
            <v>國外</v>
          </cell>
          <cell r="N11261">
            <v>-0.25</v>
          </cell>
          <cell r="O11261">
            <v>0.625</v>
          </cell>
          <cell r="P11261" t="str">
            <v>25/62</v>
          </cell>
          <cell r="Q11261">
            <v>0.40322580645161288</v>
          </cell>
          <cell r="R11261" t="str">
            <v>History &amp; Philosophy Of Science</v>
          </cell>
        </row>
        <row r="11262">
          <cell r="C11262" t="str">
            <v>Russ J Theriol</v>
          </cell>
          <cell r="D11262" t="str">
            <v>1682-3559</v>
          </cell>
          <cell r="E11262">
            <v>0.375</v>
          </cell>
          <cell r="F11262" t="str">
            <v>/</v>
          </cell>
          <cell r="G11262" t="e">
            <v>#DIV/0!</v>
          </cell>
          <cell r="H11262" t="str">
            <v>SCI</v>
          </cell>
          <cell r="K11262" t="str">
            <v>Zoology</v>
          </cell>
          <cell r="M11262" t="str">
            <v>國外</v>
          </cell>
          <cell r="N11262">
            <v>0.18099999999999999</v>
          </cell>
          <cell r="O11262">
            <v>0.19400000000000001</v>
          </cell>
          <cell r="P11262" t="str">
            <v>164/167</v>
          </cell>
          <cell r="Q11262">
            <v>0.98203592814371254</v>
          </cell>
          <cell r="R11262" t="str">
            <v>Zoology</v>
          </cell>
        </row>
        <row r="11263">
          <cell r="C11263" t="str">
            <v>Transinformacao</v>
          </cell>
          <cell r="D11263" t="str">
            <v>0103-3786</v>
          </cell>
          <cell r="E11263">
            <v>0.373</v>
          </cell>
          <cell r="F11263" t="str">
            <v>/</v>
          </cell>
          <cell r="G11263" t="e">
            <v>#DIV/0!</v>
          </cell>
          <cell r="H11263" t="str">
            <v>SSCI</v>
          </cell>
          <cell r="K11263" t="str">
            <v>Information Science &amp; Library Science</v>
          </cell>
          <cell r="M11263" t="str">
            <v>國外</v>
          </cell>
          <cell r="N11263">
            <v>0.11799999999999999</v>
          </cell>
          <cell r="O11263">
            <v>0.255</v>
          </cell>
          <cell r="P11263" t="str">
            <v>79/88</v>
          </cell>
          <cell r="Q11263">
            <v>0.89772727272727271</v>
          </cell>
          <cell r="R11263" t="str">
            <v>Information Science &amp; Library Science</v>
          </cell>
        </row>
        <row r="11264">
          <cell r="C11264" t="str">
            <v>Psychoanal Inq</v>
          </cell>
          <cell r="D11264" t="str">
            <v>0735-1690</v>
          </cell>
          <cell r="E11264">
            <v>0.371</v>
          </cell>
          <cell r="F11264" t="str">
            <v>/</v>
          </cell>
          <cell r="G11264" t="e">
            <v>#DIV/0!</v>
          </cell>
          <cell r="H11264" t="str">
            <v>SSCI</v>
          </cell>
          <cell r="K11264" t="str">
            <v>Psychology, Psychoanalysis</v>
          </cell>
          <cell r="M11264" t="str">
            <v>國外</v>
          </cell>
          <cell r="N11264">
            <v>0.14299999999999999</v>
          </cell>
          <cell r="O11264">
            <v>0.22800000000000001</v>
          </cell>
          <cell r="P11264" t="str">
            <v>10/12</v>
          </cell>
          <cell r="Q11264">
            <v>0.83333333333333337</v>
          </cell>
          <cell r="R11264" t="str">
            <v>Psychology, Psychoanalysis</v>
          </cell>
        </row>
        <row r="11265">
          <cell r="C11265" t="str">
            <v>Rev Int Metod Numer</v>
          </cell>
          <cell r="D11265" t="str">
            <v>0213-1315</v>
          </cell>
          <cell r="E11265">
            <v>0.371</v>
          </cell>
          <cell r="F11265" t="str">
            <v>/</v>
          </cell>
          <cell r="G11265" t="e">
            <v>#DIV/0!</v>
          </cell>
          <cell r="H11265" t="str">
            <v>SCI</v>
          </cell>
          <cell r="K11265" t="str">
            <v>Mathematics, Interdisciplinary Applications</v>
          </cell>
          <cell r="M11265" t="str">
            <v>國外</v>
          </cell>
          <cell r="N11265">
            <v>2.0000000000000018E-3</v>
          </cell>
          <cell r="O11265">
            <v>0.36899999999999999</v>
          </cell>
          <cell r="P11265" t="str">
            <v>99/103</v>
          </cell>
          <cell r="Q11265">
            <v>0.96116504854368934</v>
          </cell>
          <cell r="R11265" t="str">
            <v>Mathematics, Interdisciplinary Applications</v>
          </cell>
        </row>
        <row r="11266">
          <cell r="C11266" t="str">
            <v>Agrociencia-Mexico</v>
          </cell>
          <cell r="D11266" t="str">
            <v>1405-3195</v>
          </cell>
          <cell r="E11266">
            <v>0.37</v>
          </cell>
          <cell r="F11266" t="str">
            <v>/</v>
          </cell>
          <cell r="G11266" t="e">
            <v>#DIV/0!</v>
          </cell>
          <cell r="H11266" t="str">
            <v>SCI</v>
          </cell>
          <cell r="K11266" t="str">
            <v>Agriculture, Multidisciplinary</v>
          </cell>
          <cell r="M11266" t="str">
            <v>國外</v>
          </cell>
          <cell r="N11266">
            <v>9.9999999999999978E-2</v>
          </cell>
          <cell r="O11266">
            <v>0.27</v>
          </cell>
          <cell r="P11266" t="str">
            <v>53/57</v>
          </cell>
          <cell r="Q11266">
            <v>0.92982456140350878</v>
          </cell>
          <cell r="R11266" t="str">
            <v>Agriculture, Multidisciplinary</v>
          </cell>
        </row>
        <row r="11267">
          <cell r="C11267" t="str">
            <v>Anthropologie</v>
          </cell>
          <cell r="D11267" t="str">
            <v>0003-5521</v>
          </cell>
          <cell r="E11267">
            <v>0.37</v>
          </cell>
          <cell r="F11267" t="str">
            <v>/</v>
          </cell>
          <cell r="G11267" t="e">
            <v>#DIV/0!</v>
          </cell>
          <cell r="H11267" t="str">
            <v>SSCI</v>
          </cell>
          <cell r="K11267" t="str">
            <v>Anthropology</v>
          </cell>
          <cell r="M11267" t="str">
            <v>國外</v>
          </cell>
          <cell r="N11267">
            <v>-0.11099999999999999</v>
          </cell>
          <cell r="O11267">
            <v>0.48099999999999998</v>
          </cell>
          <cell r="P11267" t="str">
            <v>69/85</v>
          </cell>
          <cell r="Q11267">
            <v>0.81176470588235294</v>
          </cell>
          <cell r="R11267" t="str">
            <v>Anthropology</v>
          </cell>
        </row>
        <row r="11268">
          <cell r="C11268" t="str">
            <v>Rev Estud Polit</v>
          </cell>
          <cell r="D11268" t="str">
            <v>0048-7694</v>
          </cell>
          <cell r="E11268">
            <v>0.37</v>
          </cell>
          <cell r="F11268" t="str">
            <v>/</v>
          </cell>
          <cell r="G11268" t="e">
            <v>#DIV/0!</v>
          </cell>
          <cell r="H11268" t="str">
            <v>SSCI</v>
          </cell>
          <cell r="K11268" t="str">
            <v>Political Science</v>
          </cell>
          <cell r="M11268" t="str">
            <v>國外</v>
          </cell>
          <cell r="N11268">
            <v>0.10699999999999998</v>
          </cell>
          <cell r="O11268">
            <v>0.26300000000000001</v>
          </cell>
          <cell r="P11268" t="str">
            <v>159/169</v>
          </cell>
          <cell r="Q11268">
            <v>0.94082840236686394</v>
          </cell>
          <cell r="R11268" t="str">
            <v>Political Science</v>
          </cell>
        </row>
        <row r="11269">
          <cell r="C11269" t="str">
            <v>Semin-Cienc Agrar</v>
          </cell>
          <cell r="D11269" t="str">
            <v>1676-546X</v>
          </cell>
          <cell r="E11269">
            <v>0.37</v>
          </cell>
          <cell r="F11269" t="str">
            <v>/</v>
          </cell>
          <cell r="G11269" t="e">
            <v>#DIV/0!</v>
          </cell>
          <cell r="H11269" t="str">
            <v>SCI</v>
          </cell>
          <cell r="K11269" t="str">
            <v>Agriculture, Multidisciplinary</v>
          </cell>
          <cell r="M11269" t="str">
            <v>國外</v>
          </cell>
          <cell r="N11269">
            <v>2.1000000000000019E-2</v>
          </cell>
          <cell r="O11269">
            <v>0.34899999999999998</v>
          </cell>
          <cell r="P11269" t="str">
            <v>46/57</v>
          </cell>
          <cell r="Q11269">
            <v>0.80701754385964908</v>
          </cell>
          <cell r="R11269" t="str">
            <v>Agriculture, Multidisciplinary</v>
          </cell>
        </row>
        <row r="11270">
          <cell r="C11270" t="str">
            <v>Int J Morphol</v>
          </cell>
          <cell r="D11270" t="str">
            <v>0717-9502</v>
          </cell>
          <cell r="E11270">
            <v>0.36899999999999999</v>
          </cell>
          <cell r="F11270" t="str">
            <v>/</v>
          </cell>
          <cell r="G11270" t="e">
            <v>#DIV/0!</v>
          </cell>
          <cell r="H11270" t="str">
            <v>SCI</v>
          </cell>
          <cell r="K11270" t="str">
            <v>Anatomy &amp; Morphology</v>
          </cell>
          <cell r="M11270" t="str">
            <v>國外</v>
          </cell>
          <cell r="N11270">
            <v>3.2999999999999974E-2</v>
          </cell>
          <cell r="O11270">
            <v>0.33600000000000002</v>
          </cell>
          <cell r="P11270" t="str">
            <v>20/21</v>
          </cell>
          <cell r="Q11270">
            <v>0.95238095238095233</v>
          </cell>
          <cell r="R11270" t="str">
            <v>Anatomy &amp; Morphology</v>
          </cell>
        </row>
        <row r="11271">
          <cell r="C11271" t="str">
            <v>Ieice T Fund Electr</v>
          </cell>
          <cell r="D11271" t="str">
            <v>0916-8508</v>
          </cell>
          <cell r="E11271">
            <v>0.36799999999999999</v>
          </cell>
          <cell r="F11271" t="str">
            <v>/</v>
          </cell>
          <cell r="G11271" t="e">
            <v>#DIV/0!</v>
          </cell>
          <cell r="H11271" t="str">
            <v>SCI</v>
          </cell>
          <cell r="K11271" t="str">
            <v>Engineering, Electrical &amp; Electronic</v>
          </cell>
          <cell r="M11271" t="str">
            <v>國外</v>
          </cell>
          <cell r="N11271">
            <v>3.0999999999999972E-2</v>
          </cell>
          <cell r="O11271">
            <v>0.33700000000000002</v>
          </cell>
          <cell r="P11271" t="str">
            <v>249/260</v>
          </cell>
          <cell r="Q11271">
            <v>0.95769230769230773</v>
          </cell>
          <cell r="R11271" t="str">
            <v>Engineering, Electrical &amp; Electronic</v>
          </cell>
        </row>
        <row r="11272">
          <cell r="C11272" t="str">
            <v>Phi Delta Kappan</v>
          </cell>
          <cell r="D11272" t="str">
            <v>0031-7217</v>
          </cell>
          <cell r="E11272">
            <v>0.36799999999999999</v>
          </cell>
          <cell r="F11272" t="str">
            <v>/</v>
          </cell>
          <cell r="G11272" t="e">
            <v>#DIV/0!</v>
          </cell>
          <cell r="H11272" t="str">
            <v>SSCI</v>
          </cell>
          <cell r="K11272" t="str">
            <v>Education &amp; Educational Research</v>
          </cell>
          <cell r="M11272" t="str">
            <v>國外</v>
          </cell>
          <cell r="N11272">
            <v>8.4000000000000019E-2</v>
          </cell>
          <cell r="O11272">
            <v>0.28399999999999997</v>
          </cell>
          <cell r="P11272" t="str">
            <v>230/239</v>
          </cell>
          <cell r="Q11272">
            <v>0.96234309623430958</v>
          </cell>
          <cell r="R11272" t="str">
            <v>Education &amp; Educational Research</v>
          </cell>
        </row>
        <row r="11273">
          <cell r="C11273" t="str">
            <v>Austrian J Polit Sci</v>
          </cell>
          <cell r="D11273" t="str">
            <v>2313-5433</v>
          </cell>
          <cell r="E11273">
            <v>0.36699999999999999</v>
          </cell>
          <cell r="F11273" t="str">
            <v>/</v>
          </cell>
          <cell r="G11273" t="e">
            <v>#DIV/0!</v>
          </cell>
          <cell r="H11273" t="str">
            <v>SSCI</v>
          </cell>
          <cell r="K11273" t="str">
            <v>Political Science</v>
          </cell>
          <cell r="M11273" t="str">
            <v>國外</v>
          </cell>
          <cell r="N11273">
            <v>0.308</v>
          </cell>
          <cell r="O11273">
            <v>5.8999999999999997E-2</v>
          </cell>
          <cell r="P11273" t="str">
            <v>168/169</v>
          </cell>
          <cell r="Q11273">
            <v>0.99408284023668636</v>
          </cell>
          <cell r="R11273" t="str">
            <v>Political Science</v>
          </cell>
        </row>
        <row r="11274">
          <cell r="C11274" t="str">
            <v>Ber Landwirtsch</v>
          </cell>
          <cell r="D11274" t="str">
            <v>2196-5099</v>
          </cell>
          <cell r="E11274">
            <v>0.36699999999999999</v>
          </cell>
          <cell r="F11274" t="str">
            <v>/</v>
          </cell>
          <cell r="G11274" t="e">
            <v>#DIV/0!</v>
          </cell>
          <cell r="H11274" t="str">
            <v>SCI</v>
          </cell>
          <cell r="K11274" t="str">
            <v>Agriculture, Multidisciplinary</v>
          </cell>
          <cell r="M11274" t="str">
            <v>國外</v>
          </cell>
          <cell r="N11274">
            <v>2.200000000000002E-2</v>
          </cell>
          <cell r="O11274">
            <v>0.34499999999999997</v>
          </cell>
          <cell r="P11274" t="str">
            <v>47/57</v>
          </cell>
          <cell r="Q11274">
            <v>0.82456140350877194</v>
          </cell>
          <cell r="R11274" t="str">
            <v>Agriculture, Multidisciplinary</v>
          </cell>
        </row>
        <row r="11275">
          <cell r="C11275" t="str">
            <v>Rev Arvore</v>
          </cell>
          <cell r="D11275" t="str">
            <v>0100-6762</v>
          </cell>
          <cell r="E11275">
            <v>0.36699999999999999</v>
          </cell>
          <cell r="F11275" t="str">
            <v>/</v>
          </cell>
          <cell r="G11275" t="e">
            <v>#DIV/0!</v>
          </cell>
          <cell r="H11275" t="str">
            <v>SCI</v>
          </cell>
          <cell r="K11275" t="str">
            <v>Forestry</v>
          </cell>
          <cell r="M11275" t="str">
            <v>國外</v>
          </cell>
          <cell r="N11275">
            <v>-2.5000000000000022E-2</v>
          </cell>
          <cell r="O11275">
            <v>0.39200000000000002</v>
          </cell>
          <cell r="P11275" t="str">
            <v>62/66</v>
          </cell>
          <cell r="Q11275">
            <v>0.93939393939393945</v>
          </cell>
          <cell r="R11275" t="str">
            <v>Forestry</v>
          </cell>
        </row>
        <row r="11276">
          <cell r="C11276" t="str">
            <v>Chem Unserer Zeit</v>
          </cell>
          <cell r="D11276" t="str">
            <v>0009-2851</v>
          </cell>
          <cell r="E11276">
            <v>0.36599999999999999</v>
          </cell>
          <cell r="F11276" t="str">
            <v>/</v>
          </cell>
          <cell r="G11276" t="e">
            <v>#DIV/0!</v>
          </cell>
          <cell r="H11276" t="str">
            <v>SCI</v>
          </cell>
          <cell r="K11276" t="str">
            <v>Chemistry, Multidisciplinary</v>
          </cell>
          <cell r="M11276" t="str">
            <v>國外</v>
          </cell>
          <cell r="N11276">
            <v>-0.16300000000000003</v>
          </cell>
          <cell r="O11276">
            <v>0.52900000000000003</v>
          </cell>
          <cell r="P11276" t="str">
            <v>153/171</v>
          </cell>
          <cell r="Q11276">
            <v>0.89473684210526316</v>
          </cell>
          <cell r="R11276" t="str">
            <v>Chemistry, Multidisciplinary</v>
          </cell>
        </row>
        <row r="11277">
          <cell r="C11277" t="str">
            <v>Int Rev Red Cross</v>
          </cell>
          <cell r="D11277" t="str">
            <v>1816-3831</v>
          </cell>
          <cell r="E11277">
            <v>0.36599999999999999</v>
          </cell>
          <cell r="F11277" t="str">
            <v>/</v>
          </cell>
          <cell r="G11277" t="e">
            <v>#DIV/0!</v>
          </cell>
          <cell r="H11277" t="str">
            <v>SSCI</v>
          </cell>
          <cell r="K11277" t="str">
            <v>Law</v>
          </cell>
          <cell r="M11277" t="str">
            <v>國外</v>
          </cell>
          <cell r="N11277">
            <v>-7.0000000000000062E-3</v>
          </cell>
          <cell r="O11277">
            <v>0.373</v>
          </cell>
          <cell r="P11277" t="str">
            <v>133/150</v>
          </cell>
          <cell r="Q11277">
            <v>0.88666666666666671</v>
          </cell>
          <cell r="R11277" t="str">
            <v>Law</v>
          </cell>
        </row>
        <row r="11278">
          <cell r="C11278" t="str">
            <v>Forsch Ingenieurwes</v>
          </cell>
          <cell r="D11278" t="str">
            <v>0015-7899</v>
          </cell>
          <cell r="E11278">
            <v>0.36499999999999999</v>
          </cell>
          <cell r="F11278" t="str">
            <v>/</v>
          </cell>
          <cell r="G11278" t="e">
            <v>#DIV/0!</v>
          </cell>
          <cell r="H11278" t="str">
            <v>SCI</v>
          </cell>
          <cell r="K11278" t="str">
            <v>Engineering, Multidisciplinary</v>
          </cell>
          <cell r="M11278" t="str">
            <v>國外</v>
          </cell>
          <cell r="N11278">
            <v>-0.30200000000000005</v>
          </cell>
          <cell r="O11278">
            <v>0.66700000000000004</v>
          </cell>
          <cell r="P11278" t="str">
            <v>67/86</v>
          </cell>
          <cell r="Q11278">
            <v>0.77906976744186052</v>
          </cell>
          <cell r="R11278" t="str">
            <v>Engineering, Multidisciplinary</v>
          </cell>
        </row>
        <row r="11279">
          <cell r="C11279" t="str">
            <v>Perfiles Latinoam</v>
          </cell>
          <cell r="D11279" t="str">
            <v>0188-7653</v>
          </cell>
          <cell r="E11279">
            <v>0.36499999999999999</v>
          </cell>
          <cell r="F11279" t="str">
            <v>/</v>
          </cell>
          <cell r="G11279" t="e">
            <v>#DIV/0!</v>
          </cell>
          <cell r="H11279" t="str">
            <v>SSCI</v>
          </cell>
          <cell r="K11279" t="str">
            <v>Social Sciences, Interdisciplinary</v>
          </cell>
          <cell r="M11279" t="str">
            <v>國外</v>
          </cell>
          <cell r="N11279">
            <v>-0.17200000000000004</v>
          </cell>
          <cell r="O11279">
            <v>0.53700000000000003</v>
          </cell>
          <cell r="P11279" t="str">
            <v>74/98</v>
          </cell>
          <cell r="Q11279">
            <v>0.75510204081632648</v>
          </cell>
          <cell r="R11279" t="str">
            <v>Social Sciences, Interdisciplinary</v>
          </cell>
        </row>
        <row r="11280">
          <cell r="C11280" t="str">
            <v>Revstat-Stat J</v>
          </cell>
          <cell r="D11280" t="str">
            <v>1645-6726</v>
          </cell>
          <cell r="E11280">
            <v>0.36499999999999999</v>
          </cell>
          <cell r="F11280" t="str">
            <v>/</v>
          </cell>
          <cell r="G11280" t="e">
            <v>#DIV/0!</v>
          </cell>
          <cell r="H11280" t="str">
            <v>SCI</v>
          </cell>
          <cell r="K11280" t="str">
            <v>Statistics &amp; Probability</v>
          </cell>
          <cell r="M11280" t="str">
            <v>國外</v>
          </cell>
          <cell r="N11280">
            <v>-7.1000000000000008E-2</v>
          </cell>
          <cell r="O11280">
            <v>0.436</v>
          </cell>
          <cell r="P11280" t="str">
            <v>115/123</v>
          </cell>
          <cell r="Q11280">
            <v>0.93495934959349591</v>
          </cell>
          <cell r="R11280" t="str">
            <v>Statistics &amp; Probability</v>
          </cell>
        </row>
        <row r="11281">
          <cell r="C11281" t="str">
            <v>Aatcc Rev</v>
          </cell>
          <cell r="D11281" t="str">
            <v>1532-8813</v>
          </cell>
          <cell r="E11281">
            <v>0.36399999999999999</v>
          </cell>
          <cell r="F11281" t="str">
            <v>/</v>
          </cell>
          <cell r="G11281" t="e">
            <v>#DIV/0!</v>
          </cell>
          <cell r="H11281" t="str">
            <v>SCI</v>
          </cell>
          <cell r="K11281" t="str">
            <v>Materials Science, Textiles</v>
          </cell>
          <cell r="M11281" t="str">
            <v>國外</v>
          </cell>
          <cell r="N11281">
            <v>3.0999999999999972E-2</v>
          </cell>
          <cell r="O11281">
            <v>0.33300000000000002</v>
          </cell>
          <cell r="P11281" t="str">
            <v>21/24</v>
          </cell>
          <cell r="Q11281">
            <v>0.875</v>
          </cell>
          <cell r="R11281" t="str">
            <v>Materials Science, Textiles</v>
          </cell>
        </row>
        <row r="11282">
          <cell r="C11282" t="str">
            <v>J Palliat Care</v>
          </cell>
          <cell r="D11282" t="str">
            <v>0825-8597</v>
          </cell>
          <cell r="E11282">
            <v>0.36399999999999999</v>
          </cell>
          <cell r="F11282" t="str">
            <v>/</v>
          </cell>
          <cell r="G11282" t="e">
            <v>#DIV/0!</v>
          </cell>
          <cell r="H11282" t="str">
            <v>SSCI</v>
          </cell>
          <cell r="K11282" t="str">
            <v>Public, Environmental &amp; Occupational Health</v>
          </cell>
          <cell r="M11282" t="str">
            <v>國外</v>
          </cell>
          <cell r="N11282">
            <v>-0.51800000000000002</v>
          </cell>
          <cell r="O11282">
            <v>0.88200000000000001</v>
          </cell>
          <cell r="P11282" t="str">
            <v>134/157</v>
          </cell>
          <cell r="Q11282">
            <v>0.85350318471337583</v>
          </cell>
          <cell r="R11282" t="str">
            <v>Public, Environmental &amp; Occupational Health</v>
          </cell>
        </row>
        <row r="11283">
          <cell r="C11283" t="str">
            <v>Phyllomedusa</v>
          </cell>
          <cell r="D11283" t="str">
            <v>1519-1397</v>
          </cell>
          <cell r="E11283">
            <v>0.36399999999999999</v>
          </cell>
          <cell r="F11283" t="str">
            <v>/</v>
          </cell>
          <cell r="G11283" t="e">
            <v>#DIV/0!</v>
          </cell>
          <cell r="H11283" t="str">
            <v>SCI</v>
          </cell>
          <cell r="K11283" t="str">
            <v>Zoology</v>
          </cell>
          <cell r="M11283" t="str">
            <v>國外</v>
          </cell>
          <cell r="N11283">
            <v>3.0999999999999972E-2</v>
          </cell>
          <cell r="O11283">
            <v>0.33300000000000002</v>
          </cell>
          <cell r="P11283" t="str">
            <v>157/167</v>
          </cell>
          <cell r="Q11283">
            <v>0.94011976047904189</v>
          </cell>
          <cell r="R11283" t="str">
            <v>Zoology</v>
          </cell>
        </row>
        <row r="11284">
          <cell r="C11284" t="str">
            <v>Rev Hist Math</v>
          </cell>
          <cell r="D11284" t="str">
            <v>1262-022X</v>
          </cell>
          <cell r="E11284">
            <v>0.36399999999999999</v>
          </cell>
          <cell r="F11284" t="str">
            <v>/</v>
          </cell>
          <cell r="G11284" t="e">
            <v>#DIV/0!</v>
          </cell>
          <cell r="H11284" t="str">
            <v>SCI</v>
          </cell>
          <cell r="K11284" t="str">
            <v>History &amp; Philosophy Of Science</v>
          </cell>
          <cell r="M11284" t="str">
            <v>國外</v>
          </cell>
          <cell r="N11284">
            <v>3.0999999999999972E-2</v>
          </cell>
          <cell r="O11284">
            <v>0.33300000000000002</v>
          </cell>
          <cell r="P11284" t="str">
            <v>45/62</v>
          </cell>
          <cell r="Q11284">
            <v>0.72580645161290325</v>
          </cell>
          <cell r="R11284" t="str">
            <v>History &amp; Philosophy Of Science</v>
          </cell>
        </row>
        <row r="11285">
          <cell r="C11285" t="str">
            <v>Rural Hist</v>
          </cell>
          <cell r="D11285" t="str">
            <v>0956-7933</v>
          </cell>
          <cell r="E11285">
            <v>0.36399999999999999</v>
          </cell>
          <cell r="F11285" t="str">
            <v>/</v>
          </cell>
          <cell r="G11285" t="e">
            <v>#DIV/0!</v>
          </cell>
          <cell r="H11285" t="str">
            <v>SSCI</v>
          </cell>
          <cell r="K11285" t="str">
            <v>History</v>
          </cell>
          <cell r="M11285" t="str">
            <v>國外</v>
          </cell>
          <cell r="N11285">
            <v>-0.13600000000000001</v>
          </cell>
          <cell r="O11285">
            <v>0.5</v>
          </cell>
          <cell r="P11285" t="str">
            <v>29/89</v>
          </cell>
          <cell r="Q11285">
            <v>0.3258426966292135</v>
          </cell>
          <cell r="R11285" t="str">
            <v>History</v>
          </cell>
        </row>
        <row r="11286">
          <cell r="C11286" t="str">
            <v>B Korean Math Soc</v>
          </cell>
          <cell r="D11286" t="str">
            <v>1015-8634</v>
          </cell>
          <cell r="E11286">
            <v>0.36299999999999999</v>
          </cell>
          <cell r="F11286" t="str">
            <v>/</v>
          </cell>
          <cell r="G11286" t="e">
            <v>#DIV/0!</v>
          </cell>
          <cell r="H11286" t="str">
            <v>SCI</v>
          </cell>
          <cell r="K11286" t="str">
            <v>Mathematics</v>
          </cell>
          <cell r="M11286" t="str">
            <v>國外</v>
          </cell>
          <cell r="N11286">
            <v>-4.0000000000000036E-2</v>
          </cell>
          <cell r="O11286">
            <v>0.40300000000000002</v>
          </cell>
          <cell r="P11286" t="str">
            <v>271/310</v>
          </cell>
          <cell r="Q11286">
            <v>0.87419354838709673</v>
          </cell>
          <cell r="R11286" t="str">
            <v>Mathematics</v>
          </cell>
        </row>
        <row r="11287">
          <cell r="C11287" t="str">
            <v>Polit Vierteljahr</v>
          </cell>
          <cell r="D11287" t="str">
            <v>0032-3470</v>
          </cell>
          <cell r="E11287">
            <v>0.36299999999999999</v>
          </cell>
          <cell r="F11287" t="str">
            <v>/</v>
          </cell>
          <cell r="G11287" t="e">
            <v>#DIV/0!</v>
          </cell>
          <cell r="H11287" t="str">
            <v>SSCI</v>
          </cell>
          <cell r="K11287" t="str">
            <v>Political Science</v>
          </cell>
          <cell r="M11287" t="str">
            <v>國外</v>
          </cell>
          <cell r="N11287">
            <v>-9.000000000000008E-3</v>
          </cell>
          <cell r="O11287">
            <v>0.372</v>
          </cell>
          <cell r="P11287" t="str">
            <v>152/169</v>
          </cell>
          <cell r="Q11287">
            <v>0.89940828402366868</v>
          </cell>
          <cell r="R11287" t="str">
            <v>Political Science</v>
          </cell>
        </row>
        <row r="11288">
          <cell r="C11288" t="str">
            <v>Arch Pediatrie</v>
          </cell>
          <cell r="D11288" t="str">
            <v>0929-693X</v>
          </cell>
          <cell r="E11288">
            <v>0.36199999999999999</v>
          </cell>
          <cell r="F11288" t="str">
            <v>/</v>
          </cell>
          <cell r="G11288" t="e">
            <v>#DIV/0!</v>
          </cell>
          <cell r="H11288" t="str">
            <v>SCI</v>
          </cell>
          <cell r="K11288" t="str">
            <v>Pediatrics</v>
          </cell>
          <cell r="M11288" t="str">
            <v>國外</v>
          </cell>
          <cell r="N11288">
            <v>6.7000000000000004E-2</v>
          </cell>
          <cell r="O11288">
            <v>0.29499999999999998</v>
          </cell>
          <cell r="P11288" t="str">
            <v>119/124</v>
          </cell>
          <cell r="Q11288">
            <v>0.95967741935483875</v>
          </cell>
          <cell r="R11288" t="str">
            <v>Pediatrics</v>
          </cell>
        </row>
        <row r="11289">
          <cell r="C11289" t="str">
            <v>Vie Milieu</v>
          </cell>
          <cell r="D11289" t="str">
            <v>0240-8759</v>
          </cell>
          <cell r="E11289">
            <v>0.36199999999999999</v>
          </cell>
          <cell r="F11289" t="str">
            <v>/</v>
          </cell>
          <cell r="G11289" t="e">
            <v>#DIV/0!</v>
          </cell>
          <cell r="H11289" t="str">
            <v>SCI</v>
          </cell>
          <cell r="K11289" t="str">
            <v>Ecology</v>
          </cell>
          <cell r="M11289" t="str">
            <v>國外</v>
          </cell>
          <cell r="N11289">
            <v>-0.11299999999999999</v>
          </cell>
          <cell r="O11289">
            <v>0.47499999999999998</v>
          </cell>
          <cell r="P11289" t="str">
            <v>149/160</v>
          </cell>
          <cell r="Q11289">
            <v>0.93125000000000002</v>
          </cell>
          <cell r="R11289" t="str">
            <v>Ecology</v>
          </cell>
        </row>
        <row r="11290">
          <cell r="C11290" t="str">
            <v>Am Math Mon</v>
          </cell>
          <cell r="D11290" t="str">
            <v>0002-9890</v>
          </cell>
          <cell r="E11290">
            <v>0.36099999999999999</v>
          </cell>
          <cell r="F11290" t="str">
            <v>/</v>
          </cell>
          <cell r="G11290" t="e">
            <v>#DIV/0!</v>
          </cell>
          <cell r="H11290" t="str">
            <v>SCI</v>
          </cell>
          <cell r="K11290" t="str">
            <v>Mathematics</v>
          </cell>
          <cell r="M11290" t="str">
            <v>國外</v>
          </cell>
          <cell r="N11290">
            <v>5.4999999999999993E-2</v>
          </cell>
          <cell r="O11290">
            <v>0.30599999999999999</v>
          </cell>
          <cell r="P11290" t="str">
            <v>293/310</v>
          </cell>
          <cell r="Q11290">
            <v>0.94516129032258067</v>
          </cell>
          <cell r="R11290" t="str">
            <v>Mathematics</v>
          </cell>
        </row>
        <row r="11291">
          <cell r="C11291" t="str">
            <v>Dados-Rev Cienc Soc</v>
          </cell>
          <cell r="D11291" t="str">
            <v>0011-5258</v>
          </cell>
          <cell r="E11291">
            <v>0.36099999999999999</v>
          </cell>
          <cell r="F11291" t="str">
            <v>/</v>
          </cell>
          <cell r="G11291" t="e">
            <v>#DIV/0!</v>
          </cell>
          <cell r="H11291" t="str">
            <v>SSCI</v>
          </cell>
          <cell r="K11291" t="str">
            <v>Social Sciences, Interdisciplinary</v>
          </cell>
          <cell r="M11291" t="str">
            <v>國外</v>
          </cell>
          <cell r="N11291">
            <v>7.5000000000000011E-2</v>
          </cell>
          <cell r="O11291">
            <v>0.28599999999999998</v>
          </cell>
          <cell r="P11291" t="str">
            <v>89/98</v>
          </cell>
          <cell r="Q11291">
            <v>0.90816326530612246</v>
          </cell>
          <cell r="R11291" t="str">
            <v>Social Sciences, Interdisciplinary</v>
          </cell>
        </row>
        <row r="11292">
          <cell r="C11292" t="str">
            <v>Int J Arts Manag</v>
          </cell>
          <cell r="D11292" t="str">
            <v>1480-8986</v>
          </cell>
          <cell r="E11292">
            <v>0.36099999999999999</v>
          </cell>
          <cell r="F11292" t="str">
            <v>/</v>
          </cell>
          <cell r="G11292" t="e">
            <v>#DIV/0!</v>
          </cell>
          <cell r="H11292" t="str">
            <v>SSCI</v>
          </cell>
          <cell r="K11292" t="str">
            <v>Management</v>
          </cell>
          <cell r="M11292" t="str">
            <v>國外</v>
          </cell>
          <cell r="N11292">
            <v>-0.34199999999999997</v>
          </cell>
          <cell r="O11292">
            <v>0.70299999999999996</v>
          </cell>
          <cell r="P11292" t="str">
            <v>194/210</v>
          </cell>
          <cell r="Q11292">
            <v>0.92380952380952386</v>
          </cell>
          <cell r="R11292" t="str">
            <v>Management</v>
          </cell>
        </row>
        <row r="11293">
          <cell r="C11293" t="str">
            <v>J Evid-Based Psychot</v>
          </cell>
          <cell r="D11293" t="str">
            <v>2360-0853</v>
          </cell>
          <cell r="E11293">
            <v>0.36099999999999999</v>
          </cell>
          <cell r="F11293" t="str">
            <v>/</v>
          </cell>
          <cell r="G11293" t="e">
            <v>#DIV/0!</v>
          </cell>
          <cell r="H11293" t="str">
            <v>SSCI</v>
          </cell>
          <cell r="K11293" t="str">
            <v>Psychology, Clinical</v>
          </cell>
          <cell r="M11293" t="str">
            <v>國外</v>
          </cell>
          <cell r="N11293">
            <v>-2.8000000000000025E-2</v>
          </cell>
          <cell r="O11293">
            <v>0.38900000000000001</v>
          </cell>
          <cell r="P11293" t="str">
            <v>123/127</v>
          </cell>
          <cell r="Q11293">
            <v>0.96850393700787396</v>
          </cell>
          <cell r="R11293" t="str">
            <v>Psychology, Clinical</v>
          </cell>
        </row>
        <row r="11294">
          <cell r="C11294" t="str">
            <v>Rend Semin Mat U Pad</v>
          </cell>
          <cell r="D11294" t="str">
            <v>0041-8994</v>
          </cell>
          <cell r="E11294">
            <v>0.36099999999999999</v>
          </cell>
          <cell r="F11294" t="str">
            <v>/</v>
          </cell>
          <cell r="G11294" t="e">
            <v>#DIV/0!</v>
          </cell>
          <cell r="H11294" t="str">
            <v>SCI</v>
          </cell>
          <cell r="K11294" t="str">
            <v>Mathematics</v>
          </cell>
          <cell r="M11294" t="str">
            <v>國外</v>
          </cell>
          <cell r="N11294">
            <v>0.121</v>
          </cell>
          <cell r="O11294">
            <v>0.24</v>
          </cell>
          <cell r="P11294" t="str">
            <v>307/310</v>
          </cell>
          <cell r="Q11294">
            <v>0.99032258064516132</v>
          </cell>
          <cell r="R11294" t="str">
            <v>Mathematics</v>
          </cell>
        </row>
        <row r="11295">
          <cell r="C11295" t="str">
            <v>Hong Kong J Occup Th</v>
          </cell>
          <cell r="D11295" t="str">
            <v>1569-1861</v>
          </cell>
          <cell r="E11295">
            <v>0.36</v>
          </cell>
          <cell r="F11295" t="str">
            <v>/</v>
          </cell>
          <cell r="G11295" t="e">
            <v>#DIV/0!</v>
          </cell>
          <cell r="H11295" t="str">
            <v>SCI</v>
          </cell>
          <cell r="K11295" t="str">
            <v>Rehabilitation</v>
          </cell>
          <cell r="M11295" t="str">
            <v>國外</v>
          </cell>
          <cell r="N11295">
            <v>-0.48</v>
          </cell>
          <cell r="O11295">
            <v>0.84</v>
          </cell>
          <cell r="P11295" t="str">
            <v>58/65</v>
          </cell>
          <cell r="Q11295">
            <v>0.89230769230769236</v>
          </cell>
          <cell r="R11295" t="str">
            <v>Rehabilitation</v>
          </cell>
        </row>
        <row r="11296">
          <cell r="C11296" t="str">
            <v>J Soc Philos</v>
          </cell>
          <cell r="D11296" t="str">
            <v>0047-2786</v>
          </cell>
          <cell r="E11296">
            <v>0.36</v>
          </cell>
          <cell r="F11296" t="str">
            <v>/</v>
          </cell>
          <cell r="G11296" t="e">
            <v>#DIV/0!</v>
          </cell>
          <cell r="H11296" t="str">
            <v>SSCI</v>
          </cell>
          <cell r="K11296" t="str">
            <v>Ethics</v>
          </cell>
          <cell r="M11296" t="str">
            <v>國外</v>
          </cell>
          <cell r="N11296">
            <v>-0.13100000000000001</v>
          </cell>
          <cell r="O11296">
            <v>0.49099999999999999</v>
          </cell>
          <cell r="P11296" t="str">
            <v>43/52</v>
          </cell>
          <cell r="Q11296">
            <v>0.82692307692307687</v>
          </cell>
          <cell r="R11296" t="str">
            <v>Ethics</v>
          </cell>
        </row>
        <row r="11297">
          <cell r="C11297" t="str">
            <v>J Jpn I Met</v>
          </cell>
          <cell r="D11297" t="str">
            <v>0021-4876</v>
          </cell>
          <cell r="E11297">
            <v>0.36</v>
          </cell>
          <cell r="F11297" t="str">
            <v>/</v>
          </cell>
          <cell r="G11297" t="e">
            <v>#DIV/0!</v>
          </cell>
          <cell r="H11297" t="str">
            <v>SCI</v>
          </cell>
          <cell r="K11297" t="str">
            <v>Metallurgy &amp; Metallurgical Engineering</v>
          </cell>
          <cell r="M11297" t="str">
            <v>國外</v>
          </cell>
          <cell r="N11297">
            <v>4.7999999999999987E-2</v>
          </cell>
          <cell r="O11297">
            <v>0.312</v>
          </cell>
          <cell r="P11297" t="str">
            <v>71/75</v>
          </cell>
          <cell r="Q11297">
            <v>0.94666666666666666</v>
          </cell>
          <cell r="R11297" t="str">
            <v>Metallurgy &amp; Metallurgical Engineering</v>
          </cell>
        </row>
        <row r="11298">
          <cell r="C11298" t="str">
            <v>Hist Philos Logic</v>
          </cell>
          <cell r="D11298" t="str">
            <v>0144-5340</v>
          </cell>
          <cell r="E11298">
            <v>0.35899999999999999</v>
          </cell>
          <cell r="F11298" t="str">
            <v>/</v>
          </cell>
          <cell r="G11298" t="e">
            <v>#DIV/0!</v>
          </cell>
          <cell r="H11298" t="str">
            <v>SCI</v>
          </cell>
          <cell r="K11298" t="str">
            <v>History &amp; Philosophy Of Science</v>
          </cell>
          <cell r="M11298" t="str">
            <v>國外</v>
          </cell>
          <cell r="N11298">
            <v>6.5000000000000002E-2</v>
          </cell>
          <cell r="O11298">
            <v>0.29399999999999998</v>
          </cell>
          <cell r="P11298" t="str">
            <v>50/62</v>
          </cell>
          <cell r="Q11298">
            <v>0.80645161290322576</v>
          </cell>
          <cell r="R11298" t="str">
            <v>History &amp; Philosophy Of Science</v>
          </cell>
        </row>
        <row r="11299">
          <cell r="C11299" t="str">
            <v>Terapevt Arkh</v>
          </cell>
          <cell r="D11299" t="str">
            <v>0040-3660</v>
          </cell>
          <cell r="E11299">
            <v>0.35899999999999999</v>
          </cell>
          <cell r="F11299" t="str">
            <v>/</v>
          </cell>
          <cell r="G11299" t="e">
            <v>#DIV/0!</v>
          </cell>
          <cell r="H11299" t="str">
            <v>SCI</v>
          </cell>
          <cell r="K11299" t="str">
            <v>Medicine, General &amp; Internal</v>
          </cell>
          <cell r="M11299" t="str">
            <v>國外</v>
          </cell>
          <cell r="N11299">
            <v>0.11199999999999999</v>
          </cell>
          <cell r="O11299">
            <v>0.247</v>
          </cell>
          <cell r="P11299" t="str">
            <v>150/155</v>
          </cell>
          <cell r="Q11299">
            <v>0.967741935483871</v>
          </cell>
          <cell r="R11299" t="str">
            <v>Medicine, General &amp; Internal</v>
          </cell>
        </row>
        <row r="11300">
          <cell r="C11300" t="str">
            <v>Earth Sci Res J</v>
          </cell>
          <cell r="D11300" t="str">
            <v>1794-6190</v>
          </cell>
          <cell r="E11300">
            <v>0.35799999999999998</v>
          </cell>
          <cell r="F11300" t="str">
            <v>/</v>
          </cell>
          <cell r="G11300" t="e">
            <v>#DIV/0!</v>
          </cell>
          <cell r="H11300" t="str">
            <v>SCI</v>
          </cell>
          <cell r="K11300" t="str">
            <v>Geosciences, Multidisciplinary</v>
          </cell>
          <cell r="M11300" t="str">
            <v>國外</v>
          </cell>
          <cell r="N11300">
            <v>9.5999999999999974E-2</v>
          </cell>
          <cell r="O11300">
            <v>0.26200000000000001</v>
          </cell>
          <cell r="P11300" t="str">
            <v>189/190</v>
          </cell>
          <cell r="Q11300">
            <v>0.99473684210526314</v>
          </cell>
          <cell r="R11300" t="str">
            <v>Geosciences, Multidisciplinary</v>
          </cell>
        </row>
        <row r="11301">
          <cell r="C11301" t="str">
            <v>J Min Sci+</v>
          </cell>
          <cell r="D11301" t="str">
            <v>1062-7391</v>
          </cell>
          <cell r="E11301">
            <v>0.35799999999999998</v>
          </cell>
          <cell r="F11301" t="str">
            <v>/</v>
          </cell>
          <cell r="G11301" t="e">
            <v>#DIV/0!</v>
          </cell>
          <cell r="H11301" t="str">
            <v>SCI</v>
          </cell>
          <cell r="K11301" t="str">
            <v>Mining &amp; Mineral Processing</v>
          </cell>
          <cell r="M11301" t="str">
            <v>國外</v>
          </cell>
          <cell r="N11301">
            <v>-7.7000000000000013E-2</v>
          </cell>
          <cell r="O11301">
            <v>0.435</v>
          </cell>
          <cell r="P11301" t="str">
            <v>18/20</v>
          </cell>
          <cell r="Q11301">
            <v>0.9</v>
          </cell>
          <cell r="R11301" t="str">
            <v>Mining &amp; Mineral Processing</v>
          </cell>
        </row>
        <row r="11302">
          <cell r="C11302" t="str">
            <v>Acta Geotech Slov</v>
          </cell>
          <cell r="D11302" t="str">
            <v>1854-0171</v>
          </cell>
          <cell r="E11302">
            <v>0.35699999999999998</v>
          </cell>
          <cell r="F11302" t="str">
            <v>/</v>
          </cell>
          <cell r="G11302" t="e">
            <v>#DIV/0!</v>
          </cell>
          <cell r="H11302" t="str">
            <v>SCI</v>
          </cell>
          <cell r="K11302" t="str">
            <v>Engineering, Geological</v>
          </cell>
          <cell r="M11302" t="str">
            <v>國外</v>
          </cell>
          <cell r="N11302">
            <v>9.7999999999999976E-2</v>
          </cell>
          <cell r="O11302">
            <v>0.25900000000000001</v>
          </cell>
          <cell r="P11302" t="str">
            <v>36/36</v>
          </cell>
          <cell r="Q11302">
            <v>1</v>
          </cell>
          <cell r="R11302" t="str">
            <v>Engineering, Geological</v>
          </cell>
        </row>
        <row r="11303">
          <cell r="C11303" t="str">
            <v>Food Hyg Safe Sci</v>
          </cell>
          <cell r="D11303" t="str">
            <v>0015-6426</v>
          </cell>
          <cell r="E11303">
            <v>0.35699999999999998</v>
          </cell>
          <cell r="F11303" t="str">
            <v>/</v>
          </cell>
          <cell r="G11303" t="e">
            <v>#DIV/0!</v>
          </cell>
          <cell r="H11303" t="str">
            <v>SCI</v>
          </cell>
          <cell r="K11303" t="str">
            <v>Food Science &amp; Technology</v>
          </cell>
          <cell r="M11303" t="str">
            <v>國外</v>
          </cell>
          <cell r="N11303">
            <v>-1.6000000000000014E-2</v>
          </cell>
          <cell r="O11303">
            <v>0.373</v>
          </cell>
          <cell r="P11303" t="str">
            <v>122/133</v>
          </cell>
          <cell r="Q11303">
            <v>0.91729323308270672</v>
          </cell>
          <cell r="R11303" t="str">
            <v>Food Science &amp; Technology</v>
          </cell>
        </row>
        <row r="11304">
          <cell r="C11304" t="str">
            <v>Indian J Biochem Bio</v>
          </cell>
          <cell r="D11304" t="str">
            <v>0301-1208</v>
          </cell>
          <cell r="E11304">
            <v>0.35699999999999998</v>
          </cell>
          <cell r="F11304" t="str">
            <v>/</v>
          </cell>
          <cell r="G11304" t="e">
            <v>#DIV/0!</v>
          </cell>
          <cell r="H11304" t="str">
            <v>SCI</v>
          </cell>
          <cell r="K11304" t="str">
            <v>Biochemistry &amp; Molecular Biology</v>
          </cell>
          <cell r="M11304" t="str">
            <v>國外</v>
          </cell>
          <cell r="N11304">
            <v>-2.8000000000000025E-2</v>
          </cell>
          <cell r="O11304">
            <v>0.38500000000000001</v>
          </cell>
          <cell r="P11304" t="str">
            <v>288/293</v>
          </cell>
          <cell r="Q11304">
            <v>0.98293515358361772</v>
          </cell>
          <cell r="R11304" t="str">
            <v>Biochemistry &amp; Molecular Biology</v>
          </cell>
        </row>
        <row r="11305">
          <cell r="C11305" t="str">
            <v>J Employment Couns</v>
          </cell>
          <cell r="D11305" t="str">
            <v>0022-0787</v>
          </cell>
          <cell r="E11305">
            <v>0.35699999999999998</v>
          </cell>
          <cell r="F11305" t="str">
            <v>/</v>
          </cell>
          <cell r="G11305" t="e">
            <v>#DIV/0!</v>
          </cell>
          <cell r="H11305" t="str">
            <v>SSCI</v>
          </cell>
          <cell r="K11305" t="str">
            <v>Psychology, Applied</v>
          </cell>
          <cell r="M11305" t="str">
            <v>國外</v>
          </cell>
          <cell r="N11305">
            <v>-0.43600000000000005</v>
          </cell>
          <cell r="O11305">
            <v>0.79300000000000004</v>
          </cell>
          <cell r="P11305" t="str">
            <v>76/82</v>
          </cell>
          <cell r="Q11305">
            <v>0.92682926829268297</v>
          </cell>
          <cell r="R11305" t="str">
            <v>Psychology, Applied</v>
          </cell>
        </row>
        <row r="11306">
          <cell r="C11306" t="str">
            <v>Magallania</v>
          </cell>
          <cell r="D11306" t="str">
            <v>0718-2244</v>
          </cell>
          <cell r="E11306">
            <v>0.35699999999999998</v>
          </cell>
          <cell r="F11306" t="str">
            <v>/</v>
          </cell>
          <cell r="G11306" t="e">
            <v>#DIV/0!</v>
          </cell>
          <cell r="H11306" t="str">
            <v>SSCI</v>
          </cell>
          <cell r="K11306" t="str">
            <v>Anthropology</v>
          </cell>
          <cell r="M11306" t="str">
            <v>國外</v>
          </cell>
          <cell r="N11306">
            <v>-1.100000000000001E-2</v>
          </cell>
          <cell r="O11306">
            <v>0.36799999999999999</v>
          </cell>
          <cell r="P11306" t="str">
            <v>73/85</v>
          </cell>
          <cell r="Q11306">
            <v>0.85882352941176465</v>
          </cell>
          <cell r="R11306" t="str">
            <v>Anthropology</v>
          </cell>
        </row>
        <row r="11307">
          <cell r="C11307" t="str">
            <v>Acta Sci-Technol</v>
          </cell>
          <cell r="D11307" t="str">
            <v>1806-2563</v>
          </cell>
          <cell r="E11307">
            <v>0.35599999999999998</v>
          </cell>
          <cell r="F11307" t="str">
            <v>/</v>
          </cell>
          <cell r="G11307" t="e">
            <v>#DIV/0!</v>
          </cell>
          <cell r="H11307" t="str">
            <v>SCI</v>
          </cell>
          <cell r="K11307" t="str">
            <v>Multidisciplinary Sciences</v>
          </cell>
          <cell r="M11307" t="str">
            <v>國外</v>
          </cell>
          <cell r="N11307">
            <v>0.12499999999999997</v>
          </cell>
          <cell r="O11307">
            <v>0.23100000000000001</v>
          </cell>
          <cell r="P11307" t="str">
            <v>63/64</v>
          </cell>
          <cell r="Q11307">
            <v>0.984375</v>
          </cell>
          <cell r="R11307" t="str">
            <v>Multidisciplinary Sciences</v>
          </cell>
        </row>
        <row r="11308">
          <cell r="C11308" t="str">
            <v>Buffalo Law Rev</v>
          </cell>
          <cell r="D11308" t="str">
            <v>0023-9356</v>
          </cell>
          <cell r="E11308">
            <v>0.35599999999999998</v>
          </cell>
          <cell r="F11308" t="str">
            <v>/</v>
          </cell>
          <cell r="G11308" t="e">
            <v>#DIV/0!</v>
          </cell>
          <cell r="H11308" t="str">
            <v>SSCI</v>
          </cell>
          <cell r="K11308" t="str">
            <v>Law</v>
          </cell>
          <cell r="M11308" t="str">
            <v>國外</v>
          </cell>
          <cell r="N11308">
            <v>-0.10200000000000004</v>
          </cell>
          <cell r="O11308">
            <v>0.45800000000000002</v>
          </cell>
          <cell r="P11308" t="str">
            <v>124/150</v>
          </cell>
          <cell r="Q11308">
            <v>0.82666666666666666</v>
          </cell>
          <cell r="R11308" t="str">
            <v>Law</v>
          </cell>
        </row>
        <row r="11309">
          <cell r="C11309" t="str">
            <v>Chem Tech Fuels Oil+</v>
          </cell>
          <cell r="D11309" t="str">
            <v>0009-3092</v>
          </cell>
          <cell r="E11309">
            <v>0.35599999999999998</v>
          </cell>
          <cell r="F11309" t="str">
            <v>/</v>
          </cell>
          <cell r="G11309" t="e">
            <v>#DIV/0!</v>
          </cell>
          <cell r="H11309" t="str">
            <v>SCI</v>
          </cell>
          <cell r="K11309" t="str">
            <v>Engineering, Petroleum</v>
          </cell>
          <cell r="M11309" t="str">
            <v>國外</v>
          </cell>
          <cell r="N11309">
            <v>-4.0000000000000036E-3</v>
          </cell>
          <cell r="O11309">
            <v>0.36</v>
          </cell>
          <cell r="P11309" t="str">
            <v>15/19</v>
          </cell>
          <cell r="Q11309">
            <v>0.78947368421052633</v>
          </cell>
          <cell r="R11309" t="str">
            <v>Engineering, Petroleum</v>
          </cell>
        </row>
        <row r="11310">
          <cell r="C11310" t="str">
            <v>Inform Midem</v>
          </cell>
          <cell r="D11310" t="str">
            <v>0352-9045</v>
          </cell>
          <cell r="E11310">
            <v>0.35599999999999998</v>
          </cell>
          <cell r="F11310" t="str">
            <v>/</v>
          </cell>
          <cell r="G11310" t="e">
            <v>#DIV/0!</v>
          </cell>
          <cell r="H11310" t="str">
            <v>SCI</v>
          </cell>
          <cell r="K11310" t="str">
            <v>Engineering, Electrical &amp; Electronic</v>
          </cell>
          <cell r="M11310" t="str">
            <v>國外</v>
          </cell>
          <cell r="N11310">
            <v>-0.12</v>
          </cell>
          <cell r="O11310">
            <v>0.47599999999999998</v>
          </cell>
          <cell r="P11310" t="str">
            <v>240/260</v>
          </cell>
          <cell r="Q11310">
            <v>0.92307692307692313</v>
          </cell>
          <cell r="R11310" t="str">
            <v>Engineering, Electrical &amp; Electronic</v>
          </cell>
        </row>
        <row r="11311">
          <cell r="C11311" t="str">
            <v>J Lat Am Cult Stud</v>
          </cell>
          <cell r="D11311" t="str">
            <v>1356-9325</v>
          </cell>
          <cell r="E11311">
            <v>0.35599999999999998</v>
          </cell>
          <cell r="F11311" t="str">
            <v>/</v>
          </cell>
          <cell r="G11311" t="e">
            <v>#DIV/0!</v>
          </cell>
          <cell r="H11311" t="str">
            <v>SSCI</v>
          </cell>
          <cell r="K11311" t="str">
            <v>Cultural Studies</v>
          </cell>
          <cell r="M11311" t="str">
            <v>國外</v>
          </cell>
          <cell r="N11311">
            <v>0.15</v>
          </cell>
          <cell r="O11311">
            <v>0.20599999999999999</v>
          </cell>
          <cell r="P11311" t="str">
            <v>33/40</v>
          </cell>
          <cell r="Q11311">
            <v>0.82499999999999996</v>
          </cell>
          <cell r="R11311" t="str">
            <v>Cultural Studies</v>
          </cell>
        </row>
        <row r="11312">
          <cell r="C11312" t="str">
            <v>Cesk Slov Neurol N</v>
          </cell>
          <cell r="D11312" t="str">
            <v>1210-7859</v>
          </cell>
          <cell r="E11312">
            <v>0.35499999999999998</v>
          </cell>
          <cell r="F11312" t="str">
            <v>/</v>
          </cell>
          <cell r="G11312" t="e">
            <v>#DIV/0!</v>
          </cell>
          <cell r="H11312" t="str">
            <v>SCI</v>
          </cell>
          <cell r="K11312" t="str">
            <v>Surgery</v>
          </cell>
          <cell r="M11312" t="str">
            <v>國外</v>
          </cell>
          <cell r="N11312">
            <v>-0.15300000000000002</v>
          </cell>
          <cell r="O11312">
            <v>0.50800000000000001</v>
          </cell>
          <cell r="P11312" t="str">
            <v>189/200</v>
          </cell>
          <cell r="Q11312">
            <v>0.94499999999999995</v>
          </cell>
          <cell r="R11312" t="str">
            <v>Surgery</v>
          </cell>
        </row>
        <row r="11313">
          <cell r="C11313" t="str">
            <v>Discrete Math Theor</v>
          </cell>
          <cell r="D11313" t="str">
            <v>1462-7264</v>
          </cell>
          <cell r="E11313">
            <v>0.35499999999999998</v>
          </cell>
          <cell r="F11313" t="str">
            <v>/</v>
          </cell>
          <cell r="G11313" t="e">
            <v>#DIV/0!</v>
          </cell>
          <cell r="H11313" t="str">
            <v>SCI</v>
          </cell>
          <cell r="K11313" t="str">
            <v>Mathematics</v>
          </cell>
          <cell r="M11313" t="str">
            <v>國外</v>
          </cell>
          <cell r="N11313">
            <v>-0.21399999999999997</v>
          </cell>
          <cell r="O11313">
            <v>0.56899999999999995</v>
          </cell>
          <cell r="P11313" t="str">
            <v>214/310</v>
          </cell>
          <cell r="Q11313">
            <v>0.69032258064516128</v>
          </cell>
          <cell r="R11313" t="str">
            <v>Mathematics</v>
          </cell>
        </row>
        <row r="11314">
          <cell r="C11314" t="str">
            <v>J Chinese Linguist</v>
          </cell>
          <cell r="D11314" t="str">
            <v>0091-3723</v>
          </cell>
          <cell r="E11314">
            <v>0.35499999999999998</v>
          </cell>
          <cell r="F11314" t="str">
            <v>/</v>
          </cell>
          <cell r="G11314" t="e">
            <v>#DIV/0!</v>
          </cell>
          <cell r="H11314" t="str">
            <v>SSCI</v>
          </cell>
          <cell r="K11314" t="str">
            <v>Linguistics</v>
          </cell>
          <cell r="M11314" t="str">
            <v>國外</v>
          </cell>
          <cell r="N11314">
            <v>0.19199999999999998</v>
          </cell>
          <cell r="O11314">
            <v>0.16300000000000001</v>
          </cell>
          <cell r="P11314" t="str">
            <v>166/181</v>
          </cell>
          <cell r="Q11314">
            <v>0.91712707182320441</v>
          </cell>
          <cell r="R11314" t="str">
            <v>Linguistics</v>
          </cell>
        </row>
        <row r="11315">
          <cell r="C11315" t="str">
            <v>Austrian J For Sci</v>
          </cell>
          <cell r="D11315" t="str">
            <v>0379-5292</v>
          </cell>
          <cell r="E11315">
            <v>0.35399999999999998</v>
          </cell>
          <cell r="F11315" t="str">
            <v>/</v>
          </cell>
          <cell r="G11315" t="e">
            <v>#DIV/0!</v>
          </cell>
          <cell r="H11315" t="str">
            <v>SCI</v>
          </cell>
          <cell r="K11315" t="str">
            <v>Forestry</v>
          </cell>
          <cell r="M11315" t="str">
            <v>國外</v>
          </cell>
          <cell r="N11315">
            <v>-0.19800000000000006</v>
          </cell>
          <cell r="O11315">
            <v>0.55200000000000005</v>
          </cell>
          <cell r="P11315" t="str">
            <v>52/66</v>
          </cell>
          <cell r="Q11315">
            <v>0.78787878787878785</v>
          </cell>
          <cell r="R11315" t="str">
            <v>Forestry</v>
          </cell>
        </row>
        <row r="11316">
          <cell r="C11316" t="str">
            <v>Cir Cir</v>
          </cell>
          <cell r="D11316" t="str">
            <v>0009-7411</v>
          </cell>
          <cell r="E11316">
            <v>0.35399999999999998</v>
          </cell>
          <cell r="F11316" t="str">
            <v>/</v>
          </cell>
          <cell r="G11316" t="e">
            <v>#DIV/0!</v>
          </cell>
          <cell r="H11316" t="str">
            <v>SCI</v>
          </cell>
          <cell r="K11316" t="str">
            <v>Surgery</v>
          </cell>
          <cell r="M11316" t="str">
            <v>國外</v>
          </cell>
          <cell r="N11316">
            <v>-7.3000000000000009E-2</v>
          </cell>
          <cell r="O11316">
            <v>0.42699999999999999</v>
          </cell>
          <cell r="P11316" t="str">
            <v>191/200</v>
          </cell>
          <cell r="Q11316">
            <v>0.95499999999999996</v>
          </cell>
          <cell r="R11316" t="str">
            <v>Surgery</v>
          </cell>
        </row>
        <row r="11317">
          <cell r="C11317" t="str">
            <v>Hist Soc Res</v>
          </cell>
          <cell r="D11317" t="str">
            <v>0172-6404</v>
          </cell>
          <cell r="E11317">
            <v>0.35399999999999998</v>
          </cell>
          <cell r="F11317" t="str">
            <v>/</v>
          </cell>
          <cell r="G11317" t="e">
            <v>#DIV/0!</v>
          </cell>
          <cell r="H11317" t="str">
            <v>SSCI</v>
          </cell>
          <cell r="K11317" t="str">
            <v>History</v>
          </cell>
          <cell r="M11317" t="str">
            <v>國外</v>
          </cell>
          <cell r="N11317">
            <v>2.0000000000000018E-3</v>
          </cell>
          <cell r="O11317">
            <v>0.35199999999999998</v>
          </cell>
          <cell r="P11317" t="str">
            <v>50/89</v>
          </cell>
          <cell r="Q11317">
            <v>0.5617977528089888</v>
          </cell>
          <cell r="R11317" t="str">
            <v>History</v>
          </cell>
        </row>
        <row r="11318">
          <cell r="C11318" t="str">
            <v>Finanzarchiv</v>
          </cell>
          <cell r="D11318" t="str">
            <v>0015-2218</v>
          </cell>
          <cell r="E11318">
            <v>0.35299999999999998</v>
          </cell>
          <cell r="F11318" t="str">
            <v>/</v>
          </cell>
          <cell r="G11318" t="e">
            <v>#DIV/0!</v>
          </cell>
          <cell r="H11318" t="str">
            <v>SSCI</v>
          </cell>
          <cell r="K11318" t="str">
            <v>Economics</v>
          </cell>
          <cell r="M11318" t="str">
            <v>國外</v>
          </cell>
          <cell r="N11318">
            <v>-0.14700000000000002</v>
          </cell>
          <cell r="O11318">
            <v>0.5</v>
          </cell>
          <cell r="P11318" t="str">
            <v>299/353</v>
          </cell>
          <cell r="Q11318">
            <v>0.84702549575070818</v>
          </cell>
          <cell r="R11318" t="str">
            <v>Economics</v>
          </cell>
        </row>
        <row r="11319">
          <cell r="C11319" t="str">
            <v>Lang Hist</v>
          </cell>
          <cell r="D11319" t="str">
            <v>1759-7536</v>
          </cell>
          <cell r="E11319">
            <v>0.35299999999999998</v>
          </cell>
          <cell r="F11319" t="str">
            <v>/</v>
          </cell>
          <cell r="G11319" t="e">
            <v>#DIV/0!</v>
          </cell>
          <cell r="H11319" t="str">
            <v>SSCI</v>
          </cell>
          <cell r="K11319" t="str">
            <v>Linguistics</v>
          </cell>
          <cell r="M11319" t="str">
            <v>國外</v>
          </cell>
          <cell r="N11319">
            <v>0.21999999999999997</v>
          </cell>
          <cell r="O11319">
            <v>0.13300000000000001</v>
          </cell>
          <cell r="P11319" t="str">
            <v>172/181</v>
          </cell>
          <cell r="Q11319">
            <v>0.95027624309392267</v>
          </cell>
          <cell r="R11319" t="str">
            <v>Linguistics</v>
          </cell>
        </row>
        <row r="11320">
          <cell r="C11320" t="str">
            <v>Eur J Engl Stud</v>
          </cell>
          <cell r="D11320" t="str">
            <v>1382-5577</v>
          </cell>
          <cell r="E11320">
            <v>0.35099999999999998</v>
          </cell>
          <cell r="F11320" t="str">
            <v>/</v>
          </cell>
          <cell r="G11320" t="e">
            <v>#DIV/0!</v>
          </cell>
          <cell r="H11320" t="str">
            <v>SSCI</v>
          </cell>
          <cell r="K11320" t="str">
            <v>Linguistics</v>
          </cell>
          <cell r="M11320" t="str">
            <v>國外</v>
          </cell>
          <cell r="N11320">
            <v>0.21099999999999997</v>
          </cell>
          <cell r="O11320">
            <v>0.14000000000000001</v>
          </cell>
          <cell r="P11320" t="str">
            <v>167/181</v>
          </cell>
          <cell r="Q11320">
            <v>0.92265193370165743</v>
          </cell>
          <cell r="R11320" t="str">
            <v>Linguistics</v>
          </cell>
        </row>
        <row r="11321">
          <cell r="C11321" t="str">
            <v>J Evol Biochem Phys+</v>
          </cell>
          <cell r="D11321" t="str">
            <v>0022-0930</v>
          </cell>
          <cell r="E11321">
            <v>0.35099999999999998</v>
          </cell>
          <cell r="F11321" t="str">
            <v>/</v>
          </cell>
          <cell r="G11321" t="e">
            <v>#DIV/0!</v>
          </cell>
          <cell r="H11321" t="str">
            <v>SCI</v>
          </cell>
          <cell r="K11321" t="str">
            <v>Physiology</v>
          </cell>
          <cell r="M11321" t="str">
            <v>國外</v>
          </cell>
          <cell r="N11321">
            <v>-0.10400000000000004</v>
          </cell>
          <cell r="O11321">
            <v>0.45500000000000002</v>
          </cell>
          <cell r="P11321" t="str">
            <v>79/83</v>
          </cell>
          <cell r="Q11321">
            <v>0.95180722891566261</v>
          </cell>
          <cell r="R11321" t="str">
            <v>Physiology</v>
          </cell>
        </row>
        <row r="11322">
          <cell r="C11322" t="str">
            <v>J Span Cult Stud</v>
          </cell>
          <cell r="D11322" t="str">
            <v>1463-6204</v>
          </cell>
          <cell r="E11322">
            <v>0.35099999999999998</v>
          </cell>
          <cell r="F11322" t="str">
            <v>/</v>
          </cell>
          <cell r="G11322" t="e">
            <v>#DIV/0!</v>
          </cell>
          <cell r="H11322" t="str">
            <v>SSCI</v>
          </cell>
          <cell r="K11322" t="str">
            <v>Cultural Studies</v>
          </cell>
          <cell r="M11322" t="str">
            <v>國外</v>
          </cell>
          <cell r="N11322">
            <v>0.10099999999999998</v>
          </cell>
          <cell r="O11322">
            <v>0.25</v>
          </cell>
          <cell r="P11322" t="str">
            <v>29/40</v>
          </cell>
          <cell r="Q11322">
            <v>0.72499999999999998</v>
          </cell>
          <cell r="R11322" t="str">
            <v>Cultural Studies</v>
          </cell>
        </row>
        <row r="11323">
          <cell r="C11323" t="str">
            <v>Estud Economia</v>
          </cell>
          <cell r="D11323" t="str">
            <v>0718-5286</v>
          </cell>
          <cell r="E11323">
            <v>0.35</v>
          </cell>
          <cell r="F11323" t="str">
            <v>/</v>
          </cell>
          <cell r="G11323" t="e">
            <v>#DIV/0!</v>
          </cell>
          <cell r="H11323" t="str">
            <v>SSCI</v>
          </cell>
          <cell r="K11323" t="str">
            <v>Economics</v>
          </cell>
          <cell r="M11323" t="str">
            <v>國外</v>
          </cell>
          <cell r="N11323">
            <v>-0.19500000000000006</v>
          </cell>
          <cell r="O11323">
            <v>0.54500000000000004</v>
          </cell>
          <cell r="P11323" t="str">
            <v>286/353</v>
          </cell>
          <cell r="Q11323">
            <v>0.8101983002832861</v>
          </cell>
          <cell r="R11323" t="str">
            <v>Economics</v>
          </cell>
        </row>
        <row r="11324">
          <cell r="C11324" t="str">
            <v>Fujitsu Sci Tech J</v>
          </cell>
          <cell r="D11324" t="str">
            <v>0016-2523</v>
          </cell>
          <cell r="E11324">
            <v>0.35</v>
          </cell>
          <cell r="F11324" t="str">
            <v>/</v>
          </cell>
          <cell r="G11324" t="e">
            <v>#DIV/0!</v>
          </cell>
          <cell r="H11324" t="str">
            <v>SCI</v>
          </cell>
          <cell r="K11324" t="str">
            <v>Engineering, Electrical &amp; Electronic</v>
          </cell>
          <cell r="M11324" t="str">
            <v>國外</v>
          </cell>
          <cell r="N11324">
            <v>0.17399999999999999</v>
          </cell>
          <cell r="O11324">
            <v>0.17599999999999999</v>
          </cell>
          <cell r="P11324" t="str">
            <v>256/260</v>
          </cell>
          <cell r="Q11324">
            <v>0.98461538461538467</v>
          </cell>
          <cell r="R11324" t="str">
            <v>Engineering, Electrical &amp; Electronic</v>
          </cell>
        </row>
        <row r="11325">
          <cell r="C11325" t="str">
            <v>Microwave J</v>
          </cell>
          <cell r="D11325" t="str">
            <v>0192-6225</v>
          </cell>
          <cell r="E11325">
            <v>0.35</v>
          </cell>
          <cell r="F11325" t="str">
            <v>/</v>
          </cell>
          <cell r="G11325" t="e">
            <v>#DIV/0!</v>
          </cell>
          <cell r="H11325" t="str">
            <v>SCI</v>
          </cell>
          <cell r="K11325" t="str">
            <v>Engineering, Electrical &amp; Electronic</v>
          </cell>
          <cell r="M11325" t="str">
            <v>國外</v>
          </cell>
          <cell r="N11325">
            <v>0.13799999999999998</v>
          </cell>
          <cell r="O11325">
            <v>0.21199999999999999</v>
          </cell>
          <cell r="P11325" t="str">
            <v>255/260</v>
          </cell>
          <cell r="Q11325">
            <v>0.98076923076923073</v>
          </cell>
          <cell r="R11325" t="str">
            <v>Engineering, Electrical &amp; Electronic</v>
          </cell>
        </row>
        <row r="11326">
          <cell r="C11326" t="str">
            <v>Open Astron</v>
          </cell>
          <cell r="D11326" t="str">
            <v>2543-6376</v>
          </cell>
          <cell r="E11326">
            <v>0.35</v>
          </cell>
          <cell r="F11326" t="str">
            <v>/</v>
          </cell>
          <cell r="G11326" t="e">
            <v>#DIV/0!</v>
          </cell>
          <cell r="H11326" t="e">
            <v>#N/A</v>
          </cell>
          <cell r="K11326" t="e">
            <v>#N/A</v>
          </cell>
          <cell r="M11326" t="e">
            <v>#N/A</v>
          </cell>
          <cell r="N11326" t="e">
            <v>#N/A</v>
          </cell>
          <cell r="O11326" t="e">
            <v>#N/A</v>
          </cell>
          <cell r="P11326" t="e">
            <v>#N/A</v>
          </cell>
          <cell r="Q11326" t="e">
            <v>#N/A</v>
          </cell>
          <cell r="R11326" t="e">
            <v>#N/A</v>
          </cell>
        </row>
        <row r="11327">
          <cell r="C11327" t="str">
            <v>Shilap-Rev Lepidopt</v>
          </cell>
          <cell r="D11327" t="str">
            <v>0300-5267</v>
          </cell>
          <cell r="E11327">
            <v>0.35</v>
          </cell>
          <cell r="F11327" t="str">
            <v>/</v>
          </cell>
          <cell r="G11327" t="e">
            <v>#DIV/0!</v>
          </cell>
          <cell r="H11327" t="str">
            <v>SCI</v>
          </cell>
          <cell r="K11327" t="str">
            <v>Entomology</v>
          </cell>
          <cell r="M11327" t="str">
            <v>國外</v>
          </cell>
          <cell r="N11327">
            <v>0.12699999999999997</v>
          </cell>
          <cell r="O11327">
            <v>0.223</v>
          </cell>
          <cell r="P11327" t="str">
            <v>93/96</v>
          </cell>
          <cell r="Q11327">
            <v>0.96875</v>
          </cell>
          <cell r="R11327" t="str">
            <v>Entomology</v>
          </cell>
        </row>
        <row r="11328">
          <cell r="C11328" t="str">
            <v>Astron Geophys</v>
          </cell>
          <cell r="D11328" t="str">
            <v>1366-8781</v>
          </cell>
          <cell r="E11328">
            <v>0.34899999999999998</v>
          </cell>
          <cell r="F11328" t="str">
            <v>/</v>
          </cell>
          <cell r="G11328" t="e">
            <v>#DIV/0!</v>
          </cell>
          <cell r="H11328" t="str">
            <v>SCI</v>
          </cell>
          <cell r="K11328" t="str">
            <v>Astronomy &amp; Astrophysics</v>
          </cell>
          <cell r="M11328" t="str">
            <v>國外</v>
          </cell>
          <cell r="N11328">
            <v>5.7999999999999996E-2</v>
          </cell>
          <cell r="O11328">
            <v>0.29099999999999998</v>
          </cell>
          <cell r="P11328" t="str">
            <v>64/66</v>
          </cell>
          <cell r="Q11328">
            <v>0.96969696969696972</v>
          </cell>
          <cell r="R11328" t="str">
            <v>Astronomy &amp; Astrophysics</v>
          </cell>
        </row>
        <row r="11329">
          <cell r="C11329" t="str">
            <v>J Vet Dent</v>
          </cell>
          <cell r="D11329" t="str">
            <v>0898-7564</v>
          </cell>
          <cell r="E11329">
            <v>0.34899999999999998</v>
          </cell>
          <cell r="F11329" t="str">
            <v>/</v>
          </cell>
          <cell r="G11329" t="e">
            <v>#DIV/0!</v>
          </cell>
          <cell r="H11329" t="str">
            <v>SCI</v>
          </cell>
          <cell r="K11329" t="str">
            <v>Veterinary Sciences</v>
          </cell>
          <cell r="M11329" t="str">
            <v>國外</v>
          </cell>
          <cell r="N11329">
            <v>-1.7000000000000015E-2</v>
          </cell>
          <cell r="O11329">
            <v>0.36599999999999999</v>
          </cell>
          <cell r="P11329" t="str">
            <v>115/140</v>
          </cell>
          <cell r="Q11329">
            <v>0.8214285714285714</v>
          </cell>
          <cell r="R11329" t="str">
            <v>Veterinary Sciences</v>
          </cell>
        </row>
        <row r="11330">
          <cell r="C11330" t="str">
            <v>S Afr J Res Sport Ph</v>
          </cell>
          <cell r="D11330" t="str">
            <v>0379-9069</v>
          </cell>
          <cell r="E11330">
            <v>0.34899999999999998</v>
          </cell>
          <cell r="F11330" t="str">
            <v>/</v>
          </cell>
          <cell r="G11330" t="e">
            <v>#DIV/0!</v>
          </cell>
          <cell r="H11330" t="str">
            <v>SSCI</v>
          </cell>
          <cell r="K11330" t="str">
            <v>Social Sciences, Interdisciplinary</v>
          </cell>
          <cell r="M11330" t="str">
            <v>國外</v>
          </cell>
          <cell r="N11330">
            <v>3.0999999999999972E-2</v>
          </cell>
          <cell r="O11330">
            <v>0.318</v>
          </cell>
          <cell r="P11330" t="str">
            <v>83/98</v>
          </cell>
          <cell r="Q11330">
            <v>0.84693877551020413</v>
          </cell>
          <cell r="R11330" t="str">
            <v>Social Sciences, Interdisciplinary</v>
          </cell>
        </row>
        <row r="11331">
          <cell r="C11331" t="str">
            <v>Z Eval</v>
          </cell>
          <cell r="D11331" t="str">
            <v>1619-5515</v>
          </cell>
          <cell r="E11331">
            <v>0.34899999999999998</v>
          </cell>
          <cell r="F11331" t="str">
            <v>/</v>
          </cell>
          <cell r="G11331" t="e">
            <v>#DIV/0!</v>
          </cell>
          <cell r="H11331" t="str">
            <v>SSCI</v>
          </cell>
          <cell r="K11331" t="str">
            <v>Social Sciences, Interdisciplinary</v>
          </cell>
          <cell r="M11331" t="str">
            <v>國外</v>
          </cell>
          <cell r="N11331">
            <v>0.14299999999999999</v>
          </cell>
          <cell r="O11331">
            <v>0.20599999999999999</v>
          </cell>
          <cell r="P11331" t="str">
            <v>93/98</v>
          </cell>
          <cell r="Q11331">
            <v>0.94897959183673475</v>
          </cell>
          <cell r="R11331" t="str">
            <v>Social Sciences, Interdisciplinary</v>
          </cell>
        </row>
        <row r="11332">
          <cell r="C11332" t="str">
            <v>Esa Bull-Eur Space</v>
          </cell>
          <cell r="D11332" t="str">
            <v>0376-4265</v>
          </cell>
          <cell r="E11332">
            <v>0.34799999999999998</v>
          </cell>
          <cell r="F11332" t="str">
            <v>/</v>
          </cell>
          <cell r="G11332" t="e">
            <v>#DIV/0!</v>
          </cell>
          <cell r="H11332" t="str">
            <v>SCI</v>
          </cell>
          <cell r="K11332" t="str">
            <v>Engineering, Aerospace</v>
          </cell>
          <cell r="M11332" t="str">
            <v>國外</v>
          </cell>
          <cell r="N11332">
            <v>-0.11000000000000004</v>
          </cell>
          <cell r="O11332">
            <v>0.45800000000000002</v>
          </cell>
          <cell r="P11332" t="str">
            <v>27/31</v>
          </cell>
          <cell r="Q11332">
            <v>0.87096774193548387</v>
          </cell>
          <cell r="R11332" t="str">
            <v>Engineering, Aerospace</v>
          </cell>
        </row>
        <row r="11333">
          <cell r="C11333" t="str">
            <v>J Aust Lib Inf Assoc</v>
          </cell>
          <cell r="D11333" t="str">
            <v>2475-0158</v>
          </cell>
          <cell r="E11333">
            <v>0.34799999999999998</v>
          </cell>
          <cell r="F11333" t="str">
            <v>/</v>
          </cell>
          <cell r="G11333" t="e">
            <v>#DIV/0!</v>
          </cell>
          <cell r="H11333" t="str">
            <v>SSCI</v>
          </cell>
          <cell r="K11333" t="str">
            <v>Information Science &amp; Library Science</v>
          </cell>
          <cell r="M11333" t="str">
            <v>國外</v>
          </cell>
          <cell r="N11333">
            <v>0.34799999999999998</v>
          </cell>
          <cell r="O11333">
            <v>0</v>
          </cell>
          <cell r="P11333" t="str">
            <v>88/88</v>
          </cell>
          <cell r="Q11333">
            <v>1</v>
          </cell>
          <cell r="R11333" t="str">
            <v>Information Science &amp; Library Science</v>
          </cell>
        </row>
        <row r="11334">
          <cell r="C11334" t="str">
            <v>Afr Journal Stud</v>
          </cell>
          <cell r="D11334" t="str">
            <v>2374-3670</v>
          </cell>
          <cell r="E11334">
            <v>0.34699999999999998</v>
          </cell>
          <cell r="F11334" t="str">
            <v>/</v>
          </cell>
          <cell r="G11334" t="e">
            <v>#DIV/0!</v>
          </cell>
          <cell r="H11334" t="str">
            <v>SSCI</v>
          </cell>
          <cell r="K11334" t="str">
            <v>Communication</v>
          </cell>
          <cell r="M11334" t="str">
            <v>國外</v>
          </cell>
          <cell r="N11334">
            <v>9.6999999999999975E-2</v>
          </cell>
          <cell r="O11334">
            <v>0.25</v>
          </cell>
          <cell r="P11334" t="str">
            <v>84/84</v>
          </cell>
          <cell r="Q11334">
            <v>1</v>
          </cell>
          <cell r="R11334" t="str">
            <v>Communication</v>
          </cell>
        </row>
        <row r="11335">
          <cell r="C11335" t="str">
            <v>Argum Oecon</v>
          </cell>
          <cell r="D11335" t="str">
            <v>1233-5835</v>
          </cell>
          <cell r="E11335">
            <v>0.34699999999999998</v>
          </cell>
          <cell r="F11335" t="str">
            <v>/</v>
          </cell>
          <cell r="G11335" t="e">
            <v>#DIV/0!</v>
          </cell>
          <cell r="H11335" t="str">
            <v>SSCI</v>
          </cell>
          <cell r="K11335" t="str">
            <v>Economics</v>
          </cell>
          <cell r="M11335" t="str">
            <v>國外</v>
          </cell>
          <cell r="N11335">
            <v>0.16899999999999998</v>
          </cell>
          <cell r="O11335">
            <v>0.17799999999999999</v>
          </cell>
          <cell r="P11335" t="str">
            <v>346/353</v>
          </cell>
          <cell r="Q11335">
            <v>0.98016997167138808</v>
          </cell>
          <cell r="R11335" t="str">
            <v>Economics</v>
          </cell>
        </row>
        <row r="11336">
          <cell r="C11336" t="str">
            <v>Poz Stud Contemp Lin</v>
          </cell>
          <cell r="D11336" t="str">
            <v>1897-7499</v>
          </cell>
          <cell r="E11336">
            <v>0.34699999999999998</v>
          </cell>
          <cell r="F11336" t="str">
            <v>/</v>
          </cell>
          <cell r="G11336" t="e">
            <v>#DIV/0!</v>
          </cell>
          <cell r="H11336" t="str">
            <v>SSCI</v>
          </cell>
          <cell r="K11336" t="str">
            <v>Linguistics</v>
          </cell>
          <cell r="M11336" t="str">
            <v>國外</v>
          </cell>
          <cell r="N11336">
            <v>9.6999999999999975E-2</v>
          </cell>
          <cell r="O11336">
            <v>0.25</v>
          </cell>
          <cell r="P11336" t="str">
            <v>154/181</v>
          </cell>
          <cell r="Q11336">
            <v>0.850828729281768</v>
          </cell>
          <cell r="R11336" t="str">
            <v>Linguistics</v>
          </cell>
        </row>
        <row r="11337">
          <cell r="C11337" t="str">
            <v>Aust Libr J</v>
          </cell>
          <cell r="D11337" t="str">
            <v>0004-9670</v>
          </cell>
          <cell r="E11337">
            <v>0.34599999999999997</v>
          </cell>
          <cell r="F11337" t="str">
            <v>/</v>
          </cell>
          <cell r="G11337" t="e">
            <v>#DIV/0!</v>
          </cell>
          <cell r="H11337" t="str">
            <v>SSCI</v>
          </cell>
          <cell r="K11337" t="str">
            <v>Information Science &amp; Library Science</v>
          </cell>
          <cell r="M11337" t="str">
            <v>國外</v>
          </cell>
          <cell r="N11337">
            <v>-0.15400000000000003</v>
          </cell>
          <cell r="O11337">
            <v>0.5</v>
          </cell>
          <cell r="P11337" t="str">
            <v>66/88</v>
          </cell>
          <cell r="Q11337">
            <v>0.75</v>
          </cell>
          <cell r="R11337" t="str">
            <v>Information Science &amp; Library Science</v>
          </cell>
        </row>
        <row r="11338">
          <cell r="C11338" t="str">
            <v>Hortic Sci Technol</v>
          </cell>
          <cell r="D11338" t="str">
            <v>1226-8763</v>
          </cell>
          <cell r="E11338">
            <v>0.34599999999999997</v>
          </cell>
          <cell r="F11338" t="str">
            <v>/</v>
          </cell>
          <cell r="G11338" t="e">
            <v>#DIV/0!</v>
          </cell>
          <cell r="H11338" t="str">
            <v>SCI</v>
          </cell>
          <cell r="K11338" t="str">
            <v>Horticulture</v>
          </cell>
          <cell r="M11338" t="str">
            <v>國外</v>
          </cell>
          <cell r="N11338">
            <v>0.34599999999999997</v>
          </cell>
          <cell r="O11338">
            <v>0</v>
          </cell>
          <cell r="P11338" t="str">
            <v>37/37</v>
          </cell>
          <cell r="Q11338">
            <v>1</v>
          </cell>
          <cell r="R11338" t="str">
            <v>Horticulture</v>
          </cell>
        </row>
        <row r="11339">
          <cell r="C11339" t="str">
            <v>Itea-Inf Tec Econ Ag</v>
          </cell>
          <cell r="D11339" t="str">
            <v>1699-6887</v>
          </cell>
          <cell r="E11339">
            <v>0.34599999999999997</v>
          </cell>
          <cell r="F11339" t="str">
            <v>/</v>
          </cell>
          <cell r="G11339" t="e">
            <v>#DIV/0!</v>
          </cell>
          <cell r="H11339" t="str">
            <v>SCI</v>
          </cell>
          <cell r="K11339" t="str">
            <v>Agriculture, Dairy &amp; Animal Science</v>
          </cell>
          <cell r="M11339" t="str">
            <v>國外</v>
          </cell>
          <cell r="N11339">
            <v>5.7999999999999996E-2</v>
          </cell>
          <cell r="O11339">
            <v>0.28799999999999998</v>
          </cell>
          <cell r="P11339" t="str">
            <v>54/60</v>
          </cell>
          <cell r="Q11339">
            <v>0.9</v>
          </cell>
          <cell r="R11339" t="str">
            <v>Agriculture, Dairy &amp; Animal Science</v>
          </cell>
        </row>
        <row r="11340">
          <cell r="C11340" t="str">
            <v>Afr J Libr Arch Info</v>
          </cell>
          <cell r="D11340" t="str">
            <v>0795-4778</v>
          </cell>
          <cell r="E11340">
            <v>0.34499999999999997</v>
          </cell>
          <cell r="F11340" t="str">
            <v>/</v>
          </cell>
          <cell r="G11340" t="e">
            <v>#DIV/0!</v>
          </cell>
          <cell r="H11340" t="str">
            <v>SSCI</v>
          </cell>
          <cell r="K11340" t="str">
            <v>Information Science &amp; Library Science</v>
          </cell>
          <cell r="M11340" t="str">
            <v>國外</v>
          </cell>
          <cell r="N11340">
            <v>5.8999999999999997E-2</v>
          </cell>
          <cell r="O11340">
            <v>0.28599999999999998</v>
          </cell>
          <cell r="P11340" t="str">
            <v>78/88</v>
          </cell>
          <cell r="Q11340">
            <v>0.88636363636363635</v>
          </cell>
          <cell r="R11340" t="str">
            <v>Information Science &amp; Library Science</v>
          </cell>
        </row>
        <row r="11341">
          <cell r="C11341" t="str">
            <v>Child Welfare</v>
          </cell>
          <cell r="D11341" t="str">
            <v>0009-4021</v>
          </cell>
          <cell r="E11341">
            <v>0.34499999999999997</v>
          </cell>
          <cell r="F11341" t="str">
            <v>/</v>
          </cell>
          <cell r="G11341" t="e">
            <v>#DIV/0!</v>
          </cell>
          <cell r="H11341" t="str">
            <v>SSCI</v>
          </cell>
          <cell r="K11341" t="str">
            <v>Family Studies</v>
          </cell>
          <cell r="M11341" t="str">
            <v>國外</v>
          </cell>
          <cell r="N11341">
            <v>-0.36599999999999999</v>
          </cell>
          <cell r="O11341">
            <v>0.71099999999999997</v>
          </cell>
          <cell r="P11341" t="str">
            <v>35/46</v>
          </cell>
          <cell r="Q11341">
            <v>0.76086956521739135</v>
          </cell>
          <cell r="R11341" t="str">
            <v>Family Studies</v>
          </cell>
        </row>
        <row r="11342">
          <cell r="C11342" t="str">
            <v>Lect Notes Math</v>
          </cell>
          <cell r="D11342" t="str">
            <v>0075-8434</v>
          </cell>
          <cell r="E11342">
            <v>0.34499999999999997</v>
          </cell>
          <cell r="F11342" t="str">
            <v>/</v>
          </cell>
          <cell r="G11342" t="e">
            <v>#DIV/0!</v>
          </cell>
          <cell r="H11342" t="str">
            <v>SCI</v>
          </cell>
          <cell r="K11342" t="str">
            <v>Mathematics</v>
          </cell>
          <cell r="M11342" t="str">
            <v>國外</v>
          </cell>
          <cell r="N11342">
            <v>-2.6000000000000023E-2</v>
          </cell>
          <cell r="O11342">
            <v>0.371</v>
          </cell>
          <cell r="P11342" t="str">
            <v>281/310</v>
          </cell>
          <cell r="Q11342">
            <v>0.90645161290322585</v>
          </cell>
          <cell r="R11342" t="str">
            <v>Mathematics</v>
          </cell>
        </row>
        <row r="11343">
          <cell r="C11343" t="str">
            <v>Ukr Math J+</v>
          </cell>
          <cell r="D11343" t="str">
            <v>0041-5995</v>
          </cell>
          <cell r="E11343">
            <v>0.34499999999999997</v>
          </cell>
          <cell r="F11343" t="str">
            <v>/</v>
          </cell>
          <cell r="G11343" t="e">
            <v>#DIV/0!</v>
          </cell>
          <cell r="H11343" t="str">
            <v>SCI</v>
          </cell>
          <cell r="K11343" t="str">
            <v>Mathematics</v>
          </cell>
          <cell r="M11343" t="str">
            <v>國外</v>
          </cell>
          <cell r="N11343">
            <v>1.9999999999999463E-3</v>
          </cell>
          <cell r="O11343">
            <v>0.34300000000000003</v>
          </cell>
          <cell r="P11343" t="str">
            <v>287/310</v>
          </cell>
          <cell r="Q11343">
            <v>0.9258064516129032</v>
          </cell>
          <cell r="R11343" t="str">
            <v>Mathematics</v>
          </cell>
        </row>
        <row r="11344">
          <cell r="C11344" t="str">
            <v>Bangl J Plant Taxon</v>
          </cell>
          <cell r="D11344" t="str">
            <v>1028-2092</v>
          </cell>
          <cell r="E11344">
            <v>0.34399999999999997</v>
          </cell>
          <cell r="F11344" t="str">
            <v>/</v>
          </cell>
          <cell r="G11344" t="e">
            <v>#DIV/0!</v>
          </cell>
          <cell r="H11344" t="str">
            <v>SCI</v>
          </cell>
          <cell r="K11344" t="str">
            <v>Plant Sciences</v>
          </cell>
          <cell r="M11344" t="str">
            <v>國外</v>
          </cell>
          <cell r="N11344">
            <v>1.0999999999999954E-2</v>
          </cell>
          <cell r="O11344">
            <v>0.33300000000000002</v>
          </cell>
          <cell r="P11344" t="str">
            <v>212/223</v>
          </cell>
          <cell r="Q11344">
            <v>0.95067264573991028</v>
          </cell>
          <cell r="R11344" t="str">
            <v>Plant Sciences</v>
          </cell>
        </row>
        <row r="11345">
          <cell r="C11345" t="str">
            <v>Trace Elem Electroly</v>
          </cell>
          <cell r="D11345" t="str">
            <v>0946-2104</v>
          </cell>
          <cell r="E11345">
            <v>0.34399999999999997</v>
          </cell>
          <cell r="F11345" t="str">
            <v>/</v>
          </cell>
          <cell r="G11345" t="e">
            <v>#DIV/0!</v>
          </cell>
          <cell r="H11345" t="str">
            <v>SCI</v>
          </cell>
          <cell r="K11345" t="str">
            <v>Endocrinology &amp; Metabolism</v>
          </cell>
          <cell r="M11345" t="str">
            <v>國外</v>
          </cell>
          <cell r="N11345">
            <v>-3.7000000000000033E-2</v>
          </cell>
          <cell r="O11345">
            <v>0.38100000000000001</v>
          </cell>
          <cell r="P11345" t="str">
            <v>136/142</v>
          </cell>
          <cell r="Q11345">
            <v>0.95774647887323938</v>
          </cell>
          <cell r="R11345" t="str">
            <v>Endocrinology &amp; Metabolism</v>
          </cell>
        </row>
        <row r="11346">
          <cell r="C11346" t="str">
            <v>Ann Psychol</v>
          </cell>
          <cell r="D11346" t="str">
            <v>0003-5033</v>
          </cell>
          <cell r="E11346">
            <v>0.34300000000000003</v>
          </cell>
          <cell r="F11346" t="str">
            <v>/</v>
          </cell>
          <cell r="G11346" t="e">
            <v>#DIV/0!</v>
          </cell>
          <cell r="H11346" t="str">
            <v>SSCI</v>
          </cell>
          <cell r="K11346" t="str">
            <v>Psychology, Multidisciplinary</v>
          </cell>
          <cell r="M11346" t="str">
            <v>國外</v>
          </cell>
          <cell r="N11346">
            <v>0.13400000000000004</v>
          </cell>
          <cell r="O11346">
            <v>0.20899999999999999</v>
          </cell>
          <cell r="P11346" t="str">
            <v>131/135</v>
          </cell>
          <cell r="Q11346">
            <v>0.97037037037037033</v>
          </cell>
          <cell r="R11346" t="str">
            <v>Psychology, Multidisciplinary</v>
          </cell>
        </row>
        <row r="11347">
          <cell r="C11347" t="str">
            <v>Comp Geom-Theor Appl</v>
          </cell>
          <cell r="D11347" t="str">
            <v>0925-7721</v>
          </cell>
          <cell r="E11347">
            <v>0.34300000000000003</v>
          </cell>
          <cell r="F11347" t="str">
            <v>/</v>
          </cell>
          <cell r="G11347" t="e">
            <v>#DIV/0!</v>
          </cell>
          <cell r="H11347" t="str">
            <v>SCI</v>
          </cell>
          <cell r="K11347" t="str">
            <v>Mathematics</v>
          </cell>
          <cell r="M11347" t="str">
            <v>國外</v>
          </cell>
          <cell r="N11347">
            <v>-0.22499999999999992</v>
          </cell>
          <cell r="O11347">
            <v>0.56799999999999995</v>
          </cell>
          <cell r="P11347" t="str">
            <v>215/310</v>
          </cell>
          <cell r="Q11347">
            <v>0.69354838709677424</v>
          </cell>
          <cell r="R11347" t="str">
            <v>Mathematics</v>
          </cell>
        </row>
        <row r="11348">
          <cell r="C11348" t="str">
            <v>Indian J Biotechnol</v>
          </cell>
          <cell r="D11348" t="str">
            <v>0972-5849</v>
          </cell>
          <cell r="E11348">
            <v>0.34300000000000003</v>
          </cell>
          <cell r="F11348" t="str">
            <v>/</v>
          </cell>
          <cell r="G11348" t="e">
            <v>#DIV/0!</v>
          </cell>
          <cell r="H11348" t="str">
            <v>SCI</v>
          </cell>
          <cell r="K11348" t="str">
            <v>Biotechnology &amp; Applied Microbiology</v>
          </cell>
          <cell r="M11348" t="str">
            <v>國外</v>
          </cell>
          <cell r="N11348">
            <v>-2.4999999999999967E-2</v>
          </cell>
          <cell r="O11348">
            <v>0.36799999999999999</v>
          </cell>
          <cell r="P11348" t="str">
            <v>154/161</v>
          </cell>
          <cell r="Q11348">
            <v>0.95652173913043481</v>
          </cell>
          <cell r="R11348" t="str">
            <v>Biotechnology &amp; Applied Microbiology</v>
          </cell>
        </row>
        <row r="11349">
          <cell r="C11349" t="str">
            <v>Agrarforsch Schweiz+</v>
          </cell>
          <cell r="D11349" t="str">
            <v>1663-7852</v>
          </cell>
          <cell r="E11349">
            <v>0.34200000000000003</v>
          </cell>
          <cell r="F11349" t="str">
            <v>/</v>
          </cell>
          <cell r="G11349" t="e">
            <v>#DIV/0!</v>
          </cell>
          <cell r="H11349" t="str">
            <v>SCI</v>
          </cell>
          <cell r="K11349" t="str">
            <v>Agriculture, Multidisciplinary</v>
          </cell>
          <cell r="M11349" t="str">
            <v>國外</v>
          </cell>
          <cell r="N11349">
            <v>0.26400000000000001</v>
          </cell>
          <cell r="O11349">
            <v>7.8E-2</v>
          </cell>
          <cell r="P11349" t="str">
            <v>57/57</v>
          </cell>
          <cell r="Q11349">
            <v>1</v>
          </cell>
          <cell r="R11349" t="str">
            <v>Agriculture, Multidisciplinary</v>
          </cell>
        </row>
        <row r="11350">
          <cell r="C11350" t="str">
            <v>Chiang Mai J Sci</v>
          </cell>
          <cell r="D11350" t="str">
            <v>0125-2526</v>
          </cell>
          <cell r="E11350">
            <v>0.34200000000000003</v>
          </cell>
          <cell r="F11350" t="str">
            <v>/</v>
          </cell>
          <cell r="G11350" t="e">
            <v>#DIV/0!</v>
          </cell>
          <cell r="H11350" t="str">
            <v>SCI</v>
          </cell>
          <cell r="K11350" t="str">
            <v>Multidisciplinary Sciences</v>
          </cell>
          <cell r="M11350" t="str">
            <v>國外</v>
          </cell>
          <cell r="N11350">
            <v>-6.6999999999999948E-2</v>
          </cell>
          <cell r="O11350">
            <v>0.40899999999999997</v>
          </cell>
          <cell r="P11350" t="str">
            <v>58/64</v>
          </cell>
          <cell r="Q11350">
            <v>0.90625</v>
          </cell>
          <cell r="R11350" t="str">
            <v>Multidisciplinary Sciences</v>
          </cell>
        </row>
        <row r="11351">
          <cell r="C11351" t="str">
            <v>Pres Stud Q</v>
          </cell>
          <cell r="D11351" t="str">
            <v>0360-4918</v>
          </cell>
          <cell r="E11351">
            <v>0.34200000000000003</v>
          </cell>
          <cell r="F11351" t="str">
            <v>/</v>
          </cell>
          <cell r="G11351" t="e">
            <v>#DIV/0!</v>
          </cell>
          <cell r="H11351" t="str">
            <v>SSCI</v>
          </cell>
          <cell r="K11351" t="str">
            <v>Political Science</v>
          </cell>
          <cell r="M11351" t="str">
            <v>國外</v>
          </cell>
          <cell r="N11351">
            <v>-0.56600000000000006</v>
          </cell>
          <cell r="O11351">
            <v>0.90800000000000003</v>
          </cell>
          <cell r="P11351" t="str">
            <v>104/169</v>
          </cell>
          <cell r="Q11351">
            <v>0.61538461538461542</v>
          </cell>
          <cell r="R11351" t="str">
            <v>Political Science</v>
          </cell>
        </row>
        <row r="11352">
          <cell r="C11352" t="str">
            <v>B Hist Med</v>
          </cell>
          <cell r="D11352" t="str">
            <v>0007-5140</v>
          </cell>
          <cell r="E11352">
            <v>0.34100000000000003</v>
          </cell>
          <cell r="F11352" t="str">
            <v>/</v>
          </cell>
          <cell r="G11352" t="e">
            <v>#DIV/0!</v>
          </cell>
          <cell r="H11352" t="str">
            <v>SCI</v>
          </cell>
          <cell r="K11352" t="str">
            <v>History &amp; Philosophy Of Science</v>
          </cell>
          <cell r="M11352" t="str">
            <v>國外</v>
          </cell>
          <cell r="N11352">
            <v>-0.40899999999999997</v>
          </cell>
          <cell r="O11352">
            <v>0.75</v>
          </cell>
          <cell r="P11352" t="str">
            <v>20/62</v>
          </cell>
          <cell r="Q11352">
            <v>0.32258064516129031</v>
          </cell>
          <cell r="R11352" t="str">
            <v>History &amp; Philosophy Of Science</v>
          </cell>
        </row>
        <row r="11353">
          <cell r="C11353" t="str">
            <v>Math Rep</v>
          </cell>
          <cell r="D11353" t="str">
            <v>1582-3067</v>
          </cell>
          <cell r="E11353">
            <v>0.34100000000000003</v>
          </cell>
          <cell r="F11353" t="str">
            <v>/</v>
          </cell>
          <cell r="G11353" t="e">
            <v>#DIV/0!</v>
          </cell>
          <cell r="H11353" t="str">
            <v>SCI</v>
          </cell>
          <cell r="K11353" t="str">
            <v>Mathematics</v>
          </cell>
          <cell r="M11353" t="str">
            <v>國外</v>
          </cell>
          <cell r="N11353">
            <v>9.1000000000000025E-2</v>
          </cell>
          <cell r="O11353">
            <v>0.25</v>
          </cell>
          <cell r="P11353" t="str">
            <v>303/310</v>
          </cell>
          <cell r="Q11353">
            <v>0.97741935483870968</v>
          </cell>
          <cell r="R11353" t="str">
            <v>Mathematics</v>
          </cell>
        </row>
        <row r="11354">
          <cell r="C11354" t="str">
            <v>Polit Ekon</v>
          </cell>
          <cell r="D11354" t="str">
            <v>0032-3233</v>
          </cell>
          <cell r="E11354">
            <v>0.34100000000000003</v>
          </cell>
          <cell r="F11354" t="str">
            <v>/</v>
          </cell>
          <cell r="G11354" t="e">
            <v>#DIV/0!</v>
          </cell>
          <cell r="H11354" t="str">
            <v>SSCI</v>
          </cell>
          <cell r="K11354" t="str">
            <v>Political Science</v>
          </cell>
          <cell r="M11354" t="str">
            <v>國外</v>
          </cell>
          <cell r="N11354">
            <v>-3.8999999999999979E-2</v>
          </cell>
          <cell r="O11354">
            <v>0.38</v>
          </cell>
          <cell r="P11354" t="str">
            <v>151/169</v>
          </cell>
          <cell r="Q11354">
            <v>0.89349112426035504</v>
          </cell>
          <cell r="R11354" t="str">
            <v>Political Science</v>
          </cell>
        </row>
        <row r="11355">
          <cell r="C11355" t="str">
            <v>Bioagro</v>
          </cell>
          <cell r="D11355" t="str">
            <v>1316-3361</v>
          </cell>
          <cell r="E11355">
            <v>0.34</v>
          </cell>
          <cell r="F11355" t="str">
            <v>/</v>
          </cell>
          <cell r="G11355" t="e">
            <v>#DIV/0!</v>
          </cell>
          <cell r="H11355" t="e">
            <v>#N/A</v>
          </cell>
          <cell r="K11355" t="e">
            <v>#N/A</v>
          </cell>
          <cell r="M11355" t="e">
            <v>#N/A</v>
          </cell>
          <cell r="N11355" t="e">
            <v>#N/A</v>
          </cell>
          <cell r="O11355" t="e">
            <v>#N/A</v>
          </cell>
          <cell r="P11355" t="e">
            <v>#N/A</v>
          </cell>
          <cell r="Q11355" t="e">
            <v>#N/A</v>
          </cell>
          <cell r="R11355" t="e">
            <v>#N/A</v>
          </cell>
        </row>
        <row r="11356">
          <cell r="C11356" t="str">
            <v>Bois For Trop</v>
          </cell>
          <cell r="D11356" t="str">
            <v>0006-579X</v>
          </cell>
          <cell r="E11356">
            <v>0.34</v>
          </cell>
          <cell r="F11356" t="str">
            <v>/</v>
          </cell>
          <cell r="G11356" t="e">
            <v>#DIV/0!</v>
          </cell>
          <cell r="H11356" t="str">
            <v>SCI</v>
          </cell>
          <cell r="K11356" t="str">
            <v>Forestry</v>
          </cell>
          <cell r="M11356" t="str">
            <v>國外</v>
          </cell>
          <cell r="N11356">
            <v>9.5000000000000029E-2</v>
          </cell>
          <cell r="O11356">
            <v>0.245</v>
          </cell>
          <cell r="P11356" t="str">
            <v>66/66</v>
          </cell>
          <cell r="Q11356">
            <v>1</v>
          </cell>
          <cell r="R11356" t="str">
            <v>Forestry</v>
          </cell>
        </row>
        <row r="11357">
          <cell r="C11357" t="str">
            <v>Convergencia</v>
          </cell>
          <cell r="D11357" t="str">
            <v>2448-5799</v>
          </cell>
          <cell r="E11357">
            <v>0.34</v>
          </cell>
          <cell r="F11357" t="str">
            <v>/</v>
          </cell>
          <cell r="G11357" t="e">
            <v>#DIV/0!</v>
          </cell>
          <cell r="H11357" t="str">
            <v>SSCI</v>
          </cell>
          <cell r="K11357" t="str">
            <v>Sociology</v>
          </cell>
          <cell r="M11357" t="str">
            <v>國外</v>
          </cell>
          <cell r="N11357">
            <v>-0.13299999999999995</v>
          </cell>
          <cell r="O11357">
            <v>0.47299999999999998</v>
          </cell>
          <cell r="P11357" t="str">
            <v>127/147</v>
          </cell>
          <cell r="Q11357">
            <v>0.86394557823129248</v>
          </cell>
          <cell r="R11357" t="str">
            <v>Sociology</v>
          </cell>
        </row>
        <row r="11358">
          <cell r="C11358" t="str">
            <v>J Fam Hist</v>
          </cell>
          <cell r="D11358" t="str">
            <v>0363-1990</v>
          </cell>
          <cell r="E11358">
            <v>0.34</v>
          </cell>
          <cell r="F11358" t="str">
            <v>/</v>
          </cell>
          <cell r="G11358" t="e">
            <v>#DIV/0!</v>
          </cell>
          <cell r="H11358" t="str">
            <v>SSCI</v>
          </cell>
          <cell r="K11358" t="str">
            <v>History</v>
          </cell>
          <cell r="M11358" t="str">
            <v>國外</v>
          </cell>
          <cell r="N11358">
            <v>7.0000000000000062E-3</v>
          </cell>
          <cell r="O11358">
            <v>0.33300000000000002</v>
          </cell>
          <cell r="P11358" t="str">
            <v>53/89</v>
          </cell>
          <cell r="Q11358">
            <v>0.5955056179775281</v>
          </cell>
          <cell r="R11358" t="str">
            <v>History</v>
          </cell>
        </row>
        <row r="11359">
          <cell r="C11359" t="str">
            <v>Laser Eng</v>
          </cell>
          <cell r="D11359" t="str">
            <v>0898-1507</v>
          </cell>
          <cell r="E11359">
            <v>0.34</v>
          </cell>
          <cell r="F11359" t="str">
            <v>/</v>
          </cell>
          <cell r="G11359" t="e">
            <v>#DIV/0!</v>
          </cell>
          <cell r="H11359" t="str">
            <v>SCI</v>
          </cell>
          <cell r="K11359" t="str">
            <v>Optics</v>
          </cell>
          <cell r="M11359" t="str">
            <v>國外</v>
          </cell>
          <cell r="N11359">
            <v>3.5000000000000031E-2</v>
          </cell>
          <cell r="O11359">
            <v>0.30499999999999999</v>
          </cell>
          <cell r="P11359" t="str">
            <v>91/94</v>
          </cell>
          <cell r="Q11359">
            <v>0.96808510638297873</v>
          </cell>
          <cell r="R11359" t="str">
            <v>Optics</v>
          </cell>
        </row>
        <row r="11360">
          <cell r="C11360" t="str">
            <v>Hist Critica</v>
          </cell>
          <cell r="D11360" t="str">
            <v>0121-1617</v>
          </cell>
          <cell r="E11360">
            <v>0.33900000000000002</v>
          </cell>
          <cell r="F11360" t="str">
            <v>/</v>
          </cell>
          <cell r="G11360" t="e">
            <v>#DIV/0!</v>
          </cell>
          <cell r="H11360" t="str">
            <v>SSCI</v>
          </cell>
          <cell r="K11360" t="str">
            <v>History</v>
          </cell>
          <cell r="M11360" t="str">
            <v>國外</v>
          </cell>
          <cell r="N11360">
            <v>9.7000000000000031E-2</v>
          </cell>
          <cell r="O11360">
            <v>0.24199999999999999</v>
          </cell>
          <cell r="P11360" t="str">
            <v>69/89</v>
          </cell>
          <cell r="Q11360">
            <v>0.7752808988764045</v>
          </cell>
          <cell r="R11360" t="str">
            <v>History</v>
          </cell>
        </row>
        <row r="11361">
          <cell r="C11361" t="str">
            <v>J Urban Hist</v>
          </cell>
          <cell r="D11361" t="str">
            <v>0096-1442</v>
          </cell>
          <cell r="E11361">
            <v>0.33900000000000002</v>
          </cell>
          <cell r="F11361" t="str">
            <v>/</v>
          </cell>
          <cell r="G11361" t="e">
            <v>#DIV/0!</v>
          </cell>
          <cell r="H11361" t="str">
            <v>SSCI</v>
          </cell>
          <cell r="K11361" t="str">
            <v>History Of Social Sciences</v>
          </cell>
          <cell r="M11361" t="str">
            <v>國外</v>
          </cell>
          <cell r="N11361">
            <v>7.8000000000000014E-2</v>
          </cell>
          <cell r="O11361">
            <v>0.26100000000000001</v>
          </cell>
          <cell r="P11361" t="str">
            <v>28/31</v>
          </cell>
          <cell r="Q11361">
            <v>0.90322580645161288</v>
          </cell>
          <cell r="R11361" t="str">
            <v>History Of Social Sciences</v>
          </cell>
        </row>
        <row r="11362">
          <cell r="C11362" t="str">
            <v>Zh Obshch Biol</v>
          </cell>
          <cell r="D11362" t="str">
            <v>0044-4596</v>
          </cell>
          <cell r="E11362">
            <v>0.33900000000000002</v>
          </cell>
          <cell r="F11362" t="str">
            <v>/</v>
          </cell>
          <cell r="G11362" t="e">
            <v>#DIV/0!</v>
          </cell>
          <cell r="H11362" t="str">
            <v>SCI</v>
          </cell>
          <cell r="K11362" t="str">
            <v>Biology</v>
          </cell>
          <cell r="M11362" t="str">
            <v>國外</v>
          </cell>
          <cell r="N11362">
            <v>0.12700000000000003</v>
          </cell>
          <cell r="O11362">
            <v>0.21199999999999999</v>
          </cell>
          <cell r="P11362" t="str">
            <v>83/85</v>
          </cell>
          <cell r="Q11362">
            <v>0.97647058823529409</v>
          </cell>
          <cell r="R11362" t="str">
            <v>Biology</v>
          </cell>
        </row>
        <row r="11363">
          <cell r="C11363" t="str">
            <v>Rev Med Vet-Toulouse</v>
          </cell>
          <cell r="D11363" t="str">
            <v>0035-1555</v>
          </cell>
          <cell r="E11363">
            <v>0.33800000000000002</v>
          </cell>
          <cell r="F11363" t="str">
            <v>/</v>
          </cell>
          <cell r="G11363" t="e">
            <v>#DIV/0!</v>
          </cell>
          <cell r="H11363" t="str">
            <v>SCI</v>
          </cell>
          <cell r="K11363" t="str">
            <v>Veterinary Sciences</v>
          </cell>
          <cell r="M11363" t="str">
            <v>國外</v>
          </cell>
          <cell r="N11363">
            <v>-4.8999999999999988E-2</v>
          </cell>
          <cell r="O11363">
            <v>0.38700000000000001</v>
          </cell>
          <cell r="P11363" t="str">
            <v>112/140</v>
          </cell>
          <cell r="Q11363">
            <v>0.8</v>
          </cell>
          <cell r="R11363" t="str">
            <v>Veterinary Sciences</v>
          </cell>
        </row>
        <row r="11364">
          <cell r="C11364" t="str">
            <v>Indian J Pure Ap Mat</v>
          </cell>
          <cell r="D11364" t="str">
            <v>0019-5588</v>
          </cell>
          <cell r="E11364">
            <v>0.33700000000000002</v>
          </cell>
          <cell r="F11364" t="str">
            <v>/</v>
          </cell>
          <cell r="G11364" t="e">
            <v>#DIV/0!</v>
          </cell>
          <cell r="H11364" t="str">
            <v>SCI</v>
          </cell>
          <cell r="K11364" t="str">
            <v>Mathematics</v>
          </cell>
          <cell r="M11364" t="str">
            <v>國外</v>
          </cell>
          <cell r="N11364">
            <v>8.500000000000002E-2</v>
          </cell>
          <cell r="O11364">
            <v>0.252</v>
          </cell>
          <cell r="P11364" t="str">
            <v>302/310</v>
          </cell>
          <cell r="Q11364">
            <v>0.97419354838709682</v>
          </cell>
          <cell r="R11364" t="str">
            <v>Mathematics</v>
          </cell>
        </row>
        <row r="11365">
          <cell r="C11365" t="str">
            <v>Legume Res</v>
          </cell>
          <cell r="D11365" t="str">
            <v>0250-5371</v>
          </cell>
          <cell r="E11365">
            <v>0.33600000000000002</v>
          </cell>
          <cell r="F11365" t="str">
            <v>/</v>
          </cell>
          <cell r="G11365" t="e">
            <v>#DIV/0!</v>
          </cell>
          <cell r="H11365" t="str">
            <v>SCI</v>
          </cell>
          <cell r="K11365" t="str">
            <v>Agronomy</v>
          </cell>
          <cell r="M11365" t="str">
            <v>國外</v>
          </cell>
          <cell r="N11365">
            <v>0.10400000000000001</v>
          </cell>
          <cell r="O11365">
            <v>0.23200000000000001</v>
          </cell>
          <cell r="P11365" t="str">
            <v>83/87</v>
          </cell>
          <cell r="Q11365">
            <v>0.95402298850574707</v>
          </cell>
          <cell r="R11365" t="str">
            <v>Agronomy</v>
          </cell>
        </row>
        <row r="11366">
          <cell r="C11366" t="str">
            <v>Arch Esp Urol</v>
          </cell>
          <cell r="D11366" t="str">
            <v>0004-0614</v>
          </cell>
          <cell r="E11366">
            <v>0.33500000000000002</v>
          </cell>
          <cell r="F11366" t="str">
            <v>/</v>
          </cell>
          <cell r="G11366" t="e">
            <v>#DIV/0!</v>
          </cell>
          <cell r="H11366" t="str">
            <v>SCI</v>
          </cell>
          <cell r="K11366" t="str">
            <v>Urology &amp; Nephrology</v>
          </cell>
          <cell r="M11366" t="str">
            <v>國外</v>
          </cell>
          <cell r="N11366">
            <v>-0.13</v>
          </cell>
          <cell r="O11366">
            <v>0.46500000000000002</v>
          </cell>
          <cell r="P11366" t="str">
            <v>73/76</v>
          </cell>
          <cell r="Q11366">
            <v>0.96052631578947367</v>
          </cell>
          <cell r="R11366" t="str">
            <v>Urology &amp; Nephrology</v>
          </cell>
        </row>
        <row r="11367">
          <cell r="C11367" t="str">
            <v>Anziam J</v>
          </cell>
          <cell r="D11367" t="str">
            <v>1446-1811</v>
          </cell>
          <cell r="E11367">
            <v>0.33300000000000002</v>
          </cell>
          <cell r="F11367" t="str">
            <v>/</v>
          </cell>
          <cell r="G11367" t="e">
            <v>#DIV/0!</v>
          </cell>
          <cell r="H11367" t="str">
            <v>SCI</v>
          </cell>
          <cell r="K11367" t="str">
            <v>Mathematics, Applied</v>
          </cell>
          <cell r="M11367" t="str">
            <v>國外</v>
          </cell>
          <cell r="N11367">
            <v>-0.22100000000000003</v>
          </cell>
          <cell r="O11367">
            <v>0.55400000000000005</v>
          </cell>
          <cell r="P11367" t="str">
            <v>222/252</v>
          </cell>
          <cell r="Q11367">
            <v>0.88095238095238093</v>
          </cell>
          <cell r="R11367" t="str">
            <v>Mathematics, Applied</v>
          </cell>
        </row>
        <row r="11368">
          <cell r="C11368" t="str">
            <v>Cesk Psychol</v>
          </cell>
          <cell r="D11368" t="str">
            <v>0009-062X</v>
          </cell>
          <cell r="E11368">
            <v>0.33300000000000002</v>
          </cell>
          <cell r="F11368" t="str">
            <v>/</v>
          </cell>
          <cell r="G11368" t="e">
            <v>#DIV/0!</v>
          </cell>
          <cell r="H11368" t="str">
            <v>SSCI</v>
          </cell>
          <cell r="K11368" t="str">
            <v>Psychology, Multidisciplinary</v>
          </cell>
          <cell r="M11368" t="str">
            <v>國外</v>
          </cell>
          <cell r="N11368">
            <v>0.14000000000000001</v>
          </cell>
          <cell r="O11368">
            <v>0.193</v>
          </cell>
          <cell r="P11368" t="str">
            <v>132/135</v>
          </cell>
          <cell r="Q11368">
            <v>0.97777777777777775</v>
          </cell>
          <cell r="R11368" t="str">
            <v>Psychology, Multidisciplinary</v>
          </cell>
        </row>
        <row r="11369">
          <cell r="C11369" t="str">
            <v>Curr Perspect Soc Th</v>
          </cell>
          <cell r="D11369" t="str">
            <v>0278-1204</v>
          </cell>
          <cell r="E11369">
            <v>0.33300000000000002</v>
          </cell>
          <cell r="F11369" t="str">
            <v>/</v>
          </cell>
          <cell r="G11369" t="e">
            <v>#DIV/0!</v>
          </cell>
          <cell r="H11369" t="str">
            <v>SSCI</v>
          </cell>
          <cell r="K11369" t="str">
            <v>Sociology</v>
          </cell>
          <cell r="M11369" t="str">
            <v>國外</v>
          </cell>
          <cell r="N11369">
            <v>-3.0999999999999972E-2</v>
          </cell>
          <cell r="O11369">
            <v>0.36399999999999999</v>
          </cell>
          <cell r="P11369" t="str">
            <v>133/147</v>
          </cell>
          <cell r="Q11369">
            <v>0.90476190476190477</v>
          </cell>
          <cell r="R11369" t="str">
            <v>Sociology</v>
          </cell>
        </row>
        <row r="11370">
          <cell r="C11370" t="str">
            <v>Heroin Addict Rel Cl</v>
          </cell>
          <cell r="D11370" t="str">
            <v>1592-1638</v>
          </cell>
          <cell r="E11370">
            <v>0.33300000000000002</v>
          </cell>
          <cell r="F11370" t="str">
            <v>/</v>
          </cell>
          <cell r="G11370" t="e">
            <v>#DIV/0!</v>
          </cell>
          <cell r="H11370" t="str">
            <v>SSCI</v>
          </cell>
          <cell r="K11370" t="str">
            <v>Substance Abuse</v>
          </cell>
          <cell r="M11370" t="str">
            <v>國外</v>
          </cell>
          <cell r="N11370">
            <v>-0.34800000000000003</v>
          </cell>
          <cell r="O11370">
            <v>0.68100000000000005</v>
          </cell>
          <cell r="P11370" t="str">
            <v>34/35</v>
          </cell>
          <cell r="Q11370">
            <v>0.97142857142857142</v>
          </cell>
          <cell r="R11370" t="str">
            <v>Substance Abuse</v>
          </cell>
        </row>
        <row r="11371">
          <cell r="C11371" t="str">
            <v>Himal Geol</v>
          </cell>
          <cell r="D11371" t="str">
            <v>0971-8966</v>
          </cell>
          <cell r="E11371">
            <v>0.33300000000000002</v>
          </cell>
          <cell r="F11371" t="str">
            <v>/</v>
          </cell>
          <cell r="G11371" t="e">
            <v>#DIV/0!</v>
          </cell>
          <cell r="H11371" t="str">
            <v>SCI</v>
          </cell>
          <cell r="K11371" t="str">
            <v>Geology</v>
          </cell>
          <cell r="M11371" t="str">
            <v>國外</v>
          </cell>
          <cell r="N11371">
            <v>-7.6999999999999957E-2</v>
          </cell>
          <cell r="O11371">
            <v>0.41</v>
          </cell>
          <cell r="P11371" t="str">
            <v>46/47</v>
          </cell>
          <cell r="Q11371">
            <v>0.97872340425531912</v>
          </cell>
          <cell r="R11371" t="str">
            <v>Geology</v>
          </cell>
        </row>
        <row r="11372">
          <cell r="C11372" t="str">
            <v>Hist Geo- Space Sci</v>
          </cell>
          <cell r="D11372" t="str">
            <v>2190-5010</v>
          </cell>
          <cell r="E11372">
            <v>0.33300000000000002</v>
          </cell>
          <cell r="F11372" t="str">
            <v>/</v>
          </cell>
          <cell r="G11372" t="e">
            <v>#DIV/0!</v>
          </cell>
          <cell r="H11372" t="str">
            <v>SSCI</v>
          </cell>
          <cell r="K11372" t="str">
            <v>History &amp; Philosophy Of Science</v>
          </cell>
          <cell r="M11372" t="str">
            <v>國外</v>
          </cell>
          <cell r="N11372">
            <v>3.9000000000000035E-2</v>
          </cell>
          <cell r="O11372">
            <v>0.29399999999999998</v>
          </cell>
          <cell r="P11372" t="str">
            <v>36/45</v>
          </cell>
          <cell r="Q11372">
            <v>0.8</v>
          </cell>
          <cell r="R11372" t="str">
            <v>History &amp; Philosophy Of Science</v>
          </cell>
        </row>
        <row r="11373">
          <cell r="C11373" t="str">
            <v>Int J Art Des Educ</v>
          </cell>
          <cell r="D11373" t="str">
            <v>1476-8062</v>
          </cell>
          <cell r="E11373">
            <v>0.33300000000000002</v>
          </cell>
          <cell r="F11373" t="str">
            <v>/</v>
          </cell>
          <cell r="G11373" t="e">
            <v>#DIV/0!</v>
          </cell>
          <cell r="H11373" t="str">
            <v>SSCI</v>
          </cell>
          <cell r="K11373" t="str">
            <v>Education &amp; Educational Research</v>
          </cell>
          <cell r="M11373" t="str">
            <v>國外</v>
          </cell>
          <cell r="N11373">
            <v>-6.0000000000000053E-3</v>
          </cell>
          <cell r="O11373">
            <v>0.33900000000000002</v>
          </cell>
          <cell r="P11373" t="str">
            <v>228/239</v>
          </cell>
          <cell r="Q11373">
            <v>0.95397489539748959</v>
          </cell>
          <cell r="R11373" t="str">
            <v>Education &amp; Educational Research</v>
          </cell>
        </row>
        <row r="11374">
          <cell r="C11374" t="str">
            <v>J Histotechnol</v>
          </cell>
          <cell r="D11374" t="str">
            <v>0147-8885</v>
          </cell>
          <cell r="E11374">
            <v>0.33300000000000002</v>
          </cell>
          <cell r="F11374" t="str">
            <v>/</v>
          </cell>
          <cell r="G11374" t="e">
            <v>#DIV/0!</v>
          </cell>
          <cell r="H11374" t="str">
            <v>SCI</v>
          </cell>
          <cell r="K11374" t="str">
            <v>Cell Biology</v>
          </cell>
          <cell r="M11374" t="str">
            <v>國外</v>
          </cell>
          <cell r="N11374">
            <v>0.25800000000000001</v>
          </cell>
          <cell r="O11374">
            <v>7.4999999999999997E-2</v>
          </cell>
          <cell r="P11374" t="str">
            <v>190/190</v>
          </cell>
          <cell r="Q11374">
            <v>1</v>
          </cell>
          <cell r="R11374" t="str">
            <v>Cell Biology</v>
          </cell>
        </row>
        <row r="11375">
          <cell r="C11375" t="str">
            <v>J Soc Leath Tech Ch</v>
          </cell>
          <cell r="D11375" t="str">
            <v>0144-0322</v>
          </cell>
          <cell r="E11375">
            <v>0.33300000000000002</v>
          </cell>
          <cell r="F11375" t="str">
            <v>/</v>
          </cell>
          <cell r="G11375" t="e">
            <v>#DIV/0!</v>
          </cell>
          <cell r="H11375" t="str">
            <v>SCI</v>
          </cell>
          <cell r="K11375" t="str">
            <v>Materials Science, Textiles</v>
          </cell>
          <cell r="M11375" t="str">
            <v>國外</v>
          </cell>
          <cell r="N11375">
            <v>-0.14299999999999996</v>
          </cell>
          <cell r="O11375">
            <v>0.47599999999999998</v>
          </cell>
          <cell r="P11375" t="str">
            <v>17/24</v>
          </cell>
          <cell r="Q11375">
            <v>0.70833333333333337</v>
          </cell>
          <cell r="R11375" t="str">
            <v>Materials Science, Textiles</v>
          </cell>
        </row>
        <row r="11376">
          <cell r="C11376" t="str">
            <v>Lang Linguist-Taiwan</v>
          </cell>
          <cell r="D11376" t="str">
            <v>1606-822X</v>
          </cell>
          <cell r="E11376">
            <v>0.33300000000000002</v>
          </cell>
          <cell r="F11376" t="str">
            <v>/</v>
          </cell>
          <cell r="G11376" t="e">
            <v>#DIV/0!</v>
          </cell>
          <cell r="H11376" t="str">
            <v>SSCI</v>
          </cell>
          <cell r="K11376" t="str">
            <v>Linguistics</v>
          </cell>
          <cell r="M11376" t="str">
            <v>國外</v>
          </cell>
          <cell r="N11376">
            <v>5.1999999999999991E-2</v>
          </cell>
          <cell r="O11376">
            <v>0.28100000000000003</v>
          </cell>
          <cell r="P11376" t="str">
            <v>153/181</v>
          </cell>
          <cell r="Q11376">
            <v>0.84530386740331487</v>
          </cell>
          <cell r="R11376" t="str">
            <v>Linguistics</v>
          </cell>
        </row>
        <row r="11377">
          <cell r="C11377" t="str">
            <v>Mol Genet Microbiol+</v>
          </cell>
          <cell r="D11377" t="str">
            <v>0891-4168</v>
          </cell>
          <cell r="E11377">
            <v>0.33300000000000002</v>
          </cell>
          <cell r="F11377" t="str">
            <v>/</v>
          </cell>
          <cell r="G11377" t="e">
            <v>#DIV/0!</v>
          </cell>
          <cell r="H11377" t="str">
            <v>SCI</v>
          </cell>
          <cell r="K11377" t="str">
            <v>Biochemistry &amp; Molecular Biology</v>
          </cell>
          <cell r="M11377" t="str">
            <v>國外</v>
          </cell>
          <cell r="N11377">
            <v>2.0000000000000018E-2</v>
          </cell>
          <cell r="O11377">
            <v>0.313</v>
          </cell>
          <cell r="P11377" t="str">
            <v>290/293</v>
          </cell>
          <cell r="Q11377">
            <v>0.98976109215017061</v>
          </cell>
          <cell r="R11377" t="str">
            <v>Biochemistry &amp; Molecular Biology</v>
          </cell>
        </row>
        <row r="11378">
          <cell r="C11378" t="str">
            <v>Rev Soc Polit</v>
          </cell>
          <cell r="D11378" t="str">
            <v>1330-2965</v>
          </cell>
          <cell r="E11378">
            <v>0.33300000000000002</v>
          </cell>
          <cell r="F11378" t="str">
            <v>/</v>
          </cell>
          <cell r="G11378" t="e">
            <v>#DIV/0!</v>
          </cell>
          <cell r="H11378" t="str">
            <v>SSCI</v>
          </cell>
          <cell r="K11378" t="str">
            <v>Social Issues</v>
          </cell>
          <cell r="M11378" t="str">
            <v>國外</v>
          </cell>
          <cell r="N11378">
            <v>3.6000000000000032E-2</v>
          </cell>
          <cell r="O11378">
            <v>0.29699999999999999</v>
          </cell>
          <cell r="P11378" t="str">
            <v>39/40</v>
          </cell>
          <cell r="Q11378">
            <v>0.97499999999999998</v>
          </cell>
          <cell r="R11378" t="str">
            <v>Social Issues</v>
          </cell>
        </row>
        <row r="11379">
          <cell r="C11379" t="str">
            <v>New Sci</v>
          </cell>
          <cell r="D11379" t="str">
            <v>0262-4079</v>
          </cell>
          <cell r="E11379">
            <v>0.33200000000000002</v>
          </cell>
          <cell r="F11379" t="str">
            <v>/</v>
          </cell>
          <cell r="G11379" t="e">
            <v>#DIV/0!</v>
          </cell>
          <cell r="H11379" t="str">
            <v>SCI</v>
          </cell>
          <cell r="K11379" t="str">
            <v>Multidisciplinary Sciences</v>
          </cell>
          <cell r="M11379" t="str">
            <v>國外</v>
          </cell>
          <cell r="N11379">
            <v>-5.3999999999999992E-2</v>
          </cell>
          <cell r="O11379">
            <v>0.38600000000000001</v>
          </cell>
          <cell r="P11379" t="str">
            <v>59/64</v>
          </cell>
          <cell r="Q11379">
            <v>0.921875</v>
          </cell>
          <cell r="R11379" t="str">
            <v>Multidisciplinary Sciences</v>
          </cell>
        </row>
        <row r="11380">
          <cell r="C11380" t="str">
            <v>Natl Acad Sci Lett</v>
          </cell>
          <cell r="D11380" t="str">
            <v>0250-541X</v>
          </cell>
          <cell r="E11380">
            <v>0.33100000000000002</v>
          </cell>
          <cell r="F11380" t="str">
            <v>/</v>
          </cell>
          <cell r="G11380" t="e">
            <v>#DIV/0!</v>
          </cell>
          <cell r="H11380" t="str">
            <v>SCI</v>
          </cell>
          <cell r="K11380" t="str">
            <v>Multidisciplinary Sciences</v>
          </cell>
          <cell r="M11380" t="str">
            <v>國外</v>
          </cell>
          <cell r="N11380">
            <v>-0.188</v>
          </cell>
          <cell r="O11380">
            <v>0.51900000000000002</v>
          </cell>
          <cell r="P11380" t="str">
            <v>51/64</v>
          </cell>
          <cell r="Q11380">
            <v>0.796875</v>
          </cell>
          <cell r="R11380" t="str">
            <v>Multidisciplinary Sciences</v>
          </cell>
        </row>
        <row r="11381">
          <cell r="C11381" t="str">
            <v>Univ Psychol</v>
          </cell>
          <cell r="D11381" t="str">
            <v>1657-9267</v>
          </cell>
          <cell r="E11381">
            <v>0.33100000000000002</v>
          </cell>
          <cell r="F11381" t="str">
            <v>/</v>
          </cell>
          <cell r="G11381" t="e">
            <v>#DIV/0!</v>
          </cell>
          <cell r="H11381" t="str">
            <v>SSCI</v>
          </cell>
          <cell r="K11381" t="str">
            <v>Psychology, Multidisciplinary</v>
          </cell>
          <cell r="M11381" t="str">
            <v>國外</v>
          </cell>
          <cell r="N11381">
            <v>-4.0000000000000036E-3</v>
          </cell>
          <cell r="O11381">
            <v>0.33500000000000002</v>
          </cell>
          <cell r="P11381" t="str">
            <v>127/135</v>
          </cell>
          <cell r="Q11381">
            <v>0.94074074074074077</v>
          </cell>
          <cell r="R11381" t="str">
            <v>Psychology, Multidisciplinary</v>
          </cell>
        </row>
        <row r="11382">
          <cell r="C11382" t="str">
            <v>Emerg Mater Res</v>
          </cell>
          <cell r="D11382" t="str">
            <v>2046-0147</v>
          </cell>
          <cell r="E11382">
            <v>0.33</v>
          </cell>
          <cell r="F11382" t="str">
            <v>/</v>
          </cell>
          <cell r="G11382" t="e">
            <v>#DIV/0!</v>
          </cell>
          <cell r="H11382" t="str">
            <v>SCI</v>
          </cell>
          <cell r="K11382" t="str">
            <v>Materials Science, Multidisciplinary</v>
          </cell>
          <cell r="M11382" t="str">
            <v>國外</v>
          </cell>
          <cell r="N11382">
            <v>7.6000000000000012E-2</v>
          </cell>
          <cell r="O11382">
            <v>0.254</v>
          </cell>
          <cell r="P11382" t="str">
            <v>280/285</v>
          </cell>
          <cell r="Q11382">
            <v>0.98245614035087714</v>
          </cell>
          <cell r="R11382" t="str">
            <v>Materials Science, Multidisciplinary</v>
          </cell>
        </row>
        <row r="11383">
          <cell r="C11383" t="str">
            <v>Fibre Chem+</v>
          </cell>
          <cell r="D11383" t="str">
            <v>0015-0541</v>
          </cell>
          <cell r="E11383">
            <v>0.33</v>
          </cell>
          <cell r="F11383" t="str">
            <v>/</v>
          </cell>
          <cell r="G11383" t="e">
            <v>#DIV/0!</v>
          </cell>
          <cell r="H11383" t="str">
            <v>SCI</v>
          </cell>
          <cell r="K11383" t="str">
            <v>Materials Science, Textiles</v>
          </cell>
          <cell r="M11383" t="str">
            <v>國外</v>
          </cell>
          <cell r="N11383">
            <v>-2.0000000000000018E-3</v>
          </cell>
          <cell r="O11383">
            <v>0.33200000000000002</v>
          </cell>
          <cell r="P11383" t="str">
            <v>22/24</v>
          </cell>
          <cell r="Q11383">
            <v>0.91666666666666663</v>
          </cell>
          <cell r="R11383" t="str">
            <v>Materials Science, Textiles</v>
          </cell>
        </row>
        <row r="11384">
          <cell r="C11384" t="str">
            <v>Soldagem Insp</v>
          </cell>
          <cell r="D11384" t="str">
            <v>0104-9224</v>
          </cell>
          <cell r="E11384">
            <v>0.32900000000000001</v>
          </cell>
          <cell r="F11384" t="str">
            <v>/</v>
          </cell>
          <cell r="G11384" t="e">
            <v>#DIV/0!</v>
          </cell>
          <cell r="H11384" t="str">
            <v>SCI</v>
          </cell>
          <cell r="K11384" t="str">
            <v>Metallurgy &amp; Metallurgical Engineering</v>
          </cell>
          <cell r="M11384" t="str">
            <v>國外</v>
          </cell>
          <cell r="N11384">
            <v>8.500000000000002E-2</v>
          </cell>
          <cell r="O11384">
            <v>0.24399999999999999</v>
          </cell>
          <cell r="P11384" t="str">
            <v>74/75</v>
          </cell>
          <cell r="Q11384">
            <v>0.98666666666666669</v>
          </cell>
          <cell r="R11384" t="str">
            <v>Metallurgy &amp; Metallurgical Engineering</v>
          </cell>
        </row>
        <row r="11385">
          <cell r="C11385" t="str">
            <v>Turk J Biochem</v>
          </cell>
          <cell r="D11385" t="str">
            <v>0250-4685</v>
          </cell>
          <cell r="E11385">
            <v>0.32900000000000001</v>
          </cell>
          <cell r="F11385" t="str">
            <v>/</v>
          </cell>
          <cell r="G11385" t="e">
            <v>#DIV/0!</v>
          </cell>
          <cell r="H11385" t="str">
            <v>SCI</v>
          </cell>
          <cell r="K11385" t="str">
            <v>Biochemistry &amp; Molecular Biology</v>
          </cell>
          <cell r="M11385" t="str">
            <v>國外</v>
          </cell>
          <cell r="N11385">
            <v>8.1000000000000016E-2</v>
          </cell>
          <cell r="O11385">
            <v>0.248</v>
          </cell>
          <cell r="P11385" t="str">
            <v>293/293</v>
          </cell>
          <cell r="Q11385">
            <v>1</v>
          </cell>
          <cell r="R11385" t="str">
            <v>Biochemistry &amp; Molecular Biology</v>
          </cell>
        </row>
        <row r="11386">
          <cell r="C11386" t="str">
            <v>S Afr Hist J</v>
          </cell>
          <cell r="D11386" t="str">
            <v>0258-2473</v>
          </cell>
          <cell r="E11386">
            <v>0.32800000000000001</v>
          </cell>
          <cell r="F11386" t="str">
            <v>/</v>
          </cell>
          <cell r="G11386" t="e">
            <v>#DIV/0!</v>
          </cell>
          <cell r="H11386" t="str">
            <v>SSCI</v>
          </cell>
          <cell r="K11386" t="str">
            <v>History</v>
          </cell>
          <cell r="M11386" t="str">
            <v>國外</v>
          </cell>
          <cell r="N11386">
            <v>2.6000000000000023E-2</v>
          </cell>
          <cell r="O11386">
            <v>0.30199999999999999</v>
          </cell>
          <cell r="P11386" t="str">
            <v>59/89</v>
          </cell>
          <cell r="Q11386">
            <v>0.6629213483146067</v>
          </cell>
          <cell r="R11386" t="str">
            <v>History</v>
          </cell>
        </row>
        <row r="11387">
          <cell r="C11387" t="str">
            <v>Math Logic Quart</v>
          </cell>
          <cell r="D11387" t="str">
            <v>0942-5616</v>
          </cell>
          <cell r="E11387">
            <v>0.32700000000000001</v>
          </cell>
          <cell r="F11387" t="str">
            <v>/</v>
          </cell>
          <cell r="G11387" t="e">
            <v>#DIV/0!</v>
          </cell>
          <cell r="H11387" t="str">
            <v>SCI</v>
          </cell>
          <cell r="K11387" t="str">
            <v>Logic</v>
          </cell>
          <cell r="M11387" t="str">
            <v>國外</v>
          </cell>
          <cell r="N11387">
            <v>-0.19500000000000001</v>
          </cell>
          <cell r="O11387">
            <v>0.52200000000000002</v>
          </cell>
          <cell r="P11387" t="str">
            <v>12/20</v>
          </cell>
          <cell r="Q11387">
            <v>0.6</v>
          </cell>
          <cell r="R11387" t="str">
            <v>Logic</v>
          </cell>
        </row>
        <row r="11388">
          <cell r="C11388" t="str">
            <v>Acta Math Appl Sin-E</v>
          </cell>
          <cell r="D11388" t="str">
            <v>0168-9673</v>
          </cell>
          <cell r="E11388">
            <v>0.32600000000000001</v>
          </cell>
          <cell r="F11388" t="str">
            <v>/</v>
          </cell>
          <cell r="G11388" t="e">
            <v>#DIV/0!</v>
          </cell>
          <cell r="H11388" t="str">
            <v>SCI</v>
          </cell>
          <cell r="K11388" t="str">
            <v>Mathematics, Applied</v>
          </cell>
          <cell r="M11388" t="str">
            <v>國外</v>
          </cell>
          <cell r="N11388">
            <v>5.2999999999999992E-2</v>
          </cell>
          <cell r="O11388">
            <v>0.27300000000000002</v>
          </cell>
          <cell r="P11388" t="str">
            <v>249/252</v>
          </cell>
          <cell r="Q11388">
            <v>0.98809523809523814</v>
          </cell>
          <cell r="R11388" t="str">
            <v>Mathematics, Applied</v>
          </cell>
        </row>
        <row r="11389">
          <cell r="C11389" t="str">
            <v>Agrekon</v>
          </cell>
          <cell r="D11389" t="str">
            <v>0303-1853</v>
          </cell>
          <cell r="E11389">
            <v>0.32600000000000001</v>
          </cell>
          <cell r="F11389" t="str">
            <v>/</v>
          </cell>
          <cell r="G11389" t="e">
            <v>#DIV/0!</v>
          </cell>
          <cell r="H11389" t="str">
            <v>SCI</v>
          </cell>
          <cell r="K11389" t="str">
            <v>Agricultural Economics &amp; Policy</v>
          </cell>
          <cell r="M11389" t="str">
            <v>國外</v>
          </cell>
          <cell r="N11389">
            <v>9.2999999999999999E-2</v>
          </cell>
          <cell r="O11389">
            <v>0.23300000000000001</v>
          </cell>
          <cell r="P11389" t="str">
            <v>16/17</v>
          </cell>
          <cell r="Q11389">
            <v>0.94117647058823528</v>
          </cell>
          <cell r="R11389" t="str">
            <v>Agricultural Economics &amp; Policy</v>
          </cell>
        </row>
        <row r="11390">
          <cell r="C11390" t="str">
            <v>Itinerario</v>
          </cell>
          <cell r="D11390" t="str">
            <v>0165-1153</v>
          </cell>
          <cell r="E11390">
            <v>0.32600000000000001</v>
          </cell>
          <cell r="F11390" t="str">
            <v>/</v>
          </cell>
          <cell r="G11390" t="e">
            <v>#DIV/0!</v>
          </cell>
          <cell r="H11390" t="str">
            <v>SSCI</v>
          </cell>
          <cell r="K11390" t="str">
            <v>History</v>
          </cell>
          <cell r="M11390" t="str">
            <v>國外</v>
          </cell>
          <cell r="N11390">
            <v>0.21800000000000003</v>
          </cell>
          <cell r="O11390">
            <v>0.108</v>
          </cell>
          <cell r="P11390" t="str">
            <v>86/89</v>
          </cell>
          <cell r="Q11390">
            <v>0.9662921348314607</v>
          </cell>
          <cell r="R11390" t="str">
            <v>History</v>
          </cell>
        </row>
        <row r="11391">
          <cell r="C11391" t="str">
            <v>J Psychol Theol</v>
          </cell>
          <cell r="D11391" t="str">
            <v>0091-6471</v>
          </cell>
          <cell r="E11391">
            <v>0.32600000000000001</v>
          </cell>
          <cell r="F11391" t="str">
            <v>/</v>
          </cell>
          <cell r="G11391" t="e">
            <v>#DIV/0!</v>
          </cell>
          <cell r="H11391" t="str">
            <v>SSCI</v>
          </cell>
          <cell r="K11391" t="str">
            <v>Psychology, Multidisciplinary</v>
          </cell>
          <cell r="M11391" t="str">
            <v>國外</v>
          </cell>
          <cell r="N11391">
            <v>-5.6999999999999995E-2</v>
          </cell>
          <cell r="O11391">
            <v>0.38300000000000001</v>
          </cell>
          <cell r="P11391" t="str">
            <v>125/135</v>
          </cell>
          <cell r="Q11391">
            <v>0.92592592592592593</v>
          </cell>
          <cell r="R11391" t="str">
            <v>Psychology, Multidisciplinary</v>
          </cell>
        </row>
        <row r="11392">
          <cell r="C11392" t="str">
            <v>Rev Fitotec Mex</v>
          </cell>
          <cell r="D11392" t="str">
            <v>0187-7380</v>
          </cell>
          <cell r="E11392">
            <v>0.32600000000000001</v>
          </cell>
          <cell r="F11392" t="str">
            <v>/</v>
          </cell>
          <cell r="G11392" t="e">
            <v>#DIV/0!</v>
          </cell>
          <cell r="H11392" t="str">
            <v>SCI</v>
          </cell>
          <cell r="K11392" t="str">
            <v>Agronomy</v>
          </cell>
          <cell r="M11392" t="str">
            <v>國外</v>
          </cell>
          <cell r="N11392">
            <v>-4.0000000000000036E-3</v>
          </cell>
          <cell r="O11392">
            <v>0.33</v>
          </cell>
          <cell r="P11392" t="str">
            <v>79/87</v>
          </cell>
          <cell r="Q11392">
            <v>0.90804597701149425</v>
          </cell>
          <cell r="R11392" t="str">
            <v>Agronomy</v>
          </cell>
        </row>
        <row r="11393">
          <cell r="C11393" t="str">
            <v>J Vib Eng Technol</v>
          </cell>
          <cell r="D11393" t="str">
            <v>2523-3920</v>
          </cell>
          <cell r="E11393">
            <v>0.32500000000000001</v>
          </cell>
          <cell r="F11393" t="str">
            <v>/</v>
          </cell>
          <cell r="G11393" t="e">
            <v>#DIV/0!</v>
          </cell>
          <cell r="H11393" t="str">
            <v>SCI</v>
          </cell>
          <cell r="K11393" t="str">
            <v>Engineering, Mechanical</v>
          </cell>
          <cell r="M11393" t="str">
            <v>國外</v>
          </cell>
          <cell r="N11393">
            <v>-0.28999999999999998</v>
          </cell>
          <cell r="O11393">
            <v>0.61499999999999999</v>
          </cell>
          <cell r="P11393" t="str">
            <v>116/128</v>
          </cell>
          <cell r="Q11393">
            <v>0.90625</v>
          </cell>
          <cell r="R11393" t="str">
            <v>Engineering, Mechanical</v>
          </cell>
        </row>
        <row r="11394">
          <cell r="C11394" t="str">
            <v>Klin Neurophysiol</v>
          </cell>
          <cell r="D11394" t="str">
            <v>1434-0275</v>
          </cell>
          <cell r="E11394">
            <v>0.32500000000000001</v>
          </cell>
          <cell r="F11394" t="str">
            <v>/</v>
          </cell>
          <cell r="G11394" t="e">
            <v>#DIV/0!</v>
          </cell>
          <cell r="H11394" t="str">
            <v>SCI</v>
          </cell>
          <cell r="K11394" t="str">
            <v>Neuroimaging</v>
          </cell>
          <cell r="M11394" t="str">
            <v>國外</v>
          </cell>
          <cell r="N11394">
            <v>0.16700000000000001</v>
          </cell>
          <cell r="O11394">
            <v>0.158</v>
          </cell>
          <cell r="P11394" t="str">
            <v>14/14</v>
          </cell>
          <cell r="Q11394">
            <v>1</v>
          </cell>
          <cell r="R11394" t="str">
            <v>Neuroimaging</v>
          </cell>
        </row>
        <row r="11395">
          <cell r="C11395" t="str">
            <v>Russ J Herpetol</v>
          </cell>
          <cell r="D11395" t="str">
            <v>1026-2296</v>
          </cell>
          <cell r="E11395">
            <v>0.32500000000000001</v>
          </cell>
          <cell r="F11395" t="str">
            <v>/</v>
          </cell>
          <cell r="G11395" t="e">
            <v>#DIV/0!</v>
          </cell>
          <cell r="H11395" t="str">
            <v>SCI</v>
          </cell>
          <cell r="K11395" t="str">
            <v>Zoology</v>
          </cell>
          <cell r="M11395" t="str">
            <v>國外</v>
          </cell>
          <cell r="N11395">
            <v>-8.1999999999999962E-2</v>
          </cell>
          <cell r="O11395">
            <v>0.40699999999999997</v>
          </cell>
          <cell r="P11395" t="str">
            <v>152/167</v>
          </cell>
          <cell r="Q11395">
            <v>0.91017964071856283</v>
          </cell>
          <cell r="R11395" t="str">
            <v>Zoology</v>
          </cell>
        </row>
        <row r="11396">
          <cell r="C11396" t="str">
            <v>Cathol U Law Rev</v>
          </cell>
          <cell r="D11396" t="str">
            <v>0008-8390</v>
          </cell>
          <cell r="E11396">
            <v>0.32400000000000001</v>
          </cell>
          <cell r="F11396" t="str">
            <v>/</v>
          </cell>
          <cell r="G11396" t="e">
            <v>#DIV/0!</v>
          </cell>
          <cell r="H11396" t="str">
            <v>SSCI</v>
          </cell>
          <cell r="K11396" t="str">
            <v>Law</v>
          </cell>
          <cell r="M11396" t="str">
            <v>國外</v>
          </cell>
          <cell r="N11396">
            <v>0.17400000000000002</v>
          </cell>
          <cell r="O11396">
            <v>0.15</v>
          </cell>
          <cell r="P11396" t="str">
            <v>143/150</v>
          </cell>
          <cell r="Q11396">
            <v>0.95333333333333337</v>
          </cell>
          <cell r="R11396" t="str">
            <v>Law</v>
          </cell>
        </row>
        <row r="11397">
          <cell r="C11397" t="str">
            <v>Bariatr Surg Pract P</v>
          </cell>
          <cell r="D11397" t="str">
            <v>2168-023X</v>
          </cell>
          <cell r="E11397">
            <v>0.32300000000000001</v>
          </cell>
          <cell r="F11397" t="str">
            <v>/</v>
          </cell>
          <cell r="G11397" t="e">
            <v>#DIV/0!</v>
          </cell>
          <cell r="H11397" t="str">
            <v>SSCI</v>
          </cell>
          <cell r="K11397" t="str">
            <v>Nursing</v>
          </cell>
          <cell r="M11397" t="str">
            <v>國外</v>
          </cell>
          <cell r="N11397">
            <v>-0.26699999999999996</v>
          </cell>
          <cell r="O11397">
            <v>0.59</v>
          </cell>
          <cell r="P11397" t="str">
            <v>102/115</v>
          </cell>
          <cell r="Q11397">
            <v>0.88695652173913042</v>
          </cell>
          <cell r="R11397" t="str">
            <v>Nursing</v>
          </cell>
        </row>
        <row r="11398">
          <cell r="C11398" t="str">
            <v>Columbia J Law Soc P</v>
          </cell>
          <cell r="D11398" t="str">
            <v>0010-1923</v>
          </cell>
          <cell r="E11398">
            <v>0.32300000000000001</v>
          </cell>
          <cell r="F11398" t="str">
            <v>/</v>
          </cell>
          <cell r="G11398" t="e">
            <v>#DIV/0!</v>
          </cell>
          <cell r="H11398" t="str">
            <v>SSCI</v>
          </cell>
          <cell r="K11398" t="str">
            <v>Law</v>
          </cell>
          <cell r="M11398" t="str">
            <v>國外</v>
          </cell>
          <cell r="N11398">
            <v>-9.5999999999999974E-2</v>
          </cell>
          <cell r="O11398">
            <v>0.41899999999999998</v>
          </cell>
          <cell r="P11398" t="str">
            <v>129/150</v>
          </cell>
          <cell r="Q11398">
            <v>0.86</v>
          </cell>
          <cell r="R11398" t="str">
            <v>Law</v>
          </cell>
        </row>
        <row r="11399">
          <cell r="C11399" t="str">
            <v>Telopea</v>
          </cell>
          <cell r="D11399" t="str">
            <v>0312-9764</v>
          </cell>
          <cell r="E11399">
            <v>0.32200000000000001</v>
          </cell>
          <cell r="F11399" t="str">
            <v>/</v>
          </cell>
          <cell r="G11399" t="e">
            <v>#DIV/0!</v>
          </cell>
          <cell r="H11399" t="str">
            <v>SCI</v>
          </cell>
          <cell r="K11399" t="str">
            <v>Plant Sciences</v>
          </cell>
          <cell r="M11399" t="str">
            <v>國外</v>
          </cell>
          <cell r="N11399">
            <v>-7.400000000000001E-2</v>
          </cell>
          <cell r="O11399">
            <v>0.39600000000000002</v>
          </cell>
          <cell r="P11399" t="str">
            <v>208/223</v>
          </cell>
          <cell r="Q11399">
            <v>0.93273542600896864</v>
          </cell>
          <cell r="R11399" t="str">
            <v>Plant Sciences</v>
          </cell>
        </row>
        <row r="11400">
          <cell r="C11400" t="str">
            <v>Cr Acad Bulg Sci</v>
          </cell>
          <cell r="D11400" t="str">
            <v>1310-1331</v>
          </cell>
          <cell r="E11400">
            <v>0.32100000000000001</v>
          </cell>
          <cell r="F11400" t="str">
            <v>/</v>
          </cell>
          <cell r="G11400" t="e">
            <v>#DIV/0!</v>
          </cell>
          <cell r="H11400" t="str">
            <v>SCI</v>
          </cell>
          <cell r="K11400" t="str">
            <v>Multidisciplinary Sciences</v>
          </cell>
          <cell r="M11400" t="str">
            <v>國外</v>
          </cell>
          <cell r="N11400">
            <v>5.099999999999999E-2</v>
          </cell>
          <cell r="O11400">
            <v>0.27</v>
          </cell>
          <cell r="P11400" t="str">
            <v>62/64</v>
          </cell>
          <cell r="Q11400">
            <v>0.96875</v>
          </cell>
          <cell r="R11400" t="str">
            <v>Multidisciplinary Sciences</v>
          </cell>
        </row>
        <row r="11401">
          <cell r="C11401" t="str">
            <v>Entomol News</v>
          </cell>
          <cell r="D11401" t="str">
            <v>0013-872X</v>
          </cell>
          <cell r="E11401">
            <v>0.32100000000000001</v>
          </cell>
          <cell r="F11401" t="str">
            <v>/</v>
          </cell>
          <cell r="G11401" t="e">
            <v>#DIV/0!</v>
          </cell>
          <cell r="H11401" t="str">
            <v>SCI</v>
          </cell>
          <cell r="K11401" t="str">
            <v>Entomology</v>
          </cell>
          <cell r="M11401" t="str">
            <v>國外</v>
          </cell>
          <cell r="N11401">
            <v>-0.13500000000000001</v>
          </cell>
          <cell r="O11401">
            <v>0.45600000000000002</v>
          </cell>
          <cell r="P11401" t="str">
            <v>86/96</v>
          </cell>
          <cell r="Q11401">
            <v>0.89583333333333337</v>
          </cell>
          <cell r="R11401" t="str">
            <v>Entomology</v>
          </cell>
        </row>
        <row r="11402">
          <cell r="C11402" t="str">
            <v>Kodai Math J</v>
          </cell>
          <cell r="D11402" t="str">
            <v>0386-5991</v>
          </cell>
          <cell r="E11402">
            <v>0.32100000000000001</v>
          </cell>
          <cell r="F11402" t="str">
            <v>/</v>
          </cell>
          <cell r="G11402" t="e">
            <v>#DIV/0!</v>
          </cell>
          <cell r="H11402" t="str">
            <v>SCI</v>
          </cell>
          <cell r="K11402" t="str">
            <v>Mathematics</v>
          </cell>
          <cell r="M11402" t="str">
            <v>國外</v>
          </cell>
          <cell r="N11402">
            <v>-0.13</v>
          </cell>
          <cell r="O11402">
            <v>0.45100000000000001</v>
          </cell>
          <cell r="P11402" t="str">
            <v>259/310</v>
          </cell>
          <cell r="Q11402">
            <v>0.8354838709677419</v>
          </cell>
          <cell r="R11402" t="str">
            <v>Mathematics</v>
          </cell>
        </row>
        <row r="11403">
          <cell r="C11403" t="str">
            <v>Rev Mex Psicol</v>
          </cell>
          <cell r="D11403" t="str">
            <v>0185-6073</v>
          </cell>
          <cell r="E11403">
            <v>0.32100000000000001</v>
          </cell>
          <cell r="F11403" t="str">
            <v>/</v>
          </cell>
          <cell r="G11403" t="e">
            <v>#DIV/0!</v>
          </cell>
          <cell r="H11403" t="str">
            <v>SSCI</v>
          </cell>
          <cell r="K11403" t="str">
            <v>Psychology, Multidisciplinary</v>
          </cell>
          <cell r="M11403" t="str">
            <v>國外</v>
          </cell>
          <cell r="N11403">
            <v>9.5000000000000001E-2</v>
          </cell>
          <cell r="O11403">
            <v>0.22600000000000001</v>
          </cell>
          <cell r="P11403" t="str">
            <v>130/135</v>
          </cell>
          <cell r="Q11403">
            <v>0.96296296296296291</v>
          </cell>
          <cell r="R11403" t="str">
            <v>Psychology, Multidisciplinary</v>
          </cell>
        </row>
        <row r="11404">
          <cell r="C11404" t="str">
            <v>Tidsskr Samfunnsfor</v>
          </cell>
          <cell r="D11404" t="str">
            <v>0040-716X</v>
          </cell>
          <cell r="E11404">
            <v>0.32100000000000001</v>
          </cell>
          <cell r="F11404" t="str">
            <v>/</v>
          </cell>
          <cell r="G11404" t="e">
            <v>#DIV/0!</v>
          </cell>
          <cell r="H11404" t="str">
            <v>SSCI</v>
          </cell>
          <cell r="K11404" t="str">
            <v>Social Sciences, Interdisciplinary</v>
          </cell>
          <cell r="M11404" t="str">
            <v>國外</v>
          </cell>
          <cell r="N11404">
            <v>0.14200000000000002</v>
          </cell>
          <cell r="O11404">
            <v>0.17899999999999999</v>
          </cell>
          <cell r="P11404" t="str">
            <v>95/98</v>
          </cell>
          <cell r="Q11404">
            <v>0.96938775510204078</v>
          </cell>
          <cell r="R11404" t="str">
            <v>Social Sciences, Interdisciplinary</v>
          </cell>
        </row>
        <row r="11405">
          <cell r="C11405" t="str">
            <v>Alternatives</v>
          </cell>
          <cell r="D11405" t="str">
            <v>0304-3754</v>
          </cell>
          <cell r="E11405">
            <v>0.32</v>
          </cell>
          <cell r="F11405" t="str">
            <v>/</v>
          </cell>
          <cell r="G11405" t="e">
            <v>#DIV/0!</v>
          </cell>
          <cell r="H11405" t="str">
            <v>SSCI</v>
          </cell>
          <cell r="K11405" t="str">
            <v>International Relations</v>
          </cell>
          <cell r="M11405" t="str">
            <v>國外</v>
          </cell>
          <cell r="N11405">
            <v>-1.0000000000000009E-3</v>
          </cell>
          <cell r="O11405">
            <v>0.32100000000000001</v>
          </cell>
          <cell r="P11405" t="str">
            <v>77/86</v>
          </cell>
          <cell r="Q11405">
            <v>0.89534883720930236</v>
          </cell>
          <cell r="R11405" t="str">
            <v>International Relations</v>
          </cell>
        </row>
        <row r="11406">
          <cell r="C11406" t="str">
            <v>Jpn J Appl Entomol Z</v>
          </cell>
          <cell r="D11406" t="str">
            <v>0021-4914</v>
          </cell>
          <cell r="E11406">
            <v>0.32</v>
          </cell>
          <cell r="F11406" t="str">
            <v>/</v>
          </cell>
          <cell r="G11406" t="e">
            <v>#DIV/0!</v>
          </cell>
          <cell r="H11406" t="str">
            <v>SCI</v>
          </cell>
          <cell r="K11406" t="str">
            <v>Entomology</v>
          </cell>
          <cell r="M11406" t="str">
            <v>國外</v>
          </cell>
          <cell r="N11406">
            <v>3.0000000000000027E-3</v>
          </cell>
          <cell r="O11406">
            <v>0.317</v>
          </cell>
          <cell r="P11406" t="str">
            <v>89/96</v>
          </cell>
          <cell r="Q11406">
            <v>0.92708333333333337</v>
          </cell>
          <cell r="R11406" t="str">
            <v>Entomology</v>
          </cell>
        </row>
        <row r="11407">
          <cell r="C11407" t="str">
            <v>Ayer</v>
          </cell>
          <cell r="D11407" t="str">
            <v>1134-2277</v>
          </cell>
          <cell r="E11407">
            <v>0.318</v>
          </cell>
          <cell r="F11407" t="str">
            <v>/</v>
          </cell>
          <cell r="G11407" t="e">
            <v>#DIV/0!</v>
          </cell>
          <cell r="H11407" t="str">
            <v>SSCI</v>
          </cell>
          <cell r="K11407" t="str">
            <v>History</v>
          </cell>
          <cell r="M11407" t="str">
            <v>國外</v>
          </cell>
          <cell r="N11407">
            <v>5.5999999999999994E-2</v>
          </cell>
          <cell r="O11407">
            <v>0.26200000000000001</v>
          </cell>
          <cell r="P11407" t="str">
            <v>64/89</v>
          </cell>
          <cell r="Q11407">
            <v>0.7191011235955056</v>
          </cell>
          <cell r="R11407" t="str">
            <v>History</v>
          </cell>
        </row>
        <row r="11408">
          <cell r="C11408" t="str">
            <v>J Cosmet Sci</v>
          </cell>
          <cell r="D11408" t="str">
            <v>1525-7886</v>
          </cell>
          <cell r="E11408">
            <v>0.318</v>
          </cell>
          <cell r="F11408" t="str">
            <v>/</v>
          </cell>
          <cell r="G11408" t="e">
            <v>#DIV/0!</v>
          </cell>
          <cell r="H11408" t="str">
            <v>SCI</v>
          </cell>
          <cell r="K11408" t="str">
            <v>Chemistry, Applied</v>
          </cell>
          <cell r="M11408" t="str">
            <v>國外</v>
          </cell>
          <cell r="N11408">
            <v>-0.11799999999999999</v>
          </cell>
          <cell r="O11408">
            <v>0.436</v>
          </cell>
          <cell r="P11408" t="str">
            <v>65/72</v>
          </cell>
          <cell r="Q11408">
            <v>0.90277777777777779</v>
          </cell>
          <cell r="R11408" t="str">
            <v>Chemistry, Applied</v>
          </cell>
        </row>
        <row r="11409">
          <cell r="C11409" t="str">
            <v>P Indian As-Math Sci</v>
          </cell>
          <cell r="D11409" t="str">
            <v>0253-4142</v>
          </cell>
          <cell r="E11409">
            <v>0.318</v>
          </cell>
          <cell r="F11409" t="str">
            <v>/</v>
          </cell>
          <cell r="G11409" t="e">
            <v>#DIV/0!</v>
          </cell>
          <cell r="H11409" t="str">
            <v>SCI</v>
          </cell>
          <cell r="K11409" t="str">
            <v>Mathematics</v>
          </cell>
          <cell r="M11409" t="str">
            <v>國外</v>
          </cell>
          <cell r="N11409">
            <v>2.300000000000002E-2</v>
          </cell>
          <cell r="O11409">
            <v>0.29499999999999998</v>
          </cell>
          <cell r="P11409" t="str">
            <v>294/310</v>
          </cell>
          <cell r="Q11409">
            <v>0.94838709677419353</v>
          </cell>
          <cell r="R11409" t="str">
            <v>Mathematics</v>
          </cell>
        </row>
        <row r="11410">
          <cell r="C11410" t="str">
            <v>Thai J Vet Med</v>
          </cell>
          <cell r="D11410" t="str">
            <v>0125-6491</v>
          </cell>
          <cell r="E11410">
            <v>0.318</v>
          </cell>
          <cell r="F11410" t="str">
            <v>/</v>
          </cell>
          <cell r="G11410" t="e">
            <v>#DIV/0!</v>
          </cell>
          <cell r="H11410" t="str">
            <v>SCI</v>
          </cell>
          <cell r="K11410" t="str">
            <v>Veterinary Sciences</v>
          </cell>
          <cell r="M11410" t="str">
            <v>國外</v>
          </cell>
          <cell r="N11410">
            <v>4.3999999999999984E-2</v>
          </cell>
          <cell r="O11410">
            <v>0.27400000000000002</v>
          </cell>
          <cell r="P11410" t="str">
            <v>121/140</v>
          </cell>
          <cell r="Q11410">
            <v>0.86428571428571432</v>
          </cell>
          <cell r="R11410" t="str">
            <v>Veterinary Sciences</v>
          </cell>
        </row>
        <row r="11411">
          <cell r="C11411" t="str">
            <v>Environ Ethics</v>
          </cell>
          <cell r="D11411" t="str">
            <v>0163-4275</v>
          </cell>
          <cell r="E11411">
            <v>0.317</v>
          </cell>
          <cell r="F11411" t="str">
            <v>/</v>
          </cell>
          <cell r="G11411" t="e">
            <v>#DIV/0!</v>
          </cell>
          <cell r="H11411" t="str">
            <v>SSCI</v>
          </cell>
          <cell r="K11411" t="str">
            <v>Ethics</v>
          </cell>
          <cell r="M11411" t="str">
            <v>國外</v>
          </cell>
          <cell r="N11411">
            <v>-2.300000000000002E-2</v>
          </cell>
          <cell r="O11411">
            <v>0.34</v>
          </cell>
          <cell r="P11411" t="str">
            <v>46/52</v>
          </cell>
          <cell r="Q11411">
            <v>0.88461538461538458</v>
          </cell>
          <cell r="R11411" t="str">
            <v>Ethics</v>
          </cell>
        </row>
        <row r="11412">
          <cell r="C11412" t="str">
            <v>Aktuel Urol</v>
          </cell>
          <cell r="D11412" t="str">
            <v>0001-7868</v>
          </cell>
          <cell r="E11412">
            <v>0.316</v>
          </cell>
          <cell r="F11412" t="str">
            <v>79/80</v>
          </cell>
          <cell r="G11412">
            <v>0.98750000000000004</v>
          </cell>
          <cell r="H11412" t="str">
            <v>SCI</v>
          </cell>
          <cell r="I11412">
            <v>79</v>
          </cell>
          <cell r="J11412">
            <v>80</v>
          </cell>
          <cell r="K11412" t="str">
            <v>Urology &amp; Nephrology</v>
          </cell>
          <cell r="M11412" t="str">
            <v>國外</v>
          </cell>
          <cell r="N11412">
            <v>8.1000000000000016E-2</v>
          </cell>
          <cell r="O11412">
            <v>0.23499999999999999</v>
          </cell>
          <cell r="P11412" t="str">
            <v>75/76</v>
          </cell>
          <cell r="Q11412">
            <v>0.98684210526315785</v>
          </cell>
          <cell r="R11412" t="str">
            <v>Urology &amp; Nephrology</v>
          </cell>
        </row>
        <row r="11413">
          <cell r="C11413" t="str">
            <v>Arch Nat Hist</v>
          </cell>
          <cell r="D11413" t="str">
            <v>0260-9541</v>
          </cell>
          <cell r="E11413">
            <v>0.316</v>
          </cell>
          <cell r="F11413" t="str">
            <v>/</v>
          </cell>
          <cell r="G11413" t="e">
            <v>#DIV/0!</v>
          </cell>
          <cell r="H11413" t="str">
            <v>SSCI</v>
          </cell>
          <cell r="K11413" t="str">
            <v>History &amp; Philosophy Of Science</v>
          </cell>
          <cell r="M11413" t="str">
            <v>國外</v>
          </cell>
          <cell r="N11413">
            <v>0.23399999999999999</v>
          </cell>
          <cell r="O11413">
            <v>8.2000000000000003E-2</v>
          </cell>
          <cell r="P11413" t="str">
            <v>45/45</v>
          </cell>
          <cell r="Q11413">
            <v>1</v>
          </cell>
          <cell r="R11413" t="str">
            <v>History &amp; Philosophy Of Science</v>
          </cell>
        </row>
        <row r="11414">
          <cell r="C11414" t="str">
            <v>Eur Rev</v>
          </cell>
          <cell r="D11414" t="str">
            <v>1062-7987</v>
          </cell>
          <cell r="E11414">
            <v>0.316</v>
          </cell>
          <cell r="F11414" t="str">
            <v>/</v>
          </cell>
          <cell r="G11414" t="e">
            <v>#DIV/0!</v>
          </cell>
          <cell r="H11414" t="str">
            <v>SSCI</v>
          </cell>
          <cell r="K11414" t="str">
            <v>Area Studies</v>
          </cell>
          <cell r="M11414" t="str">
            <v>國外</v>
          </cell>
          <cell r="N11414">
            <v>-0.11799999999999999</v>
          </cell>
          <cell r="O11414">
            <v>0.434</v>
          </cell>
          <cell r="P11414" t="str">
            <v>48/68</v>
          </cell>
          <cell r="Q11414">
            <v>0.70588235294117652</v>
          </cell>
          <cell r="R11414" t="str">
            <v>Area Studies</v>
          </cell>
        </row>
        <row r="11415">
          <cell r="C11415" t="str">
            <v>Transl Interpret Stu</v>
          </cell>
          <cell r="D11415" t="str">
            <v>1932-2798</v>
          </cell>
          <cell r="E11415">
            <v>0.316</v>
          </cell>
          <cell r="F11415" t="str">
            <v>/</v>
          </cell>
          <cell r="G11415" t="e">
            <v>#DIV/0!</v>
          </cell>
          <cell r="H11415" t="str">
            <v>SSCI</v>
          </cell>
          <cell r="K11415" t="str">
            <v>Linguistics</v>
          </cell>
          <cell r="M11415" t="str">
            <v>國外</v>
          </cell>
          <cell r="N11415">
            <v>-0.2</v>
          </cell>
          <cell r="O11415">
            <v>0.51600000000000001</v>
          </cell>
          <cell r="P11415" t="str">
            <v>119/181</v>
          </cell>
          <cell r="Q11415">
            <v>0.65745856353591159</v>
          </cell>
          <cell r="R11415" t="str">
            <v>Linguistics</v>
          </cell>
        </row>
        <row r="11416">
          <cell r="C11416" t="str">
            <v>Psychologist</v>
          </cell>
          <cell r="D11416" t="str">
            <v>0952-8229</v>
          </cell>
          <cell r="E11416">
            <v>0.315</v>
          </cell>
          <cell r="F11416" t="str">
            <v>/</v>
          </cell>
          <cell r="G11416" t="e">
            <v>#DIV/0!</v>
          </cell>
          <cell r="H11416" t="str">
            <v>SSCI</v>
          </cell>
          <cell r="K11416" t="str">
            <v>Psychology, Multidisciplinary</v>
          </cell>
          <cell r="M11416" t="str">
            <v>國外</v>
          </cell>
          <cell r="N11416">
            <v>-0.26999999999999996</v>
          </cell>
          <cell r="O11416">
            <v>0.58499999999999996</v>
          </cell>
          <cell r="P11416" t="str">
            <v>114/135</v>
          </cell>
          <cell r="Q11416">
            <v>0.84444444444444444</v>
          </cell>
          <cell r="R11416" t="str">
            <v>Psychology, Multidisciplinary</v>
          </cell>
        </row>
        <row r="11417">
          <cell r="C11417" t="str">
            <v>J Risk Model Validat</v>
          </cell>
          <cell r="D11417" t="str">
            <v>1753-9579</v>
          </cell>
          <cell r="E11417">
            <v>0.314</v>
          </cell>
          <cell r="F11417" t="str">
            <v>/</v>
          </cell>
          <cell r="G11417" t="e">
            <v>#DIV/0!</v>
          </cell>
          <cell r="H11417" t="str">
            <v>SSCI</v>
          </cell>
          <cell r="K11417" t="str">
            <v>Business, Finance</v>
          </cell>
          <cell r="M11417" t="str">
            <v>國外</v>
          </cell>
          <cell r="N11417">
            <v>-0.17099999999999999</v>
          </cell>
          <cell r="O11417">
            <v>0.48499999999999999</v>
          </cell>
          <cell r="P11417" t="str">
            <v>90/98</v>
          </cell>
          <cell r="Q11417">
            <v>0.91836734693877553</v>
          </cell>
          <cell r="R11417" t="str">
            <v>Business, Finance</v>
          </cell>
        </row>
        <row r="11418">
          <cell r="C11418" t="str">
            <v>Queen Mary J Intelle</v>
          </cell>
          <cell r="D11418" t="str">
            <v>2045-9807</v>
          </cell>
          <cell r="E11418">
            <v>0.314</v>
          </cell>
          <cell r="F11418" t="str">
            <v>/</v>
          </cell>
          <cell r="G11418" t="e">
            <v>#DIV/0!</v>
          </cell>
          <cell r="H11418" t="str">
            <v>SSCI</v>
          </cell>
          <cell r="K11418" t="str">
            <v>Law</v>
          </cell>
          <cell r="M11418" t="str">
            <v>國外</v>
          </cell>
          <cell r="N11418">
            <v>0.121</v>
          </cell>
          <cell r="O11418">
            <v>0.193</v>
          </cell>
          <cell r="P11418" t="str">
            <v>142/150</v>
          </cell>
          <cell r="Q11418">
            <v>0.94666666666666666</v>
          </cell>
          <cell r="R11418" t="str">
            <v>Law</v>
          </cell>
        </row>
        <row r="11419">
          <cell r="C11419" t="str">
            <v>B Iran Math Soc</v>
          </cell>
          <cell r="D11419" t="str">
            <v>1017-060X</v>
          </cell>
          <cell r="E11419">
            <v>0.313</v>
          </cell>
          <cell r="F11419" t="str">
            <v>/</v>
          </cell>
          <cell r="G11419" t="e">
            <v>#DIV/0!</v>
          </cell>
          <cell r="H11419" t="str">
            <v>SCI</v>
          </cell>
          <cell r="K11419" t="str">
            <v>Mathematics</v>
          </cell>
          <cell r="M11419" t="str">
            <v>國外</v>
          </cell>
          <cell r="N11419">
            <v>3.2999999999999974E-2</v>
          </cell>
          <cell r="O11419">
            <v>0.28000000000000003</v>
          </cell>
          <cell r="P11419" t="str">
            <v>298/310</v>
          </cell>
          <cell r="Q11419">
            <v>0.96129032258064517</v>
          </cell>
          <cell r="R11419" t="str">
            <v>Mathematics</v>
          </cell>
        </row>
        <row r="11420">
          <cell r="C11420" t="str">
            <v>Monatsschr Kinderh</v>
          </cell>
          <cell r="D11420" t="str">
            <v>0026-9298</v>
          </cell>
          <cell r="E11420">
            <v>0.312</v>
          </cell>
          <cell r="F11420" t="str">
            <v>/</v>
          </cell>
          <cell r="G11420" t="e">
            <v>#DIV/0!</v>
          </cell>
          <cell r="H11420" t="str">
            <v>SCI</v>
          </cell>
          <cell r="K11420" t="str">
            <v>Pediatrics</v>
          </cell>
          <cell r="M11420" t="str">
            <v>國外</v>
          </cell>
          <cell r="N11420">
            <v>8.199999999999999E-2</v>
          </cell>
          <cell r="O11420">
            <v>0.23</v>
          </cell>
          <cell r="P11420" t="str">
            <v>121/124</v>
          </cell>
          <cell r="Q11420">
            <v>0.97580645161290325</v>
          </cell>
          <cell r="R11420" t="str">
            <v>Pediatrics</v>
          </cell>
        </row>
        <row r="11421">
          <cell r="C11421" t="str">
            <v>Chem Listy</v>
          </cell>
          <cell r="D11421" t="str">
            <v>0009-2770</v>
          </cell>
          <cell r="E11421">
            <v>0.311</v>
          </cell>
          <cell r="F11421" t="str">
            <v>/</v>
          </cell>
          <cell r="G11421" t="e">
            <v>#DIV/0!</v>
          </cell>
          <cell r="H11421" t="str">
            <v>SCI</v>
          </cell>
          <cell r="K11421" t="str">
            <v>Chemistry, Multidisciplinary</v>
          </cell>
          <cell r="M11421" t="str">
            <v>國外</v>
          </cell>
          <cell r="N11421">
            <v>5.099999999999999E-2</v>
          </cell>
          <cell r="O11421">
            <v>0.26</v>
          </cell>
          <cell r="P11421" t="str">
            <v>166/171</v>
          </cell>
          <cell r="Q11421">
            <v>0.9707602339181286</v>
          </cell>
          <cell r="R11421" t="str">
            <v>Chemistry, Multidisciplinary</v>
          </cell>
        </row>
        <row r="11422">
          <cell r="C11422" t="str">
            <v>China Int J</v>
          </cell>
          <cell r="D11422" t="str">
            <v>0219-7472</v>
          </cell>
          <cell r="E11422">
            <v>0.311</v>
          </cell>
          <cell r="F11422" t="str">
            <v>/</v>
          </cell>
          <cell r="G11422" t="e">
            <v>#DIV/0!</v>
          </cell>
          <cell r="H11422" t="str">
            <v>SSCI</v>
          </cell>
          <cell r="K11422" t="str">
            <v>Area Studies</v>
          </cell>
          <cell r="M11422" t="str">
            <v>國外</v>
          </cell>
          <cell r="N11422">
            <v>0.13700000000000001</v>
          </cell>
          <cell r="O11422">
            <v>0.17399999999999999</v>
          </cell>
          <cell r="P11422" t="str">
            <v>61/68</v>
          </cell>
          <cell r="Q11422">
            <v>0.8970588235294118</v>
          </cell>
          <cell r="R11422" t="str">
            <v>Area Studies</v>
          </cell>
        </row>
        <row r="11423">
          <cell r="C11423" t="str">
            <v>J Conchol</v>
          </cell>
          <cell r="D11423" t="str">
            <v>0022-0019</v>
          </cell>
          <cell r="E11423">
            <v>0.311</v>
          </cell>
          <cell r="F11423" t="str">
            <v>/</v>
          </cell>
          <cell r="G11423" t="e">
            <v>#DIV/0!</v>
          </cell>
          <cell r="H11423" t="str">
            <v>SCI</v>
          </cell>
          <cell r="K11423" t="str">
            <v>Zoology</v>
          </cell>
          <cell r="M11423" t="str">
            <v>國外</v>
          </cell>
          <cell r="N11423">
            <v>-0.20100000000000001</v>
          </cell>
          <cell r="O11423">
            <v>0.51200000000000001</v>
          </cell>
          <cell r="P11423" t="str">
            <v>142/167</v>
          </cell>
          <cell r="Q11423">
            <v>0.85029940119760483</v>
          </cell>
          <cell r="R11423" t="str">
            <v>Zoology</v>
          </cell>
        </row>
        <row r="11424">
          <cell r="C11424" t="str">
            <v>Serials Rev</v>
          </cell>
          <cell r="D11424" t="str">
            <v>0098-7913</v>
          </cell>
          <cell r="E11424">
            <v>0.311</v>
          </cell>
          <cell r="F11424" t="str">
            <v>/</v>
          </cell>
          <cell r="G11424" t="e">
            <v>#DIV/0!</v>
          </cell>
          <cell r="H11424" t="str">
            <v>SSCI</v>
          </cell>
          <cell r="K11424" t="str">
            <v>Information Science &amp; Library Science</v>
          </cell>
          <cell r="M11424" t="str">
            <v>國外</v>
          </cell>
          <cell r="N11424">
            <v>1.0000000000000009E-3</v>
          </cell>
          <cell r="O11424">
            <v>0.31</v>
          </cell>
          <cell r="P11424" t="str">
            <v>76/88</v>
          </cell>
          <cell r="Q11424">
            <v>0.86363636363636365</v>
          </cell>
          <cell r="R11424" t="str">
            <v>Information Science &amp; Library Science</v>
          </cell>
        </row>
        <row r="11425">
          <cell r="C11425" t="str">
            <v>Tokyo J Math</v>
          </cell>
          <cell r="D11425" t="str">
            <v>0387-3870</v>
          </cell>
          <cell r="E11425">
            <v>0.311</v>
          </cell>
          <cell r="F11425" t="str">
            <v>/</v>
          </cell>
          <cell r="G11425" t="e">
            <v>#DIV/0!</v>
          </cell>
          <cell r="H11425" t="str">
            <v>SCI</v>
          </cell>
          <cell r="K11425" t="str">
            <v>Mathematics</v>
          </cell>
          <cell r="M11425" t="str">
            <v>國外</v>
          </cell>
          <cell r="N11425">
            <v>6.9000000000000006E-2</v>
          </cell>
          <cell r="O11425">
            <v>0.24199999999999999</v>
          </cell>
          <cell r="P11425" t="str">
            <v>305/310</v>
          </cell>
          <cell r="Q11425">
            <v>0.9838709677419355</v>
          </cell>
          <cell r="R11425" t="str">
            <v>Mathematics</v>
          </cell>
        </row>
        <row r="11426">
          <cell r="C11426" t="str">
            <v>Inra Prod Anim</v>
          </cell>
          <cell r="D11426" t="str">
            <v>2273-774X</v>
          </cell>
          <cell r="E11426">
            <v>0.31</v>
          </cell>
          <cell r="F11426" t="str">
            <v>/</v>
          </cell>
          <cell r="G11426" t="e">
            <v>#DIV/0!</v>
          </cell>
          <cell r="H11426" t="str">
            <v>SCI</v>
          </cell>
          <cell r="K11426" t="str">
            <v>Veterinary Sciences</v>
          </cell>
          <cell r="M11426" t="str">
            <v>國外</v>
          </cell>
          <cell r="N11426">
            <v>-0.43099999999999999</v>
          </cell>
          <cell r="O11426">
            <v>0.74099999999999999</v>
          </cell>
          <cell r="P11426" t="str">
            <v>88/140</v>
          </cell>
          <cell r="Q11426">
            <v>0.62857142857142856</v>
          </cell>
          <cell r="R11426" t="str">
            <v>Veterinary Sciences</v>
          </cell>
        </row>
        <row r="11427">
          <cell r="C11427" t="str">
            <v>Invest Econ-Mex</v>
          </cell>
          <cell r="D11427" t="str">
            <v>0185-1667</v>
          </cell>
          <cell r="E11427">
            <v>0.31</v>
          </cell>
          <cell r="F11427" t="str">
            <v>/</v>
          </cell>
          <cell r="G11427" t="e">
            <v>#DIV/0!</v>
          </cell>
          <cell r="H11427" t="str">
            <v>SSCI</v>
          </cell>
          <cell r="K11427" t="str">
            <v>Economics</v>
          </cell>
          <cell r="M11427" t="str">
            <v>國外</v>
          </cell>
          <cell r="N11427">
            <v>-8.0000000000000016E-2</v>
          </cell>
          <cell r="O11427">
            <v>0.39</v>
          </cell>
          <cell r="P11427" t="str">
            <v>316/353</v>
          </cell>
          <cell r="Q11427">
            <v>0.89518413597733715</v>
          </cell>
          <cell r="R11427" t="str">
            <v>Economics</v>
          </cell>
        </row>
        <row r="11428">
          <cell r="C11428" t="str">
            <v>Rev Educ-Madrid</v>
          </cell>
          <cell r="D11428" t="str">
            <v>0034-8082</v>
          </cell>
          <cell r="E11428">
            <v>0.31</v>
          </cell>
          <cell r="F11428" t="str">
            <v>/</v>
          </cell>
          <cell r="G11428" t="e">
            <v>#DIV/0!</v>
          </cell>
          <cell r="H11428" t="e">
            <v>#N/A</v>
          </cell>
          <cell r="K11428" t="str">
            <v>Education &amp; Educational Research</v>
          </cell>
          <cell r="M11428" t="e">
            <v>#N/A</v>
          </cell>
          <cell r="N11428">
            <v>-1.4729999999999999</v>
          </cell>
          <cell r="O11428">
            <v>1.7829999999999999</v>
          </cell>
          <cell r="P11428" t="str">
            <v>75/239</v>
          </cell>
          <cell r="Q11428">
            <v>0.31380753138075312</v>
          </cell>
          <cell r="R11428" t="str">
            <v>Education &amp; Educational Research</v>
          </cell>
        </row>
        <row r="11429">
          <cell r="C11429" t="str">
            <v>Anim Nutr Feed Techn</v>
          </cell>
          <cell r="D11429" t="str">
            <v>0972-2963</v>
          </cell>
          <cell r="E11429">
            <v>0.309</v>
          </cell>
          <cell r="F11429" t="str">
            <v>/</v>
          </cell>
          <cell r="G11429" t="e">
            <v>#DIV/0!</v>
          </cell>
          <cell r="H11429" t="str">
            <v>SCI</v>
          </cell>
          <cell r="K11429" t="str">
            <v>Agriculture, Dairy &amp; Animal Science</v>
          </cell>
          <cell r="M11429" t="str">
            <v>國外</v>
          </cell>
          <cell r="N11429">
            <v>1.4000000000000012E-2</v>
          </cell>
          <cell r="O11429">
            <v>0.29499999999999998</v>
          </cell>
          <cell r="P11429" t="str">
            <v>53/60</v>
          </cell>
          <cell r="Q11429">
            <v>0.8833333333333333</v>
          </cell>
          <cell r="R11429" t="str">
            <v>Agriculture, Dairy &amp; Animal Science</v>
          </cell>
        </row>
        <row r="11430">
          <cell r="C11430" t="str">
            <v>J Afr Media Stud</v>
          </cell>
          <cell r="D11430" t="str">
            <v>2040-199X</v>
          </cell>
          <cell r="E11430">
            <v>0.309</v>
          </cell>
          <cell r="F11430" t="str">
            <v>/</v>
          </cell>
          <cell r="G11430" t="e">
            <v>#DIV/0!</v>
          </cell>
          <cell r="H11430" t="str">
            <v>SSCI</v>
          </cell>
          <cell r="K11430" t="str">
            <v>Cultural Studies</v>
          </cell>
          <cell r="M11430" t="str">
            <v>國外</v>
          </cell>
          <cell r="N11430">
            <v>-0.20300000000000001</v>
          </cell>
          <cell r="O11430">
            <v>0.51200000000000001</v>
          </cell>
          <cell r="P11430" t="str">
            <v>23/40</v>
          </cell>
          <cell r="Q11430">
            <v>0.57499999999999996</v>
          </cell>
          <cell r="R11430" t="str">
            <v>Cultural Studies</v>
          </cell>
        </row>
        <row r="11431">
          <cell r="C11431" t="str">
            <v>P Jpn Acad A-Math</v>
          </cell>
          <cell r="D11431" t="str">
            <v>0386-2194</v>
          </cell>
          <cell r="E11431">
            <v>0.309</v>
          </cell>
          <cell r="F11431" t="str">
            <v>/</v>
          </cell>
          <cell r="G11431" t="e">
            <v>#DIV/0!</v>
          </cell>
          <cell r="H11431" t="str">
            <v>SCI</v>
          </cell>
          <cell r="K11431" t="str">
            <v>Mathematics</v>
          </cell>
          <cell r="M11431" t="str">
            <v>國外</v>
          </cell>
          <cell r="N11431">
            <v>1.7000000000000015E-2</v>
          </cell>
          <cell r="O11431">
            <v>0.29199999999999998</v>
          </cell>
          <cell r="P11431" t="str">
            <v>296/310</v>
          </cell>
          <cell r="Q11431">
            <v>0.95483870967741935</v>
          </cell>
          <cell r="R11431" t="str">
            <v>Mathematics</v>
          </cell>
        </row>
        <row r="11432">
          <cell r="C11432" t="str">
            <v>Stud Sci Math Hung</v>
          </cell>
          <cell r="D11432" t="str">
            <v>0081-6906</v>
          </cell>
          <cell r="E11432">
            <v>0.309</v>
          </cell>
          <cell r="F11432" t="str">
            <v>/</v>
          </cell>
          <cell r="G11432" t="e">
            <v>#DIV/0!</v>
          </cell>
          <cell r="H11432" t="str">
            <v>SCI</v>
          </cell>
          <cell r="K11432" t="str">
            <v>Mathematics</v>
          </cell>
          <cell r="M11432" t="str">
            <v>國外</v>
          </cell>
          <cell r="N11432">
            <v>1.4000000000000012E-2</v>
          </cell>
          <cell r="O11432">
            <v>0.29499999999999998</v>
          </cell>
          <cell r="P11432" t="str">
            <v>294/310</v>
          </cell>
          <cell r="Q11432">
            <v>0.94838709677419353</v>
          </cell>
          <cell r="R11432" t="str">
            <v>Mathematics</v>
          </cell>
        </row>
        <row r="11433">
          <cell r="C11433" t="str">
            <v>B Lebedev Phys Inst+</v>
          </cell>
          <cell r="D11433" t="str">
            <v>1068-3356</v>
          </cell>
          <cell r="E11433">
            <v>0.308</v>
          </cell>
          <cell r="F11433" t="str">
            <v>/</v>
          </cell>
          <cell r="G11433" t="e">
            <v>#DIV/0!</v>
          </cell>
          <cell r="H11433" t="str">
            <v>SCI</v>
          </cell>
          <cell r="K11433" t="str">
            <v>Physics, Multidisciplinary</v>
          </cell>
          <cell r="M11433" t="str">
            <v>國外</v>
          </cell>
          <cell r="N11433">
            <v>-0.19800000000000001</v>
          </cell>
          <cell r="O11433">
            <v>0.50600000000000001</v>
          </cell>
          <cell r="P11433" t="str">
            <v>73/78</v>
          </cell>
          <cell r="Q11433">
            <v>0.9358974358974359</v>
          </cell>
          <cell r="R11433" t="str">
            <v>Physics, Multidisciplinary</v>
          </cell>
        </row>
        <row r="11434">
          <cell r="C11434" t="str">
            <v>J Vict Cult</v>
          </cell>
          <cell r="D11434" t="str">
            <v>1355-5502</v>
          </cell>
          <cell r="E11434">
            <v>0.308</v>
          </cell>
          <cell r="F11434" t="str">
            <v>/</v>
          </cell>
          <cell r="G11434" t="e">
            <v>#DIV/0!</v>
          </cell>
          <cell r="H11434" t="str">
            <v>SSCI</v>
          </cell>
          <cell r="K11434" t="str">
            <v>History</v>
          </cell>
          <cell r="M11434" t="str">
            <v>國外</v>
          </cell>
          <cell r="N11434">
            <v>-0.23500000000000004</v>
          </cell>
          <cell r="O11434">
            <v>0.54300000000000004</v>
          </cell>
          <cell r="P11434" t="str">
            <v>25/89</v>
          </cell>
          <cell r="Q11434">
            <v>0.2808988764044944</v>
          </cell>
          <cell r="R11434" t="str">
            <v>History</v>
          </cell>
        </row>
        <row r="11435">
          <cell r="C11435" t="str">
            <v>Cienc Investig Agrar</v>
          </cell>
          <cell r="D11435" t="str">
            <v>0718-1620</v>
          </cell>
          <cell r="E11435">
            <v>0.307</v>
          </cell>
          <cell r="F11435" t="str">
            <v>/</v>
          </cell>
          <cell r="G11435" t="e">
            <v>#DIV/0!</v>
          </cell>
          <cell r="H11435" t="str">
            <v>SCI</v>
          </cell>
          <cell r="K11435" t="str">
            <v>Agriculture, Multidisciplinary</v>
          </cell>
          <cell r="M11435" t="str">
            <v>國外</v>
          </cell>
          <cell r="N11435">
            <v>-3.0000000000000027E-2</v>
          </cell>
          <cell r="O11435">
            <v>0.33700000000000002</v>
          </cell>
          <cell r="P11435" t="str">
            <v>48/57</v>
          </cell>
          <cell r="Q11435">
            <v>0.84210526315789469</v>
          </cell>
          <cell r="R11435" t="str">
            <v>Agriculture, Multidisciplinary</v>
          </cell>
        </row>
        <row r="11436">
          <cell r="C11436" t="str">
            <v>J Reprod Med</v>
          </cell>
          <cell r="D11436" t="str">
            <v>0024-7758</v>
          </cell>
          <cell r="E11436">
            <v>0.307</v>
          </cell>
          <cell r="F11436" t="str">
            <v>/</v>
          </cell>
          <cell r="G11436" t="e">
            <v>#DIV/0!</v>
          </cell>
          <cell r="H11436" t="str">
            <v>SCI</v>
          </cell>
          <cell r="K11436" t="str">
            <v>Obstetrics &amp; Gynecology</v>
          </cell>
          <cell r="M11436" t="str">
            <v>國外</v>
          </cell>
          <cell r="N11436">
            <v>-0.14500000000000002</v>
          </cell>
          <cell r="O11436">
            <v>0.45200000000000001</v>
          </cell>
          <cell r="P11436" t="str">
            <v>79/82</v>
          </cell>
          <cell r="Q11436">
            <v>0.96341463414634143</v>
          </cell>
          <cell r="R11436" t="str">
            <v>Obstetrics &amp; Gynecology</v>
          </cell>
        </row>
        <row r="11437">
          <cell r="C11437" t="str">
            <v>Movimento-Porto Aleg</v>
          </cell>
          <cell r="D11437" t="str">
            <v>0104-754X</v>
          </cell>
          <cell r="E11437">
            <v>0.307</v>
          </cell>
          <cell r="F11437" t="str">
            <v>/</v>
          </cell>
          <cell r="G11437" t="e">
            <v>#DIV/0!</v>
          </cell>
          <cell r="H11437" t="str">
            <v>SSCI</v>
          </cell>
          <cell r="K11437" t="str">
            <v>Social Sciences, Interdisciplinary</v>
          </cell>
          <cell r="M11437" t="str">
            <v>國外</v>
          </cell>
          <cell r="N11437">
            <v>4.9999999999999989E-2</v>
          </cell>
          <cell r="O11437">
            <v>0.25700000000000001</v>
          </cell>
          <cell r="P11437" t="str">
            <v>90/98</v>
          </cell>
          <cell r="Q11437">
            <v>0.91836734693877553</v>
          </cell>
          <cell r="R11437" t="str">
            <v>Social Sciences, Interdisciplinary</v>
          </cell>
        </row>
        <row r="11438">
          <cell r="C11438" t="str">
            <v>Inf Constr</v>
          </cell>
          <cell r="D11438" t="str">
            <v>0020-0883</v>
          </cell>
          <cell r="E11438">
            <v>0.30599999999999999</v>
          </cell>
          <cell r="F11438" t="str">
            <v>/</v>
          </cell>
          <cell r="G11438" t="e">
            <v>#DIV/0!</v>
          </cell>
          <cell r="H11438" t="str">
            <v>SCI</v>
          </cell>
          <cell r="K11438" t="str">
            <v>Construction &amp; Building Technology</v>
          </cell>
          <cell r="M11438" t="str">
            <v>國外</v>
          </cell>
          <cell r="N11438">
            <v>-0.22000000000000003</v>
          </cell>
          <cell r="O11438">
            <v>0.52600000000000002</v>
          </cell>
          <cell r="P11438" t="str">
            <v>53/62</v>
          </cell>
          <cell r="Q11438">
            <v>0.85483870967741937</v>
          </cell>
          <cell r="R11438" t="str">
            <v>Construction &amp; Building Technology</v>
          </cell>
        </row>
        <row r="11439">
          <cell r="C11439" t="str">
            <v>Phys Med Rehab Kuror</v>
          </cell>
          <cell r="D11439" t="str">
            <v>0940-6689</v>
          </cell>
          <cell r="E11439">
            <v>0.30599999999999999</v>
          </cell>
          <cell r="F11439" t="str">
            <v>/</v>
          </cell>
          <cell r="G11439" t="e">
            <v>#DIV/0!</v>
          </cell>
          <cell r="H11439" t="str">
            <v>SCI</v>
          </cell>
          <cell r="K11439" t="str">
            <v>Sport Sciences</v>
          </cell>
          <cell r="M11439" t="str">
            <v>國外</v>
          </cell>
          <cell r="N11439">
            <v>-5.1999999999999991E-2</v>
          </cell>
          <cell r="O11439">
            <v>0.35799999999999998</v>
          </cell>
          <cell r="P11439" t="str">
            <v>78/81</v>
          </cell>
          <cell r="Q11439">
            <v>0.96296296296296291</v>
          </cell>
          <cell r="R11439" t="str">
            <v>Sport Sciences</v>
          </cell>
        </row>
        <row r="11440">
          <cell r="C11440" t="str">
            <v>Perspect Biol Med</v>
          </cell>
          <cell r="D11440" t="str">
            <v>0031-5982</v>
          </cell>
          <cell r="E11440">
            <v>0.30399999999999999</v>
          </cell>
          <cell r="F11440" t="str">
            <v>/</v>
          </cell>
          <cell r="G11440" t="e">
            <v>#DIV/0!</v>
          </cell>
          <cell r="H11440" t="str">
            <v>SCI</v>
          </cell>
          <cell r="K11440" t="str">
            <v>History &amp; Philosophy Of Science</v>
          </cell>
          <cell r="M11440" t="str">
            <v>國外</v>
          </cell>
          <cell r="N11440">
            <v>1.6000000000000014E-2</v>
          </cell>
          <cell r="O11440">
            <v>0.28799999999999998</v>
          </cell>
          <cell r="P11440" t="str">
            <v>52/62</v>
          </cell>
          <cell r="Q11440">
            <v>0.83870967741935487</v>
          </cell>
          <cell r="R11440" t="str">
            <v>History &amp; Philosophy Of Science</v>
          </cell>
        </row>
        <row r="11441">
          <cell r="C11441" t="str">
            <v>Z Geburtsh Neonatol</v>
          </cell>
          <cell r="D11441" t="str">
            <v>0948-2393</v>
          </cell>
          <cell r="E11441">
            <v>0.30399999999999999</v>
          </cell>
          <cell r="F11441" t="str">
            <v>/</v>
          </cell>
          <cell r="G11441" t="e">
            <v>#DIV/0!</v>
          </cell>
          <cell r="H11441" t="str">
            <v>SCI</v>
          </cell>
          <cell r="K11441" t="str">
            <v>Pediatrics</v>
          </cell>
          <cell r="M11441" t="str">
            <v>國外</v>
          </cell>
          <cell r="N11441">
            <v>5.7999999999999996E-2</v>
          </cell>
          <cell r="O11441">
            <v>0.246</v>
          </cell>
          <cell r="P11441" t="str">
            <v>120/124</v>
          </cell>
          <cell r="Q11441">
            <v>0.967741935483871</v>
          </cell>
          <cell r="R11441" t="str">
            <v>Pediatrics</v>
          </cell>
        </row>
        <row r="11442">
          <cell r="C11442" t="str">
            <v>Propag Ornam Plants</v>
          </cell>
          <cell r="D11442" t="str">
            <v>1311-9109</v>
          </cell>
          <cell r="E11442">
            <v>0.30299999999999999</v>
          </cell>
          <cell r="F11442" t="str">
            <v>/</v>
          </cell>
          <cell r="G11442" t="e">
            <v>#DIV/0!</v>
          </cell>
          <cell r="H11442" t="str">
            <v>SCI</v>
          </cell>
          <cell r="K11442" t="str">
            <v>Horticulture</v>
          </cell>
          <cell r="M11442" t="str">
            <v>國外</v>
          </cell>
          <cell r="N11442">
            <v>-9.2000000000000026E-2</v>
          </cell>
          <cell r="O11442">
            <v>0.39500000000000002</v>
          </cell>
          <cell r="P11442" t="str">
            <v>30/37</v>
          </cell>
          <cell r="Q11442">
            <v>0.81081081081081086</v>
          </cell>
          <cell r="R11442" t="str">
            <v>Horticulture</v>
          </cell>
        </row>
        <row r="11443">
          <cell r="C11443" t="str">
            <v>Atom Energy+</v>
          </cell>
          <cell r="D11443" t="str">
            <v>1063-4258</v>
          </cell>
          <cell r="E11443">
            <v>0.30199999999999999</v>
          </cell>
          <cell r="F11443" t="str">
            <v>/</v>
          </cell>
          <cell r="G11443" t="e">
            <v>#DIV/0!</v>
          </cell>
          <cell r="H11443" t="str">
            <v>SCI</v>
          </cell>
          <cell r="K11443" t="str">
            <v>Nuclear Science &amp; Technology</v>
          </cell>
          <cell r="M11443" t="str">
            <v>國外</v>
          </cell>
          <cell r="N11443">
            <v>1.4000000000000012E-2</v>
          </cell>
          <cell r="O11443">
            <v>0.28799999999999998</v>
          </cell>
          <cell r="P11443" t="str">
            <v>29/33</v>
          </cell>
          <cell r="Q11443">
            <v>0.87878787878787878</v>
          </cell>
          <cell r="R11443" t="str">
            <v>Nuclear Science &amp; Technology</v>
          </cell>
        </row>
        <row r="11444">
          <cell r="C11444" t="str">
            <v>Inform Cult</v>
          </cell>
          <cell r="D11444" t="str">
            <v>2164-8034</v>
          </cell>
          <cell r="E11444">
            <v>0.30199999999999999</v>
          </cell>
          <cell r="F11444" t="str">
            <v>/</v>
          </cell>
          <cell r="G11444" t="e">
            <v>#DIV/0!</v>
          </cell>
          <cell r="H11444" t="str">
            <v>SSCI</v>
          </cell>
          <cell r="K11444" t="str">
            <v>Information Science &amp; Library Science</v>
          </cell>
          <cell r="M11444" t="str">
            <v>國外</v>
          </cell>
          <cell r="N11444">
            <v>7.2999999999999982E-2</v>
          </cell>
          <cell r="O11444">
            <v>0.22900000000000001</v>
          </cell>
          <cell r="P11444" t="str">
            <v>82/88</v>
          </cell>
          <cell r="Q11444">
            <v>0.93181818181818177</v>
          </cell>
          <cell r="R11444" t="str">
            <v>Information Science &amp; Library Science</v>
          </cell>
        </row>
        <row r="11445">
          <cell r="C11445" t="str">
            <v>Pesqui Vet Brasil</v>
          </cell>
          <cell r="D11445" t="str">
            <v>0100-736X</v>
          </cell>
          <cell r="E11445">
            <v>0.30199999999999999</v>
          </cell>
          <cell r="F11445" t="str">
            <v>/</v>
          </cell>
          <cell r="G11445" t="e">
            <v>#DIV/0!</v>
          </cell>
          <cell r="H11445" t="str">
            <v>SCI</v>
          </cell>
          <cell r="K11445" t="str">
            <v>Veterinary Sciences</v>
          </cell>
          <cell r="M11445" t="str">
            <v>國外</v>
          </cell>
          <cell r="N11445">
            <v>-8.3000000000000018E-2</v>
          </cell>
          <cell r="O11445">
            <v>0.38500000000000001</v>
          </cell>
          <cell r="P11445" t="str">
            <v>113/140</v>
          </cell>
          <cell r="Q11445">
            <v>0.80714285714285716</v>
          </cell>
          <cell r="R11445" t="str">
            <v>Veterinary Sciences</v>
          </cell>
        </row>
        <row r="11446">
          <cell r="C11446" t="str">
            <v>Indian J Geo-Mar Sci</v>
          </cell>
          <cell r="D11446" t="str">
            <v>0379-5136</v>
          </cell>
          <cell r="E11446">
            <v>0.30099999999999999</v>
          </cell>
          <cell r="F11446" t="str">
            <v>/</v>
          </cell>
          <cell r="G11446" t="e">
            <v>#DIV/0!</v>
          </cell>
          <cell r="H11446" t="str">
            <v>SCI</v>
          </cell>
          <cell r="K11446" t="str">
            <v>Oceanography</v>
          </cell>
          <cell r="M11446" t="str">
            <v>國外</v>
          </cell>
          <cell r="N11446">
            <v>1.2000000000000011E-2</v>
          </cell>
          <cell r="O11446">
            <v>0.28899999999999998</v>
          </cell>
          <cell r="P11446" t="str">
            <v>62/64</v>
          </cell>
          <cell r="Q11446">
            <v>0.96875</v>
          </cell>
          <cell r="R11446" t="str">
            <v>Oceanography</v>
          </cell>
        </row>
        <row r="11447">
          <cell r="C11447" t="str">
            <v>Ethnohistory</v>
          </cell>
          <cell r="D11447" t="str">
            <v>0014-1801</v>
          </cell>
          <cell r="E11447">
            <v>0.3</v>
          </cell>
          <cell r="F11447" t="str">
            <v>/</v>
          </cell>
          <cell r="G11447" t="e">
            <v>#DIV/0!</v>
          </cell>
          <cell r="H11447" t="str">
            <v>SSCI</v>
          </cell>
          <cell r="K11447" t="str">
            <v>History</v>
          </cell>
          <cell r="M11447" t="str">
            <v>國外</v>
          </cell>
          <cell r="N11447">
            <v>9.000000000000008E-3</v>
          </cell>
          <cell r="O11447">
            <v>0.29099999999999998</v>
          </cell>
          <cell r="P11447" t="str">
            <v>61/89</v>
          </cell>
          <cell r="Q11447">
            <v>0.6853932584269663</v>
          </cell>
          <cell r="R11447" t="str">
            <v>History</v>
          </cell>
        </row>
        <row r="11448">
          <cell r="C11448" t="str">
            <v>Rev Econ Apl-Spain</v>
          </cell>
          <cell r="D11448" t="str">
            <v>1133-455X</v>
          </cell>
          <cell r="E11448">
            <v>0.3</v>
          </cell>
          <cell r="F11448" t="str">
            <v>/</v>
          </cell>
          <cell r="G11448" t="e">
            <v>#DIV/0!</v>
          </cell>
          <cell r="H11448" t="str">
            <v>SSCI</v>
          </cell>
          <cell r="K11448" t="str">
            <v>Economics</v>
          </cell>
          <cell r="M11448" t="str">
            <v>國外</v>
          </cell>
          <cell r="N11448">
            <v>0.20299999999999999</v>
          </cell>
          <cell r="O11448">
            <v>9.7000000000000003E-2</v>
          </cell>
          <cell r="P11448" t="str">
            <v>353/353</v>
          </cell>
          <cell r="Q11448">
            <v>1</v>
          </cell>
          <cell r="R11448" t="str">
            <v>Economics</v>
          </cell>
        </row>
        <row r="11449">
          <cell r="C11449" t="str">
            <v>Rev Bras Ornitol</v>
          </cell>
          <cell r="D11449" t="str">
            <v>0103-5657</v>
          </cell>
          <cell r="E11449">
            <v>0.29899999999999999</v>
          </cell>
          <cell r="F11449" t="str">
            <v>/</v>
          </cell>
          <cell r="G11449" t="e">
            <v>#DIV/0!</v>
          </cell>
          <cell r="H11449" t="str">
            <v>SCI</v>
          </cell>
          <cell r="K11449" t="str">
            <v>Ornithology</v>
          </cell>
          <cell r="M11449" t="str">
            <v>國外</v>
          </cell>
          <cell r="N11449">
            <v>-0.26599999999999996</v>
          </cell>
          <cell r="O11449">
            <v>0.56499999999999995</v>
          </cell>
          <cell r="P11449" t="str">
            <v>20/25</v>
          </cell>
          <cell r="Q11449">
            <v>0.8</v>
          </cell>
          <cell r="R11449" t="str">
            <v>Ornithology</v>
          </cell>
        </row>
        <row r="11450">
          <cell r="C11450" t="str">
            <v>Srp Ark Celok Lek</v>
          </cell>
          <cell r="D11450" t="str">
            <v>0370-8179</v>
          </cell>
          <cell r="E11450">
            <v>0.29899999999999999</v>
          </cell>
          <cell r="F11450" t="str">
            <v>/</v>
          </cell>
          <cell r="G11450" t="e">
            <v>#DIV/0!</v>
          </cell>
          <cell r="H11450" t="str">
            <v>SCI</v>
          </cell>
          <cell r="K11450" t="str">
            <v>Medicine, General &amp; Internal</v>
          </cell>
          <cell r="M11450" t="str">
            <v>國外</v>
          </cell>
          <cell r="N11450">
            <v>-1.0000000000000009E-3</v>
          </cell>
          <cell r="O11450">
            <v>0.3</v>
          </cell>
          <cell r="P11450" t="str">
            <v>149/155</v>
          </cell>
          <cell r="Q11450">
            <v>0.96129032258064517</v>
          </cell>
          <cell r="R11450" t="str">
            <v>Medicine, General &amp; Internal</v>
          </cell>
        </row>
        <row r="11451">
          <cell r="C11451" t="str">
            <v>Neurochem J+</v>
          </cell>
          <cell r="D11451" t="str">
            <v>1819-7124</v>
          </cell>
          <cell r="E11451">
            <v>0.29799999999999999</v>
          </cell>
          <cell r="F11451" t="str">
            <v>/</v>
          </cell>
          <cell r="G11451" t="e">
            <v>#DIV/0!</v>
          </cell>
          <cell r="H11451" t="str">
            <v>SCI</v>
          </cell>
          <cell r="K11451" t="str">
            <v>Neurosciences</v>
          </cell>
          <cell r="M11451" t="str">
            <v>國外</v>
          </cell>
          <cell r="N11451">
            <v>-0.10600000000000004</v>
          </cell>
          <cell r="O11451">
            <v>0.40400000000000003</v>
          </cell>
          <cell r="P11451" t="str">
            <v>255/261</v>
          </cell>
          <cell r="Q11451">
            <v>0.97701149425287359</v>
          </cell>
          <cell r="R11451" t="str">
            <v>Neurosciences</v>
          </cell>
        </row>
        <row r="11452">
          <cell r="C11452" t="str">
            <v>Postep Mikrobiol</v>
          </cell>
          <cell r="D11452" t="str">
            <v>0079-4252</v>
          </cell>
          <cell r="E11452">
            <v>0.29799999999999999</v>
          </cell>
          <cell r="F11452" t="str">
            <v>/</v>
          </cell>
          <cell r="G11452" t="e">
            <v>#DIV/0!</v>
          </cell>
          <cell r="H11452" t="str">
            <v>SCI</v>
          </cell>
          <cell r="K11452" t="str">
            <v>Microbiology</v>
          </cell>
          <cell r="M11452" t="str">
            <v>國外</v>
          </cell>
          <cell r="N11452">
            <v>-5.5999999999999994E-2</v>
          </cell>
          <cell r="O11452">
            <v>0.35399999999999998</v>
          </cell>
          <cell r="P11452" t="str">
            <v>125/126</v>
          </cell>
          <cell r="Q11452">
            <v>0.99206349206349209</v>
          </cell>
          <cell r="R11452" t="str">
            <v>Microbiology</v>
          </cell>
        </row>
        <row r="11453">
          <cell r="C11453" t="str">
            <v>J Eng Res-Kuwait</v>
          </cell>
          <cell r="D11453" t="str">
            <v>2307-1877</v>
          </cell>
          <cell r="E11453">
            <v>0.29699999999999999</v>
          </cell>
          <cell r="F11453" t="str">
            <v>/</v>
          </cell>
          <cell r="G11453" t="e">
            <v>#DIV/0!</v>
          </cell>
          <cell r="H11453" t="str">
            <v>SCI</v>
          </cell>
          <cell r="K11453" t="str">
            <v>Engineering, Multidisciplinary</v>
          </cell>
          <cell r="M11453" t="str">
            <v>國外</v>
          </cell>
          <cell r="N11453">
            <v>3.7999999999999978E-2</v>
          </cell>
          <cell r="O11453">
            <v>0.25900000000000001</v>
          </cell>
          <cell r="P11453" t="str">
            <v>85/86</v>
          </cell>
          <cell r="Q11453">
            <v>0.98837209302325579</v>
          </cell>
          <cell r="R11453" t="str">
            <v>Engineering, Multidisciplinary</v>
          </cell>
        </row>
        <row r="11454">
          <cell r="C11454" t="str">
            <v>Engl Hist Rev</v>
          </cell>
          <cell r="D11454" t="str">
            <v>0013-8266</v>
          </cell>
          <cell r="E11454">
            <v>0.29599999999999999</v>
          </cell>
          <cell r="F11454" t="str">
            <v>/</v>
          </cell>
          <cell r="G11454" t="e">
            <v>#DIV/0!</v>
          </cell>
          <cell r="H11454" t="str">
            <v>SSCI</v>
          </cell>
          <cell r="K11454" t="str">
            <v>History</v>
          </cell>
          <cell r="M11454" t="str">
            <v>國外</v>
          </cell>
          <cell r="N11454">
            <v>-0.122</v>
          </cell>
          <cell r="O11454">
            <v>0.41799999999999998</v>
          </cell>
          <cell r="P11454" t="str">
            <v>42/89</v>
          </cell>
          <cell r="Q11454">
            <v>0.47191011235955055</v>
          </cell>
          <cell r="R11454" t="str">
            <v>History</v>
          </cell>
        </row>
        <row r="11455">
          <cell r="C11455" t="str">
            <v>Etikk Praksis</v>
          </cell>
          <cell r="D11455" t="str">
            <v>1890-3991</v>
          </cell>
          <cell r="E11455">
            <v>0.29599999999999999</v>
          </cell>
          <cell r="F11455" t="str">
            <v>/</v>
          </cell>
          <cell r="G11455" t="e">
            <v>#DIV/0!</v>
          </cell>
          <cell r="H11455" t="str">
            <v>SSCI</v>
          </cell>
          <cell r="K11455" t="str">
            <v>Ethics</v>
          </cell>
          <cell r="M11455" t="str">
            <v>國外</v>
          </cell>
          <cell r="N11455">
            <v>0.10399999999999998</v>
          </cell>
          <cell r="O11455">
            <v>0.192</v>
          </cell>
          <cell r="P11455" t="str">
            <v>49/52</v>
          </cell>
          <cell r="Q11455">
            <v>0.94230769230769229</v>
          </cell>
          <cell r="R11455" t="str">
            <v>Ethics</v>
          </cell>
        </row>
        <row r="11456">
          <cell r="C11456" t="str">
            <v>Rla-Rev Linguist Teo</v>
          </cell>
          <cell r="D11456" t="str">
            <v>0718-4883</v>
          </cell>
          <cell r="E11456">
            <v>0.29599999999999999</v>
          </cell>
          <cell r="F11456" t="str">
            <v>/</v>
          </cell>
          <cell r="G11456" t="e">
            <v>#DIV/0!</v>
          </cell>
          <cell r="H11456" t="str">
            <v>SSCI</v>
          </cell>
          <cell r="K11456" t="str">
            <v>Linguistics</v>
          </cell>
          <cell r="M11456" t="str">
            <v>國外</v>
          </cell>
          <cell r="N11456">
            <v>-0.11099999999999999</v>
          </cell>
          <cell r="O11456">
            <v>0.40699999999999997</v>
          </cell>
          <cell r="P11456" t="str">
            <v>136/181</v>
          </cell>
          <cell r="Q11456">
            <v>0.75138121546961323</v>
          </cell>
          <cell r="R11456" t="str">
            <v>Linguistics</v>
          </cell>
        </row>
        <row r="11457">
          <cell r="C11457" t="str">
            <v>J Mod Dynam</v>
          </cell>
          <cell r="D11457" t="str">
            <v>1930-5311</v>
          </cell>
          <cell r="E11457">
            <v>0.29499999999999998</v>
          </cell>
          <cell r="F11457" t="str">
            <v>/</v>
          </cell>
          <cell r="G11457" t="e">
            <v>#DIV/0!</v>
          </cell>
          <cell r="H11457" t="str">
            <v>SCI</v>
          </cell>
          <cell r="K11457" t="str">
            <v>Mathematics</v>
          </cell>
          <cell r="M11457" t="str">
            <v>國外</v>
          </cell>
          <cell r="N11457">
            <v>-0.13</v>
          </cell>
          <cell r="O11457">
            <v>0.42499999999999999</v>
          </cell>
          <cell r="P11457" t="str">
            <v>266/310</v>
          </cell>
          <cell r="Q11457">
            <v>0.85806451612903223</v>
          </cell>
          <cell r="R11457" t="str">
            <v>Mathematics</v>
          </cell>
        </row>
        <row r="11458">
          <cell r="C11458" t="str">
            <v>Metallurgist+</v>
          </cell>
          <cell r="D11458" t="str">
            <v>0026-0894</v>
          </cell>
          <cell r="E11458">
            <v>0.29399999999999998</v>
          </cell>
          <cell r="F11458" t="str">
            <v>/</v>
          </cell>
          <cell r="G11458" t="e">
            <v>#DIV/0!</v>
          </cell>
          <cell r="H11458" t="str">
            <v>SCI</v>
          </cell>
          <cell r="K11458" t="str">
            <v>Metallurgy &amp; Metallurgical Engineering</v>
          </cell>
          <cell r="M11458" t="str">
            <v>國外</v>
          </cell>
          <cell r="N11458">
            <v>-5.2999999999999992E-2</v>
          </cell>
          <cell r="O11458">
            <v>0.34699999999999998</v>
          </cell>
          <cell r="P11458" t="str">
            <v>68/75</v>
          </cell>
          <cell r="Q11458">
            <v>0.90666666666666662</v>
          </cell>
          <cell r="R11458" t="str">
            <v>Metallurgy &amp; Metallurgical Engineering</v>
          </cell>
        </row>
        <row r="11459">
          <cell r="C11459" t="str">
            <v>Middle Eastern Stud</v>
          </cell>
          <cell r="D11459" t="str">
            <v>0026-3206</v>
          </cell>
          <cell r="E11459">
            <v>0.29399999999999998</v>
          </cell>
          <cell r="F11459" t="str">
            <v>/</v>
          </cell>
          <cell r="G11459" t="e">
            <v>#DIV/0!</v>
          </cell>
          <cell r="H11459" t="str">
            <v>SSCI</v>
          </cell>
          <cell r="K11459" t="str">
            <v>Area Studies</v>
          </cell>
          <cell r="M11459" t="str">
            <v>國外</v>
          </cell>
          <cell r="N11459">
            <v>2.899999999999997E-2</v>
          </cell>
          <cell r="O11459">
            <v>0.26500000000000001</v>
          </cell>
          <cell r="P11459" t="str">
            <v>57/68</v>
          </cell>
          <cell r="Q11459">
            <v>0.83823529411764708</v>
          </cell>
          <cell r="R11459" t="str">
            <v>Area Studies</v>
          </cell>
        </row>
        <row r="11460">
          <cell r="C11460" t="str">
            <v>Rev Int Androl</v>
          </cell>
          <cell r="D11460" t="str">
            <v>1698-031X</v>
          </cell>
          <cell r="E11460">
            <v>0.29399999999999998</v>
          </cell>
          <cell r="F11460" t="str">
            <v>/</v>
          </cell>
          <cell r="G11460" t="e">
            <v>#DIV/0!</v>
          </cell>
          <cell r="H11460" t="str">
            <v>SCI</v>
          </cell>
          <cell r="K11460" t="str">
            <v>Andrology</v>
          </cell>
          <cell r="M11460" t="str">
            <v>國外</v>
          </cell>
          <cell r="N11460">
            <v>0.19799999999999998</v>
          </cell>
          <cell r="O11460">
            <v>9.6000000000000002E-2</v>
          </cell>
          <cell r="P11460" t="str">
            <v>6/6</v>
          </cell>
          <cell r="Q11460">
            <v>1</v>
          </cell>
          <cell r="R11460" t="str">
            <v>Andrology</v>
          </cell>
        </row>
        <row r="11461">
          <cell r="C11461" t="str">
            <v>Pachyderm</v>
          </cell>
          <cell r="D11461" t="str">
            <v>1026-2881</v>
          </cell>
          <cell r="E11461">
            <v>0.29199999999999998</v>
          </cell>
          <cell r="F11461" t="str">
            <v>/</v>
          </cell>
          <cell r="G11461" t="e">
            <v>#DIV/0!</v>
          </cell>
          <cell r="H11461" t="str">
            <v>SCI</v>
          </cell>
          <cell r="K11461" t="str">
            <v>Zoology</v>
          </cell>
          <cell r="M11461" t="str">
            <v>國外</v>
          </cell>
          <cell r="N11461">
            <v>-2.6000000000000023E-2</v>
          </cell>
          <cell r="O11461">
            <v>0.318</v>
          </cell>
          <cell r="P11461" t="str">
            <v>158/167</v>
          </cell>
          <cell r="Q11461">
            <v>0.94610778443113774</v>
          </cell>
          <cell r="R11461" t="str">
            <v>Zoology</v>
          </cell>
        </row>
        <row r="11462">
          <cell r="C11462" t="str">
            <v>T Am Entomol Soc</v>
          </cell>
          <cell r="D11462" t="str">
            <v>0002-8320</v>
          </cell>
          <cell r="E11462">
            <v>0.29099999999999998</v>
          </cell>
          <cell r="F11462" t="str">
            <v>/</v>
          </cell>
          <cell r="G11462" t="e">
            <v>#DIV/0!</v>
          </cell>
          <cell r="H11462" t="str">
            <v>SCI</v>
          </cell>
          <cell r="K11462" t="str">
            <v>Entomology</v>
          </cell>
          <cell r="M11462" t="str">
            <v>國外</v>
          </cell>
          <cell r="N11462">
            <v>-0.16600000000000004</v>
          </cell>
          <cell r="O11462">
            <v>0.45700000000000002</v>
          </cell>
          <cell r="P11462" t="str">
            <v>85/96</v>
          </cell>
          <cell r="Q11462">
            <v>0.88541666666666663</v>
          </cell>
          <cell r="R11462" t="str">
            <v>Entomology</v>
          </cell>
        </row>
        <row r="11463">
          <cell r="C11463" t="str">
            <v>Zool Zh</v>
          </cell>
          <cell r="D11463" t="str">
            <v>0044-5134</v>
          </cell>
          <cell r="E11463">
            <v>0.29099999999999998</v>
          </cell>
          <cell r="F11463" t="str">
            <v>/</v>
          </cell>
          <cell r="G11463" t="e">
            <v>#DIV/0!</v>
          </cell>
          <cell r="H11463" t="str">
            <v>SCI</v>
          </cell>
          <cell r="K11463" t="str">
            <v>Zoology</v>
          </cell>
          <cell r="M11463" t="str">
            <v>國外</v>
          </cell>
          <cell r="N11463">
            <v>6.4999999999999974E-2</v>
          </cell>
          <cell r="O11463">
            <v>0.22600000000000001</v>
          </cell>
          <cell r="P11463" t="str">
            <v>163/167</v>
          </cell>
          <cell r="Q11463">
            <v>0.9760479041916168</v>
          </cell>
          <cell r="R11463" t="str">
            <v>Zoology</v>
          </cell>
        </row>
        <row r="11464">
          <cell r="C11464" t="str">
            <v>Adv Mater Process</v>
          </cell>
          <cell r="D11464" t="str">
            <v>0882-7958</v>
          </cell>
          <cell r="E11464">
            <v>0.28999999999999998</v>
          </cell>
          <cell r="F11464" t="str">
            <v>/</v>
          </cell>
          <cell r="G11464" t="e">
            <v>#DIV/0!</v>
          </cell>
          <cell r="H11464" t="str">
            <v>SCI</v>
          </cell>
          <cell r="K11464" t="str">
            <v>Materials Science, Multidisciplinary</v>
          </cell>
          <cell r="M11464" t="str">
            <v>國外</v>
          </cell>
          <cell r="N11464">
            <v>0.14299999999999999</v>
          </cell>
          <cell r="O11464">
            <v>0.14699999999999999</v>
          </cell>
          <cell r="P11464" t="str">
            <v>282/285</v>
          </cell>
          <cell r="Q11464">
            <v>0.98947368421052628</v>
          </cell>
          <cell r="R11464" t="str">
            <v>Materials Science, Multidisciplinary</v>
          </cell>
        </row>
        <row r="11465">
          <cell r="C11465" t="str">
            <v>J Aust Polit Econ</v>
          </cell>
          <cell r="D11465" t="str">
            <v>0156-5826</v>
          </cell>
          <cell r="E11465">
            <v>0.28999999999999998</v>
          </cell>
          <cell r="F11465" t="str">
            <v>/</v>
          </cell>
          <cell r="G11465" t="e">
            <v>#DIV/0!</v>
          </cell>
          <cell r="H11465" t="str">
            <v>SSCI</v>
          </cell>
          <cell r="K11465" t="str">
            <v>Political Science</v>
          </cell>
          <cell r="M11465" t="str">
            <v>國外</v>
          </cell>
          <cell r="N11465">
            <v>0.13399999999999998</v>
          </cell>
          <cell r="O11465">
            <v>0.156</v>
          </cell>
          <cell r="P11465" t="str">
            <v>166/169</v>
          </cell>
          <cell r="Q11465">
            <v>0.98224852071005919</v>
          </cell>
          <cell r="R11465" t="str">
            <v>Political Science</v>
          </cell>
        </row>
        <row r="11466">
          <cell r="C11466" t="str">
            <v>Lat Am J Pharm</v>
          </cell>
          <cell r="D11466" t="str">
            <v>0326-2383</v>
          </cell>
          <cell r="E11466">
            <v>0.28999999999999998</v>
          </cell>
          <cell r="F11466" t="str">
            <v>/</v>
          </cell>
          <cell r="G11466" t="e">
            <v>#DIV/0!</v>
          </cell>
          <cell r="H11466" t="str">
            <v>SCI</v>
          </cell>
          <cell r="K11466" t="str">
            <v>Pharmacology &amp; Pharmacy</v>
          </cell>
          <cell r="M11466" t="str">
            <v>國外</v>
          </cell>
          <cell r="N11466">
            <v>-0.11100000000000004</v>
          </cell>
          <cell r="O11466">
            <v>0.40100000000000002</v>
          </cell>
          <cell r="P11466" t="str">
            <v>255/261</v>
          </cell>
          <cell r="Q11466">
            <v>0.97701149425287359</v>
          </cell>
          <cell r="R11466" t="str">
            <v>Pharmacology &amp; Pharmacy</v>
          </cell>
        </row>
        <row r="11467">
          <cell r="C11467" t="str">
            <v>Tecnol Cienc Agua</v>
          </cell>
          <cell r="D11467" t="str">
            <v>0187-8336</v>
          </cell>
          <cell r="E11467">
            <v>0.28999999999999998</v>
          </cell>
          <cell r="F11467" t="str">
            <v>/</v>
          </cell>
          <cell r="G11467" t="e">
            <v>#DIV/0!</v>
          </cell>
          <cell r="H11467" t="str">
            <v>SCI</v>
          </cell>
          <cell r="K11467" t="str">
            <v>Engineering, Civil</v>
          </cell>
          <cell r="M11467" t="str">
            <v>國外</v>
          </cell>
          <cell r="N11467">
            <v>7.3999999999999982E-2</v>
          </cell>
          <cell r="O11467">
            <v>0.216</v>
          </cell>
          <cell r="P11467" t="str">
            <v>123/128</v>
          </cell>
          <cell r="Q11467">
            <v>0.9609375</v>
          </cell>
          <cell r="R11467" t="str">
            <v>Engineering, Civil</v>
          </cell>
        </row>
        <row r="11468">
          <cell r="C11468" t="str">
            <v>Z Krist-New Cryst St</v>
          </cell>
          <cell r="D11468" t="str">
            <v>1433-7266</v>
          </cell>
          <cell r="E11468">
            <v>0.28999999999999998</v>
          </cell>
          <cell r="F11468" t="str">
            <v>/</v>
          </cell>
          <cell r="G11468" t="e">
            <v>#DIV/0!</v>
          </cell>
          <cell r="H11468" t="str">
            <v>SCI</v>
          </cell>
          <cell r="K11468" t="str">
            <v>Crystallography</v>
          </cell>
          <cell r="M11468" t="str">
            <v>國外</v>
          </cell>
          <cell r="N11468">
            <v>3.7999999999999978E-2</v>
          </cell>
          <cell r="O11468">
            <v>0.252</v>
          </cell>
          <cell r="P11468" t="str">
            <v>26/26</v>
          </cell>
          <cell r="Q11468">
            <v>1</v>
          </cell>
          <cell r="R11468" t="str">
            <v>Crystallography</v>
          </cell>
        </row>
        <row r="11469">
          <cell r="C11469" t="str">
            <v>Aktuel Rheumatol</v>
          </cell>
          <cell r="D11469" t="str">
            <v>0341-051X</v>
          </cell>
          <cell r="E11469">
            <v>0.28899999999999998</v>
          </cell>
          <cell r="F11469" t="str">
            <v>/</v>
          </cell>
          <cell r="G11469" t="e">
            <v>#DIV/0!</v>
          </cell>
          <cell r="H11469" t="str">
            <v>SCI</v>
          </cell>
          <cell r="K11469" t="str">
            <v>Rheumatology</v>
          </cell>
          <cell r="M11469" t="str">
            <v>國外</v>
          </cell>
          <cell r="N11469">
            <v>0.18099999999999999</v>
          </cell>
          <cell r="O11469">
            <v>0.108</v>
          </cell>
          <cell r="P11469" t="str">
            <v>30/30</v>
          </cell>
          <cell r="Q11469">
            <v>1</v>
          </cell>
          <cell r="R11469" t="str">
            <v>Rheumatology</v>
          </cell>
        </row>
        <row r="11470">
          <cell r="C11470" t="str">
            <v>Biol Membrany</v>
          </cell>
          <cell r="D11470" t="str">
            <v>0233-4755</v>
          </cell>
          <cell r="E11470">
            <v>0.28899999999999998</v>
          </cell>
          <cell r="F11470" t="str">
            <v>/</v>
          </cell>
          <cell r="G11470" t="e">
            <v>#DIV/0!</v>
          </cell>
          <cell r="H11470" t="str">
            <v>SCI</v>
          </cell>
          <cell r="K11470" t="str">
            <v>Cell Biology</v>
          </cell>
          <cell r="M11470" t="str">
            <v>國外</v>
          </cell>
          <cell r="N11470">
            <v>0.13399999999999998</v>
          </cell>
          <cell r="O11470">
            <v>0.155</v>
          </cell>
          <cell r="P11470" t="str">
            <v>188/190</v>
          </cell>
          <cell r="Q11470">
            <v>0.98947368421052628</v>
          </cell>
          <cell r="R11470" t="str">
            <v>Cell Biology</v>
          </cell>
        </row>
        <row r="11471">
          <cell r="C11471" t="str">
            <v>Eng Sanit Ambient</v>
          </cell>
          <cell r="D11471" t="str">
            <v>1413-4152</v>
          </cell>
          <cell r="E11471">
            <v>0.28899999999999998</v>
          </cell>
          <cell r="F11471" t="str">
            <v>/</v>
          </cell>
          <cell r="G11471" t="e">
            <v>#DIV/0!</v>
          </cell>
          <cell r="H11471" t="str">
            <v>SCI</v>
          </cell>
          <cell r="K11471" t="str">
            <v>Water Resources</v>
          </cell>
          <cell r="M11471" t="str">
            <v>國外</v>
          </cell>
          <cell r="N11471">
            <v>-1.0000000000000009E-3</v>
          </cell>
          <cell r="O11471">
            <v>0.28999999999999998</v>
          </cell>
          <cell r="P11471" t="str">
            <v>87/90</v>
          </cell>
          <cell r="Q11471">
            <v>0.96666666666666667</v>
          </cell>
          <cell r="R11471" t="str">
            <v>Water Resources</v>
          </cell>
        </row>
        <row r="11472">
          <cell r="C11472" t="str">
            <v>Hist Econ Ideas</v>
          </cell>
          <cell r="D11472" t="str">
            <v>1122-8792</v>
          </cell>
          <cell r="E11472">
            <v>0.28899999999999998</v>
          </cell>
          <cell r="F11472" t="str">
            <v>/</v>
          </cell>
          <cell r="G11472" t="e">
            <v>#DIV/0!</v>
          </cell>
          <cell r="H11472" t="e">
            <v>#N/A</v>
          </cell>
          <cell r="K11472" t="e">
            <v>#N/A</v>
          </cell>
          <cell r="M11472" t="e">
            <v>#N/A</v>
          </cell>
          <cell r="N11472" t="e">
            <v>#N/A</v>
          </cell>
          <cell r="O11472" t="e">
            <v>#N/A</v>
          </cell>
          <cell r="P11472" t="e">
            <v>#N/A</v>
          </cell>
          <cell r="Q11472" t="e">
            <v>#N/A</v>
          </cell>
          <cell r="R11472" t="e">
            <v>#N/A</v>
          </cell>
        </row>
        <row r="11473">
          <cell r="C11473" t="str">
            <v>Int J Fem Approaches</v>
          </cell>
          <cell r="D11473" t="str">
            <v>1937-4585</v>
          </cell>
          <cell r="E11473">
            <v>0.28899999999999998</v>
          </cell>
          <cell r="F11473" t="str">
            <v>/</v>
          </cell>
          <cell r="G11473" t="e">
            <v>#DIV/0!</v>
          </cell>
          <cell r="H11473" t="str">
            <v>SSCI</v>
          </cell>
          <cell r="K11473" t="str">
            <v>Womens Studies</v>
          </cell>
          <cell r="M11473" t="str">
            <v>國外</v>
          </cell>
          <cell r="N11473">
            <v>0.10499999999999998</v>
          </cell>
          <cell r="O11473">
            <v>0.184</v>
          </cell>
          <cell r="P11473" t="str">
            <v>39/42</v>
          </cell>
          <cell r="Q11473">
            <v>0.9285714285714286</v>
          </cell>
          <cell r="R11473" t="str">
            <v>Womens Studies</v>
          </cell>
        </row>
        <row r="11474">
          <cell r="C11474" t="str">
            <v>Laeknabladid</v>
          </cell>
          <cell r="D11474" t="str">
            <v>0023-7213</v>
          </cell>
          <cell r="E11474">
            <v>0.28899999999999998</v>
          </cell>
          <cell r="F11474" t="str">
            <v>/</v>
          </cell>
          <cell r="G11474" t="e">
            <v>#DIV/0!</v>
          </cell>
          <cell r="H11474" t="str">
            <v>SCI</v>
          </cell>
          <cell r="K11474" t="str">
            <v>Medicine, General &amp; Internal</v>
          </cell>
          <cell r="M11474" t="str">
            <v>國外</v>
          </cell>
          <cell r="N11474">
            <v>0.13399999999999998</v>
          </cell>
          <cell r="O11474">
            <v>0.155</v>
          </cell>
          <cell r="P11474" t="str">
            <v>153/155</v>
          </cell>
          <cell r="Q11474">
            <v>0.98709677419354835</v>
          </cell>
          <cell r="R11474" t="str">
            <v>Medicine, General &amp; Internal</v>
          </cell>
        </row>
        <row r="11475">
          <cell r="C11475" t="str">
            <v>Isr J Vet Med</v>
          </cell>
          <cell r="D11475" t="str">
            <v>0334-9152</v>
          </cell>
          <cell r="E11475">
            <v>0.28799999999999998</v>
          </cell>
          <cell r="F11475" t="str">
            <v>/</v>
          </cell>
          <cell r="G11475" t="e">
            <v>#DIV/0!</v>
          </cell>
          <cell r="H11475" t="str">
            <v>SCI</v>
          </cell>
          <cell r="K11475" t="str">
            <v>Veterinary Sciences</v>
          </cell>
          <cell r="M11475" t="str">
            <v>國外</v>
          </cell>
          <cell r="N11475">
            <v>-1.6000000000000014E-2</v>
          </cell>
          <cell r="O11475">
            <v>0.30399999999999999</v>
          </cell>
          <cell r="P11475" t="str">
            <v>117/140</v>
          </cell>
          <cell r="Q11475">
            <v>0.83571428571428574</v>
          </cell>
          <cell r="R11475" t="str">
            <v>Veterinary Sciences</v>
          </cell>
        </row>
        <row r="11476">
          <cell r="C11476" t="str">
            <v>Jpn J Polit Sci</v>
          </cell>
          <cell r="D11476" t="str">
            <v>1468-1099</v>
          </cell>
          <cell r="E11476">
            <v>0.28799999999999998</v>
          </cell>
          <cell r="F11476" t="str">
            <v>/</v>
          </cell>
          <cell r="G11476" t="e">
            <v>#DIV/0!</v>
          </cell>
          <cell r="H11476" t="str">
            <v>SSCI</v>
          </cell>
          <cell r="K11476" t="str">
            <v>Political Science</v>
          </cell>
          <cell r="M11476" t="str">
            <v>國外</v>
          </cell>
          <cell r="N11476">
            <v>-0.22000000000000003</v>
          </cell>
          <cell r="O11476">
            <v>0.50800000000000001</v>
          </cell>
          <cell r="P11476" t="str">
            <v>138/169</v>
          </cell>
          <cell r="Q11476">
            <v>0.81656804733727806</v>
          </cell>
          <cell r="R11476" t="str">
            <v>Political Science</v>
          </cell>
        </row>
        <row r="11477">
          <cell r="C11477" t="str">
            <v>Rev Kriminalistiko K</v>
          </cell>
          <cell r="D11477" t="str">
            <v>0034-690X</v>
          </cell>
          <cell r="E11477">
            <v>0.28799999999999998</v>
          </cell>
          <cell r="F11477" t="str">
            <v>/</v>
          </cell>
          <cell r="G11477" t="e">
            <v>#DIV/0!</v>
          </cell>
          <cell r="H11477" t="str">
            <v>SSCI</v>
          </cell>
          <cell r="K11477" t="str">
            <v>Criminology &amp; Penology</v>
          </cell>
          <cell r="M11477" t="str">
            <v>國外</v>
          </cell>
          <cell r="N11477">
            <v>8.3999999999999991E-2</v>
          </cell>
          <cell r="O11477">
            <v>0.20399999999999999</v>
          </cell>
          <cell r="P11477" t="str">
            <v>61/61</v>
          </cell>
          <cell r="Q11477">
            <v>1</v>
          </cell>
          <cell r="R11477" t="str">
            <v>Criminology &amp; Penology</v>
          </cell>
        </row>
        <row r="11478">
          <cell r="C11478" t="str">
            <v>Isr J Aquacult-Bamid</v>
          </cell>
          <cell r="D11478" t="str">
            <v>0792-156X</v>
          </cell>
          <cell r="E11478">
            <v>0.28699999999999998</v>
          </cell>
          <cell r="F11478" t="str">
            <v>/</v>
          </cell>
          <cell r="G11478" t="e">
            <v>#DIV/0!</v>
          </cell>
          <cell r="H11478" t="str">
            <v>SCI</v>
          </cell>
          <cell r="K11478" t="str">
            <v>Fisheries</v>
          </cell>
          <cell r="M11478" t="str">
            <v>國外</v>
          </cell>
          <cell r="N11478">
            <v>-0.15200000000000002</v>
          </cell>
          <cell r="O11478">
            <v>0.439</v>
          </cell>
          <cell r="P11478" t="str">
            <v>47/51</v>
          </cell>
          <cell r="Q11478">
            <v>0.92156862745098034</v>
          </cell>
          <cell r="R11478" t="str">
            <v>Fisheries</v>
          </cell>
        </row>
        <row r="11479">
          <cell r="C11479" t="str">
            <v>S Asia</v>
          </cell>
          <cell r="D11479" t="str">
            <v>0085-6401</v>
          </cell>
          <cell r="E11479">
            <v>0.28699999999999998</v>
          </cell>
          <cell r="F11479" t="str">
            <v>/</v>
          </cell>
          <cell r="G11479" t="e">
            <v>#DIV/0!</v>
          </cell>
          <cell r="H11479" t="e">
            <v>#N/A</v>
          </cell>
          <cell r="K11479" t="e">
            <v>#N/A</v>
          </cell>
          <cell r="M11479" t="e">
            <v>#N/A</v>
          </cell>
          <cell r="N11479" t="e">
            <v>#N/A</v>
          </cell>
          <cell r="O11479" t="e">
            <v>#N/A</v>
          </cell>
          <cell r="P11479" t="e">
            <v>#N/A</v>
          </cell>
          <cell r="Q11479" t="e">
            <v>#N/A</v>
          </cell>
          <cell r="R11479" t="e">
            <v>#N/A</v>
          </cell>
        </row>
        <row r="11480">
          <cell r="C11480" t="str">
            <v>Se Asian J Trop Med</v>
          </cell>
          <cell r="D11480" t="str">
            <v>0125-1562</v>
          </cell>
          <cell r="E11480">
            <v>0.28699999999999998</v>
          </cell>
          <cell r="F11480" t="str">
            <v>/</v>
          </cell>
          <cell r="G11480" t="e">
            <v>#DIV/0!</v>
          </cell>
          <cell r="H11480" t="str">
            <v>SCI</v>
          </cell>
          <cell r="K11480" t="str">
            <v>Tropical Medicine</v>
          </cell>
          <cell r="M11480" t="str">
            <v>國外</v>
          </cell>
          <cell r="N11480">
            <v>-0.53</v>
          </cell>
          <cell r="O11480">
            <v>0.81699999999999995</v>
          </cell>
          <cell r="P11480" t="str">
            <v>16/20</v>
          </cell>
          <cell r="Q11480">
            <v>0.8</v>
          </cell>
          <cell r="R11480" t="str">
            <v>Tropical Medicine</v>
          </cell>
        </row>
        <row r="11481">
          <cell r="C11481" t="str">
            <v>J Theor Nombr Bordx</v>
          </cell>
          <cell r="D11481" t="str">
            <v>1246-7405</v>
          </cell>
          <cell r="E11481">
            <v>0.28599999999999998</v>
          </cell>
          <cell r="F11481" t="str">
            <v>/</v>
          </cell>
          <cell r="G11481" t="e">
            <v>#DIV/0!</v>
          </cell>
          <cell r="H11481" t="str">
            <v>SCI</v>
          </cell>
          <cell r="K11481" t="str">
            <v>Mathematics</v>
          </cell>
          <cell r="M11481" t="str">
            <v>國外</v>
          </cell>
          <cell r="N11481">
            <v>3.5999999999999976E-2</v>
          </cell>
          <cell r="O11481">
            <v>0.25</v>
          </cell>
          <cell r="P11481" t="str">
            <v>303/310</v>
          </cell>
          <cell r="Q11481">
            <v>0.97741935483870968</v>
          </cell>
          <cell r="R11481" t="str">
            <v>Mathematics</v>
          </cell>
        </row>
        <row r="11482">
          <cell r="C11482" t="str">
            <v>Nematropica</v>
          </cell>
          <cell r="D11482" t="str">
            <v>0099-5444</v>
          </cell>
          <cell r="E11482">
            <v>0.28599999999999998</v>
          </cell>
          <cell r="F11482" t="str">
            <v>/</v>
          </cell>
          <cell r="G11482" t="e">
            <v>#DIV/0!</v>
          </cell>
          <cell r="H11482" t="str">
            <v>SCI</v>
          </cell>
          <cell r="K11482" t="str">
            <v>Zoology</v>
          </cell>
          <cell r="M11482" t="str">
            <v>國外</v>
          </cell>
          <cell r="N11482">
            <v>4.0999999999999981E-2</v>
          </cell>
          <cell r="O11482">
            <v>0.245</v>
          </cell>
          <cell r="P11482" t="str">
            <v>162/167</v>
          </cell>
          <cell r="Q11482">
            <v>0.97005988023952094</v>
          </cell>
          <cell r="R11482" t="str">
            <v>Zoology</v>
          </cell>
        </row>
        <row r="11483">
          <cell r="C11483" t="str">
            <v>Phytoprotection</v>
          </cell>
          <cell r="D11483" t="str">
            <v>0031-9511</v>
          </cell>
          <cell r="E11483">
            <v>0.28599999999999998</v>
          </cell>
          <cell r="F11483" t="str">
            <v>/</v>
          </cell>
          <cell r="G11483" t="e">
            <v>#DIV/0!</v>
          </cell>
          <cell r="H11483" t="str">
            <v>SCI</v>
          </cell>
          <cell r="K11483" t="str">
            <v>Plant Sciences</v>
          </cell>
          <cell r="M11483" t="str">
            <v>國外</v>
          </cell>
          <cell r="N11483">
            <v>-0.16900000000000004</v>
          </cell>
          <cell r="O11483">
            <v>0.45500000000000002</v>
          </cell>
          <cell r="P11483" t="str">
            <v>204/223</v>
          </cell>
          <cell r="Q11483">
            <v>0.91479820627802688</v>
          </cell>
          <cell r="R11483" t="str">
            <v>Plant Sciences</v>
          </cell>
        </row>
        <row r="11484">
          <cell r="C11484" t="str">
            <v>Rev Econ Des</v>
          </cell>
          <cell r="D11484" t="str">
            <v>1434-4742</v>
          </cell>
          <cell r="E11484">
            <v>0.28599999999999998</v>
          </cell>
          <cell r="F11484" t="str">
            <v>/</v>
          </cell>
          <cell r="G11484" t="e">
            <v>#DIV/0!</v>
          </cell>
          <cell r="H11484" t="str">
            <v>SSCI</v>
          </cell>
          <cell r="K11484" t="str">
            <v>Economics</v>
          </cell>
          <cell r="M11484" t="str">
            <v>國外</v>
          </cell>
          <cell r="N11484">
            <v>-0.11400000000000005</v>
          </cell>
          <cell r="O11484">
            <v>0.4</v>
          </cell>
          <cell r="P11484" t="str">
            <v>314/353</v>
          </cell>
          <cell r="Q11484">
            <v>0.88951841359773376</v>
          </cell>
          <cell r="R11484" t="str">
            <v>Economics</v>
          </cell>
        </row>
        <row r="11485">
          <cell r="C11485" t="str">
            <v>Yakugaku Zasshi</v>
          </cell>
          <cell r="D11485" t="str">
            <v>0031-6903</v>
          </cell>
          <cell r="E11485">
            <v>0.28599999999999998</v>
          </cell>
          <cell r="F11485" t="str">
            <v>/</v>
          </cell>
          <cell r="G11485" t="e">
            <v>#DIV/0!</v>
          </cell>
          <cell r="H11485" t="str">
            <v>SCI</v>
          </cell>
          <cell r="K11485" t="str">
            <v>Pharmacology &amp; Pharmacy</v>
          </cell>
          <cell r="M11485" t="str">
            <v>國外</v>
          </cell>
          <cell r="N11485">
            <v>-7.0000000000000062E-3</v>
          </cell>
          <cell r="O11485">
            <v>0.29299999999999998</v>
          </cell>
          <cell r="P11485" t="str">
            <v>258/261</v>
          </cell>
          <cell r="Q11485">
            <v>0.9885057471264368</v>
          </cell>
          <cell r="R11485" t="str">
            <v>Pharmacology &amp; Pharmacy</v>
          </cell>
        </row>
        <row r="11486">
          <cell r="C11486" t="str">
            <v>Z Padagogik</v>
          </cell>
          <cell r="D11486" t="str">
            <v>0044-3247</v>
          </cell>
          <cell r="E11486">
            <v>0.28599999999999998</v>
          </cell>
          <cell r="F11486" t="str">
            <v>/</v>
          </cell>
          <cell r="G11486" t="e">
            <v>#DIV/0!</v>
          </cell>
          <cell r="H11486" t="str">
            <v>SSCI</v>
          </cell>
          <cell r="K11486" t="str">
            <v>Education &amp; Educational Research</v>
          </cell>
          <cell r="M11486" t="str">
            <v>國外</v>
          </cell>
          <cell r="N11486">
            <v>2.2999999999999965E-2</v>
          </cell>
          <cell r="O11486">
            <v>0.26300000000000001</v>
          </cell>
          <cell r="P11486" t="str">
            <v>231/239</v>
          </cell>
          <cell r="Q11486">
            <v>0.96652719665271969</v>
          </cell>
          <cell r="R11486" t="str">
            <v>Education &amp; Educational Research</v>
          </cell>
        </row>
        <row r="11487">
          <cell r="C11487" t="str">
            <v>Acta Biol Colomb</v>
          </cell>
          <cell r="D11487" t="str">
            <v>1900-1649</v>
          </cell>
          <cell r="E11487">
            <v>0.28299999999999997</v>
          </cell>
          <cell r="F11487" t="str">
            <v>/</v>
          </cell>
          <cell r="G11487" t="e">
            <v>#DIV/0!</v>
          </cell>
          <cell r="H11487" t="str">
            <v>SCI</v>
          </cell>
          <cell r="K11487" t="str">
            <v>Zoology</v>
          </cell>
          <cell r="M11487" t="str">
            <v>國外</v>
          </cell>
          <cell r="N11487">
            <v>-0.24200000000000005</v>
          </cell>
          <cell r="O11487">
            <v>0.52500000000000002</v>
          </cell>
          <cell r="P11487" t="str">
            <v>137/167</v>
          </cell>
          <cell r="Q11487">
            <v>0.82035928143712578</v>
          </cell>
          <cell r="R11487" t="str">
            <v>Zoology</v>
          </cell>
        </row>
        <row r="11488">
          <cell r="C11488" t="str">
            <v>Gac Med Mex</v>
          </cell>
          <cell r="D11488" t="str">
            <v>0016-3813</v>
          </cell>
          <cell r="E11488">
            <v>0.28299999999999997</v>
          </cell>
          <cell r="F11488" t="str">
            <v>/</v>
          </cell>
          <cell r="G11488" t="e">
            <v>#DIV/0!</v>
          </cell>
          <cell r="H11488" t="str">
            <v>SCI</v>
          </cell>
          <cell r="K11488" t="str">
            <v>Medicine, General &amp; Internal</v>
          </cell>
          <cell r="M11488" t="str">
            <v>國外</v>
          </cell>
          <cell r="N11488">
            <v>-5.9000000000000052E-2</v>
          </cell>
          <cell r="O11488">
            <v>0.34200000000000003</v>
          </cell>
          <cell r="P11488" t="str">
            <v>147/155</v>
          </cell>
          <cell r="Q11488">
            <v>0.94838709677419353</v>
          </cell>
          <cell r="R11488" t="str">
            <v>Medicine, General &amp; Internal</v>
          </cell>
        </row>
        <row r="11489">
          <cell r="C11489" t="str">
            <v>Materia-Brazil</v>
          </cell>
          <cell r="D11489" t="str">
            <v>1517-7076</v>
          </cell>
          <cell r="E11489">
            <v>0.28299999999999997</v>
          </cell>
          <cell r="F11489" t="str">
            <v>/</v>
          </cell>
          <cell r="G11489" t="e">
            <v>#DIV/0!</v>
          </cell>
          <cell r="H11489" t="str">
            <v>SCI</v>
          </cell>
          <cell r="K11489" t="str">
            <v>Materials Science, Multidisciplinary</v>
          </cell>
          <cell r="M11489" t="str">
            <v>國外</v>
          </cell>
          <cell r="N11489">
            <v>-5.7000000000000051E-2</v>
          </cell>
          <cell r="O11489">
            <v>0.34</v>
          </cell>
          <cell r="P11489" t="str">
            <v>276/285</v>
          </cell>
          <cell r="Q11489">
            <v>0.96842105263157896</v>
          </cell>
          <cell r="R11489" t="str">
            <v>Materials Science, Multidisciplinary</v>
          </cell>
        </row>
        <row r="11490">
          <cell r="C11490" t="str">
            <v>J Food Saf Food Qual</v>
          </cell>
          <cell r="D11490" t="str">
            <v>0003-925X</v>
          </cell>
          <cell r="E11490">
            <v>0.28199999999999997</v>
          </cell>
          <cell r="F11490" t="str">
            <v>/</v>
          </cell>
          <cell r="G11490" t="e">
            <v>#DIV/0!</v>
          </cell>
          <cell r="H11490" t="str">
            <v>SCI</v>
          </cell>
          <cell r="K11490" t="str">
            <v>Food Science &amp; Technology</v>
          </cell>
          <cell r="M11490" t="str">
            <v>國外</v>
          </cell>
          <cell r="N11490">
            <v>-1.0000000000000009E-2</v>
          </cell>
          <cell r="O11490">
            <v>0.29199999999999998</v>
          </cell>
          <cell r="P11490" t="str">
            <v>124/133</v>
          </cell>
          <cell r="Q11490">
            <v>0.93233082706766912</v>
          </cell>
          <cell r="R11490" t="str">
            <v>Food Science &amp; Technology</v>
          </cell>
        </row>
        <row r="11491">
          <cell r="C11491" t="str">
            <v>Phyton-Int J Exp Bot</v>
          </cell>
          <cell r="D11491" t="str">
            <v>1851-5657</v>
          </cell>
          <cell r="E11491">
            <v>0.28199999999999997</v>
          </cell>
          <cell r="F11491" t="str">
            <v>/</v>
          </cell>
          <cell r="G11491" t="e">
            <v>#DIV/0!</v>
          </cell>
          <cell r="H11491" t="str">
            <v>SCI</v>
          </cell>
          <cell r="K11491" t="str">
            <v>Plant Sciences</v>
          </cell>
          <cell r="M11491" t="str">
            <v>國外</v>
          </cell>
          <cell r="N11491">
            <v>1.9999999999999962E-2</v>
          </cell>
          <cell r="O11491">
            <v>0.26200000000000001</v>
          </cell>
          <cell r="P11491" t="str">
            <v>217/223</v>
          </cell>
          <cell r="Q11491">
            <v>0.97309417040358748</v>
          </cell>
          <cell r="R11491" t="str">
            <v>Plant Sciences</v>
          </cell>
        </row>
        <row r="11492">
          <cell r="C11492" t="str">
            <v>Rairo-Theor Inf Appl</v>
          </cell>
          <cell r="D11492" t="str">
            <v>0988-3754</v>
          </cell>
          <cell r="E11492">
            <v>0.28199999999999997</v>
          </cell>
          <cell r="F11492" t="str">
            <v>/</v>
          </cell>
          <cell r="G11492" t="e">
            <v>#DIV/0!</v>
          </cell>
          <cell r="H11492" t="str">
            <v>SCI</v>
          </cell>
          <cell r="K11492" t="str">
            <v>Computer Science, Information Systems</v>
          </cell>
          <cell r="M11492" t="str">
            <v>國外</v>
          </cell>
          <cell r="N11492">
            <v>-6.8000000000000005E-2</v>
          </cell>
          <cell r="O11492">
            <v>0.35</v>
          </cell>
          <cell r="P11492" t="str">
            <v>143/148</v>
          </cell>
          <cell r="Q11492">
            <v>0.96621621621621623</v>
          </cell>
          <cell r="R11492" t="str">
            <v>Computer Science, Information Systems</v>
          </cell>
        </row>
        <row r="11493">
          <cell r="C11493" t="str">
            <v>Educ Leadership</v>
          </cell>
          <cell r="D11493" t="str">
            <v>0013-1784</v>
          </cell>
          <cell r="E11493">
            <v>0.28100000000000003</v>
          </cell>
          <cell r="F11493" t="str">
            <v>/</v>
          </cell>
          <cell r="G11493" t="e">
            <v>#DIV/0!</v>
          </cell>
          <cell r="H11493" t="str">
            <v>SSCI</v>
          </cell>
          <cell r="K11493" t="str">
            <v>Education &amp; Educational Research</v>
          </cell>
          <cell r="M11493" t="str">
            <v>國外</v>
          </cell>
          <cell r="N11493">
            <v>2.300000000000002E-2</v>
          </cell>
          <cell r="O11493">
            <v>0.25800000000000001</v>
          </cell>
          <cell r="P11493" t="str">
            <v>232/239</v>
          </cell>
          <cell r="Q11493">
            <v>0.97071129707112969</v>
          </cell>
          <cell r="R11493" t="str">
            <v>Education &amp; Educational Research</v>
          </cell>
        </row>
        <row r="11494">
          <cell r="C11494" t="str">
            <v>J Rubber Res</v>
          </cell>
          <cell r="D11494" t="str">
            <v>1511-1768</v>
          </cell>
          <cell r="E11494">
            <v>0.28100000000000003</v>
          </cell>
          <cell r="F11494" t="str">
            <v>/</v>
          </cell>
          <cell r="G11494" t="e">
            <v>#DIV/0!</v>
          </cell>
          <cell r="H11494" t="str">
            <v>SCI</v>
          </cell>
          <cell r="K11494" t="str">
            <v>Polymer Science</v>
          </cell>
          <cell r="M11494" t="str">
            <v>國外</v>
          </cell>
          <cell r="N11494">
            <v>5.2000000000000018E-2</v>
          </cell>
          <cell r="O11494">
            <v>0.22900000000000001</v>
          </cell>
          <cell r="P11494" t="str">
            <v>85/87</v>
          </cell>
          <cell r="Q11494">
            <v>0.97701149425287359</v>
          </cell>
          <cell r="R11494" t="str">
            <v>Polymer Science</v>
          </cell>
        </row>
        <row r="11495">
          <cell r="C11495" t="str">
            <v>Parallax</v>
          </cell>
          <cell r="D11495" t="str">
            <v>1353-4645</v>
          </cell>
          <cell r="E11495">
            <v>0.28100000000000003</v>
          </cell>
          <cell r="F11495" t="str">
            <v>/</v>
          </cell>
          <cell r="G11495" t="e">
            <v>#DIV/0!</v>
          </cell>
          <cell r="H11495" t="str">
            <v>SSCI</v>
          </cell>
          <cell r="K11495" t="str">
            <v>Cultural Studies</v>
          </cell>
          <cell r="M11495" t="str">
            <v>國外</v>
          </cell>
          <cell r="N11495">
            <v>0.17400000000000004</v>
          </cell>
          <cell r="O11495">
            <v>0.107</v>
          </cell>
          <cell r="P11495" t="str">
            <v>38/40</v>
          </cell>
          <cell r="Q11495">
            <v>0.95</v>
          </cell>
          <cell r="R11495" t="str">
            <v>Cultural Studies</v>
          </cell>
        </row>
        <row r="11496">
          <cell r="C11496" t="str">
            <v>Ride-J Appl Theatre</v>
          </cell>
          <cell r="D11496" t="str">
            <v>1356-9783</v>
          </cell>
          <cell r="E11496">
            <v>0.28100000000000003</v>
          </cell>
          <cell r="F11496" t="str">
            <v>/</v>
          </cell>
          <cell r="G11496" t="e">
            <v>#DIV/0!</v>
          </cell>
          <cell r="H11496" t="str">
            <v>SSCI</v>
          </cell>
          <cell r="K11496" t="str">
            <v>Education &amp; Educational Research</v>
          </cell>
          <cell r="M11496" t="str">
            <v>國外</v>
          </cell>
          <cell r="N11496">
            <v>-5.8999999999999997E-2</v>
          </cell>
          <cell r="O11496">
            <v>0.34</v>
          </cell>
          <cell r="P11496" t="str">
            <v>227/239</v>
          </cell>
          <cell r="Q11496">
            <v>0.94979079497907948</v>
          </cell>
          <cell r="R11496" t="str">
            <v>Education &amp; Educational Research</v>
          </cell>
        </row>
        <row r="11497">
          <cell r="C11497" t="str">
            <v>Tydskr Geesteswet</v>
          </cell>
          <cell r="D11497" t="str">
            <v>0041-4751</v>
          </cell>
          <cell r="E11497">
            <v>0.28100000000000003</v>
          </cell>
          <cell r="F11497" t="str">
            <v>/</v>
          </cell>
          <cell r="G11497" t="e">
            <v>#DIV/0!</v>
          </cell>
          <cell r="H11497" t="str">
            <v>SSCI</v>
          </cell>
          <cell r="K11497" t="str">
            <v>Social Issues</v>
          </cell>
          <cell r="M11497" t="str">
            <v>國外</v>
          </cell>
          <cell r="N11497">
            <v>-3.1999999999999973E-2</v>
          </cell>
          <cell r="O11497">
            <v>0.313</v>
          </cell>
          <cell r="P11497" t="str">
            <v>38/40</v>
          </cell>
          <cell r="Q11497">
            <v>0.95</v>
          </cell>
          <cell r="R11497" t="str">
            <v>Social Issues</v>
          </cell>
        </row>
        <row r="11498">
          <cell r="C11498" t="str">
            <v>Med Weter</v>
          </cell>
          <cell r="D11498" t="str">
            <v>0025-8628</v>
          </cell>
          <cell r="E11498">
            <v>0.28000000000000003</v>
          </cell>
          <cell r="F11498" t="str">
            <v>/</v>
          </cell>
          <cell r="G11498" t="e">
            <v>#DIV/0!</v>
          </cell>
          <cell r="H11498" t="str">
            <v>SCI</v>
          </cell>
          <cell r="K11498" t="str">
            <v>Veterinary Sciences</v>
          </cell>
          <cell r="M11498" t="str">
            <v>國外</v>
          </cell>
          <cell r="N11498">
            <v>8.3000000000000018E-2</v>
          </cell>
          <cell r="O11498">
            <v>0.19700000000000001</v>
          </cell>
          <cell r="P11498" t="str">
            <v>131/140</v>
          </cell>
          <cell r="Q11498">
            <v>0.93571428571428572</v>
          </cell>
          <cell r="R11498" t="str">
            <v>Veterinary Sciences</v>
          </cell>
        </row>
        <row r="11499">
          <cell r="C11499" t="str">
            <v>Acta Zool Bulgar</v>
          </cell>
          <cell r="D11499" t="str">
            <v>0324-0770</v>
          </cell>
          <cell r="E11499">
            <v>0.27800000000000002</v>
          </cell>
          <cell r="F11499" t="str">
            <v>/</v>
          </cell>
          <cell r="G11499" t="e">
            <v>#DIV/0!</v>
          </cell>
          <cell r="H11499" t="str">
            <v>SCI</v>
          </cell>
          <cell r="K11499" t="str">
            <v>Zoology</v>
          </cell>
          <cell r="M11499" t="str">
            <v>國外</v>
          </cell>
          <cell r="N11499">
            <v>-9.099999999999997E-2</v>
          </cell>
          <cell r="O11499">
            <v>0.36899999999999999</v>
          </cell>
          <cell r="P11499" t="str">
            <v>154/167</v>
          </cell>
          <cell r="Q11499">
            <v>0.92215568862275454</v>
          </cell>
          <cell r="R11499" t="str">
            <v>Zoology</v>
          </cell>
        </row>
        <row r="11500">
          <cell r="C11500" t="str">
            <v>Agr Hist</v>
          </cell>
          <cell r="D11500" t="str">
            <v>0002-1482</v>
          </cell>
          <cell r="E11500">
            <v>0.27800000000000002</v>
          </cell>
          <cell r="F11500" t="str">
            <v>/</v>
          </cell>
          <cell r="G11500" t="e">
            <v>#DIV/0!</v>
          </cell>
          <cell r="H11500" t="str">
            <v>SSCI</v>
          </cell>
          <cell r="K11500" t="str">
            <v>History &amp; Philosophy Of Science</v>
          </cell>
          <cell r="M11500" t="str">
            <v>國外</v>
          </cell>
          <cell r="N11500">
            <v>5.3000000000000019E-2</v>
          </cell>
          <cell r="O11500">
            <v>0.22500000000000001</v>
          </cell>
          <cell r="P11500" t="str">
            <v>40/45</v>
          </cell>
          <cell r="Q11500">
            <v>0.88888888888888884</v>
          </cell>
          <cell r="R11500" t="str">
            <v>History &amp; Philosophy Of Science</v>
          </cell>
        </row>
        <row r="11501">
          <cell r="C11501" t="str">
            <v>Orient Insects</v>
          </cell>
          <cell r="D11501" t="str">
            <v>0030-5316</v>
          </cell>
          <cell r="E11501">
            <v>0.27800000000000002</v>
          </cell>
          <cell r="F11501" t="str">
            <v>/</v>
          </cell>
          <cell r="G11501" t="e">
            <v>#DIV/0!</v>
          </cell>
          <cell r="H11501" t="str">
            <v>SCI</v>
          </cell>
          <cell r="K11501" t="str">
            <v>Entomology</v>
          </cell>
          <cell r="M11501" t="str">
            <v>國外</v>
          </cell>
          <cell r="N11501">
            <v>8.3000000000000018E-2</v>
          </cell>
          <cell r="O11501">
            <v>0.19500000000000001</v>
          </cell>
          <cell r="P11501" t="str">
            <v>95/96</v>
          </cell>
          <cell r="Q11501">
            <v>0.98958333333333337</v>
          </cell>
          <cell r="R11501" t="str">
            <v>Entomology</v>
          </cell>
        </row>
        <row r="11502">
          <cell r="C11502" t="str">
            <v>Rev Clad Reforma Dem</v>
          </cell>
          <cell r="D11502" t="str">
            <v>1315-2378</v>
          </cell>
          <cell r="E11502">
            <v>0.27700000000000002</v>
          </cell>
          <cell r="F11502" t="str">
            <v>/</v>
          </cell>
          <cell r="G11502" t="e">
            <v>#DIV/0!</v>
          </cell>
          <cell r="H11502" t="str">
            <v>SSCI</v>
          </cell>
          <cell r="K11502" t="str">
            <v>Public Administration</v>
          </cell>
          <cell r="M11502" t="str">
            <v>國外</v>
          </cell>
          <cell r="N11502">
            <v>0.15200000000000002</v>
          </cell>
          <cell r="O11502">
            <v>0.125</v>
          </cell>
          <cell r="P11502" t="str">
            <v>44/47</v>
          </cell>
          <cell r="Q11502">
            <v>0.93617021276595747</v>
          </cell>
          <cell r="R11502" t="str">
            <v>Public Administration</v>
          </cell>
        </row>
        <row r="11503">
          <cell r="C11503" t="str">
            <v>Am Biol Teach</v>
          </cell>
          <cell r="D11503" t="str">
            <v>0002-7685</v>
          </cell>
          <cell r="E11503">
            <v>0.27600000000000002</v>
          </cell>
          <cell r="F11503" t="str">
            <v>/</v>
          </cell>
          <cell r="G11503" t="e">
            <v>#DIV/0!</v>
          </cell>
          <cell r="H11503" t="str">
            <v>SCI</v>
          </cell>
          <cell r="K11503" t="str">
            <v>Biology</v>
          </cell>
          <cell r="M11503" t="str">
            <v>國外</v>
          </cell>
          <cell r="N11503">
            <v>5.0000000000000044E-3</v>
          </cell>
          <cell r="O11503">
            <v>0.27100000000000002</v>
          </cell>
          <cell r="P11503" t="str">
            <v>81/85</v>
          </cell>
          <cell r="Q11503">
            <v>0.95294117647058818</v>
          </cell>
          <cell r="R11503" t="str">
            <v>Biology</v>
          </cell>
        </row>
        <row r="11504">
          <cell r="C11504" t="str">
            <v>Math Popul Stud</v>
          </cell>
          <cell r="D11504" t="str">
            <v>0889-8480</v>
          </cell>
          <cell r="E11504">
            <v>0.27600000000000002</v>
          </cell>
          <cell r="F11504" t="str">
            <v>/</v>
          </cell>
          <cell r="G11504" t="e">
            <v>#DIV/0!</v>
          </cell>
          <cell r="H11504" t="str">
            <v>SSCI</v>
          </cell>
          <cell r="K11504" t="str">
            <v>Demography</v>
          </cell>
          <cell r="M11504" t="str">
            <v>國外</v>
          </cell>
          <cell r="N11504">
            <v>7.0000000000000062E-3</v>
          </cell>
          <cell r="O11504">
            <v>0.26900000000000002</v>
          </cell>
          <cell r="P11504" t="str">
            <v>27/28</v>
          </cell>
          <cell r="Q11504">
            <v>0.9642857142857143</v>
          </cell>
          <cell r="R11504" t="str">
            <v>Demography</v>
          </cell>
        </row>
        <row r="11505">
          <cell r="C11505" t="str">
            <v>J Womens Hist</v>
          </cell>
          <cell r="D11505" t="str">
            <v>1042-7961</v>
          </cell>
          <cell r="E11505">
            <v>0.27500000000000002</v>
          </cell>
          <cell r="F11505" t="str">
            <v>/</v>
          </cell>
          <cell r="G11505" t="e">
            <v>#DIV/0!</v>
          </cell>
          <cell r="H11505" t="str">
            <v>SSCI</v>
          </cell>
          <cell r="K11505" t="str">
            <v>History</v>
          </cell>
          <cell r="M11505" t="str">
            <v>國外</v>
          </cell>
          <cell r="N11505">
            <v>-1.0999999999999954E-2</v>
          </cell>
          <cell r="O11505">
            <v>0.28599999999999998</v>
          </cell>
          <cell r="P11505" t="str">
            <v>62/89</v>
          </cell>
          <cell r="Q11505">
            <v>0.6966292134831461</v>
          </cell>
          <cell r="R11505" t="str">
            <v>History</v>
          </cell>
        </row>
        <row r="11506">
          <cell r="C11506" t="str">
            <v>Sociol Forsknin</v>
          </cell>
          <cell r="D11506" t="str">
            <v>0038-0342</v>
          </cell>
          <cell r="E11506">
            <v>0.27500000000000002</v>
          </cell>
          <cell r="F11506" t="str">
            <v>/</v>
          </cell>
          <cell r="G11506" t="e">
            <v>#DIV/0!</v>
          </cell>
          <cell r="H11506" t="str">
            <v>SSCI</v>
          </cell>
          <cell r="K11506" t="str">
            <v>Sociology</v>
          </cell>
          <cell r="M11506" t="str">
            <v>國外</v>
          </cell>
          <cell r="N11506">
            <v>6.9000000000000034E-2</v>
          </cell>
          <cell r="O11506">
            <v>0.20599999999999999</v>
          </cell>
          <cell r="P11506" t="str">
            <v>143/147</v>
          </cell>
          <cell r="Q11506">
            <v>0.97278911564625847</v>
          </cell>
          <cell r="R11506" t="str">
            <v>Sociology</v>
          </cell>
        </row>
        <row r="11507">
          <cell r="C11507" t="str">
            <v>Stud U Babes-Bol Che</v>
          </cell>
          <cell r="D11507" t="str">
            <v>1224-7154</v>
          </cell>
          <cell r="E11507">
            <v>0.27500000000000002</v>
          </cell>
          <cell r="F11507" t="str">
            <v>/</v>
          </cell>
          <cell r="G11507" t="e">
            <v>#DIV/0!</v>
          </cell>
          <cell r="H11507" t="str">
            <v>SCI</v>
          </cell>
          <cell r="K11507" t="str">
            <v>Chemistry, Multidisciplinary</v>
          </cell>
          <cell r="M11507" t="str">
            <v>國外</v>
          </cell>
          <cell r="N11507">
            <v>-2.9999999999999971E-2</v>
          </cell>
          <cell r="O11507">
            <v>0.30499999999999999</v>
          </cell>
          <cell r="P11507" t="str">
            <v>164/171</v>
          </cell>
          <cell r="Q11507">
            <v>0.95906432748538006</v>
          </cell>
          <cell r="R11507" t="str">
            <v>Chemistry, Multidisciplinary</v>
          </cell>
        </row>
        <row r="11508">
          <cell r="C11508" t="str">
            <v>Turkish J Pediatr</v>
          </cell>
          <cell r="D11508" t="str">
            <v>0041-4301</v>
          </cell>
          <cell r="E11508">
            <v>0.27500000000000002</v>
          </cell>
          <cell r="F11508" t="str">
            <v>/</v>
          </cell>
          <cell r="G11508" t="e">
            <v>#DIV/0!</v>
          </cell>
          <cell r="H11508" t="str">
            <v>SCI</v>
          </cell>
          <cell r="K11508" t="str">
            <v>Pediatrics</v>
          </cell>
          <cell r="M11508" t="str">
            <v>國外</v>
          </cell>
          <cell r="N11508">
            <v>8.8000000000000023E-2</v>
          </cell>
          <cell r="O11508">
            <v>0.187</v>
          </cell>
          <cell r="P11508" t="str">
            <v>122/124</v>
          </cell>
          <cell r="Q11508">
            <v>0.9838709677419355</v>
          </cell>
          <cell r="R11508" t="str">
            <v>Pediatrics</v>
          </cell>
        </row>
        <row r="11509">
          <cell r="C11509" t="str">
            <v>Arch Rheumatol</v>
          </cell>
          <cell r="D11509" t="str">
            <v>2148-5046</v>
          </cell>
          <cell r="E11509">
            <v>0.27400000000000002</v>
          </cell>
          <cell r="F11509" t="str">
            <v>/</v>
          </cell>
          <cell r="G11509" t="e">
            <v>#DIV/0!</v>
          </cell>
          <cell r="H11509" t="str">
            <v>SCI</v>
          </cell>
          <cell r="K11509" t="str">
            <v>Rheumatology</v>
          </cell>
          <cell r="M11509" t="str">
            <v>國外</v>
          </cell>
          <cell r="N11509">
            <v>6.6000000000000031E-2</v>
          </cell>
          <cell r="O11509">
            <v>0.20799999999999999</v>
          </cell>
          <cell r="P11509" t="str">
            <v>29/30</v>
          </cell>
          <cell r="Q11509">
            <v>0.96666666666666667</v>
          </cell>
          <cell r="R11509" t="str">
            <v>Rheumatology</v>
          </cell>
        </row>
        <row r="11510">
          <cell r="C11510" t="str">
            <v>B Stor Sci Mat</v>
          </cell>
          <cell r="D11510" t="str">
            <v>0392-4432</v>
          </cell>
          <cell r="E11510">
            <v>0.27300000000000002</v>
          </cell>
          <cell r="F11510" t="str">
            <v>/</v>
          </cell>
          <cell r="G11510" t="e">
            <v>#DIV/0!</v>
          </cell>
          <cell r="H11510" t="str">
            <v>SCI</v>
          </cell>
          <cell r="K11510" t="str">
            <v>History &amp; Philosophy Of Science</v>
          </cell>
          <cell r="M11510" t="str">
            <v>國外</v>
          </cell>
          <cell r="N11510">
            <v>0.11900000000000002</v>
          </cell>
          <cell r="O11510">
            <v>0.154</v>
          </cell>
          <cell r="P11510" t="str">
            <v>59/62</v>
          </cell>
          <cell r="Q11510">
            <v>0.95161290322580649</v>
          </cell>
          <cell r="R11510" t="str">
            <v>History &amp; Philosophy Of Science</v>
          </cell>
        </row>
        <row r="11511">
          <cell r="C11511" t="str">
            <v>Fourrages</v>
          </cell>
          <cell r="D11511" t="str">
            <v>0429-2766</v>
          </cell>
          <cell r="E11511">
            <v>0.27300000000000002</v>
          </cell>
          <cell r="F11511" t="str">
            <v>/</v>
          </cell>
          <cell r="G11511" t="e">
            <v>#DIV/0!</v>
          </cell>
          <cell r="H11511" t="str">
            <v>SCI</v>
          </cell>
          <cell r="K11511" t="str">
            <v>Agriculture, Dairy &amp; Animal Science</v>
          </cell>
          <cell r="M11511" t="str">
            <v>國外</v>
          </cell>
          <cell r="N11511">
            <v>-0.13200000000000001</v>
          </cell>
          <cell r="O11511">
            <v>0.40500000000000003</v>
          </cell>
          <cell r="P11511" t="str">
            <v>51/60</v>
          </cell>
          <cell r="Q11511">
            <v>0.85</v>
          </cell>
          <cell r="R11511" t="str">
            <v>Agriculture, Dairy &amp; Animal Science</v>
          </cell>
        </row>
        <row r="11512">
          <cell r="C11512" t="str">
            <v>Hitotsub J Econ</v>
          </cell>
          <cell r="D11512" t="str">
            <v>0018-280X</v>
          </cell>
          <cell r="E11512">
            <v>0.27300000000000002</v>
          </cell>
          <cell r="F11512" t="str">
            <v>/</v>
          </cell>
          <cell r="G11512" t="e">
            <v>#DIV/0!</v>
          </cell>
          <cell r="H11512" t="str">
            <v>SSCI</v>
          </cell>
          <cell r="K11512" t="str">
            <v>Economics</v>
          </cell>
          <cell r="M11512" t="str">
            <v>國外</v>
          </cell>
          <cell r="N11512">
            <v>0.16200000000000003</v>
          </cell>
          <cell r="O11512">
            <v>0.111</v>
          </cell>
          <cell r="P11512" t="str">
            <v>352/353</v>
          </cell>
          <cell r="Q11512">
            <v>0.99716713881019825</v>
          </cell>
          <cell r="R11512" t="str">
            <v>Economics</v>
          </cell>
        </row>
        <row r="11513">
          <cell r="C11513" t="str">
            <v>Int J Appl Res Vet M</v>
          </cell>
          <cell r="D11513" t="str">
            <v>1542-2666</v>
          </cell>
          <cell r="E11513">
            <v>0.27300000000000002</v>
          </cell>
          <cell r="F11513" t="str">
            <v>/</v>
          </cell>
          <cell r="G11513" t="e">
            <v>#DIV/0!</v>
          </cell>
          <cell r="H11513" t="str">
            <v>SCI</v>
          </cell>
          <cell r="K11513" t="str">
            <v>Veterinary Sciences</v>
          </cell>
          <cell r="M11513" t="str">
            <v>國外</v>
          </cell>
          <cell r="N11513">
            <v>-1.799999999999996E-2</v>
          </cell>
          <cell r="O11513">
            <v>0.29099999999999998</v>
          </cell>
          <cell r="P11513" t="str">
            <v>118/140</v>
          </cell>
          <cell r="Q11513">
            <v>0.84285714285714286</v>
          </cell>
          <cell r="R11513" t="str">
            <v>Veterinary Sciences</v>
          </cell>
        </row>
        <row r="11514">
          <cell r="C11514" t="str">
            <v>Vojnosanit Pregl</v>
          </cell>
          <cell r="D11514" t="str">
            <v>0042-8450</v>
          </cell>
          <cell r="E11514">
            <v>0.27200000000000002</v>
          </cell>
          <cell r="F11514" t="str">
            <v>/</v>
          </cell>
          <cell r="G11514" t="e">
            <v>#DIV/0!</v>
          </cell>
          <cell r="H11514" t="str">
            <v>SCI</v>
          </cell>
          <cell r="K11514" t="str">
            <v>Medicine, General &amp; Internal</v>
          </cell>
          <cell r="M11514" t="str">
            <v>國外</v>
          </cell>
          <cell r="N11514">
            <v>-0.13300000000000001</v>
          </cell>
          <cell r="O11514">
            <v>0.40500000000000003</v>
          </cell>
          <cell r="P11514" t="str">
            <v>144/155</v>
          </cell>
          <cell r="Q11514">
            <v>0.92903225806451617</v>
          </cell>
          <cell r="R11514" t="str">
            <v>Medicine, General &amp; Internal</v>
          </cell>
        </row>
        <row r="11515">
          <cell r="C11515" t="str">
            <v>Drus Istraz</v>
          </cell>
          <cell r="D11515" t="str">
            <v>1330-0288</v>
          </cell>
          <cell r="E11515">
            <v>0.27100000000000002</v>
          </cell>
          <cell r="F11515" t="str">
            <v>/</v>
          </cell>
          <cell r="G11515" t="e">
            <v>#DIV/0!</v>
          </cell>
          <cell r="H11515" t="str">
            <v>SSCI</v>
          </cell>
          <cell r="K11515" t="str">
            <v>Sociology</v>
          </cell>
          <cell r="M11515" t="str">
            <v>國外</v>
          </cell>
          <cell r="N11515">
            <v>1.6000000000000014E-2</v>
          </cell>
          <cell r="O11515">
            <v>0.255</v>
          </cell>
          <cell r="P11515" t="str">
            <v>140/147</v>
          </cell>
          <cell r="Q11515">
            <v>0.95238095238095233</v>
          </cell>
          <cell r="R11515" t="str">
            <v>Sociology</v>
          </cell>
        </row>
        <row r="11516">
          <cell r="C11516" t="str">
            <v>J Comp Fam Stud</v>
          </cell>
          <cell r="D11516" t="str">
            <v>0047-2328</v>
          </cell>
          <cell r="E11516">
            <v>0.27100000000000002</v>
          </cell>
          <cell r="F11516" t="str">
            <v>/</v>
          </cell>
          <cell r="G11516" t="e">
            <v>#DIV/0!</v>
          </cell>
          <cell r="H11516" t="str">
            <v>SSCI</v>
          </cell>
          <cell r="K11516" t="str">
            <v>Family Studies</v>
          </cell>
          <cell r="M11516" t="str">
            <v>國外</v>
          </cell>
          <cell r="N11516">
            <v>-6.9000000000000006E-2</v>
          </cell>
          <cell r="O11516">
            <v>0.34</v>
          </cell>
          <cell r="P11516" t="str">
            <v>44/46</v>
          </cell>
          <cell r="Q11516">
            <v>0.95652173913043481</v>
          </cell>
          <cell r="R11516" t="str">
            <v>Family Studies</v>
          </cell>
        </row>
        <row r="11517">
          <cell r="C11517" t="str">
            <v>Pol Sociol Rev</v>
          </cell>
          <cell r="D11517" t="str">
            <v>1231-1413</v>
          </cell>
          <cell r="E11517">
            <v>0.27100000000000002</v>
          </cell>
          <cell r="F11517" t="str">
            <v>/</v>
          </cell>
          <cell r="G11517" t="e">
            <v>#DIV/0!</v>
          </cell>
          <cell r="H11517" t="str">
            <v>SSCI</v>
          </cell>
          <cell r="K11517" t="str">
            <v>Sociology</v>
          </cell>
          <cell r="M11517" t="str">
            <v>國外</v>
          </cell>
          <cell r="N11517">
            <v>0.16800000000000004</v>
          </cell>
          <cell r="O11517">
            <v>0.10299999999999999</v>
          </cell>
          <cell r="P11517" t="str">
            <v>146/147</v>
          </cell>
          <cell r="Q11517">
            <v>0.99319727891156462</v>
          </cell>
          <cell r="R11517" t="str">
            <v>Sociology</v>
          </cell>
        </row>
        <row r="11518">
          <cell r="C11518" t="str">
            <v>Houston J Math</v>
          </cell>
          <cell r="D11518" t="str">
            <v>0362-1588</v>
          </cell>
          <cell r="E11518">
            <v>0.27</v>
          </cell>
          <cell r="F11518" t="str">
            <v>/</v>
          </cell>
          <cell r="G11518" t="e">
            <v>#DIV/0!</v>
          </cell>
          <cell r="H11518" t="str">
            <v>SCI</v>
          </cell>
          <cell r="K11518" t="str">
            <v>Mathematics</v>
          </cell>
          <cell r="M11518" t="str">
            <v>國外</v>
          </cell>
          <cell r="N11518">
            <v>-1.4999999999999958E-2</v>
          </cell>
          <cell r="O11518">
            <v>0.28499999999999998</v>
          </cell>
          <cell r="P11518" t="str">
            <v>297/310</v>
          </cell>
          <cell r="Q11518">
            <v>0.95806451612903221</v>
          </cell>
          <cell r="R11518" t="str">
            <v>Mathematics</v>
          </cell>
        </row>
        <row r="11519">
          <cell r="C11519" t="str">
            <v>Oceania</v>
          </cell>
          <cell r="D11519" t="str">
            <v>0029-8077</v>
          </cell>
          <cell r="E11519">
            <v>0.27</v>
          </cell>
          <cell r="F11519" t="str">
            <v>/</v>
          </cell>
          <cell r="G11519" t="e">
            <v>#DIV/0!</v>
          </cell>
          <cell r="H11519" t="str">
            <v>SSCI</v>
          </cell>
          <cell r="K11519" t="str">
            <v>Anthropology</v>
          </cell>
          <cell r="M11519" t="str">
            <v>國外</v>
          </cell>
          <cell r="N11519">
            <v>-0.29799999999999993</v>
          </cell>
          <cell r="O11519">
            <v>0.56799999999999995</v>
          </cell>
          <cell r="P11519" t="str">
            <v>64/85</v>
          </cell>
          <cell r="Q11519">
            <v>0.75294117647058822</v>
          </cell>
          <cell r="R11519" t="str">
            <v>Anthropology</v>
          </cell>
        </row>
        <row r="11520">
          <cell r="C11520" t="str">
            <v>Ankara Univ Vet Fak</v>
          </cell>
          <cell r="D11520" t="str">
            <v>1300-0861</v>
          </cell>
          <cell r="E11520">
            <v>0.26900000000000002</v>
          </cell>
          <cell r="F11520" t="str">
            <v>/</v>
          </cell>
          <cell r="G11520" t="e">
            <v>#DIV/0!</v>
          </cell>
          <cell r="H11520" t="str">
            <v>SCI</v>
          </cell>
          <cell r="K11520" t="str">
            <v>Veterinary Sciences</v>
          </cell>
          <cell r="M11520" t="str">
            <v>國外</v>
          </cell>
          <cell r="N11520">
            <v>4.5000000000000012E-2</v>
          </cell>
          <cell r="O11520">
            <v>0.224</v>
          </cell>
          <cell r="P11520" t="str">
            <v>126/140</v>
          </cell>
          <cell r="Q11520">
            <v>0.9</v>
          </cell>
          <cell r="R11520" t="str">
            <v>Veterinary Sciences</v>
          </cell>
        </row>
        <row r="11521">
          <cell r="C11521" t="str">
            <v>Aust Orthod J</v>
          </cell>
          <cell r="D11521" t="str">
            <v>0587-3908</v>
          </cell>
          <cell r="E11521">
            <v>0.26900000000000002</v>
          </cell>
          <cell r="F11521" t="str">
            <v>/</v>
          </cell>
          <cell r="G11521" t="e">
            <v>#DIV/0!</v>
          </cell>
          <cell r="H11521" t="str">
            <v>SCI</v>
          </cell>
          <cell r="K11521" t="str">
            <v>Dentistry, Oral Surgery &amp; Medicine</v>
          </cell>
          <cell r="M11521" t="str">
            <v>國外</v>
          </cell>
          <cell r="N11521">
            <v>-0.127</v>
          </cell>
          <cell r="O11521">
            <v>0.39600000000000002</v>
          </cell>
          <cell r="P11521" t="str">
            <v>89/91</v>
          </cell>
          <cell r="Q11521">
            <v>0.97802197802197799</v>
          </cell>
          <cell r="R11521" t="str">
            <v>Dentistry, Oral Surgery &amp; Medicine</v>
          </cell>
        </row>
        <row r="11522">
          <cell r="C11522" t="str">
            <v>Iheringia Ser Bot</v>
          </cell>
          <cell r="D11522" t="str">
            <v>0073-4705</v>
          </cell>
          <cell r="E11522">
            <v>0.26900000000000002</v>
          </cell>
          <cell r="F11522" t="str">
            <v>/</v>
          </cell>
          <cell r="G11522" t="e">
            <v>#DIV/0!</v>
          </cell>
          <cell r="H11522" t="str">
            <v>SCI</v>
          </cell>
          <cell r="K11522" t="str">
            <v>Plant Sciences</v>
          </cell>
          <cell r="M11522" t="str">
            <v>國外</v>
          </cell>
          <cell r="N11522">
            <v>7.9000000000000015E-2</v>
          </cell>
          <cell r="O11522">
            <v>0.19</v>
          </cell>
          <cell r="P11522" t="str">
            <v>220/223</v>
          </cell>
          <cell r="Q11522">
            <v>0.98654708520179368</v>
          </cell>
          <cell r="R11522" t="str">
            <v>Plant Sciences</v>
          </cell>
        </row>
        <row r="11523">
          <cell r="C11523" t="str">
            <v>J Cold War Stud</v>
          </cell>
          <cell r="D11523" t="str">
            <v>1520-3972</v>
          </cell>
          <cell r="E11523">
            <v>0.26900000000000002</v>
          </cell>
          <cell r="F11523" t="str">
            <v>/</v>
          </cell>
          <cell r="G11523" t="e">
            <v>#DIV/0!</v>
          </cell>
          <cell r="H11523" t="str">
            <v>SSCI</v>
          </cell>
          <cell r="K11523" t="str">
            <v>History</v>
          </cell>
          <cell r="M11523" t="str">
            <v>國外</v>
          </cell>
          <cell r="N11523">
            <v>0.10200000000000001</v>
          </cell>
          <cell r="O11523">
            <v>0.16700000000000001</v>
          </cell>
          <cell r="P11523" t="str">
            <v>79/89</v>
          </cell>
          <cell r="Q11523">
            <v>0.88764044943820219</v>
          </cell>
          <cell r="R11523" t="str">
            <v>History</v>
          </cell>
        </row>
        <row r="11524">
          <cell r="C11524" t="str">
            <v>Sante Publique</v>
          </cell>
          <cell r="D11524" t="str">
            <v>0995-3914</v>
          </cell>
          <cell r="E11524">
            <v>0.26900000000000002</v>
          </cell>
          <cell r="F11524" t="str">
            <v>/</v>
          </cell>
          <cell r="G11524" t="e">
            <v>#DIV/0!</v>
          </cell>
          <cell r="H11524" t="str">
            <v>SCI</v>
          </cell>
          <cell r="K11524" t="str">
            <v>Public, Environmental &amp; Occupational Health</v>
          </cell>
          <cell r="M11524" t="str">
            <v>國外</v>
          </cell>
          <cell r="N11524">
            <v>2.0000000000000018E-2</v>
          </cell>
          <cell r="O11524">
            <v>0.249</v>
          </cell>
          <cell r="P11524" t="str">
            <v>176/181</v>
          </cell>
          <cell r="Q11524">
            <v>0.97237569060773477</v>
          </cell>
          <cell r="R11524" t="str">
            <v>Public, Environmental &amp; Occupational Health</v>
          </cell>
        </row>
        <row r="11525">
          <cell r="C11525" t="str">
            <v>Tarim Bilim Derg</v>
          </cell>
          <cell r="D11525" t="str">
            <v>1300-7580</v>
          </cell>
          <cell r="E11525">
            <v>0.26900000000000002</v>
          </cell>
          <cell r="F11525" t="str">
            <v>/</v>
          </cell>
          <cell r="G11525" t="e">
            <v>#DIV/0!</v>
          </cell>
          <cell r="H11525" t="str">
            <v>SCI</v>
          </cell>
          <cell r="K11525" t="str">
            <v>Agriculture, Multidisciplinary</v>
          </cell>
          <cell r="M11525" t="str">
            <v>國外</v>
          </cell>
          <cell r="N11525">
            <v>8.0000000000000071E-3</v>
          </cell>
          <cell r="O11525">
            <v>0.26100000000000001</v>
          </cell>
          <cell r="P11525" t="str">
            <v>54/57</v>
          </cell>
          <cell r="Q11525">
            <v>0.94736842105263153</v>
          </cell>
          <cell r="R11525" t="str">
            <v>Agriculture, Multidisciplinary</v>
          </cell>
        </row>
        <row r="11526">
          <cell r="C11526" t="str">
            <v>Zh Vyssh Nerv Deyat+</v>
          </cell>
          <cell r="D11526" t="str">
            <v>0044-4677</v>
          </cell>
          <cell r="E11526">
            <v>0.26900000000000002</v>
          </cell>
          <cell r="F11526" t="str">
            <v>/</v>
          </cell>
          <cell r="G11526" t="e">
            <v>#DIV/0!</v>
          </cell>
          <cell r="H11526" t="str">
            <v>SCI</v>
          </cell>
          <cell r="K11526" t="str">
            <v>Physiology</v>
          </cell>
          <cell r="M11526" t="str">
            <v>國外</v>
          </cell>
          <cell r="N11526">
            <v>-4.1999999999999982E-2</v>
          </cell>
          <cell r="O11526">
            <v>0.311</v>
          </cell>
          <cell r="P11526" t="str">
            <v>81/83</v>
          </cell>
          <cell r="Q11526">
            <v>0.97590361445783136</v>
          </cell>
          <cell r="R11526" t="str">
            <v>Physiology</v>
          </cell>
        </row>
        <row r="11527">
          <cell r="C11527" t="str">
            <v>Med Nucl</v>
          </cell>
          <cell r="D11527" t="str">
            <v>0928-1258</v>
          </cell>
          <cell r="E11527">
            <v>0.26800000000000002</v>
          </cell>
          <cell r="F11527" t="str">
            <v>/</v>
          </cell>
          <cell r="G11527" t="e">
            <v>#DIV/0!</v>
          </cell>
          <cell r="H11527" t="str">
            <v>SCI</v>
          </cell>
          <cell r="K11527" t="str">
            <v>Pathology</v>
          </cell>
          <cell r="M11527" t="str">
            <v>國外</v>
          </cell>
          <cell r="N11527">
            <v>5.0000000000000017E-2</v>
          </cell>
          <cell r="O11527">
            <v>0.218</v>
          </cell>
          <cell r="P11527" t="str">
            <v>79/79</v>
          </cell>
          <cell r="Q11527">
            <v>1</v>
          </cell>
          <cell r="R11527" t="str">
            <v>Pathology</v>
          </cell>
        </row>
        <row r="11528">
          <cell r="C11528" t="str">
            <v>Bmgn</v>
          </cell>
          <cell r="D11528" t="str">
            <v>0165-0505</v>
          </cell>
          <cell r="E11528">
            <v>0.26700000000000002</v>
          </cell>
          <cell r="F11528" t="str">
            <v>/</v>
          </cell>
          <cell r="G11528" t="e">
            <v>#DIV/0!</v>
          </cell>
          <cell r="H11528" t="str">
            <v>SSCI</v>
          </cell>
          <cell r="K11528" t="str">
            <v>History</v>
          </cell>
          <cell r="M11528" t="str">
            <v>國外</v>
          </cell>
          <cell r="N11528">
            <v>-0.22199999999999998</v>
          </cell>
          <cell r="O11528">
            <v>0.48899999999999999</v>
          </cell>
          <cell r="P11528" t="str">
            <v>32/89</v>
          </cell>
          <cell r="Q11528">
            <v>0.3595505617977528</v>
          </cell>
          <cell r="R11528" t="str">
            <v>History</v>
          </cell>
        </row>
        <row r="11529">
          <cell r="C11529" t="str">
            <v>Evol Psychiatr</v>
          </cell>
          <cell r="D11529" t="str">
            <v>0014-3855</v>
          </cell>
          <cell r="E11529">
            <v>0.26700000000000002</v>
          </cell>
          <cell r="F11529" t="str">
            <v>/</v>
          </cell>
          <cell r="G11529" t="e">
            <v>#DIV/0!</v>
          </cell>
          <cell r="H11529" t="str">
            <v>SSCI</v>
          </cell>
          <cell r="K11529" t="str">
            <v>Psychiatry</v>
          </cell>
          <cell r="M11529" t="str">
            <v>國外</v>
          </cell>
          <cell r="N11529">
            <v>-5.1999999999999991E-2</v>
          </cell>
          <cell r="O11529">
            <v>0.31900000000000001</v>
          </cell>
          <cell r="P11529" t="str">
            <v>140/142</v>
          </cell>
          <cell r="Q11529">
            <v>0.9859154929577465</v>
          </cell>
          <cell r="R11529" t="str">
            <v>Psychiatry</v>
          </cell>
        </row>
        <row r="11530">
          <cell r="C11530" t="str">
            <v>J Afr Lang Linguist</v>
          </cell>
          <cell r="D11530" t="str">
            <v>0167-6164</v>
          </cell>
          <cell r="E11530">
            <v>0.26700000000000002</v>
          </cell>
          <cell r="F11530" t="str">
            <v>/</v>
          </cell>
          <cell r="G11530" t="e">
            <v>#DIV/0!</v>
          </cell>
          <cell r="H11530" t="str">
            <v>SSCI</v>
          </cell>
          <cell r="K11530" t="str">
            <v>Linguistics</v>
          </cell>
          <cell r="M11530" t="str">
            <v>國外</v>
          </cell>
          <cell r="N11530">
            <v>-0.53300000000000003</v>
          </cell>
          <cell r="O11530">
            <v>0.8</v>
          </cell>
          <cell r="P11530" t="str">
            <v>94/181</v>
          </cell>
          <cell r="Q11530">
            <v>0.51933701657458564</v>
          </cell>
          <cell r="R11530" t="str">
            <v>Linguistics</v>
          </cell>
        </row>
        <row r="11531">
          <cell r="C11531" t="str">
            <v>Neurophysiology+</v>
          </cell>
          <cell r="D11531" t="str">
            <v>0090-2977</v>
          </cell>
          <cell r="E11531">
            <v>0.26700000000000002</v>
          </cell>
          <cell r="F11531" t="str">
            <v>/</v>
          </cell>
          <cell r="G11531" t="e">
            <v>#DIV/0!</v>
          </cell>
          <cell r="H11531" t="str">
            <v>SCI</v>
          </cell>
          <cell r="K11531" t="str">
            <v>Physiology</v>
          </cell>
          <cell r="M11531" t="str">
            <v>國外</v>
          </cell>
          <cell r="N11531">
            <v>-0.10099999999999998</v>
          </cell>
          <cell r="O11531">
            <v>0.36799999999999999</v>
          </cell>
          <cell r="P11531" t="str">
            <v>80/83</v>
          </cell>
          <cell r="Q11531">
            <v>0.96385542168674698</v>
          </cell>
          <cell r="R11531" t="str">
            <v>Physiology</v>
          </cell>
        </row>
        <row r="11532">
          <cell r="C11532" t="str">
            <v>Rep Math Logic</v>
          </cell>
          <cell r="D11532" t="str">
            <v>0137-2904</v>
          </cell>
          <cell r="E11532">
            <v>0.26700000000000002</v>
          </cell>
          <cell r="F11532" t="str">
            <v>/</v>
          </cell>
          <cell r="G11532" t="e">
            <v>#DIV/0!</v>
          </cell>
          <cell r="H11532" t="str">
            <v>SCI</v>
          </cell>
          <cell r="K11532" t="str">
            <v>Mathematics</v>
          </cell>
          <cell r="M11532" t="str">
            <v>國外</v>
          </cell>
          <cell r="N11532">
            <v>0</v>
          </cell>
          <cell r="O11532">
            <v>0.26700000000000002</v>
          </cell>
          <cell r="P11532" t="str">
            <v>299/310</v>
          </cell>
          <cell r="Q11532">
            <v>0.96451612903225803</v>
          </cell>
          <cell r="R11532" t="str">
            <v>Mathematics</v>
          </cell>
        </row>
        <row r="11533">
          <cell r="C11533" t="str">
            <v>Wien Tierarztl Monat</v>
          </cell>
          <cell r="D11533" t="str">
            <v>0043-535X</v>
          </cell>
          <cell r="E11533">
            <v>0.26700000000000002</v>
          </cell>
          <cell r="F11533" t="str">
            <v>/</v>
          </cell>
          <cell r="G11533" t="e">
            <v>#DIV/0!</v>
          </cell>
          <cell r="H11533" t="str">
            <v>SCI</v>
          </cell>
          <cell r="K11533" t="str">
            <v>Veterinary Sciences</v>
          </cell>
          <cell r="M11533" t="str">
            <v>國外</v>
          </cell>
          <cell r="N11533">
            <v>4.300000000000001E-2</v>
          </cell>
          <cell r="O11533">
            <v>0.224</v>
          </cell>
          <cell r="P11533" t="str">
            <v>126/140</v>
          </cell>
          <cell r="Q11533">
            <v>0.9</v>
          </cell>
          <cell r="R11533" t="str">
            <v>Veterinary Sciences</v>
          </cell>
        </row>
        <row r="11534">
          <cell r="C11534" t="str">
            <v>J Environ Sci Manag</v>
          </cell>
          <cell r="D11534" t="str">
            <v>0119-1144</v>
          </cell>
          <cell r="E11534">
            <v>0.26600000000000001</v>
          </cell>
          <cell r="F11534" t="str">
            <v>/</v>
          </cell>
          <cell r="G11534" t="e">
            <v>#DIV/0!</v>
          </cell>
          <cell r="H11534" t="str">
            <v>SCI</v>
          </cell>
          <cell r="K11534" t="str">
            <v>Environmental Sciences</v>
          </cell>
          <cell r="M11534" t="str">
            <v>國外</v>
          </cell>
          <cell r="N11534">
            <v>-4.7999999999999987E-2</v>
          </cell>
          <cell r="O11534">
            <v>0.314</v>
          </cell>
          <cell r="P11534" t="str">
            <v>239/242</v>
          </cell>
          <cell r="Q11534">
            <v>0.98760330578512401</v>
          </cell>
          <cell r="R11534" t="str">
            <v>Environmental Sciences</v>
          </cell>
        </row>
        <row r="11535">
          <cell r="C11535" t="str">
            <v>Anasth Intensiv Notf</v>
          </cell>
          <cell r="D11535" t="str">
            <v>0939-2661</v>
          </cell>
          <cell r="E11535">
            <v>0.26500000000000001</v>
          </cell>
          <cell r="F11535" t="str">
            <v>/</v>
          </cell>
          <cell r="G11535" t="e">
            <v>#DIV/0!</v>
          </cell>
          <cell r="H11535" t="str">
            <v>SCI</v>
          </cell>
          <cell r="K11535" t="str">
            <v>Anesthesiology</v>
          </cell>
          <cell r="M11535" t="str">
            <v>國外</v>
          </cell>
          <cell r="N11535">
            <v>3.0000000000000027E-3</v>
          </cell>
          <cell r="O11535">
            <v>0.26200000000000001</v>
          </cell>
          <cell r="P11535" t="str">
            <v>31/31</v>
          </cell>
          <cell r="Q11535">
            <v>1</v>
          </cell>
          <cell r="R11535" t="str">
            <v>Anesthesiology</v>
          </cell>
        </row>
        <row r="11536">
          <cell r="C11536" t="str">
            <v>Int J Hum Genet</v>
          </cell>
          <cell r="D11536" t="str">
            <v>0972-3757</v>
          </cell>
          <cell r="E11536">
            <v>0.26500000000000001</v>
          </cell>
          <cell r="F11536" t="str">
            <v>/</v>
          </cell>
          <cell r="G11536" t="e">
            <v>#DIV/0!</v>
          </cell>
          <cell r="H11536" t="str">
            <v>SCI</v>
          </cell>
          <cell r="K11536" t="str">
            <v>Genetics &amp; Heredity</v>
          </cell>
          <cell r="M11536" t="str">
            <v>國外</v>
          </cell>
          <cell r="N11536">
            <v>0.11900000000000002</v>
          </cell>
          <cell r="O11536">
            <v>0.14599999999999999</v>
          </cell>
          <cell r="P11536" t="str">
            <v>170/171</v>
          </cell>
          <cell r="Q11536">
            <v>0.99415204678362568</v>
          </cell>
          <cell r="R11536" t="str">
            <v>Genetics &amp; Heredity</v>
          </cell>
        </row>
        <row r="11537">
          <cell r="C11537" t="str">
            <v>Kerntechnik</v>
          </cell>
          <cell r="D11537" t="str">
            <v>0932-3902</v>
          </cell>
          <cell r="E11537">
            <v>0.26500000000000001</v>
          </cell>
          <cell r="F11537" t="str">
            <v>/</v>
          </cell>
          <cell r="G11537" t="e">
            <v>#DIV/0!</v>
          </cell>
          <cell r="H11537" t="str">
            <v>SCI</v>
          </cell>
          <cell r="K11537" t="str">
            <v>Nuclear Science &amp; Technology</v>
          </cell>
          <cell r="M11537" t="str">
            <v>國外</v>
          </cell>
          <cell r="N11537">
            <v>-7.0000000000000062E-3</v>
          </cell>
          <cell r="O11537">
            <v>0.27200000000000002</v>
          </cell>
          <cell r="P11537" t="str">
            <v>30/33</v>
          </cell>
          <cell r="Q11537">
            <v>0.90909090909090906</v>
          </cell>
          <cell r="R11537" t="str">
            <v>Nuclear Science &amp; Technology</v>
          </cell>
        </row>
        <row r="11538">
          <cell r="C11538" t="str">
            <v>Prog Nutr</v>
          </cell>
          <cell r="D11538" t="str">
            <v>1129-8723</v>
          </cell>
          <cell r="E11538">
            <v>0.26500000000000001</v>
          </cell>
          <cell r="F11538" t="str">
            <v>/</v>
          </cell>
          <cell r="G11538" t="e">
            <v>#DIV/0!</v>
          </cell>
          <cell r="H11538" t="str">
            <v>SCI</v>
          </cell>
          <cell r="K11538" t="str">
            <v>Nutrition &amp; Dietetics</v>
          </cell>
          <cell r="M11538" t="str">
            <v>國外</v>
          </cell>
          <cell r="N11538">
            <v>-5.7999999999999996E-2</v>
          </cell>
          <cell r="O11538">
            <v>0.32300000000000001</v>
          </cell>
          <cell r="P11538" t="str">
            <v>79/83</v>
          </cell>
          <cell r="Q11538">
            <v>0.95180722891566261</v>
          </cell>
          <cell r="R11538" t="str">
            <v>Nutrition &amp; Dietetics</v>
          </cell>
        </row>
        <row r="11539">
          <cell r="C11539" t="str">
            <v>Appita</v>
          </cell>
          <cell r="D11539" t="str">
            <v>1038-6807</v>
          </cell>
          <cell r="E11539">
            <v>0.26400000000000001</v>
          </cell>
          <cell r="F11539" t="str">
            <v>/</v>
          </cell>
          <cell r="G11539" t="e">
            <v>#DIV/0!</v>
          </cell>
          <cell r="H11539" t="str">
            <v>SCI</v>
          </cell>
          <cell r="K11539" t="str">
            <v>Materials Science, Paper &amp; Wood</v>
          </cell>
          <cell r="M11539" t="str">
            <v>國外</v>
          </cell>
          <cell r="N11539">
            <v>7.8000000000000014E-2</v>
          </cell>
          <cell r="O11539">
            <v>0.186</v>
          </cell>
          <cell r="P11539" t="str">
            <v>18/21</v>
          </cell>
          <cell r="Q11539">
            <v>0.8571428571428571</v>
          </cell>
          <cell r="R11539" t="str">
            <v>Materials Science, Paper &amp; Wood</v>
          </cell>
        </row>
        <row r="11540">
          <cell r="C11540" t="str">
            <v>Interciencia</v>
          </cell>
          <cell r="D11540" t="str">
            <v>0378-1844</v>
          </cell>
          <cell r="E11540">
            <v>0.26400000000000001</v>
          </cell>
          <cell r="F11540" t="str">
            <v>/</v>
          </cell>
          <cell r="G11540" t="e">
            <v>#DIV/0!</v>
          </cell>
          <cell r="H11540" t="str">
            <v>SCI</v>
          </cell>
          <cell r="K11540" t="str">
            <v>Ecology</v>
          </cell>
          <cell r="M11540" t="str">
            <v>國外</v>
          </cell>
          <cell r="N11540">
            <v>6.0000000000000053E-3</v>
          </cell>
          <cell r="O11540">
            <v>0.25800000000000001</v>
          </cell>
          <cell r="P11540" t="str">
            <v>157/160</v>
          </cell>
          <cell r="Q11540">
            <v>0.98124999999999996</v>
          </cell>
          <cell r="R11540" t="str">
            <v>Ecology</v>
          </cell>
        </row>
        <row r="11541">
          <cell r="C11541" t="str">
            <v>Afinidad</v>
          </cell>
          <cell r="D11541" t="str">
            <v>0001-9704</v>
          </cell>
          <cell r="E11541">
            <v>0.26300000000000001</v>
          </cell>
          <cell r="F11541" t="str">
            <v>/</v>
          </cell>
          <cell r="G11541" t="e">
            <v>#DIV/0!</v>
          </cell>
          <cell r="H11541" t="str">
            <v>SCI</v>
          </cell>
          <cell r="K11541" t="str">
            <v>Chemistry, Multidisciplinary</v>
          </cell>
          <cell r="M11541" t="str">
            <v>國外</v>
          </cell>
          <cell r="N11541">
            <v>5.6000000000000022E-2</v>
          </cell>
          <cell r="O11541">
            <v>0.20699999999999999</v>
          </cell>
          <cell r="P11541" t="str">
            <v>168/171</v>
          </cell>
          <cell r="Q11541">
            <v>0.98245614035087714</v>
          </cell>
          <cell r="R11541" t="str">
            <v>Chemistry, Multidisciplinary</v>
          </cell>
        </row>
        <row r="11542">
          <cell r="C11542" t="str">
            <v>B-Ent</v>
          </cell>
          <cell r="D11542" t="str">
            <v>1781-782X</v>
          </cell>
          <cell r="E11542">
            <v>0.26300000000000001</v>
          </cell>
          <cell r="F11542" t="str">
            <v>/</v>
          </cell>
          <cell r="G11542" t="e">
            <v>#DIV/0!</v>
          </cell>
          <cell r="H11542" t="str">
            <v>SCI</v>
          </cell>
          <cell r="K11542" t="str">
            <v>Otorhinolaryngology</v>
          </cell>
          <cell r="M11542" t="str">
            <v>國外</v>
          </cell>
          <cell r="N11542">
            <v>-9.099999999999997E-2</v>
          </cell>
          <cell r="O11542">
            <v>0.35399999999999998</v>
          </cell>
          <cell r="P11542" t="str">
            <v>41/41</v>
          </cell>
          <cell r="Q11542">
            <v>1</v>
          </cell>
          <cell r="R11542" t="str">
            <v>Otorhinolaryngology</v>
          </cell>
        </row>
        <row r="11543">
          <cell r="C11543" t="str">
            <v>Biopharm Int</v>
          </cell>
          <cell r="D11543" t="str">
            <v>1542-166X</v>
          </cell>
          <cell r="E11543">
            <v>0.26300000000000001</v>
          </cell>
          <cell r="F11543" t="str">
            <v>/</v>
          </cell>
          <cell r="G11543" t="e">
            <v>#DIV/0!</v>
          </cell>
          <cell r="H11543" t="str">
            <v>SCI</v>
          </cell>
          <cell r="K11543" t="str">
            <v>Biotechnology &amp; Applied Microbiology</v>
          </cell>
          <cell r="M11543" t="str">
            <v>國外</v>
          </cell>
          <cell r="N11543">
            <v>-7.6000000000000012E-2</v>
          </cell>
          <cell r="O11543">
            <v>0.33900000000000002</v>
          </cell>
          <cell r="P11543" t="str">
            <v>156/161</v>
          </cell>
          <cell r="Q11543">
            <v>0.96894409937888204</v>
          </cell>
          <cell r="R11543" t="str">
            <v>Biotechnology &amp; Applied Microbiology</v>
          </cell>
        </row>
        <row r="11544">
          <cell r="C11544" t="str">
            <v>Circ Linguist Apl Co</v>
          </cell>
          <cell r="D11544" t="str">
            <v>1576-4737</v>
          </cell>
          <cell r="E11544">
            <v>0.26300000000000001</v>
          </cell>
          <cell r="F11544" t="str">
            <v>/</v>
          </cell>
          <cell r="G11544" t="e">
            <v>#DIV/0!</v>
          </cell>
          <cell r="H11544" t="str">
            <v>SSCI</v>
          </cell>
          <cell r="K11544" t="str">
            <v>Linguistics</v>
          </cell>
          <cell r="M11544" t="str">
            <v>國外</v>
          </cell>
          <cell r="N11544">
            <v>0.13200000000000001</v>
          </cell>
          <cell r="O11544">
            <v>0.13100000000000001</v>
          </cell>
          <cell r="P11544" t="str">
            <v>173/181</v>
          </cell>
          <cell r="Q11544">
            <v>0.95580110497237569</v>
          </cell>
          <cell r="R11544" t="str">
            <v>Linguistics</v>
          </cell>
        </row>
        <row r="11545">
          <cell r="C11545" t="str">
            <v>Electron Res Announc</v>
          </cell>
          <cell r="D11545" t="str">
            <v>1935-9179</v>
          </cell>
          <cell r="E11545">
            <v>0.26300000000000001</v>
          </cell>
          <cell r="F11545" t="str">
            <v>/</v>
          </cell>
          <cell r="G11545" t="e">
            <v>#DIV/0!</v>
          </cell>
          <cell r="H11545" t="str">
            <v>SCI</v>
          </cell>
          <cell r="K11545" t="str">
            <v>Mathematics</v>
          </cell>
          <cell r="M11545" t="str">
            <v>國外</v>
          </cell>
          <cell r="N11545">
            <v>-0.48699999999999999</v>
          </cell>
          <cell r="O11545">
            <v>0.75</v>
          </cell>
          <cell r="P11545" t="str">
            <v>134/310</v>
          </cell>
          <cell r="Q11545">
            <v>0.43225806451612903</v>
          </cell>
          <cell r="R11545" t="str">
            <v>Mathematics</v>
          </cell>
        </row>
        <row r="11546">
          <cell r="C11546" t="str">
            <v>Trimest Econ</v>
          </cell>
          <cell r="D11546" t="str">
            <v>0041-3011</v>
          </cell>
          <cell r="E11546">
            <v>0.26300000000000001</v>
          </cell>
          <cell r="F11546" t="str">
            <v>/</v>
          </cell>
          <cell r="G11546" t="e">
            <v>#DIV/0!</v>
          </cell>
          <cell r="H11546" t="str">
            <v>SSCI</v>
          </cell>
          <cell r="K11546" t="str">
            <v>Economics</v>
          </cell>
          <cell r="M11546" t="str">
            <v>國外</v>
          </cell>
          <cell r="N11546">
            <v>5.2000000000000018E-2</v>
          </cell>
          <cell r="O11546">
            <v>0.21099999999999999</v>
          </cell>
          <cell r="P11546" t="str">
            <v>342/353</v>
          </cell>
          <cell r="Q11546">
            <v>0.96883852691218131</v>
          </cell>
          <cell r="R11546" t="str">
            <v>Economics</v>
          </cell>
        </row>
        <row r="11547">
          <cell r="C11547" t="str">
            <v>J Jpn Soc Food Sci</v>
          </cell>
          <cell r="D11547" t="str">
            <v>1341-027X</v>
          </cell>
          <cell r="E11547">
            <v>0.26200000000000001</v>
          </cell>
          <cell r="F11547" t="str">
            <v>/</v>
          </cell>
          <cell r="G11547" t="e">
            <v>#DIV/0!</v>
          </cell>
          <cell r="H11547" t="str">
            <v>SCI</v>
          </cell>
          <cell r="K11547" t="str">
            <v>Food Science &amp; Technology</v>
          </cell>
          <cell r="M11547" t="str">
            <v>國外</v>
          </cell>
          <cell r="N11547">
            <v>-1.100000000000001E-2</v>
          </cell>
          <cell r="O11547">
            <v>0.27300000000000002</v>
          </cell>
          <cell r="P11547" t="str">
            <v>127/133</v>
          </cell>
          <cell r="Q11547">
            <v>0.95488721804511278</v>
          </cell>
          <cell r="R11547" t="str">
            <v>Food Science &amp; Technology</v>
          </cell>
        </row>
        <row r="11548">
          <cell r="C11548" t="str">
            <v>Labour Hist-Aust</v>
          </cell>
          <cell r="D11548" t="str">
            <v>0023-6942</v>
          </cell>
          <cell r="E11548">
            <v>0.26200000000000001</v>
          </cell>
          <cell r="F11548" t="str">
            <v>/</v>
          </cell>
          <cell r="G11548" t="e">
            <v>#DIV/0!</v>
          </cell>
          <cell r="H11548" t="str">
            <v>SSCI</v>
          </cell>
          <cell r="K11548" t="str">
            <v>History</v>
          </cell>
          <cell r="M11548" t="str">
            <v>國外</v>
          </cell>
          <cell r="N11548">
            <v>8.0000000000000016E-2</v>
          </cell>
          <cell r="O11548">
            <v>0.182</v>
          </cell>
          <cell r="P11548" t="str">
            <v>78/89</v>
          </cell>
          <cell r="Q11548">
            <v>0.8764044943820225</v>
          </cell>
          <cell r="R11548" t="str">
            <v>History</v>
          </cell>
        </row>
        <row r="11549">
          <cell r="C11549" t="str">
            <v>Rev Fr Allergol</v>
          </cell>
          <cell r="D11549" t="str">
            <v>1877-0320</v>
          </cell>
          <cell r="E11549">
            <v>0.26200000000000001</v>
          </cell>
          <cell r="F11549" t="str">
            <v>/</v>
          </cell>
          <cell r="G11549" t="e">
            <v>#DIV/0!</v>
          </cell>
          <cell r="H11549" t="str">
            <v>SCI</v>
          </cell>
          <cell r="K11549" t="str">
            <v>Allergy</v>
          </cell>
          <cell r="M11549" t="str">
            <v>國外</v>
          </cell>
          <cell r="N11549">
            <v>-4.3999999999999984E-2</v>
          </cell>
          <cell r="O11549">
            <v>0.30599999999999999</v>
          </cell>
          <cell r="P11549" t="str">
            <v>26/27</v>
          </cell>
          <cell r="Q11549">
            <v>0.96296296296296291</v>
          </cell>
          <cell r="R11549" t="str">
            <v>Allergy</v>
          </cell>
        </row>
        <row r="11550">
          <cell r="C11550" t="str">
            <v>J Isr Hist</v>
          </cell>
          <cell r="D11550" t="str">
            <v>1353-1042</v>
          </cell>
          <cell r="E11550">
            <v>0.26100000000000001</v>
          </cell>
          <cell r="F11550" t="str">
            <v>/</v>
          </cell>
          <cell r="G11550" t="e">
            <v>#DIV/0!</v>
          </cell>
          <cell r="H11550" t="str">
            <v>SSCI</v>
          </cell>
          <cell r="K11550" t="str">
            <v>History</v>
          </cell>
          <cell r="M11550" t="str">
            <v>國外</v>
          </cell>
          <cell r="N11550">
            <v>-2.0000000000000018E-3</v>
          </cell>
          <cell r="O11550">
            <v>0.26300000000000001</v>
          </cell>
          <cell r="P11550" t="str">
            <v>63/89</v>
          </cell>
          <cell r="Q11550">
            <v>0.7078651685393258</v>
          </cell>
          <cell r="R11550" t="str">
            <v>History</v>
          </cell>
        </row>
        <row r="11551">
          <cell r="C11551" t="str">
            <v>Large Anim Rev</v>
          </cell>
          <cell r="D11551" t="str">
            <v>1124-4593</v>
          </cell>
          <cell r="E11551">
            <v>0.26100000000000001</v>
          </cell>
          <cell r="F11551" t="str">
            <v>/</v>
          </cell>
          <cell r="G11551" t="e">
            <v>#DIV/0!</v>
          </cell>
          <cell r="H11551" t="str">
            <v>SCI</v>
          </cell>
          <cell r="K11551" t="str">
            <v>Agriculture, Dairy &amp; Animal Science</v>
          </cell>
          <cell r="M11551" t="str">
            <v>國外</v>
          </cell>
          <cell r="N11551">
            <v>1.0000000000000009E-3</v>
          </cell>
          <cell r="O11551">
            <v>0.26</v>
          </cell>
          <cell r="P11551" t="str">
            <v>56/60</v>
          </cell>
          <cell r="Q11551">
            <v>0.93333333333333335</v>
          </cell>
          <cell r="R11551" t="str">
            <v>Agriculture, Dairy &amp; Animal Science</v>
          </cell>
        </row>
        <row r="11552">
          <cell r="C11552" t="str">
            <v>Mokuzai Gakkaishi</v>
          </cell>
          <cell r="D11552" t="str">
            <v>0021-4795</v>
          </cell>
          <cell r="E11552">
            <v>0.26</v>
          </cell>
          <cell r="F11552" t="str">
            <v>/</v>
          </cell>
          <cell r="G11552" t="e">
            <v>#DIV/0!</v>
          </cell>
          <cell r="H11552" t="str">
            <v>SCI</v>
          </cell>
          <cell r="K11552" t="str">
            <v>Materials Science, Paper &amp; Wood</v>
          </cell>
          <cell r="M11552" t="str">
            <v>國外</v>
          </cell>
          <cell r="N11552">
            <v>0.20300000000000001</v>
          </cell>
          <cell r="O11552">
            <v>5.7000000000000002E-2</v>
          </cell>
          <cell r="P11552" t="str">
            <v>20/21</v>
          </cell>
          <cell r="Q11552">
            <v>0.95238095238095233</v>
          </cell>
          <cell r="R11552" t="str">
            <v>Materials Science, Paper &amp; Wood</v>
          </cell>
        </row>
        <row r="11553">
          <cell r="C11553" t="str">
            <v>Stud Lang</v>
          </cell>
          <cell r="D11553" t="str">
            <v>0378-4177</v>
          </cell>
          <cell r="E11553">
            <v>0.26</v>
          </cell>
          <cell r="F11553" t="str">
            <v>/</v>
          </cell>
          <cell r="G11553" t="e">
            <v>#DIV/0!</v>
          </cell>
          <cell r="H11553" t="str">
            <v>SSCI</v>
          </cell>
          <cell r="K11553" t="str">
            <v>Linguistics</v>
          </cell>
          <cell r="M11553" t="str">
            <v>國外</v>
          </cell>
          <cell r="N11553">
            <v>-6.0999999999999999E-2</v>
          </cell>
          <cell r="O11553">
            <v>0.32100000000000001</v>
          </cell>
          <cell r="P11553" t="str">
            <v>150/181</v>
          </cell>
          <cell r="Q11553">
            <v>0.82872928176795579</v>
          </cell>
          <cell r="R11553" t="str">
            <v>Linguistics</v>
          </cell>
        </row>
        <row r="11554">
          <cell r="C11554" t="str">
            <v>Hist Rec Aust Sci</v>
          </cell>
          <cell r="D11554" t="str">
            <v>0727-3061</v>
          </cell>
          <cell r="E11554">
            <v>0.25900000000000001</v>
          </cell>
          <cell r="F11554" t="str">
            <v>/</v>
          </cell>
          <cell r="G11554" t="e">
            <v>#DIV/0!</v>
          </cell>
          <cell r="H11554" t="str">
            <v>SCI</v>
          </cell>
          <cell r="K11554" t="str">
            <v>History &amp; Philosophy Of Science</v>
          </cell>
          <cell r="M11554" t="str">
            <v>國外</v>
          </cell>
          <cell r="N11554">
            <v>-0.24099999999999999</v>
          </cell>
          <cell r="O11554">
            <v>0.5</v>
          </cell>
          <cell r="P11554" t="str">
            <v>30/62</v>
          </cell>
          <cell r="Q11554">
            <v>0.4838709677419355</v>
          </cell>
          <cell r="R11554" t="str">
            <v>History &amp; Philosophy Of Science</v>
          </cell>
        </row>
        <row r="11555">
          <cell r="C11555" t="str">
            <v>Can J Inform Lib Sci</v>
          </cell>
          <cell r="D11555" t="str">
            <v>1195-096X</v>
          </cell>
          <cell r="E11555">
            <v>0.25800000000000001</v>
          </cell>
          <cell r="F11555" t="str">
            <v>/</v>
          </cell>
          <cell r="G11555" t="e">
            <v>#DIV/0!</v>
          </cell>
          <cell r="H11555" t="str">
            <v>SSCI</v>
          </cell>
          <cell r="K11555" t="str">
            <v>Information Science &amp; Library Science</v>
          </cell>
          <cell r="M11555" t="str">
            <v>國外</v>
          </cell>
          <cell r="N11555">
            <v>1.5000000000000013E-2</v>
          </cell>
          <cell r="O11555">
            <v>0.24299999999999999</v>
          </cell>
          <cell r="P11555" t="str">
            <v>80/88</v>
          </cell>
          <cell r="Q11555">
            <v>0.90909090909090906</v>
          </cell>
          <cell r="R11555" t="str">
            <v>Information Science &amp; Library Science</v>
          </cell>
        </row>
        <row r="11556">
          <cell r="C11556" t="str">
            <v>Indian J Fish</v>
          </cell>
          <cell r="D11556" t="str">
            <v>0970-6011</v>
          </cell>
          <cell r="E11556">
            <v>0.25800000000000001</v>
          </cell>
          <cell r="F11556" t="str">
            <v>/</v>
          </cell>
          <cell r="G11556" t="e">
            <v>#DIV/0!</v>
          </cell>
          <cell r="H11556" t="str">
            <v>SCI</v>
          </cell>
          <cell r="K11556" t="str">
            <v>Fisheries</v>
          </cell>
          <cell r="M11556" t="str">
            <v>國外</v>
          </cell>
          <cell r="N11556">
            <v>-1.7000000000000015E-2</v>
          </cell>
          <cell r="O11556">
            <v>0.27500000000000002</v>
          </cell>
          <cell r="P11556" t="str">
            <v>49/51</v>
          </cell>
          <cell r="Q11556">
            <v>0.96078431372549022</v>
          </cell>
          <cell r="R11556" t="str">
            <v>Fisheries</v>
          </cell>
        </row>
        <row r="11557">
          <cell r="C11557" t="str">
            <v>Generations</v>
          </cell>
          <cell r="D11557" t="str">
            <v>0738-7806</v>
          </cell>
          <cell r="E11557">
            <v>0.25700000000000001</v>
          </cell>
          <cell r="F11557" t="str">
            <v>/</v>
          </cell>
          <cell r="G11557" t="e">
            <v>#DIV/0!</v>
          </cell>
          <cell r="H11557" t="str">
            <v>SSCI</v>
          </cell>
          <cell r="K11557" t="str">
            <v>Gerontology</v>
          </cell>
          <cell r="M11557" t="str">
            <v>國外</v>
          </cell>
          <cell r="N11557">
            <v>-3.8999999999999979E-2</v>
          </cell>
          <cell r="O11557">
            <v>0.29599999999999999</v>
          </cell>
          <cell r="P11557" t="str">
            <v>35/36</v>
          </cell>
          <cell r="Q11557">
            <v>0.97222222222222221</v>
          </cell>
          <cell r="R11557" t="str">
            <v>Gerontology</v>
          </cell>
        </row>
        <row r="11558">
          <cell r="C11558" t="str">
            <v>Listy Cukrov Repar</v>
          </cell>
          <cell r="D11558" t="str">
            <v>1210-3306</v>
          </cell>
          <cell r="E11558">
            <v>0.25700000000000001</v>
          </cell>
          <cell r="F11558" t="str">
            <v>/</v>
          </cell>
          <cell r="G11558" t="e">
            <v>#DIV/0!</v>
          </cell>
          <cell r="H11558" t="str">
            <v>SCI</v>
          </cell>
          <cell r="K11558" t="str">
            <v>Food Science &amp; Technology</v>
          </cell>
          <cell r="M11558" t="str">
            <v>國外</v>
          </cell>
          <cell r="N11558">
            <v>-2.0000000000000018E-2</v>
          </cell>
          <cell r="O11558">
            <v>0.27700000000000002</v>
          </cell>
          <cell r="P11558" t="str">
            <v>126/133</v>
          </cell>
          <cell r="Q11558">
            <v>0.94736842105263153</v>
          </cell>
          <cell r="R11558" t="str">
            <v>Food Science &amp; Technology</v>
          </cell>
        </row>
        <row r="11559">
          <cell r="C11559" t="str">
            <v>Oil Gas-Eur Mag</v>
          </cell>
          <cell r="D11559" t="str">
            <v>0342-5622</v>
          </cell>
          <cell r="E11559">
            <v>0.25700000000000001</v>
          </cell>
          <cell r="F11559" t="str">
            <v>/</v>
          </cell>
          <cell r="G11559" t="e">
            <v>#DIV/0!</v>
          </cell>
          <cell r="H11559" t="str">
            <v>SCI</v>
          </cell>
          <cell r="K11559" t="str">
            <v>Engineering, Petroleum</v>
          </cell>
          <cell r="M11559" t="str">
            <v>國外</v>
          </cell>
          <cell r="N11559">
            <v>-6.4000000000000001E-2</v>
          </cell>
          <cell r="O11559">
            <v>0.32100000000000001</v>
          </cell>
          <cell r="P11559" t="str">
            <v>17/19</v>
          </cell>
          <cell r="Q11559">
            <v>0.89473684210526316</v>
          </cell>
          <cell r="R11559" t="str">
            <v>Engineering, Petroleum</v>
          </cell>
        </row>
        <row r="11560">
          <cell r="C11560" t="str">
            <v>Ethical Perspect</v>
          </cell>
          <cell r="D11560" t="str">
            <v>1370-0049</v>
          </cell>
          <cell r="E11560">
            <v>0.25600000000000001</v>
          </cell>
          <cell r="F11560" t="str">
            <v>/</v>
          </cell>
          <cell r="G11560" t="e">
            <v>#DIV/0!</v>
          </cell>
          <cell r="H11560" t="str">
            <v>SSCI</v>
          </cell>
          <cell r="K11560" t="str">
            <v>Ethics</v>
          </cell>
          <cell r="M11560" t="str">
            <v>國外</v>
          </cell>
          <cell r="N11560">
            <v>0.21300000000000002</v>
          </cell>
          <cell r="O11560">
            <v>4.2999999999999997E-2</v>
          </cell>
          <cell r="P11560" t="str">
            <v>52/52</v>
          </cell>
          <cell r="Q11560">
            <v>1</v>
          </cell>
          <cell r="R11560" t="str">
            <v>Ethics</v>
          </cell>
        </row>
        <row r="11561">
          <cell r="C11561" t="str">
            <v>Crit Arts</v>
          </cell>
          <cell r="D11561" t="str">
            <v>0256-0046</v>
          </cell>
          <cell r="E11561">
            <v>0.255</v>
          </cell>
          <cell r="F11561" t="str">
            <v>/</v>
          </cell>
          <cell r="G11561" t="e">
            <v>#DIV/0!</v>
          </cell>
          <cell r="H11561" t="str">
            <v>SSCI</v>
          </cell>
          <cell r="K11561" t="str">
            <v>Cultural Studies</v>
          </cell>
          <cell r="M11561" t="str">
            <v>國外</v>
          </cell>
          <cell r="N11561">
            <v>0.03</v>
          </cell>
          <cell r="O11561">
            <v>0.22500000000000001</v>
          </cell>
          <cell r="P11561" t="str">
            <v>32/40</v>
          </cell>
          <cell r="Q11561">
            <v>0.8</v>
          </cell>
          <cell r="R11561" t="str">
            <v>Cultural Studies</v>
          </cell>
        </row>
        <row r="11562">
          <cell r="C11562" t="str">
            <v>Kobunshi Ronbunshu</v>
          </cell>
          <cell r="D11562" t="str">
            <v>0386-2186</v>
          </cell>
          <cell r="E11562">
            <v>0.255</v>
          </cell>
          <cell r="F11562" t="str">
            <v>/</v>
          </cell>
          <cell r="G11562" t="e">
            <v>#DIV/0!</v>
          </cell>
          <cell r="H11562" t="str">
            <v>SCI</v>
          </cell>
          <cell r="K11562" t="str">
            <v>Polymer Science</v>
          </cell>
          <cell r="M11562" t="str">
            <v>國外</v>
          </cell>
          <cell r="N11562">
            <v>1.6000000000000014E-2</v>
          </cell>
          <cell r="O11562">
            <v>0.23899999999999999</v>
          </cell>
          <cell r="P11562" t="str">
            <v>84/87</v>
          </cell>
          <cell r="Q11562">
            <v>0.96551724137931039</v>
          </cell>
          <cell r="R11562" t="str">
            <v>Polymer Science</v>
          </cell>
        </row>
        <row r="11563">
          <cell r="C11563" t="str">
            <v>Indian J Agr Sci</v>
          </cell>
          <cell r="D11563" t="str">
            <v>0019-5022</v>
          </cell>
          <cell r="E11563">
            <v>0.253</v>
          </cell>
          <cell r="F11563" t="str">
            <v>/</v>
          </cell>
          <cell r="G11563" t="e">
            <v>#DIV/0!</v>
          </cell>
          <cell r="H11563" t="str">
            <v>SCI</v>
          </cell>
          <cell r="K11563" t="str">
            <v>Agriculture, Multidisciplinary</v>
          </cell>
          <cell r="M11563" t="str">
            <v>國外</v>
          </cell>
          <cell r="N11563">
            <v>2.1999999999999992E-2</v>
          </cell>
          <cell r="O11563">
            <v>0.23100000000000001</v>
          </cell>
          <cell r="P11563" t="str">
            <v>55/57</v>
          </cell>
          <cell r="Q11563">
            <v>0.96491228070175439</v>
          </cell>
          <cell r="R11563" t="str">
            <v>Agriculture, Multidisciplinary</v>
          </cell>
        </row>
        <row r="11564">
          <cell r="C11564" t="str">
            <v>In Practice</v>
          </cell>
          <cell r="D11564" t="str">
            <v>0263-841X</v>
          </cell>
          <cell r="E11564">
            <v>0.252</v>
          </cell>
          <cell r="F11564" t="str">
            <v>/</v>
          </cell>
          <cell r="G11564" t="e">
            <v>#DIV/0!</v>
          </cell>
          <cell r="H11564" t="str">
            <v>SCI</v>
          </cell>
          <cell r="K11564" t="str">
            <v>Veterinary Sciences</v>
          </cell>
          <cell r="M11564" t="str">
            <v>國外</v>
          </cell>
          <cell r="N11564">
            <v>7.6000000000000012E-2</v>
          </cell>
          <cell r="O11564">
            <v>0.17599999999999999</v>
          </cell>
          <cell r="P11564" t="str">
            <v>133/140</v>
          </cell>
          <cell r="Q11564">
            <v>0.95</v>
          </cell>
          <cell r="R11564" t="str">
            <v>Veterinary Sciences</v>
          </cell>
        </row>
        <row r="11565">
          <cell r="C11565" t="str">
            <v>Deviance Soc</v>
          </cell>
          <cell r="D11565" t="str">
            <v>0378-7931</v>
          </cell>
          <cell r="E11565">
            <v>0.25</v>
          </cell>
          <cell r="F11565" t="str">
            <v>/</v>
          </cell>
          <cell r="G11565" t="e">
            <v>#DIV/0!</v>
          </cell>
          <cell r="H11565" t="str">
            <v>SSCI</v>
          </cell>
          <cell r="K11565" t="str">
            <v>Sociology</v>
          </cell>
          <cell r="M11565" t="str">
            <v>國外</v>
          </cell>
          <cell r="N11565">
            <v>-4.9999999999999989E-2</v>
          </cell>
          <cell r="O11565">
            <v>0.3</v>
          </cell>
          <cell r="P11565" t="str">
            <v>137/147</v>
          </cell>
          <cell r="Q11565">
            <v>0.93197278911564629</v>
          </cell>
          <cell r="R11565" t="str">
            <v>Sociology</v>
          </cell>
        </row>
        <row r="11566">
          <cell r="C11566" t="str">
            <v>Hiroshima Math J</v>
          </cell>
          <cell r="D11566" t="str">
            <v>0018-2079</v>
          </cell>
          <cell r="E11566">
            <v>0.25</v>
          </cell>
          <cell r="F11566" t="str">
            <v>/</v>
          </cell>
          <cell r="G11566" t="e">
            <v>#DIV/0!</v>
          </cell>
          <cell r="H11566" t="str">
            <v>SCI</v>
          </cell>
          <cell r="K11566" t="str">
            <v>Mathematics</v>
          </cell>
          <cell r="M11566" t="str">
            <v>國外</v>
          </cell>
          <cell r="N11566">
            <v>-7.0000000000000062E-3</v>
          </cell>
          <cell r="O11566">
            <v>0.25700000000000001</v>
          </cell>
          <cell r="P11566" t="str">
            <v>301/310</v>
          </cell>
          <cell r="Q11566">
            <v>0.97096774193548385</v>
          </cell>
          <cell r="R11566" t="str">
            <v>Mathematics</v>
          </cell>
        </row>
        <row r="11567">
          <cell r="C11567" t="str">
            <v>Int J Econ Theory</v>
          </cell>
          <cell r="D11567" t="str">
            <v>1742-7355</v>
          </cell>
          <cell r="E11567">
            <v>0.25</v>
          </cell>
          <cell r="F11567" t="str">
            <v>/</v>
          </cell>
          <cell r="G11567" t="e">
            <v>#DIV/0!</v>
          </cell>
          <cell r="H11567" t="str">
            <v>SSCI</v>
          </cell>
          <cell r="K11567" t="str">
            <v>Economics</v>
          </cell>
          <cell r="M11567" t="str">
            <v>國外</v>
          </cell>
          <cell r="N11567">
            <v>-1.100000000000001E-2</v>
          </cell>
          <cell r="O11567">
            <v>0.26100000000000001</v>
          </cell>
          <cell r="P11567" t="str">
            <v>336/353</v>
          </cell>
          <cell r="Q11567">
            <v>0.95184135977337114</v>
          </cell>
          <cell r="R11567" t="str">
            <v>Economics</v>
          </cell>
        </row>
        <row r="11568">
          <cell r="C11568" t="str">
            <v>Invest Clin</v>
          </cell>
          <cell r="D11568" t="str">
            <v>0535-5133</v>
          </cell>
          <cell r="E11568">
            <v>0.25</v>
          </cell>
          <cell r="F11568" t="str">
            <v>/</v>
          </cell>
          <cell r="G11568" t="e">
            <v>#DIV/0!</v>
          </cell>
          <cell r="H11568" t="str">
            <v>SCI</v>
          </cell>
          <cell r="K11568" t="str">
            <v>Medicine, Research &amp; Experimental</v>
          </cell>
          <cell r="M11568" t="str">
            <v>國外</v>
          </cell>
          <cell r="N11568">
            <v>-6.8000000000000005E-2</v>
          </cell>
          <cell r="O11568">
            <v>0.318</v>
          </cell>
          <cell r="P11568" t="str">
            <v>130/133</v>
          </cell>
          <cell r="Q11568">
            <v>0.97744360902255634</v>
          </cell>
          <cell r="R11568" t="str">
            <v>Medicine, Research &amp; Experimental</v>
          </cell>
        </row>
        <row r="11569">
          <cell r="C11569" t="str">
            <v>J Archit Plan Res</v>
          </cell>
          <cell r="D11569" t="str">
            <v>0738-0895</v>
          </cell>
          <cell r="E11569">
            <v>0.25</v>
          </cell>
          <cell r="F11569" t="str">
            <v>/</v>
          </cell>
          <cell r="G11569" t="e">
            <v>#DIV/0!</v>
          </cell>
          <cell r="H11569" t="str">
            <v>SSCI</v>
          </cell>
          <cell r="K11569" t="str">
            <v>Urban Studies</v>
          </cell>
          <cell r="M11569" t="str">
            <v>國外</v>
          </cell>
          <cell r="N11569">
            <v>-0.125</v>
          </cell>
          <cell r="O11569">
            <v>0.375</v>
          </cell>
          <cell r="P11569" t="str">
            <v>37/40</v>
          </cell>
          <cell r="Q11569">
            <v>0.92500000000000004</v>
          </cell>
          <cell r="R11569" t="str">
            <v>Urban Studies</v>
          </cell>
        </row>
        <row r="11570">
          <cell r="C11570" t="str">
            <v>Minn Sym Child Psych</v>
          </cell>
          <cell r="D11570" t="str">
            <v>0076-9266</v>
          </cell>
          <cell r="E11570">
            <v>0.25</v>
          </cell>
          <cell r="F11570" t="str">
            <v>/</v>
          </cell>
          <cell r="G11570" t="e">
            <v>#DIV/0!</v>
          </cell>
          <cell r="H11570" t="e">
            <v>#N/A</v>
          </cell>
          <cell r="K11570" t="e">
            <v>#N/A</v>
          </cell>
          <cell r="M11570" t="e">
            <v>#N/A</v>
          </cell>
          <cell r="N11570" t="e">
            <v>#N/A</v>
          </cell>
          <cell r="O11570" t="e">
            <v>#N/A</v>
          </cell>
          <cell r="P11570" t="e">
            <v>#N/A</v>
          </cell>
          <cell r="Q11570" t="e">
            <v>#N/A</v>
          </cell>
          <cell r="R11570" t="e">
            <v>#N/A</v>
          </cell>
        </row>
        <row r="11571">
          <cell r="C11571" t="str">
            <v>Nota Lepidopterologi</v>
          </cell>
          <cell r="D11571" t="str">
            <v>0342-7536</v>
          </cell>
          <cell r="E11571">
            <v>0.25</v>
          </cell>
          <cell r="F11571" t="str">
            <v>/</v>
          </cell>
          <cell r="G11571" t="e">
            <v>#DIV/0!</v>
          </cell>
          <cell r="H11571" t="e">
            <v>#N/A</v>
          </cell>
          <cell r="K11571" t="e">
            <v>#N/A</v>
          </cell>
          <cell r="M11571" t="e">
            <v>#N/A</v>
          </cell>
          <cell r="N11571" t="e">
            <v>#N/A</v>
          </cell>
          <cell r="O11571" t="e">
            <v>#N/A</v>
          </cell>
          <cell r="P11571" t="e">
            <v>#N/A</v>
          </cell>
          <cell r="Q11571" t="e">
            <v>#N/A</v>
          </cell>
          <cell r="R11571" t="e">
            <v>#N/A</v>
          </cell>
        </row>
        <row r="11572">
          <cell r="C11572" t="str">
            <v>Rev Soc Entomol Arge</v>
          </cell>
          <cell r="D11572" t="str">
            <v>0373-5680</v>
          </cell>
          <cell r="E11572">
            <v>0.25</v>
          </cell>
          <cell r="F11572" t="str">
            <v>/</v>
          </cell>
          <cell r="G11572" t="e">
            <v>#DIV/0!</v>
          </cell>
          <cell r="H11572" t="str">
            <v>SCI</v>
          </cell>
          <cell r="K11572" t="str">
            <v>Entomology</v>
          </cell>
          <cell r="M11572" t="str">
            <v>國外</v>
          </cell>
          <cell r="N11572">
            <v>-0.13</v>
          </cell>
          <cell r="O11572">
            <v>0.38</v>
          </cell>
          <cell r="P11572" t="str">
            <v>88/96</v>
          </cell>
          <cell r="Q11572">
            <v>0.91666666666666663</v>
          </cell>
          <cell r="R11572" t="str">
            <v>Entomology</v>
          </cell>
        </row>
        <row r="11573">
          <cell r="C11573" t="str">
            <v>Z Arb Organ</v>
          </cell>
          <cell r="D11573" t="str">
            <v>0932-4089</v>
          </cell>
          <cell r="E11573">
            <v>0.25</v>
          </cell>
          <cell r="F11573" t="str">
            <v>/</v>
          </cell>
          <cell r="G11573" t="e">
            <v>#DIV/0!</v>
          </cell>
          <cell r="H11573" t="str">
            <v>SSCI</v>
          </cell>
          <cell r="K11573" t="str">
            <v>Psychology, Applied</v>
          </cell>
          <cell r="M11573" t="str">
            <v>國外</v>
          </cell>
          <cell r="N11573">
            <v>-0.26900000000000002</v>
          </cell>
          <cell r="O11573">
            <v>0.51900000000000002</v>
          </cell>
          <cell r="P11573" t="str">
            <v>79/82</v>
          </cell>
          <cell r="Q11573">
            <v>0.96341463414634143</v>
          </cell>
          <cell r="R11573" t="str">
            <v>Psychology, Applied</v>
          </cell>
        </row>
        <row r="11574">
          <cell r="C11574" t="str">
            <v>Bautechnik</v>
          </cell>
          <cell r="D11574" t="str">
            <v>0932-8351</v>
          </cell>
          <cell r="E11574">
            <v>0.249</v>
          </cell>
          <cell r="F11574" t="str">
            <v>/</v>
          </cell>
          <cell r="G11574" t="e">
            <v>#DIV/0!</v>
          </cell>
          <cell r="H11574" t="str">
            <v>SCI</v>
          </cell>
          <cell r="K11574" t="str">
            <v>Engineering, Civil</v>
          </cell>
          <cell r="M11574" t="str">
            <v>國外</v>
          </cell>
          <cell r="N11574">
            <v>-4.1999999999999982E-2</v>
          </cell>
          <cell r="O11574">
            <v>0.29099999999999998</v>
          </cell>
          <cell r="P11574" t="str">
            <v>119/128</v>
          </cell>
          <cell r="Q11574">
            <v>0.9296875</v>
          </cell>
          <cell r="R11574" t="str">
            <v>Engineering, Civil</v>
          </cell>
        </row>
        <row r="11575">
          <cell r="C11575" t="str">
            <v>Anadolu Psikiyatr De</v>
          </cell>
          <cell r="D11575" t="str">
            <v>1302-6631</v>
          </cell>
          <cell r="E11575">
            <v>0.248</v>
          </cell>
          <cell r="F11575" t="str">
            <v>/</v>
          </cell>
          <cell r="G11575" t="e">
            <v>#DIV/0!</v>
          </cell>
          <cell r="H11575" t="str">
            <v>SCI</v>
          </cell>
          <cell r="K11575" t="str">
            <v>Psychiatry</v>
          </cell>
          <cell r="M11575" t="str">
            <v>國外</v>
          </cell>
          <cell r="N11575">
            <v>-8.7000000000000022E-2</v>
          </cell>
          <cell r="O11575">
            <v>0.33500000000000002</v>
          </cell>
          <cell r="P11575" t="str">
            <v>138/142</v>
          </cell>
          <cell r="Q11575">
            <v>0.971830985915493</v>
          </cell>
          <cell r="R11575" t="str">
            <v>Psychiatry</v>
          </cell>
        </row>
        <row r="11576">
          <cell r="C11576" t="str">
            <v>Onkologe</v>
          </cell>
          <cell r="D11576" t="str">
            <v>0947-8965</v>
          </cell>
          <cell r="E11576">
            <v>0.248</v>
          </cell>
          <cell r="F11576" t="str">
            <v>/</v>
          </cell>
          <cell r="G11576" t="e">
            <v>#DIV/0!</v>
          </cell>
          <cell r="H11576" t="str">
            <v>SCI</v>
          </cell>
          <cell r="K11576" t="str">
            <v>Oncology</v>
          </cell>
          <cell r="M11576" t="str">
            <v>國外</v>
          </cell>
          <cell r="N11576">
            <v>5.4999999999999993E-2</v>
          </cell>
          <cell r="O11576">
            <v>0.193</v>
          </cell>
          <cell r="P11576" t="str">
            <v>221/223</v>
          </cell>
          <cell r="Q11576">
            <v>0.99103139013452912</v>
          </cell>
          <cell r="R11576" t="str">
            <v>Oncology</v>
          </cell>
        </row>
        <row r="11577">
          <cell r="C11577" t="str">
            <v>Isr Aff</v>
          </cell>
          <cell r="D11577" t="str">
            <v>1353-7121</v>
          </cell>
          <cell r="E11577">
            <v>0.247</v>
          </cell>
          <cell r="F11577" t="str">
            <v>/</v>
          </cell>
          <cell r="G11577" t="e">
            <v>#DIV/0!</v>
          </cell>
          <cell r="H11577" t="str">
            <v>SSCI</v>
          </cell>
          <cell r="K11577" t="str">
            <v>Area Studies</v>
          </cell>
          <cell r="M11577" t="str">
            <v>國外</v>
          </cell>
          <cell r="N11577">
            <v>8.6999999999999994E-2</v>
          </cell>
          <cell r="O11577">
            <v>0.16</v>
          </cell>
          <cell r="P11577" t="str">
            <v>63/68</v>
          </cell>
          <cell r="Q11577">
            <v>0.92647058823529416</v>
          </cell>
          <cell r="R11577" t="str">
            <v>Area Studies</v>
          </cell>
        </row>
        <row r="11578">
          <cell r="C11578" t="str">
            <v>Nav Eng J</v>
          </cell>
          <cell r="D11578" t="str">
            <v>0028-1425</v>
          </cell>
          <cell r="E11578">
            <v>0.246</v>
          </cell>
          <cell r="F11578" t="str">
            <v>/</v>
          </cell>
          <cell r="G11578" t="e">
            <v>#DIV/0!</v>
          </cell>
          <cell r="H11578" t="str">
            <v>SCI</v>
          </cell>
          <cell r="K11578" t="str">
            <v>Engineering, Civil</v>
          </cell>
          <cell r="M11578" t="str">
            <v>國外</v>
          </cell>
          <cell r="N11578">
            <v>1.3999999999999985E-2</v>
          </cell>
          <cell r="O11578">
            <v>0.23200000000000001</v>
          </cell>
          <cell r="P11578" t="str">
            <v>121/128</v>
          </cell>
          <cell r="Q11578">
            <v>0.9453125</v>
          </cell>
          <cell r="R11578" t="str">
            <v>Engineering, Civil</v>
          </cell>
        </row>
        <row r="11579">
          <cell r="C11579" t="str">
            <v>Eur J Gynaecol Oncol</v>
          </cell>
          <cell r="D11579" t="str">
            <v>0392-2936</v>
          </cell>
          <cell r="E11579">
            <v>0.245</v>
          </cell>
          <cell r="F11579" t="str">
            <v>/</v>
          </cell>
          <cell r="G11579" t="e">
            <v>#DIV/0!</v>
          </cell>
          <cell r="H11579" t="str">
            <v>SCI</v>
          </cell>
          <cell r="K11579" t="str">
            <v>Obstetrics &amp; Gynecology</v>
          </cell>
          <cell r="M11579" t="str">
            <v>國外</v>
          </cell>
          <cell r="N11579">
            <v>-0.372</v>
          </cell>
          <cell r="O11579">
            <v>0.61699999999999999</v>
          </cell>
          <cell r="P11579" t="str">
            <v>77/82</v>
          </cell>
          <cell r="Q11579">
            <v>0.93902439024390238</v>
          </cell>
          <cell r="R11579" t="str">
            <v>Obstetrics &amp; Gynecology</v>
          </cell>
        </row>
        <row r="11580">
          <cell r="C11580" t="str">
            <v>J Exot Pet Med</v>
          </cell>
          <cell r="D11580" t="str">
            <v>1557-5063</v>
          </cell>
          <cell r="E11580">
            <v>0.24399999999999999</v>
          </cell>
          <cell r="F11580" t="str">
            <v>/</v>
          </cell>
          <cell r="G11580" t="e">
            <v>#DIV/0!</v>
          </cell>
          <cell r="H11580" t="str">
            <v>SCI</v>
          </cell>
          <cell r="K11580" t="str">
            <v>Veterinary Sciences</v>
          </cell>
          <cell r="M11580" t="str">
            <v>國外</v>
          </cell>
          <cell r="N11580">
            <v>-0.33799999999999997</v>
          </cell>
          <cell r="O11580">
            <v>0.58199999999999996</v>
          </cell>
          <cell r="P11580" t="str">
            <v>99/140</v>
          </cell>
          <cell r="Q11580">
            <v>0.70714285714285718</v>
          </cell>
          <cell r="R11580" t="str">
            <v>Veterinary Sciences</v>
          </cell>
        </row>
        <row r="11581">
          <cell r="C11581" t="str">
            <v>J Hist Neurosci</v>
          </cell>
          <cell r="D11581" t="str">
            <v>0964-704X</v>
          </cell>
          <cell r="E11581">
            <v>0.24399999999999999</v>
          </cell>
          <cell r="F11581" t="str">
            <v>/</v>
          </cell>
          <cell r="G11581" t="e">
            <v>#DIV/0!</v>
          </cell>
          <cell r="H11581" t="str">
            <v>SCI</v>
          </cell>
          <cell r="K11581" t="str">
            <v>History &amp; Philosophy Of Science</v>
          </cell>
          <cell r="M11581" t="str">
            <v>國外</v>
          </cell>
          <cell r="N11581">
            <v>-4.3999999999999984E-2</v>
          </cell>
          <cell r="O11581">
            <v>0.28799999999999998</v>
          </cell>
          <cell r="P11581" t="str">
            <v>52/62</v>
          </cell>
          <cell r="Q11581">
            <v>0.83870967741935487</v>
          </cell>
          <cell r="R11581" t="str">
            <v>History &amp; Philosophy Of Science</v>
          </cell>
        </row>
        <row r="11582">
          <cell r="C11582" t="str">
            <v>T Can Soc Mech Eng</v>
          </cell>
          <cell r="D11582" t="str">
            <v>0315-8977</v>
          </cell>
          <cell r="E11582">
            <v>0.24299999999999999</v>
          </cell>
          <cell r="F11582" t="str">
            <v>/</v>
          </cell>
          <cell r="G11582" t="e">
            <v>#DIV/0!</v>
          </cell>
          <cell r="H11582" t="str">
            <v>SCI</v>
          </cell>
          <cell r="K11582" t="str">
            <v>Engineering, Mechanical</v>
          </cell>
          <cell r="M11582" t="str">
            <v>國外</v>
          </cell>
          <cell r="N11582">
            <v>-5.0000000000000044E-3</v>
          </cell>
          <cell r="O11582">
            <v>0.248</v>
          </cell>
          <cell r="P11582" t="str">
            <v>123/128</v>
          </cell>
          <cell r="Q11582">
            <v>0.9609375</v>
          </cell>
          <cell r="R11582" t="str">
            <v>Engineering, Mechanical</v>
          </cell>
        </row>
        <row r="11583">
          <cell r="C11583" t="str">
            <v>Arq Bras Med Vet Zoo</v>
          </cell>
          <cell r="D11583" t="str">
            <v>0102-0935</v>
          </cell>
          <cell r="E11583">
            <v>0.24199999999999999</v>
          </cell>
          <cell r="F11583" t="str">
            <v>/</v>
          </cell>
          <cell r="G11583" t="e">
            <v>#DIV/0!</v>
          </cell>
          <cell r="H11583" t="str">
            <v>SCI</v>
          </cell>
          <cell r="K11583" t="str">
            <v>Veterinary Sciences</v>
          </cell>
          <cell r="M11583" t="str">
            <v>國外</v>
          </cell>
          <cell r="N11583">
            <v>-4.3999999999999984E-2</v>
          </cell>
          <cell r="O11583">
            <v>0.28599999999999998</v>
          </cell>
          <cell r="P11583" t="str">
            <v>119/140</v>
          </cell>
          <cell r="Q11583">
            <v>0.85</v>
          </cell>
          <cell r="R11583" t="str">
            <v>Veterinary Sciences</v>
          </cell>
        </row>
        <row r="11584">
          <cell r="C11584" t="str">
            <v>Osteuropa</v>
          </cell>
          <cell r="D11584" t="str">
            <v>0030-6428</v>
          </cell>
          <cell r="E11584">
            <v>0.24199999999999999</v>
          </cell>
          <cell r="F11584" t="str">
            <v>/</v>
          </cell>
          <cell r="G11584" t="e">
            <v>#DIV/0!</v>
          </cell>
          <cell r="H11584" t="str">
            <v>SSCI</v>
          </cell>
          <cell r="K11584" t="str">
            <v>Political Science</v>
          </cell>
          <cell r="M11584" t="str">
            <v>國外</v>
          </cell>
          <cell r="N11584">
            <v>2.0999999999999991E-2</v>
          </cell>
          <cell r="O11584">
            <v>0.221</v>
          </cell>
          <cell r="P11584" t="str">
            <v>163/169</v>
          </cell>
          <cell r="Q11584">
            <v>0.96449704142011838</v>
          </cell>
          <cell r="R11584" t="str">
            <v>Political Science</v>
          </cell>
        </row>
        <row r="11585">
          <cell r="C11585" t="str">
            <v>Gefahrst Reinhalt L</v>
          </cell>
          <cell r="D11585" t="str">
            <v>0949-8036</v>
          </cell>
          <cell r="E11585">
            <v>0.24099999999999999</v>
          </cell>
          <cell r="F11585" t="str">
            <v>/</v>
          </cell>
          <cell r="G11585" t="e">
            <v>#DIV/0!</v>
          </cell>
          <cell r="H11585" t="str">
            <v>SCI</v>
          </cell>
          <cell r="K11585" t="str">
            <v>Engineering, Civil</v>
          </cell>
          <cell r="M11585" t="str">
            <v>國外</v>
          </cell>
          <cell r="N11585">
            <v>-9.2000000000000026E-2</v>
          </cell>
          <cell r="O11585">
            <v>0.33300000000000002</v>
          </cell>
          <cell r="P11585" t="str">
            <v>117/128</v>
          </cell>
          <cell r="Q11585">
            <v>0.9140625</v>
          </cell>
          <cell r="R11585" t="str">
            <v>Engineering, Civil</v>
          </cell>
        </row>
        <row r="11586">
          <cell r="C11586" t="str">
            <v>Top Clin Nutr</v>
          </cell>
          <cell r="D11586" t="str">
            <v>0883-5691</v>
          </cell>
          <cell r="E11586">
            <v>0.24099999999999999</v>
          </cell>
          <cell r="F11586" t="str">
            <v>/</v>
          </cell>
          <cell r="G11586" t="e">
            <v>#DIV/0!</v>
          </cell>
          <cell r="H11586" t="str">
            <v>SCI</v>
          </cell>
          <cell r="K11586" t="str">
            <v>Nutrition &amp; Dietetics</v>
          </cell>
          <cell r="M11586" t="str">
            <v>國外</v>
          </cell>
          <cell r="N11586">
            <v>-0.22500000000000003</v>
          </cell>
          <cell r="O11586">
            <v>0.46600000000000003</v>
          </cell>
          <cell r="P11586" t="str">
            <v>73/83</v>
          </cell>
          <cell r="Q11586">
            <v>0.87951807228915657</v>
          </cell>
          <cell r="R11586" t="str">
            <v>Nutrition &amp; Dietetics</v>
          </cell>
        </row>
        <row r="11587">
          <cell r="C11587" t="str">
            <v>Turk J Geriatr</v>
          </cell>
          <cell r="D11587" t="str">
            <v>1304-2947</v>
          </cell>
          <cell r="E11587">
            <v>0.24099999999999999</v>
          </cell>
          <cell r="F11587" t="str">
            <v>/</v>
          </cell>
          <cell r="G11587" t="e">
            <v>#DIV/0!</v>
          </cell>
          <cell r="H11587" t="str">
            <v>SCI</v>
          </cell>
          <cell r="K11587" t="str">
            <v>Geriatrics &amp; Gerontology</v>
          </cell>
          <cell r="M11587" t="str">
            <v>國外</v>
          </cell>
          <cell r="N11587">
            <v>0.1</v>
          </cell>
          <cell r="O11587">
            <v>0.14099999999999999</v>
          </cell>
          <cell r="P11587" t="str">
            <v>52/53</v>
          </cell>
          <cell r="Q11587">
            <v>0.98113207547169812</v>
          </cell>
          <cell r="R11587" t="str">
            <v>Geriatrics &amp; Gerontology</v>
          </cell>
        </row>
        <row r="11588">
          <cell r="C11588" t="str">
            <v>U Cinci Law Rev</v>
          </cell>
          <cell r="D11588" t="str">
            <v>0009-6881</v>
          </cell>
          <cell r="E11588">
            <v>0.24099999999999999</v>
          </cell>
          <cell r="F11588" t="str">
            <v>/</v>
          </cell>
          <cell r="G11588" t="e">
            <v>#DIV/0!</v>
          </cell>
          <cell r="H11588" t="e">
            <v>#N/A</v>
          </cell>
          <cell r="K11588" t="e">
            <v>#N/A</v>
          </cell>
          <cell r="M11588" t="e">
            <v>#N/A</v>
          </cell>
          <cell r="N11588" t="e">
            <v>#N/A</v>
          </cell>
          <cell r="O11588" t="e">
            <v>#N/A</v>
          </cell>
          <cell r="P11588" t="e">
            <v>#N/A</v>
          </cell>
          <cell r="Q11588" t="e">
            <v>#N/A</v>
          </cell>
          <cell r="R11588" t="e">
            <v>#N/A</v>
          </cell>
        </row>
        <row r="11589">
          <cell r="C11589" t="str">
            <v>Electr Eng Jpn</v>
          </cell>
          <cell r="D11589" t="str">
            <v>0424-7760</v>
          </cell>
          <cell r="E11589">
            <v>0.24</v>
          </cell>
          <cell r="F11589" t="str">
            <v>/</v>
          </cell>
          <cell r="G11589" t="e">
            <v>#DIV/0!</v>
          </cell>
          <cell r="H11589" t="str">
            <v>SCI</v>
          </cell>
          <cell r="K11589" t="str">
            <v>Engineering, Electrical &amp; Electronic</v>
          </cell>
          <cell r="M11589" t="str">
            <v>國外</v>
          </cell>
          <cell r="N11589">
            <v>2.6999999999999996E-2</v>
          </cell>
          <cell r="O11589">
            <v>0.21299999999999999</v>
          </cell>
          <cell r="P11589" t="str">
            <v>254/260</v>
          </cell>
          <cell r="Q11589">
            <v>0.97692307692307689</v>
          </cell>
          <cell r="R11589" t="str">
            <v>Engineering, Electrical &amp; Electronic</v>
          </cell>
        </row>
        <row r="11590">
          <cell r="C11590" t="str">
            <v>Korean Econ Rev</v>
          </cell>
          <cell r="D11590" t="str">
            <v>0254-3737</v>
          </cell>
          <cell r="E11590">
            <v>0.24</v>
          </cell>
          <cell r="F11590" t="str">
            <v>/</v>
          </cell>
          <cell r="G11590" t="e">
            <v>#DIV/0!</v>
          </cell>
          <cell r="H11590" t="str">
            <v>SSCI</v>
          </cell>
          <cell r="K11590" t="str">
            <v>Economics</v>
          </cell>
          <cell r="M11590" t="str">
            <v>國外</v>
          </cell>
          <cell r="N11590">
            <v>-7.0000000000000007E-2</v>
          </cell>
          <cell r="O11590">
            <v>0.31</v>
          </cell>
          <cell r="P11590" t="str">
            <v>329/353</v>
          </cell>
          <cell r="Q11590">
            <v>0.93201133144475923</v>
          </cell>
          <cell r="R11590" t="str">
            <v>Economics</v>
          </cell>
        </row>
        <row r="11591">
          <cell r="C11591" t="str">
            <v>Onomazein</v>
          </cell>
          <cell r="D11591" t="str">
            <v>0717-1285</v>
          </cell>
          <cell r="E11591">
            <v>0.24</v>
          </cell>
          <cell r="F11591" t="str">
            <v>/</v>
          </cell>
          <cell r="G11591" t="e">
            <v>#DIV/0!</v>
          </cell>
          <cell r="H11591" t="str">
            <v>SSCI</v>
          </cell>
          <cell r="K11591" t="str">
            <v>Linguistics</v>
          </cell>
          <cell r="M11591" t="str">
            <v>國外</v>
          </cell>
          <cell r="N11591">
            <v>0.10399999999999998</v>
          </cell>
          <cell r="O11591">
            <v>0.13600000000000001</v>
          </cell>
          <cell r="P11591" t="str">
            <v>170/181</v>
          </cell>
          <cell r="Q11591">
            <v>0.93922651933701662</v>
          </cell>
          <cell r="R11591" t="str">
            <v>Linguistics</v>
          </cell>
        </row>
        <row r="11592">
          <cell r="C11592" t="str">
            <v>Mausam</v>
          </cell>
          <cell r="D11592" t="str">
            <v>0252-9416</v>
          </cell>
          <cell r="E11592">
            <v>0.23799999999999999</v>
          </cell>
          <cell r="F11592" t="str">
            <v>/</v>
          </cell>
          <cell r="G11592" t="e">
            <v>#DIV/0!</v>
          </cell>
          <cell r="H11592" t="str">
            <v>SCI</v>
          </cell>
          <cell r="K11592" t="str">
            <v>Meteorology &amp; Atmospheric Sciences</v>
          </cell>
          <cell r="M11592" t="str">
            <v>國外</v>
          </cell>
          <cell r="N11592">
            <v>-4.0000000000000036E-2</v>
          </cell>
          <cell r="O11592">
            <v>0.27800000000000002</v>
          </cell>
          <cell r="P11592" t="str">
            <v>86/86</v>
          </cell>
          <cell r="Q11592">
            <v>1</v>
          </cell>
          <cell r="R11592" t="str">
            <v>Meteorology &amp; Atmospheric Sciences</v>
          </cell>
        </row>
        <row r="11593">
          <cell r="C11593" t="str">
            <v>War Hist</v>
          </cell>
          <cell r="D11593" t="str">
            <v>0968-3445</v>
          </cell>
          <cell r="E11593">
            <v>0.23799999999999999</v>
          </cell>
          <cell r="F11593" t="str">
            <v>/</v>
          </cell>
          <cell r="G11593" t="e">
            <v>#DIV/0!</v>
          </cell>
          <cell r="H11593" t="str">
            <v>SSCI</v>
          </cell>
          <cell r="K11593" t="str">
            <v>History</v>
          </cell>
          <cell r="M11593" t="str">
            <v>國外</v>
          </cell>
          <cell r="N11593">
            <v>-7.2000000000000008E-2</v>
          </cell>
          <cell r="O11593">
            <v>0.31</v>
          </cell>
          <cell r="P11593" t="str">
            <v>56/89</v>
          </cell>
          <cell r="Q11593">
            <v>0.6292134831460674</v>
          </cell>
          <cell r="R11593" t="str">
            <v>History</v>
          </cell>
        </row>
        <row r="11594">
          <cell r="C11594" t="str">
            <v>Differences</v>
          </cell>
          <cell r="D11594" t="str">
            <v>1040-7391</v>
          </cell>
          <cell r="E11594">
            <v>0.23699999999999999</v>
          </cell>
          <cell r="F11594" t="str">
            <v>/</v>
          </cell>
          <cell r="G11594" t="e">
            <v>#DIV/0!</v>
          </cell>
          <cell r="H11594" t="str">
            <v>SSCI</v>
          </cell>
          <cell r="K11594" t="str">
            <v>Cultural Studies</v>
          </cell>
          <cell r="M11594" t="str">
            <v>國外</v>
          </cell>
          <cell r="N11594">
            <v>-1.2749999999999999</v>
          </cell>
          <cell r="O11594">
            <v>1.512</v>
          </cell>
          <cell r="P11594" t="str">
            <v>4/40</v>
          </cell>
          <cell r="Q11594">
            <v>0.1</v>
          </cell>
          <cell r="R11594" t="str">
            <v>Cultural Studies</v>
          </cell>
        </row>
        <row r="11595">
          <cell r="C11595" t="str">
            <v>Economist-Netherland</v>
          </cell>
          <cell r="D11595" t="str">
            <v>0013-063X</v>
          </cell>
          <cell r="E11595">
            <v>0.23699999999999999</v>
          </cell>
          <cell r="F11595" t="str">
            <v>/</v>
          </cell>
          <cell r="G11595" t="e">
            <v>#DIV/0!</v>
          </cell>
          <cell r="H11595" t="str">
            <v>SSCI</v>
          </cell>
          <cell r="K11595" t="str">
            <v>Economics</v>
          </cell>
          <cell r="M11595" t="str">
            <v>國外</v>
          </cell>
          <cell r="N11595">
            <v>-0.30400000000000005</v>
          </cell>
          <cell r="O11595">
            <v>0.54100000000000004</v>
          </cell>
          <cell r="P11595" t="str">
            <v>288/353</v>
          </cell>
          <cell r="Q11595">
            <v>0.81586402266288949</v>
          </cell>
          <cell r="R11595" t="str">
            <v>Economics</v>
          </cell>
        </row>
        <row r="11596">
          <cell r="C11596" t="str">
            <v>Indoger Forsch</v>
          </cell>
          <cell r="D11596" t="str">
            <v>0019-7262</v>
          </cell>
          <cell r="E11596">
            <v>0.23699999999999999</v>
          </cell>
          <cell r="F11596" t="str">
            <v>/</v>
          </cell>
          <cell r="G11596" t="e">
            <v>#DIV/0!</v>
          </cell>
          <cell r="H11596" t="str">
            <v>SSCI</v>
          </cell>
          <cell r="K11596" t="str">
            <v>Linguistics</v>
          </cell>
          <cell r="M11596" t="str">
            <v>國外</v>
          </cell>
          <cell r="N11596">
            <v>4.7999999999999987E-2</v>
          </cell>
          <cell r="O11596">
            <v>0.189</v>
          </cell>
          <cell r="P11596" t="str">
            <v>164/181</v>
          </cell>
          <cell r="Q11596">
            <v>0.90607734806629836</v>
          </cell>
          <cell r="R11596" t="str">
            <v>Linguistics</v>
          </cell>
        </row>
        <row r="11597">
          <cell r="C11597" t="str">
            <v>Rev Bras Med Esporte</v>
          </cell>
          <cell r="D11597" t="str">
            <v>1517-8692</v>
          </cell>
          <cell r="E11597">
            <v>0.23599999999999999</v>
          </cell>
          <cell r="F11597" t="str">
            <v>/</v>
          </cell>
          <cell r="G11597" t="e">
            <v>#DIV/0!</v>
          </cell>
          <cell r="H11597" t="str">
            <v>SCI</v>
          </cell>
          <cell r="K11597" t="str">
            <v>Sport Sciences</v>
          </cell>
          <cell r="M11597" t="str">
            <v>國外</v>
          </cell>
          <cell r="N11597">
            <v>-3.400000000000003E-2</v>
          </cell>
          <cell r="O11597">
            <v>0.27</v>
          </cell>
          <cell r="P11597" t="str">
            <v>80/81</v>
          </cell>
          <cell r="Q11597">
            <v>0.98765432098765427</v>
          </cell>
          <cell r="R11597" t="str">
            <v>Sport Sciences</v>
          </cell>
        </row>
        <row r="11598">
          <cell r="C11598" t="str">
            <v>Earth Sci Hist</v>
          </cell>
          <cell r="D11598" t="str">
            <v>0736-623X</v>
          </cell>
          <cell r="E11598">
            <v>0.23499999999999999</v>
          </cell>
          <cell r="F11598" t="str">
            <v>/</v>
          </cell>
          <cell r="G11598" t="e">
            <v>#DIV/0!</v>
          </cell>
          <cell r="H11598" t="str">
            <v>SSCI</v>
          </cell>
          <cell r="K11598" t="str">
            <v>History &amp; Philosophy Of Science</v>
          </cell>
          <cell r="M11598" t="str">
            <v>國外</v>
          </cell>
          <cell r="N11598">
            <v>0.127</v>
          </cell>
          <cell r="O11598">
            <v>0.108</v>
          </cell>
          <cell r="P11598" t="str">
            <v>44/45</v>
          </cell>
          <cell r="Q11598">
            <v>0.97777777777777775</v>
          </cell>
          <cell r="R11598" t="str">
            <v>History &amp; Philosophy Of Science</v>
          </cell>
        </row>
        <row r="11599">
          <cell r="C11599" t="str">
            <v>Malimbus</v>
          </cell>
          <cell r="D11599" t="str">
            <v>0331-3689</v>
          </cell>
          <cell r="E11599">
            <v>0.23499999999999999</v>
          </cell>
          <cell r="F11599" t="str">
            <v>/</v>
          </cell>
          <cell r="G11599" t="e">
            <v>#DIV/0!</v>
          </cell>
          <cell r="H11599" t="e">
            <v>#N/A</v>
          </cell>
          <cell r="K11599" t="e">
            <v>#N/A</v>
          </cell>
          <cell r="M11599" t="e">
            <v>#N/A</v>
          </cell>
          <cell r="N11599" t="e">
            <v>#N/A</v>
          </cell>
          <cell r="O11599" t="e">
            <v>#N/A</v>
          </cell>
          <cell r="P11599" t="e">
            <v>#N/A</v>
          </cell>
          <cell r="Q11599" t="e">
            <v>#N/A</v>
          </cell>
          <cell r="R11599" t="e">
            <v>#N/A</v>
          </cell>
        </row>
        <row r="11600">
          <cell r="C11600" t="str">
            <v>Ornitol Neotrop</v>
          </cell>
          <cell r="D11600" t="str">
            <v>1075-4377</v>
          </cell>
          <cell r="E11600">
            <v>0.23499999999999999</v>
          </cell>
          <cell r="F11600" t="str">
            <v>/</v>
          </cell>
          <cell r="G11600" t="e">
            <v>#DIV/0!</v>
          </cell>
          <cell r="H11600" t="str">
            <v>SCI</v>
          </cell>
          <cell r="K11600" t="str">
            <v>Ornithology</v>
          </cell>
          <cell r="M11600" t="str">
            <v>國外</v>
          </cell>
          <cell r="N11600">
            <v>3.4999999999999976E-2</v>
          </cell>
          <cell r="O11600">
            <v>0.2</v>
          </cell>
          <cell r="P11600" t="str">
            <v>25/25</v>
          </cell>
          <cell r="Q11600">
            <v>1</v>
          </cell>
          <cell r="R11600" t="str">
            <v>Ornithology</v>
          </cell>
        </row>
        <row r="11601">
          <cell r="C11601" t="str">
            <v>Bauphysik</v>
          </cell>
          <cell r="D11601" t="str">
            <v>0171-5445</v>
          </cell>
          <cell r="E11601">
            <v>0.23300000000000001</v>
          </cell>
          <cell r="F11601" t="str">
            <v>/</v>
          </cell>
          <cell r="G11601" t="e">
            <v>#DIV/0!</v>
          </cell>
          <cell r="H11601" t="str">
            <v>SCI</v>
          </cell>
          <cell r="K11601" t="str">
            <v>Construction &amp; Building Technology</v>
          </cell>
          <cell r="M11601" t="str">
            <v>國外</v>
          </cell>
          <cell r="N11601">
            <v>3.1E-2</v>
          </cell>
          <cell r="O11601">
            <v>0.20200000000000001</v>
          </cell>
          <cell r="P11601" t="str">
            <v>60/62</v>
          </cell>
          <cell r="Q11601">
            <v>0.967741935483871</v>
          </cell>
          <cell r="R11601" t="str">
            <v>Construction &amp; Building Technology</v>
          </cell>
        </row>
        <row r="11602">
          <cell r="C11602" t="str">
            <v>Cult Crit</v>
          </cell>
          <cell r="D11602" t="str">
            <v>0882-4371</v>
          </cell>
          <cell r="E11602">
            <v>0.23300000000000001</v>
          </cell>
          <cell r="F11602" t="str">
            <v>/</v>
          </cell>
          <cell r="G11602" t="e">
            <v>#DIV/0!</v>
          </cell>
          <cell r="H11602" t="str">
            <v>SSCI</v>
          </cell>
          <cell r="K11602" t="str">
            <v>Cultural Studies</v>
          </cell>
          <cell r="M11602" t="str">
            <v>國外</v>
          </cell>
          <cell r="N11602">
            <v>0.15000000000000002</v>
          </cell>
          <cell r="O11602">
            <v>8.3000000000000004E-2</v>
          </cell>
          <cell r="P11602" t="str">
            <v>39/40</v>
          </cell>
          <cell r="Q11602">
            <v>0.97499999999999998</v>
          </cell>
          <cell r="R11602" t="str">
            <v>Cultural Studies</v>
          </cell>
        </row>
        <row r="11603">
          <cell r="C11603" t="str">
            <v>Indian J Gend Stud</v>
          </cell>
          <cell r="D11603" t="str">
            <v>0971-5215</v>
          </cell>
          <cell r="E11603">
            <v>0.23300000000000001</v>
          </cell>
          <cell r="F11603" t="str">
            <v>/</v>
          </cell>
          <cell r="G11603" t="e">
            <v>#DIV/0!</v>
          </cell>
          <cell r="H11603" t="str">
            <v>SSCI</v>
          </cell>
          <cell r="K11603" t="str">
            <v>Womens Studies</v>
          </cell>
          <cell r="M11603" t="str">
            <v>國外</v>
          </cell>
          <cell r="N11603">
            <v>-4.9999999999999767E-3</v>
          </cell>
          <cell r="O11603">
            <v>0.23799999999999999</v>
          </cell>
          <cell r="P11603" t="str">
            <v>36/42</v>
          </cell>
          <cell r="Q11603">
            <v>0.8571428571428571</v>
          </cell>
          <cell r="R11603" t="str">
            <v>Womens Studies</v>
          </cell>
        </row>
        <row r="11604">
          <cell r="C11604" t="str">
            <v>Rev Esp Linguist Apl</v>
          </cell>
          <cell r="D11604" t="str">
            <v>0213-2028</v>
          </cell>
          <cell r="E11604">
            <v>0.23300000000000001</v>
          </cell>
          <cell r="F11604" t="str">
            <v>/</v>
          </cell>
          <cell r="G11604" t="e">
            <v>#DIV/0!</v>
          </cell>
          <cell r="H11604" t="str">
            <v>SSCI</v>
          </cell>
          <cell r="K11604" t="str">
            <v>Linguistics</v>
          </cell>
          <cell r="M11604" t="str">
            <v>國外</v>
          </cell>
          <cell r="N11604">
            <v>3.7000000000000005E-2</v>
          </cell>
          <cell r="O11604">
            <v>0.19600000000000001</v>
          </cell>
          <cell r="P11604" t="str">
            <v>161/181</v>
          </cell>
          <cell r="Q11604">
            <v>0.88950276243093918</v>
          </cell>
          <cell r="R11604" t="str">
            <v>Linguistics</v>
          </cell>
        </row>
        <row r="11605">
          <cell r="C11605" t="str">
            <v>Z Neuropsychol</v>
          </cell>
          <cell r="D11605" t="str">
            <v>1016-264X</v>
          </cell>
          <cell r="E11605">
            <v>0.23300000000000001</v>
          </cell>
          <cell r="F11605" t="str">
            <v>/</v>
          </cell>
          <cell r="G11605" t="e">
            <v>#DIV/0!</v>
          </cell>
          <cell r="H11605" t="str">
            <v>SCI</v>
          </cell>
          <cell r="K11605" t="str">
            <v>Psychology</v>
          </cell>
          <cell r="M11605" t="str">
            <v>國外</v>
          </cell>
          <cell r="N11605">
            <v>-5.999999999999997E-2</v>
          </cell>
          <cell r="O11605">
            <v>0.29299999999999998</v>
          </cell>
          <cell r="P11605" t="str">
            <v>76/78</v>
          </cell>
          <cell r="Q11605">
            <v>0.97435897435897434</v>
          </cell>
          <cell r="R11605" t="str">
            <v>Psychology</v>
          </cell>
        </row>
        <row r="11606">
          <cell r="C11606" t="str">
            <v>Nutr Clin Metab</v>
          </cell>
          <cell r="D11606" t="str">
            <v>0985-0562</v>
          </cell>
          <cell r="E11606">
            <v>0.23200000000000001</v>
          </cell>
          <cell r="F11606" t="str">
            <v>/</v>
          </cell>
          <cell r="G11606" t="e">
            <v>#DIV/0!</v>
          </cell>
          <cell r="H11606" t="str">
            <v>SCI</v>
          </cell>
          <cell r="K11606" t="str">
            <v>Endocrinology &amp; Metabolism</v>
          </cell>
          <cell r="M11606" t="str">
            <v>國外</v>
          </cell>
          <cell r="N11606">
            <v>3.2000000000000001E-2</v>
          </cell>
          <cell r="O11606">
            <v>0.2</v>
          </cell>
          <cell r="P11606" t="str">
            <v>138/142</v>
          </cell>
          <cell r="Q11606">
            <v>0.971830985915493</v>
          </cell>
          <cell r="R11606" t="str">
            <v>Endocrinology &amp; Metabolism</v>
          </cell>
        </row>
        <row r="11607">
          <cell r="C11607" t="str">
            <v>Acta Linguist Hungar</v>
          </cell>
          <cell r="D11607" t="str">
            <v>1216-8076</v>
          </cell>
          <cell r="E11607">
            <v>0.23100000000000001</v>
          </cell>
          <cell r="F11607" t="str">
            <v>/</v>
          </cell>
          <cell r="G11607" t="e">
            <v>#DIV/0!</v>
          </cell>
          <cell r="H11607" t="str">
            <v>SSCI</v>
          </cell>
          <cell r="K11607" t="str">
            <v>Linguistics</v>
          </cell>
          <cell r="M11607" t="str">
            <v>國外</v>
          </cell>
          <cell r="N11607">
            <v>-2.0000000000000018E-3</v>
          </cell>
          <cell r="O11607">
            <v>0.23300000000000001</v>
          </cell>
          <cell r="P11607" t="str">
            <v>158/181</v>
          </cell>
          <cell r="Q11607">
            <v>0.8729281767955801</v>
          </cell>
          <cell r="R11607" t="str">
            <v>Linguistics</v>
          </cell>
        </row>
        <row r="11608">
          <cell r="C11608" t="str">
            <v>Asian Women</v>
          </cell>
          <cell r="D11608" t="str">
            <v>1225-925X</v>
          </cell>
          <cell r="E11608">
            <v>0.23100000000000001</v>
          </cell>
          <cell r="F11608" t="str">
            <v>/</v>
          </cell>
          <cell r="G11608" t="e">
            <v>#DIV/0!</v>
          </cell>
          <cell r="H11608" t="str">
            <v>SSCI</v>
          </cell>
          <cell r="K11608" t="str">
            <v>Womens Studies</v>
          </cell>
          <cell r="M11608" t="str">
            <v>國外</v>
          </cell>
          <cell r="N11608">
            <v>0.06</v>
          </cell>
          <cell r="O11608">
            <v>0.17100000000000001</v>
          </cell>
          <cell r="P11608" t="str">
            <v>40/42</v>
          </cell>
          <cell r="Q11608">
            <v>0.95238095238095233</v>
          </cell>
          <cell r="R11608" t="str">
            <v>Womens Studies</v>
          </cell>
        </row>
        <row r="11609">
          <cell r="C11609" t="str">
            <v>J S Asian Dev</v>
          </cell>
          <cell r="D11609" t="str">
            <v>0973-1741</v>
          </cell>
          <cell r="E11609">
            <v>0.23100000000000001</v>
          </cell>
          <cell r="F11609" t="str">
            <v>/</v>
          </cell>
          <cell r="G11609" t="e">
            <v>#DIV/0!</v>
          </cell>
          <cell r="H11609" t="str">
            <v>SSCI</v>
          </cell>
          <cell r="K11609" t="str">
            <v>Planning &amp; Development</v>
          </cell>
          <cell r="M11609" t="str">
            <v>國外</v>
          </cell>
          <cell r="N11609">
            <v>-0.30500000000000005</v>
          </cell>
          <cell r="O11609">
            <v>0.53600000000000003</v>
          </cell>
          <cell r="P11609" t="str">
            <v>55/57</v>
          </cell>
          <cell r="Q11609">
            <v>0.96491228070175439</v>
          </cell>
          <cell r="R11609" t="str">
            <v>Planning &amp; Development</v>
          </cell>
        </row>
        <row r="11610">
          <cell r="C11610" t="str">
            <v>Nwig-New W Indian Gu</v>
          </cell>
          <cell r="D11610" t="str">
            <v>1382-2373</v>
          </cell>
          <cell r="E11610">
            <v>0.23100000000000001</v>
          </cell>
          <cell r="F11610" t="str">
            <v>/</v>
          </cell>
          <cell r="G11610" t="e">
            <v>#DIV/0!</v>
          </cell>
          <cell r="H11610" t="str">
            <v>SSCI</v>
          </cell>
          <cell r="K11610" t="str">
            <v>Area Studies</v>
          </cell>
          <cell r="M11610" t="str">
            <v>國外</v>
          </cell>
          <cell r="N11610">
            <v>0.14800000000000002</v>
          </cell>
          <cell r="O11610">
            <v>8.3000000000000004E-2</v>
          </cell>
          <cell r="P11610" t="str">
            <v>67/68</v>
          </cell>
          <cell r="Q11610">
            <v>0.98529411764705888</v>
          </cell>
          <cell r="R11610" t="str">
            <v>Area Studies</v>
          </cell>
        </row>
        <row r="11611">
          <cell r="C11611" t="str">
            <v>Rev Union Mat Argent</v>
          </cell>
          <cell r="D11611" t="str">
            <v>0041-6932</v>
          </cell>
          <cell r="E11611">
            <v>0.23100000000000001</v>
          </cell>
          <cell r="F11611" t="str">
            <v>/</v>
          </cell>
          <cell r="G11611" t="e">
            <v>#DIV/0!</v>
          </cell>
          <cell r="H11611" t="str">
            <v>SCI</v>
          </cell>
          <cell r="K11611" t="str">
            <v>Mathematics</v>
          </cell>
          <cell r="M11611" t="str">
            <v>國外</v>
          </cell>
          <cell r="N11611">
            <v>-0.28600000000000003</v>
          </cell>
          <cell r="O11611">
            <v>0.51700000000000002</v>
          </cell>
          <cell r="P11611" t="str">
            <v>237/310</v>
          </cell>
          <cell r="Q11611">
            <v>0.76451612903225807</v>
          </cell>
          <cell r="R11611" t="str">
            <v>Mathematics</v>
          </cell>
        </row>
        <row r="11612">
          <cell r="C11612" t="str">
            <v>Turk Psikol Derg</v>
          </cell>
          <cell r="D11612" t="str">
            <v>1300-4433</v>
          </cell>
          <cell r="E11612">
            <v>0.23100000000000001</v>
          </cell>
          <cell r="F11612" t="str">
            <v>/</v>
          </cell>
          <cell r="G11612" t="e">
            <v>#DIV/0!</v>
          </cell>
          <cell r="H11612" t="str">
            <v>SSCI</v>
          </cell>
          <cell r="K11612" t="str">
            <v>Psychology, Multidisciplinary</v>
          </cell>
          <cell r="M11612" t="str">
            <v>國外</v>
          </cell>
          <cell r="N11612">
            <v>0.10600000000000001</v>
          </cell>
          <cell r="O11612">
            <v>0.125</v>
          </cell>
          <cell r="P11612" t="str">
            <v>134/135</v>
          </cell>
          <cell r="Q11612">
            <v>0.99259259259259258</v>
          </cell>
          <cell r="R11612" t="str">
            <v>Psychology, Multidisciplinary</v>
          </cell>
        </row>
        <row r="11613">
          <cell r="C11613" t="str">
            <v>Zeitgeschichte</v>
          </cell>
          <cell r="D11613" t="str">
            <v>0256-5250</v>
          </cell>
          <cell r="E11613">
            <v>0.23100000000000001</v>
          </cell>
          <cell r="F11613" t="str">
            <v>/</v>
          </cell>
          <cell r="G11613" t="e">
            <v>#DIV/0!</v>
          </cell>
          <cell r="H11613" t="str">
            <v>SSCI</v>
          </cell>
          <cell r="K11613" t="str">
            <v>History</v>
          </cell>
          <cell r="M11613" t="str">
            <v>國外</v>
          </cell>
          <cell r="N11613">
            <v>0.18099999999999999</v>
          </cell>
          <cell r="O11613">
            <v>0.05</v>
          </cell>
          <cell r="P11613" t="str">
            <v>89/89</v>
          </cell>
          <cell r="Q11613">
            <v>1</v>
          </cell>
          <cell r="R11613" t="str">
            <v>History</v>
          </cell>
        </row>
        <row r="11614">
          <cell r="C11614" t="str">
            <v>Hidrobiologica</v>
          </cell>
          <cell r="D11614" t="str">
            <v>0188-8897</v>
          </cell>
          <cell r="E11614">
            <v>0.23</v>
          </cell>
          <cell r="F11614" t="str">
            <v>/</v>
          </cell>
          <cell r="G11614" t="e">
            <v>#DIV/0!</v>
          </cell>
          <cell r="H11614" t="str">
            <v>SCI</v>
          </cell>
          <cell r="K11614" t="str">
            <v>Marine &amp; Freshwater Biology</v>
          </cell>
          <cell r="M11614" t="str">
            <v>國外</v>
          </cell>
          <cell r="N11614">
            <v>-8.199999999999999E-2</v>
          </cell>
          <cell r="O11614">
            <v>0.312</v>
          </cell>
          <cell r="P11614" t="str">
            <v>103/106</v>
          </cell>
          <cell r="Q11614">
            <v>0.97169811320754718</v>
          </cell>
          <cell r="R11614" t="str">
            <v>Marine &amp; Freshwater Biology</v>
          </cell>
        </row>
        <row r="11615">
          <cell r="C11615" t="str">
            <v>J Ramanujan Math Soc</v>
          </cell>
          <cell r="D11615" t="str">
            <v>0970-1249</v>
          </cell>
          <cell r="E11615">
            <v>0.22900000000000001</v>
          </cell>
          <cell r="F11615" t="str">
            <v>/</v>
          </cell>
          <cell r="G11615" t="e">
            <v>#DIV/0!</v>
          </cell>
          <cell r="H11615" t="str">
            <v>SCI</v>
          </cell>
          <cell r="K11615" t="str">
            <v>Mathematics</v>
          </cell>
          <cell r="M11615" t="str">
            <v>國外</v>
          </cell>
          <cell r="N11615">
            <v>-0.16300000000000001</v>
          </cell>
          <cell r="O11615">
            <v>0.39200000000000002</v>
          </cell>
          <cell r="P11615" t="str">
            <v>277/310</v>
          </cell>
          <cell r="Q11615">
            <v>0.8935483870967742</v>
          </cell>
          <cell r="R11615" t="str">
            <v>Mathematics</v>
          </cell>
        </row>
        <row r="11616">
          <cell r="C11616" t="str">
            <v>Asian J Women Stud</v>
          </cell>
          <cell r="D11616" t="str">
            <v>1225-9276</v>
          </cell>
          <cell r="E11616">
            <v>0.22800000000000001</v>
          </cell>
          <cell r="F11616" t="str">
            <v>/</v>
          </cell>
          <cell r="G11616" t="e">
            <v>#DIV/0!</v>
          </cell>
          <cell r="H11616" t="str">
            <v>SSCI</v>
          </cell>
          <cell r="K11616" t="str">
            <v>Womens Studies</v>
          </cell>
          <cell r="M11616" t="str">
            <v>國外</v>
          </cell>
          <cell r="N11616">
            <v>2.4000000000000021E-2</v>
          </cell>
          <cell r="O11616">
            <v>0.20399999999999999</v>
          </cell>
          <cell r="P11616" t="str">
            <v>38/42</v>
          </cell>
          <cell r="Q11616">
            <v>0.90476190476190477</v>
          </cell>
          <cell r="R11616" t="str">
            <v>Womens Studies</v>
          </cell>
        </row>
        <row r="11617">
          <cell r="C11617" t="str">
            <v>Curr Top Nutraceut R</v>
          </cell>
          <cell r="D11617" t="str">
            <v>1540-7535</v>
          </cell>
          <cell r="E11617">
            <v>0.22800000000000001</v>
          </cell>
          <cell r="F11617" t="str">
            <v>/</v>
          </cell>
          <cell r="G11617" t="e">
            <v>#DIV/0!</v>
          </cell>
          <cell r="H11617" t="str">
            <v>SCI</v>
          </cell>
          <cell r="K11617" t="str">
            <v>Nutrition &amp; Dietetics</v>
          </cell>
          <cell r="M11617" t="str">
            <v>國外</v>
          </cell>
          <cell r="N11617">
            <v>-4.0000000000000036E-3</v>
          </cell>
          <cell r="O11617">
            <v>0.23200000000000001</v>
          </cell>
          <cell r="P11617" t="str">
            <v>80/83</v>
          </cell>
          <cell r="Q11617">
            <v>0.96385542168674698</v>
          </cell>
          <cell r="R11617" t="str">
            <v>Nutrition &amp; Dietetics</v>
          </cell>
        </row>
        <row r="11618">
          <cell r="C11618" t="str">
            <v>Utilitas Mathematica</v>
          </cell>
          <cell r="D11618" t="str">
            <v>0315-3681</v>
          </cell>
          <cell r="E11618">
            <v>0.22800000000000001</v>
          </cell>
          <cell r="F11618" t="str">
            <v>/</v>
          </cell>
          <cell r="G11618" t="e">
            <v>#DIV/0!</v>
          </cell>
          <cell r="H11618" t="str">
            <v>SCI</v>
          </cell>
          <cell r="K11618" t="str">
            <v>Mathematics, Applied</v>
          </cell>
          <cell r="M11618" t="str">
            <v>國外</v>
          </cell>
          <cell r="N11618">
            <v>-3.9000000000000007E-2</v>
          </cell>
          <cell r="O11618">
            <v>0.26700000000000002</v>
          </cell>
          <cell r="P11618" t="str">
            <v>250/252</v>
          </cell>
          <cell r="Q11618">
            <v>0.99206349206349209</v>
          </cell>
          <cell r="R11618" t="str">
            <v>Mathematics, Applied</v>
          </cell>
        </row>
        <row r="11619">
          <cell r="C11619" t="str">
            <v>Indian J Anim Sci</v>
          </cell>
          <cell r="D11619" t="str">
            <v>0367-8318</v>
          </cell>
          <cell r="E11619">
            <v>0.22700000000000001</v>
          </cell>
          <cell r="F11619" t="str">
            <v>/</v>
          </cell>
          <cell r="G11619" t="e">
            <v>#DIV/0!</v>
          </cell>
          <cell r="H11619" t="str">
            <v>SCI</v>
          </cell>
          <cell r="K11619" t="str">
            <v>Agriculture, Dairy &amp; Animal Science</v>
          </cell>
          <cell r="M11619" t="str">
            <v>國外</v>
          </cell>
          <cell r="N11619">
            <v>-5.2000000000000018E-2</v>
          </cell>
          <cell r="O11619">
            <v>0.27900000000000003</v>
          </cell>
          <cell r="P11619" t="str">
            <v>55/60</v>
          </cell>
          <cell r="Q11619">
            <v>0.91666666666666663</v>
          </cell>
          <cell r="R11619" t="str">
            <v>Agriculture, Dairy &amp; Animal Science</v>
          </cell>
        </row>
        <row r="11620">
          <cell r="C11620" t="str">
            <v>Names</v>
          </cell>
          <cell r="D11620" t="str">
            <v>0027-7738</v>
          </cell>
          <cell r="E11620">
            <v>0.22700000000000001</v>
          </cell>
          <cell r="F11620" t="str">
            <v>/</v>
          </cell>
          <cell r="G11620" t="e">
            <v>#DIV/0!</v>
          </cell>
          <cell r="H11620" t="str">
            <v>SSCI</v>
          </cell>
          <cell r="K11620" t="str">
            <v>Linguistics</v>
          </cell>
          <cell r="M11620" t="str">
            <v>國外</v>
          </cell>
          <cell r="N11620">
            <v>9.0999999999999998E-2</v>
          </cell>
          <cell r="O11620">
            <v>0.13600000000000001</v>
          </cell>
          <cell r="P11620" t="str">
            <v>170/181</v>
          </cell>
          <cell r="Q11620">
            <v>0.93922651933701662</v>
          </cell>
          <cell r="R11620" t="str">
            <v>Linguistics</v>
          </cell>
        </row>
        <row r="11621">
          <cell r="C11621" t="str">
            <v>Balt Astron</v>
          </cell>
          <cell r="D11621" t="str">
            <v>1392-0049</v>
          </cell>
          <cell r="E11621">
            <v>0.22600000000000001</v>
          </cell>
          <cell r="F11621" t="str">
            <v>/</v>
          </cell>
          <cell r="G11621" t="e">
            <v>#DIV/0!</v>
          </cell>
          <cell r="H11621" t="str">
            <v>SCI</v>
          </cell>
          <cell r="K11621" t="str">
            <v>Astronomy &amp; Astrophysics</v>
          </cell>
          <cell r="M11621" t="str">
            <v>國外</v>
          </cell>
          <cell r="N11621">
            <v>-0.19099999999999998</v>
          </cell>
          <cell r="O11621">
            <v>0.41699999999999998</v>
          </cell>
          <cell r="P11621" t="str">
            <v>63/66</v>
          </cell>
          <cell r="Q11621">
            <v>0.95454545454545459</v>
          </cell>
          <cell r="R11621" t="str">
            <v>Astronomy &amp; Astrophysics</v>
          </cell>
        </row>
        <row r="11622">
          <cell r="C11622" t="str">
            <v>Southwest Nat</v>
          </cell>
          <cell r="D11622" t="str">
            <v>0038-4909</v>
          </cell>
          <cell r="E11622">
            <v>0.22600000000000001</v>
          </cell>
          <cell r="F11622" t="str">
            <v>/</v>
          </cell>
          <cell r="G11622" t="e">
            <v>#DIV/0!</v>
          </cell>
          <cell r="H11622" t="str">
            <v>SCI</v>
          </cell>
          <cell r="K11622" t="str">
            <v>Biodiversity Conservation</v>
          </cell>
          <cell r="M11622" t="str">
            <v>國外</v>
          </cell>
          <cell r="N11622">
            <v>-1.7999999999999988E-2</v>
          </cell>
          <cell r="O11622">
            <v>0.24399999999999999</v>
          </cell>
          <cell r="P11622" t="str">
            <v>55/57</v>
          </cell>
          <cell r="Q11622">
            <v>0.96491228070175439</v>
          </cell>
          <cell r="R11622" t="str">
            <v>Biodiversity Conservation</v>
          </cell>
        </row>
        <row r="11623">
          <cell r="C11623" t="str">
            <v>Fr Hist</v>
          </cell>
          <cell r="D11623" t="str">
            <v>0269-1191</v>
          </cell>
          <cell r="E11623">
            <v>0.22500000000000001</v>
          </cell>
          <cell r="F11623" t="str">
            <v>/</v>
          </cell>
          <cell r="G11623" t="e">
            <v>#DIV/0!</v>
          </cell>
          <cell r="H11623" t="str">
            <v>SSCI</v>
          </cell>
          <cell r="K11623" t="str">
            <v>History</v>
          </cell>
          <cell r="M11623" t="str">
            <v>國外</v>
          </cell>
          <cell r="N11623">
            <v>0.12100000000000001</v>
          </cell>
          <cell r="O11623">
            <v>0.104</v>
          </cell>
          <cell r="P11623" t="str">
            <v>87/89</v>
          </cell>
          <cell r="Q11623">
            <v>0.97752808988764039</v>
          </cell>
          <cell r="R11623" t="str">
            <v>History</v>
          </cell>
        </row>
        <row r="11624">
          <cell r="C11624" t="str">
            <v>Afr Stud-Uk</v>
          </cell>
          <cell r="D11624" t="str">
            <v>0002-0184</v>
          </cell>
          <cell r="E11624">
            <v>0.224</v>
          </cell>
          <cell r="F11624" t="str">
            <v>/</v>
          </cell>
          <cell r="G11624" t="e">
            <v>#DIV/0!</v>
          </cell>
          <cell r="H11624" t="str">
            <v>SSCI</v>
          </cell>
          <cell r="K11624" t="str">
            <v>Area Studies</v>
          </cell>
          <cell r="M11624" t="str">
            <v>國外</v>
          </cell>
          <cell r="N11624">
            <v>0.183</v>
          </cell>
          <cell r="O11624">
            <v>4.1000000000000002E-2</v>
          </cell>
          <cell r="P11624" t="str">
            <v>68/68</v>
          </cell>
          <cell r="Q11624">
            <v>1</v>
          </cell>
          <cell r="R11624" t="str">
            <v>Area Studies</v>
          </cell>
        </row>
        <row r="11625">
          <cell r="C11625" t="str">
            <v>Turk J Ph Med Rehab</v>
          </cell>
          <cell r="D11625" t="str">
            <v>2587-0823</v>
          </cell>
          <cell r="E11625">
            <v>0.223</v>
          </cell>
          <cell r="F11625" t="str">
            <v>/</v>
          </cell>
          <cell r="G11625" t="e">
            <v>#DIV/0!</v>
          </cell>
          <cell r="H11625" t="str">
            <v>SCI</v>
          </cell>
          <cell r="K11625" t="str">
            <v>Rehabilitation</v>
          </cell>
          <cell r="M11625" t="str">
            <v>國外</v>
          </cell>
          <cell r="N11625">
            <v>7.6000000000000012E-2</v>
          </cell>
          <cell r="O11625">
            <v>0.14699999999999999</v>
          </cell>
          <cell r="P11625" t="str">
            <v>64/65</v>
          </cell>
          <cell r="Q11625">
            <v>0.98461538461538467</v>
          </cell>
          <cell r="R11625" t="str">
            <v>Rehabilitation</v>
          </cell>
        </row>
        <row r="11626">
          <cell r="C11626" t="str">
            <v>Inf Tarsad</v>
          </cell>
          <cell r="D11626" t="str">
            <v>1587-8694</v>
          </cell>
          <cell r="E11626">
            <v>0.222</v>
          </cell>
          <cell r="F11626" t="str">
            <v>/</v>
          </cell>
          <cell r="G11626" t="e">
            <v>#DIV/0!</v>
          </cell>
          <cell r="H11626" t="str">
            <v>SSCI</v>
          </cell>
          <cell r="K11626" t="str">
            <v>Information Science &amp; Library Science</v>
          </cell>
          <cell r="M11626" t="str">
            <v>國外</v>
          </cell>
          <cell r="N11626">
            <v>0.19900000000000001</v>
          </cell>
          <cell r="O11626">
            <v>2.3E-2</v>
          </cell>
          <cell r="P11626" t="str">
            <v>87/88</v>
          </cell>
          <cell r="Q11626">
            <v>0.98863636363636365</v>
          </cell>
          <cell r="R11626" t="str">
            <v>Information Science &amp; Library Science</v>
          </cell>
        </row>
        <row r="11627">
          <cell r="C11627" t="str">
            <v>Mil Oper Res</v>
          </cell>
          <cell r="D11627" t="str">
            <v>1082-5983</v>
          </cell>
          <cell r="E11627">
            <v>0.222</v>
          </cell>
          <cell r="F11627" t="str">
            <v>/</v>
          </cell>
          <cell r="G11627" t="e">
            <v>#DIV/0!</v>
          </cell>
          <cell r="H11627" t="str">
            <v>SCI</v>
          </cell>
          <cell r="K11627" t="str">
            <v>Operations Research &amp; Management Science</v>
          </cell>
          <cell r="M11627" t="str">
            <v>國外</v>
          </cell>
          <cell r="N11627">
            <v>-3.6000000000000004E-2</v>
          </cell>
          <cell r="O11627">
            <v>0.25800000000000001</v>
          </cell>
          <cell r="P11627" t="str">
            <v>82/84</v>
          </cell>
          <cell r="Q11627">
            <v>0.97619047619047616</v>
          </cell>
          <cell r="R11627" t="str">
            <v>Operations Research &amp; Management Science</v>
          </cell>
        </row>
        <row r="11628">
          <cell r="C11628" t="str">
            <v>Z Familienforsch</v>
          </cell>
          <cell r="D11628" t="str">
            <v>1437-2940</v>
          </cell>
          <cell r="E11628">
            <v>0.222</v>
          </cell>
          <cell r="F11628" t="str">
            <v>/</v>
          </cell>
          <cell r="G11628" t="e">
            <v>#DIV/0!</v>
          </cell>
          <cell r="H11628" t="str">
            <v>SSCI</v>
          </cell>
          <cell r="K11628" t="e">
            <v>#N/A</v>
          </cell>
          <cell r="M11628" t="str">
            <v>國外</v>
          </cell>
          <cell r="N11628" t="e">
            <v>#N/A</v>
          </cell>
          <cell r="O11628" t="e">
            <v>#N/A</v>
          </cell>
          <cell r="P11628" t="e">
            <v>#N/A</v>
          </cell>
          <cell r="Q11628" t="e">
            <v>#N/A</v>
          </cell>
          <cell r="R11628" t="e">
            <v>#N/A</v>
          </cell>
        </row>
        <row r="11629">
          <cell r="C11629" t="str">
            <v>Rilce-Rev Filol Hisp</v>
          </cell>
          <cell r="D11629" t="str">
            <v>0213-2370</v>
          </cell>
          <cell r="E11629">
            <v>0.221</v>
          </cell>
          <cell r="F11629" t="str">
            <v>/</v>
          </cell>
          <cell r="G11629" t="e">
            <v>#DIV/0!</v>
          </cell>
          <cell r="H11629" t="str">
            <v>SSCI</v>
          </cell>
          <cell r="K11629" t="str">
            <v>Linguistics</v>
          </cell>
          <cell r="M11629" t="str">
            <v>國外</v>
          </cell>
          <cell r="N11629">
            <v>2.0999999999999991E-2</v>
          </cell>
          <cell r="O11629">
            <v>0.2</v>
          </cell>
          <cell r="P11629" t="str">
            <v>160/181</v>
          </cell>
          <cell r="Q11629">
            <v>0.88397790055248615</v>
          </cell>
          <cell r="R11629" t="str">
            <v>Linguistics</v>
          </cell>
        </row>
        <row r="11630">
          <cell r="C11630" t="str">
            <v>Epe J</v>
          </cell>
          <cell r="D11630" t="str">
            <v>0939-8368</v>
          </cell>
          <cell r="E11630">
            <v>0.219</v>
          </cell>
          <cell r="F11630" t="str">
            <v>/</v>
          </cell>
          <cell r="G11630" t="e">
            <v>#DIV/0!</v>
          </cell>
          <cell r="H11630" t="str">
            <v>SCI</v>
          </cell>
          <cell r="K11630" t="str">
            <v>Engineering, Electrical &amp; Electronic</v>
          </cell>
          <cell r="M11630" t="str">
            <v>國外</v>
          </cell>
          <cell r="N11630">
            <v>5.1999999999999991E-2</v>
          </cell>
          <cell r="O11630">
            <v>0.16700000000000001</v>
          </cell>
          <cell r="P11630" t="str">
            <v>257/260</v>
          </cell>
          <cell r="Q11630">
            <v>0.9884615384615385</v>
          </cell>
          <cell r="R11630" t="str">
            <v>Engineering, Electrical &amp; Electronic</v>
          </cell>
        </row>
        <row r="11631">
          <cell r="C11631" t="str">
            <v>Prog Biochem Biophys</v>
          </cell>
          <cell r="D11631" t="str">
            <v>1000-3282</v>
          </cell>
          <cell r="E11631">
            <v>0.219</v>
          </cell>
          <cell r="F11631" t="str">
            <v>/</v>
          </cell>
          <cell r="G11631" t="e">
            <v>#DIV/0!</v>
          </cell>
          <cell r="H11631" t="str">
            <v>SCI</v>
          </cell>
          <cell r="K11631" t="str">
            <v>Biochemistry &amp; Molecular Biology</v>
          </cell>
          <cell r="M11631" t="str">
            <v>國外</v>
          </cell>
          <cell r="N11631">
            <v>-6.8999999999999978E-2</v>
          </cell>
          <cell r="O11631">
            <v>0.28799999999999998</v>
          </cell>
          <cell r="P11631" t="str">
            <v>292/293</v>
          </cell>
          <cell r="Q11631">
            <v>0.9965870307167235</v>
          </cell>
          <cell r="R11631" t="str">
            <v>Biochemistry &amp; Molecular Biology</v>
          </cell>
        </row>
        <row r="11632">
          <cell r="C11632" t="str">
            <v>War Soc</v>
          </cell>
          <cell r="D11632" t="str">
            <v>0729-2473</v>
          </cell>
          <cell r="E11632">
            <v>0.219</v>
          </cell>
          <cell r="F11632" t="str">
            <v>/</v>
          </cell>
          <cell r="G11632" t="e">
            <v>#DIV/0!</v>
          </cell>
          <cell r="H11632" t="str">
            <v>SSCI</v>
          </cell>
          <cell r="K11632" t="str">
            <v>History</v>
          </cell>
          <cell r="M11632" t="str">
            <v>國外</v>
          </cell>
          <cell r="N11632">
            <v>6.3E-2</v>
          </cell>
          <cell r="O11632">
            <v>0.156</v>
          </cell>
          <cell r="P11632" t="str">
            <v>81/89</v>
          </cell>
          <cell r="Q11632">
            <v>0.9101123595505618</v>
          </cell>
          <cell r="R11632" t="str">
            <v>History</v>
          </cell>
        </row>
        <row r="11633">
          <cell r="C11633" t="str">
            <v>Neurol Asia</v>
          </cell>
          <cell r="D11633" t="str">
            <v>1823-6138</v>
          </cell>
          <cell r="E11633">
            <v>0.218</v>
          </cell>
          <cell r="F11633" t="str">
            <v>/</v>
          </cell>
          <cell r="G11633" t="e">
            <v>#DIV/0!</v>
          </cell>
          <cell r="H11633" t="str">
            <v>SCI</v>
          </cell>
          <cell r="K11633" t="str">
            <v>Clinical Neurology</v>
          </cell>
          <cell r="M11633" t="str">
            <v>國外</v>
          </cell>
          <cell r="N11633">
            <v>1.7999999999999988E-2</v>
          </cell>
          <cell r="O11633">
            <v>0.2</v>
          </cell>
          <cell r="P11633" t="str">
            <v>196/197</v>
          </cell>
          <cell r="Q11633">
            <v>0.99492385786802029</v>
          </cell>
          <cell r="R11633" t="str">
            <v>Clinical Neurology</v>
          </cell>
        </row>
        <row r="11634">
          <cell r="C11634" t="str">
            <v>Isi Bilim Tek Derg</v>
          </cell>
          <cell r="D11634" t="str">
            <v>1300-3615</v>
          </cell>
          <cell r="E11634">
            <v>0.217</v>
          </cell>
          <cell r="F11634" t="str">
            <v>/</v>
          </cell>
          <cell r="G11634" t="e">
            <v>#DIV/0!</v>
          </cell>
          <cell r="H11634" t="str">
            <v>SCI</v>
          </cell>
          <cell r="K11634" t="str">
            <v>Engineering, Mechanical</v>
          </cell>
          <cell r="M11634" t="str">
            <v>國外</v>
          </cell>
          <cell r="N11634">
            <v>-0.20499999999999999</v>
          </cell>
          <cell r="O11634">
            <v>0.42199999999999999</v>
          </cell>
          <cell r="P11634" t="str">
            <v>121/128</v>
          </cell>
          <cell r="Q11634">
            <v>0.9453125</v>
          </cell>
          <cell r="R11634" t="str">
            <v>Engineering, Mechanical</v>
          </cell>
        </row>
        <row r="11635">
          <cell r="C11635" t="str">
            <v>Mitt Klosterneuburg</v>
          </cell>
          <cell r="D11635" t="str">
            <v>0007-5922</v>
          </cell>
          <cell r="E11635">
            <v>0.217</v>
          </cell>
          <cell r="F11635" t="str">
            <v>/</v>
          </cell>
          <cell r="G11635" t="e">
            <v>#DIV/0!</v>
          </cell>
          <cell r="H11635" t="str">
            <v>SCI</v>
          </cell>
          <cell r="K11635" t="str">
            <v>Horticulture</v>
          </cell>
          <cell r="M11635" t="str">
            <v>國外</v>
          </cell>
          <cell r="N11635">
            <v>0.14300000000000002</v>
          </cell>
          <cell r="O11635">
            <v>7.3999999999999996E-2</v>
          </cell>
          <cell r="P11635" t="str">
            <v>36/37</v>
          </cell>
          <cell r="Q11635">
            <v>0.97297297297297303</v>
          </cell>
          <cell r="R11635" t="str">
            <v>Horticulture</v>
          </cell>
        </row>
        <row r="11636">
          <cell r="C11636" t="str">
            <v>Dutch Crossing</v>
          </cell>
          <cell r="D11636" t="str">
            <v>0309-6564</v>
          </cell>
          <cell r="E11636">
            <v>0.216</v>
          </cell>
          <cell r="F11636" t="str">
            <v>/</v>
          </cell>
          <cell r="G11636" t="e">
            <v>#DIV/0!</v>
          </cell>
          <cell r="H11636" t="str">
            <v>SSCI</v>
          </cell>
          <cell r="K11636" t="str">
            <v>History</v>
          </cell>
          <cell r="M11636" t="str">
            <v>國外</v>
          </cell>
          <cell r="N11636">
            <v>9.8000000000000004E-2</v>
          </cell>
          <cell r="O11636">
            <v>0.11799999999999999</v>
          </cell>
          <cell r="P11636" t="str">
            <v>84/89</v>
          </cell>
          <cell r="Q11636">
            <v>0.9438202247191011</v>
          </cell>
          <cell r="R11636" t="str">
            <v>History</v>
          </cell>
        </row>
        <row r="11637">
          <cell r="C11637" t="str">
            <v>J Fac Agr Kyushu U</v>
          </cell>
          <cell r="D11637" t="str">
            <v>0023-6152</v>
          </cell>
          <cell r="E11637">
            <v>0.216</v>
          </cell>
          <cell r="F11637" t="str">
            <v>/</v>
          </cell>
          <cell r="G11637" t="e">
            <v>#DIV/0!</v>
          </cell>
          <cell r="H11637" t="str">
            <v>SCI</v>
          </cell>
          <cell r="K11637" t="str">
            <v>Agriculture, Multidisciplinary</v>
          </cell>
          <cell r="M11637" t="str">
            <v>國外</v>
          </cell>
          <cell r="N11637">
            <v>-0.13499999999999998</v>
          </cell>
          <cell r="O11637">
            <v>0.35099999999999998</v>
          </cell>
          <cell r="P11637" t="str">
            <v>45/57</v>
          </cell>
          <cell r="Q11637">
            <v>0.78947368421052633</v>
          </cell>
          <cell r="R11637" t="str">
            <v>Agriculture, Multidisciplinary</v>
          </cell>
        </row>
        <row r="11638">
          <cell r="C11638" t="str">
            <v>J Kansas Entomol Soc</v>
          </cell>
          <cell r="D11638" t="str">
            <v>0022-8567</v>
          </cell>
          <cell r="E11638">
            <v>0.216</v>
          </cell>
          <cell r="F11638" t="str">
            <v>/</v>
          </cell>
          <cell r="G11638" t="e">
            <v>#DIV/0!</v>
          </cell>
          <cell r="H11638" t="str">
            <v>SCI</v>
          </cell>
          <cell r="K11638" t="str">
            <v>Entomology</v>
          </cell>
          <cell r="M11638" t="str">
            <v>國外</v>
          </cell>
          <cell r="N11638">
            <v>-8.299999999999999E-2</v>
          </cell>
          <cell r="O11638">
            <v>0.29899999999999999</v>
          </cell>
          <cell r="P11638" t="str">
            <v>90/96</v>
          </cell>
          <cell r="Q11638">
            <v>0.9375</v>
          </cell>
          <cell r="R11638" t="str">
            <v>Entomology</v>
          </cell>
        </row>
        <row r="11639">
          <cell r="C11639" t="str">
            <v>Light Eng</v>
          </cell>
          <cell r="D11639" t="str">
            <v>0236-2945</v>
          </cell>
          <cell r="E11639">
            <v>0.216</v>
          </cell>
          <cell r="F11639" t="str">
            <v>/</v>
          </cell>
          <cell r="G11639" t="e">
            <v>#DIV/0!</v>
          </cell>
          <cell r="H11639" t="str">
            <v>SCI</v>
          </cell>
          <cell r="K11639" t="str">
            <v>Optics</v>
          </cell>
          <cell r="M11639" t="str">
            <v>國外</v>
          </cell>
          <cell r="N11639">
            <v>5.5999999999999994E-2</v>
          </cell>
          <cell r="O11639">
            <v>0.16</v>
          </cell>
          <cell r="P11639" t="str">
            <v>92/94</v>
          </cell>
          <cell r="Q11639">
            <v>0.97872340425531912</v>
          </cell>
          <cell r="R11639" t="str">
            <v>Optics</v>
          </cell>
        </row>
        <row r="11640">
          <cell r="C11640" t="str">
            <v>Phyton-Ann Rei Bot A</v>
          </cell>
          <cell r="D11640" t="str">
            <v>0079-2047</v>
          </cell>
          <cell r="E11640">
            <v>0.216</v>
          </cell>
          <cell r="F11640" t="str">
            <v>/</v>
          </cell>
          <cell r="G11640" t="e">
            <v>#DIV/0!</v>
          </cell>
          <cell r="H11640" t="str">
            <v>SCI</v>
          </cell>
          <cell r="K11640" t="str">
            <v>Plant Sciences</v>
          </cell>
          <cell r="M11640" t="str">
            <v>國外</v>
          </cell>
          <cell r="N11640">
            <v>-0.14799999999999999</v>
          </cell>
          <cell r="O11640">
            <v>0.36399999999999999</v>
          </cell>
          <cell r="P11640" t="str">
            <v>210/223</v>
          </cell>
          <cell r="Q11640">
            <v>0.94170403587443952</v>
          </cell>
          <cell r="R11640" t="str">
            <v>Plant Sciences</v>
          </cell>
        </row>
        <row r="11641">
          <cell r="C11641" t="str">
            <v>Acta Sci Vet</v>
          </cell>
          <cell r="D11641" t="str">
            <v>1678-0345</v>
          </cell>
          <cell r="E11641">
            <v>0.215</v>
          </cell>
          <cell r="F11641" t="str">
            <v>/</v>
          </cell>
          <cell r="G11641" t="e">
            <v>#DIV/0!</v>
          </cell>
          <cell r="H11641" t="str">
            <v>SCI</v>
          </cell>
          <cell r="K11641" t="str">
            <v>Veterinary Sciences</v>
          </cell>
          <cell r="M11641" t="str">
            <v>國外</v>
          </cell>
          <cell r="N11641">
            <v>-2.0000000000000018E-3</v>
          </cell>
          <cell r="O11641">
            <v>0.217</v>
          </cell>
          <cell r="P11641" t="str">
            <v>129/140</v>
          </cell>
          <cell r="Q11641">
            <v>0.92142857142857137</v>
          </cell>
          <cell r="R11641" t="str">
            <v>Veterinary Sciences</v>
          </cell>
        </row>
        <row r="11642">
          <cell r="C11642" t="str">
            <v>Arch Mal Prof Enviro</v>
          </cell>
          <cell r="D11642" t="str">
            <v>1775-8785</v>
          </cell>
          <cell r="E11642">
            <v>0.215</v>
          </cell>
          <cell r="F11642" t="str">
            <v>/</v>
          </cell>
          <cell r="G11642" t="e">
            <v>#DIV/0!</v>
          </cell>
          <cell r="H11642" t="str">
            <v>SCI</v>
          </cell>
          <cell r="K11642" t="str">
            <v>Public, Environmental &amp; Occupational Health</v>
          </cell>
          <cell r="M11642" t="str">
            <v>國外</v>
          </cell>
          <cell r="N11642">
            <v>7.0000000000000007E-2</v>
          </cell>
          <cell r="O11642">
            <v>0.14499999999999999</v>
          </cell>
          <cell r="P11642" t="str">
            <v>180/181</v>
          </cell>
          <cell r="Q11642">
            <v>0.99447513812154698</v>
          </cell>
          <cell r="R11642" t="str">
            <v>Public, Environmental &amp; Occupational Health</v>
          </cell>
        </row>
        <row r="11643">
          <cell r="C11643" t="str">
            <v>Bangl J Bot</v>
          </cell>
          <cell r="D11643" t="str">
            <v>0253-5416</v>
          </cell>
          <cell r="E11643">
            <v>0.214</v>
          </cell>
          <cell r="F11643" t="str">
            <v>/</v>
          </cell>
          <cell r="G11643" t="e">
            <v>#DIV/0!</v>
          </cell>
          <cell r="H11643" t="str">
            <v>SCI</v>
          </cell>
          <cell r="K11643" t="str">
            <v>Plant Sciences</v>
          </cell>
          <cell r="M11643" t="str">
            <v>國外</v>
          </cell>
          <cell r="N11643">
            <v>0</v>
          </cell>
          <cell r="O11643">
            <v>0.214</v>
          </cell>
          <cell r="P11643" t="str">
            <v>219/223</v>
          </cell>
          <cell r="Q11643">
            <v>0.98206278026905824</v>
          </cell>
          <cell r="R11643" t="str">
            <v>Plant Sciences</v>
          </cell>
        </row>
        <row r="11644">
          <cell r="C11644" t="str">
            <v>Ling Antverp New Ser</v>
          </cell>
          <cell r="D11644" t="str">
            <v>0304-2294</v>
          </cell>
          <cell r="E11644">
            <v>0.214</v>
          </cell>
          <cell r="F11644" t="str">
            <v>/</v>
          </cell>
          <cell r="G11644" t="e">
            <v>#DIV/0!</v>
          </cell>
          <cell r="H11644" t="str">
            <v>SSCI</v>
          </cell>
          <cell r="K11644" t="str">
            <v>Linguistics</v>
          </cell>
          <cell r="M11644" t="str">
            <v>國外</v>
          </cell>
          <cell r="N11644">
            <v>-0.14599999999999999</v>
          </cell>
          <cell r="O11644">
            <v>0.36</v>
          </cell>
          <cell r="P11644" t="str">
            <v>146/181</v>
          </cell>
          <cell r="Q11644">
            <v>0.8066298342541437</v>
          </cell>
          <cell r="R11644" t="str">
            <v>Linguistics</v>
          </cell>
        </row>
        <row r="11645">
          <cell r="C11645" t="str">
            <v>Negotiation J</v>
          </cell>
          <cell r="D11645" t="str">
            <v>0748-4526</v>
          </cell>
          <cell r="E11645">
            <v>0.214</v>
          </cell>
          <cell r="F11645" t="str">
            <v>/</v>
          </cell>
          <cell r="G11645" t="e">
            <v>#DIV/0!</v>
          </cell>
          <cell r="H11645" t="str">
            <v>SSCI</v>
          </cell>
          <cell r="K11645" t="str">
            <v>Social Sciences, Interdisciplinary</v>
          </cell>
          <cell r="M11645" t="str">
            <v>國外</v>
          </cell>
          <cell r="N11645">
            <v>-8.3999999999999991E-2</v>
          </cell>
          <cell r="O11645">
            <v>0.29799999999999999</v>
          </cell>
          <cell r="P11645" t="str">
            <v>87/98</v>
          </cell>
          <cell r="Q11645">
            <v>0.88775510204081631</v>
          </cell>
          <cell r="R11645" t="str">
            <v>Social Sciences, Interdisciplinary</v>
          </cell>
        </row>
        <row r="11646">
          <cell r="C11646" t="str">
            <v>J Value Inquiry</v>
          </cell>
          <cell r="D11646" t="str">
            <v>0022-5363</v>
          </cell>
          <cell r="E11646">
            <v>0.21299999999999999</v>
          </cell>
          <cell r="F11646" t="str">
            <v>/</v>
          </cell>
          <cell r="G11646" t="e">
            <v>#DIV/0!</v>
          </cell>
          <cell r="H11646" t="str">
            <v>SSCI</v>
          </cell>
          <cell r="K11646" t="str">
            <v>Ethics</v>
          </cell>
          <cell r="M11646" t="str">
            <v>國外</v>
          </cell>
          <cell r="N11646">
            <v>-6.0000000000000053E-3</v>
          </cell>
          <cell r="O11646">
            <v>0.219</v>
          </cell>
          <cell r="P11646" t="str">
            <v>48/52</v>
          </cell>
          <cell r="Q11646">
            <v>0.92307692307692313</v>
          </cell>
          <cell r="R11646" t="str">
            <v>Ethics</v>
          </cell>
        </row>
        <row r="11647">
          <cell r="C11647" t="str">
            <v>Rev Cient-Fac Cien V</v>
          </cell>
          <cell r="D11647" t="str">
            <v>0798-2259</v>
          </cell>
          <cell r="E11647">
            <v>0.21299999999999999</v>
          </cell>
          <cell r="F11647" t="str">
            <v>/</v>
          </cell>
          <cell r="G11647" t="e">
            <v>#DIV/0!</v>
          </cell>
          <cell r="H11647" t="str">
            <v>SCI</v>
          </cell>
          <cell r="K11647" t="str">
            <v>Veterinary Sciences</v>
          </cell>
          <cell r="M11647" t="str">
            <v>國外</v>
          </cell>
          <cell r="N11647">
            <v>4.2999999999999983E-2</v>
          </cell>
          <cell r="O11647">
            <v>0.17</v>
          </cell>
          <cell r="P11647" t="str">
            <v>135/140</v>
          </cell>
          <cell r="Q11647">
            <v>0.9642857142857143</v>
          </cell>
          <cell r="R11647" t="str">
            <v>Veterinary Sciences</v>
          </cell>
        </row>
        <row r="11648">
          <cell r="C11648" t="str">
            <v>J Nepal Med Assoc</v>
          </cell>
          <cell r="D11648" t="str">
            <v>0028-2715</v>
          </cell>
          <cell r="E11648">
            <v>0.21199999999999999</v>
          </cell>
          <cell r="F11648" t="str">
            <v>/</v>
          </cell>
          <cell r="G11648" t="e">
            <v>#DIV/0!</v>
          </cell>
          <cell r="H11648" t="str">
            <v>SCI</v>
          </cell>
          <cell r="K11648" t="str">
            <v>Medicine, General &amp; Internal</v>
          </cell>
          <cell r="M11648" t="str">
            <v>國外</v>
          </cell>
          <cell r="N11648">
            <v>2.8999999999999998E-2</v>
          </cell>
          <cell r="O11648">
            <v>0.183</v>
          </cell>
          <cell r="P11648" t="str">
            <v>151/155</v>
          </cell>
          <cell r="Q11648">
            <v>0.97419354838709682</v>
          </cell>
          <cell r="R11648" t="str">
            <v>Medicine, General &amp; Internal</v>
          </cell>
        </row>
        <row r="11649">
          <cell r="C11649" t="str">
            <v>Hong Kong Law J</v>
          </cell>
          <cell r="D11649" t="str">
            <v>0378-0600</v>
          </cell>
          <cell r="E11649">
            <v>0.21099999999999999</v>
          </cell>
          <cell r="F11649" t="str">
            <v>/</v>
          </cell>
          <cell r="G11649" t="e">
            <v>#DIV/0!</v>
          </cell>
          <cell r="H11649" t="str">
            <v>SSCI</v>
          </cell>
          <cell r="K11649" t="str">
            <v>Law</v>
          </cell>
          <cell r="M11649" t="str">
            <v>國外</v>
          </cell>
          <cell r="N11649">
            <v>-1.100000000000001E-2</v>
          </cell>
          <cell r="O11649">
            <v>0.222</v>
          </cell>
          <cell r="P11649" t="str">
            <v>140/150</v>
          </cell>
          <cell r="Q11649">
            <v>0.93333333333333335</v>
          </cell>
          <cell r="R11649" t="str">
            <v>Law</v>
          </cell>
        </row>
        <row r="11650">
          <cell r="C11650" t="str">
            <v>Ashrae J</v>
          </cell>
          <cell r="D11650" t="str">
            <v>0001-2491</v>
          </cell>
          <cell r="E11650">
            <v>0.20899999999999999</v>
          </cell>
          <cell r="F11650" t="str">
            <v>/</v>
          </cell>
          <cell r="G11650" t="e">
            <v>#DIV/0!</v>
          </cell>
          <cell r="H11650" t="str">
            <v>SCI</v>
          </cell>
          <cell r="K11650" t="str">
            <v>Construction &amp; Building Technology</v>
          </cell>
          <cell r="M11650" t="str">
            <v>國外</v>
          </cell>
          <cell r="N11650">
            <v>-1.100000000000001E-2</v>
          </cell>
          <cell r="O11650">
            <v>0.22</v>
          </cell>
          <cell r="P11650" t="str">
            <v>59/62</v>
          </cell>
          <cell r="Q11650">
            <v>0.95161290322580649</v>
          </cell>
          <cell r="R11650" t="str">
            <v>Construction &amp; Building Technology</v>
          </cell>
        </row>
        <row r="11651">
          <cell r="C11651" t="str">
            <v>Curr Hist</v>
          </cell>
          <cell r="D11651" t="str">
            <v>0011-3530</v>
          </cell>
          <cell r="E11651">
            <v>0.20899999999999999</v>
          </cell>
          <cell r="F11651" t="str">
            <v>/</v>
          </cell>
          <cell r="G11651" t="e">
            <v>#DIV/0!</v>
          </cell>
          <cell r="H11651" t="str">
            <v>SSCI</v>
          </cell>
          <cell r="K11651" t="str">
            <v>Political Science</v>
          </cell>
          <cell r="M11651" t="str">
            <v>國外</v>
          </cell>
          <cell r="N11651">
            <v>-0.221</v>
          </cell>
          <cell r="O11651">
            <v>0.43</v>
          </cell>
          <cell r="P11651" t="str">
            <v>145/169</v>
          </cell>
          <cell r="Q11651">
            <v>0.85798816568047342</v>
          </cell>
          <cell r="R11651" t="str">
            <v>Political Science</v>
          </cell>
        </row>
        <row r="11652">
          <cell r="C11652" t="str">
            <v>Int Insolv Rev</v>
          </cell>
          <cell r="D11652" t="str">
            <v>1180-0518</v>
          </cell>
          <cell r="E11652">
            <v>0.20799999999999999</v>
          </cell>
          <cell r="F11652" t="str">
            <v>/</v>
          </cell>
          <cell r="G11652" t="e">
            <v>#DIV/0!</v>
          </cell>
          <cell r="H11652" t="str">
            <v>SSCI</v>
          </cell>
          <cell r="K11652" t="str">
            <v>Law</v>
          </cell>
          <cell r="M11652" t="str">
            <v>國外</v>
          </cell>
          <cell r="N11652">
            <v>-0.79200000000000004</v>
          </cell>
          <cell r="O11652">
            <v>1</v>
          </cell>
          <cell r="P11652" t="str">
            <v>77/150</v>
          </cell>
          <cell r="Q11652">
            <v>0.51333333333333331</v>
          </cell>
          <cell r="R11652" t="str">
            <v>Law</v>
          </cell>
        </row>
        <row r="11653">
          <cell r="C11653" t="str">
            <v>Rutgers U Law Rev</v>
          </cell>
          <cell r="D11653" t="str">
            <v>2374-3859</v>
          </cell>
          <cell r="E11653">
            <v>0.20799999999999999</v>
          </cell>
          <cell r="F11653" t="str">
            <v>/</v>
          </cell>
          <cell r="G11653" t="e">
            <v>#DIV/0!</v>
          </cell>
          <cell r="H11653" t="str">
            <v>SSCI</v>
          </cell>
          <cell r="K11653" t="str">
            <v>Law</v>
          </cell>
          <cell r="M11653" t="str">
            <v>國外</v>
          </cell>
          <cell r="N11653">
            <v>-8.0000000000000071E-3</v>
          </cell>
          <cell r="O11653">
            <v>0.216</v>
          </cell>
          <cell r="P11653" t="str">
            <v>141/150</v>
          </cell>
          <cell r="Q11653">
            <v>0.94</v>
          </cell>
          <cell r="R11653" t="str">
            <v>Law</v>
          </cell>
        </row>
        <row r="11654">
          <cell r="C11654" t="str">
            <v>Z Sportpsychol</v>
          </cell>
          <cell r="D11654" t="str">
            <v>1612-5010</v>
          </cell>
          <cell r="E11654">
            <v>0.20799999999999999</v>
          </cell>
          <cell r="F11654" t="str">
            <v>/</v>
          </cell>
          <cell r="G11654" t="e">
            <v>#DIV/0!</v>
          </cell>
          <cell r="H11654" t="str">
            <v>SSCI</v>
          </cell>
          <cell r="K11654" t="str">
            <v>Psychology, Applied</v>
          </cell>
          <cell r="M11654" t="str">
            <v>國外</v>
          </cell>
          <cell r="N11654">
            <v>-0.69700000000000006</v>
          </cell>
          <cell r="O11654">
            <v>0.90500000000000003</v>
          </cell>
          <cell r="P11654" t="str">
            <v>71/82</v>
          </cell>
          <cell r="Q11654">
            <v>0.86585365853658536</v>
          </cell>
          <cell r="R11654" t="str">
            <v>Psychology, Applied</v>
          </cell>
        </row>
        <row r="11655">
          <cell r="C11655" t="str">
            <v>Ann Med-Psychol</v>
          </cell>
          <cell r="D11655" t="str">
            <v>0003-4487</v>
          </cell>
          <cell r="E11655">
            <v>0.20699999999999999</v>
          </cell>
          <cell r="F11655" t="str">
            <v>/</v>
          </cell>
          <cell r="G11655" t="e">
            <v>#DIV/0!</v>
          </cell>
          <cell r="H11655" t="str">
            <v>SCI</v>
          </cell>
          <cell r="K11655" t="str">
            <v>Psychiatry</v>
          </cell>
          <cell r="M11655" t="str">
            <v>國外</v>
          </cell>
          <cell r="N11655">
            <v>-1.5000000000000013E-2</v>
          </cell>
          <cell r="O11655">
            <v>0.222</v>
          </cell>
          <cell r="P11655" t="str">
            <v>140/142</v>
          </cell>
          <cell r="Q11655">
            <v>0.9859154929577465</v>
          </cell>
          <cell r="R11655" t="str">
            <v>Psychiatry</v>
          </cell>
        </row>
        <row r="11656">
          <cell r="C11656" t="str">
            <v>Filtr Separat</v>
          </cell>
          <cell r="D11656" t="str">
            <v>0015-1882</v>
          </cell>
          <cell r="E11656">
            <v>0.20699999999999999</v>
          </cell>
          <cell r="F11656" t="str">
            <v>/</v>
          </cell>
          <cell r="G11656" t="e">
            <v>#DIV/0!</v>
          </cell>
          <cell r="H11656" t="str">
            <v>SCI</v>
          </cell>
          <cell r="K11656" t="str">
            <v>Engineering, Chemical</v>
          </cell>
          <cell r="M11656" t="str">
            <v>國外</v>
          </cell>
          <cell r="N11656">
            <v>6.6999999999999976E-2</v>
          </cell>
          <cell r="O11656">
            <v>0.14000000000000001</v>
          </cell>
          <cell r="P11656" t="str">
            <v>136/137</v>
          </cell>
          <cell r="Q11656">
            <v>0.99270072992700731</v>
          </cell>
          <cell r="R11656" t="str">
            <v>Engineering, Chemical</v>
          </cell>
        </row>
        <row r="11657">
          <cell r="C11657" t="str">
            <v>Gedrag Organ</v>
          </cell>
          <cell r="D11657" t="str">
            <v>0921-5077</v>
          </cell>
          <cell r="E11657">
            <v>0.20699999999999999</v>
          </cell>
          <cell r="F11657" t="str">
            <v>/</v>
          </cell>
          <cell r="G11657" t="e">
            <v>#DIV/0!</v>
          </cell>
          <cell r="H11657" t="str">
            <v>SSCI</v>
          </cell>
          <cell r="K11657" t="str">
            <v>Psychology, Applied</v>
          </cell>
          <cell r="M11657" t="str">
            <v>國外</v>
          </cell>
          <cell r="N11657">
            <v>-9.6000000000000002E-2</v>
          </cell>
          <cell r="O11657">
            <v>0.30299999999999999</v>
          </cell>
          <cell r="P11657" t="str">
            <v>81/82</v>
          </cell>
          <cell r="Q11657">
            <v>0.98780487804878048</v>
          </cell>
          <cell r="R11657" t="str">
            <v>Psychology, Applied</v>
          </cell>
        </row>
        <row r="11658">
          <cell r="C11658" t="str">
            <v>Int J Hist Sport</v>
          </cell>
          <cell r="D11658" t="str">
            <v>0952-3367</v>
          </cell>
          <cell r="E11658">
            <v>0.20699999999999999</v>
          </cell>
          <cell r="F11658" t="str">
            <v>/</v>
          </cell>
          <cell r="G11658" t="e">
            <v>#DIV/0!</v>
          </cell>
          <cell r="H11658" t="str">
            <v>SSCI</v>
          </cell>
          <cell r="K11658" t="str">
            <v>History</v>
          </cell>
          <cell r="M11658" t="str">
            <v>國外</v>
          </cell>
          <cell r="N11658">
            <v>-8.6999999999999994E-2</v>
          </cell>
          <cell r="O11658">
            <v>0.29399999999999998</v>
          </cell>
          <cell r="P11658" t="str">
            <v>60/89</v>
          </cell>
          <cell r="Q11658">
            <v>0.6741573033707865</v>
          </cell>
          <cell r="R11658" t="str">
            <v>History</v>
          </cell>
        </row>
        <row r="11659">
          <cell r="C11659" t="str">
            <v>Austral J Vet Sci</v>
          </cell>
          <cell r="D11659" t="str">
            <v>0719-8000</v>
          </cell>
          <cell r="E11659">
            <v>0.20599999999999999</v>
          </cell>
          <cell r="F11659" t="str">
            <v>/</v>
          </cell>
          <cell r="G11659" t="e">
            <v>#DIV/0!</v>
          </cell>
          <cell r="H11659" t="str">
            <v>SCI</v>
          </cell>
          <cell r="K11659" t="str">
            <v>Veterinary Sciences</v>
          </cell>
          <cell r="M11659" t="str">
            <v>國外</v>
          </cell>
          <cell r="N11659">
            <v>0.20599999999999999</v>
          </cell>
          <cell r="O11659">
            <v>0</v>
          </cell>
          <cell r="P11659" t="str">
            <v>140/140</v>
          </cell>
          <cell r="Q11659">
            <v>1</v>
          </cell>
          <cell r="R11659" t="str">
            <v>Veterinary Sciences</v>
          </cell>
        </row>
        <row r="11660">
          <cell r="C11660" t="str">
            <v>Int J Clin Exp Patho</v>
          </cell>
          <cell r="D11660" t="str">
            <v>1936-2625</v>
          </cell>
          <cell r="E11660">
            <v>0.20499999999999999</v>
          </cell>
          <cell r="F11660" t="str">
            <v>/</v>
          </cell>
          <cell r="G11660" t="e">
            <v>#DIV/0!</v>
          </cell>
          <cell r="H11660" t="str">
            <v>SCI</v>
          </cell>
          <cell r="K11660" t="str">
            <v>Pathology</v>
          </cell>
          <cell r="M11660" t="str">
            <v>國外</v>
          </cell>
          <cell r="N11660">
            <v>-1.1909999999999998</v>
          </cell>
          <cell r="O11660">
            <v>1.3959999999999999</v>
          </cell>
          <cell r="P11660" t="str">
            <v>56/79</v>
          </cell>
          <cell r="Q11660">
            <v>0.70886075949367089</v>
          </cell>
          <cell r="R11660" t="str">
            <v>Pathology</v>
          </cell>
        </row>
        <row r="11661">
          <cell r="C11661" t="str">
            <v>Labour-Travail</v>
          </cell>
          <cell r="D11661" t="str">
            <v>0700-3862</v>
          </cell>
          <cell r="E11661">
            <v>0.20499999999999999</v>
          </cell>
          <cell r="F11661" t="str">
            <v>/</v>
          </cell>
          <cell r="G11661" t="e">
            <v>#DIV/0!</v>
          </cell>
          <cell r="H11661" t="str">
            <v>SSCI</v>
          </cell>
          <cell r="K11661" t="str">
            <v>History</v>
          </cell>
          <cell r="M11661" t="str">
            <v>國外</v>
          </cell>
          <cell r="N11661">
            <v>1.5999999999999986E-2</v>
          </cell>
          <cell r="O11661">
            <v>0.189</v>
          </cell>
          <cell r="P11661" t="str">
            <v>76/89</v>
          </cell>
          <cell r="Q11661">
            <v>0.8539325842696629</v>
          </cell>
          <cell r="R11661" t="str">
            <v>History</v>
          </cell>
        </row>
        <row r="11662">
          <cell r="C11662" t="str">
            <v>Contemp Psychoanal</v>
          </cell>
          <cell r="D11662" t="str">
            <v>0010-7530</v>
          </cell>
          <cell r="E11662">
            <v>0.20399999999999999</v>
          </cell>
          <cell r="F11662" t="str">
            <v>/</v>
          </cell>
          <cell r="G11662" t="e">
            <v>#DIV/0!</v>
          </cell>
          <cell r="H11662" t="str">
            <v>SSCI</v>
          </cell>
          <cell r="K11662" t="str">
            <v>Psychology, Psychoanalysis</v>
          </cell>
          <cell r="M11662" t="str">
            <v>國外</v>
          </cell>
          <cell r="N11662">
            <v>-9.8000000000000004E-2</v>
          </cell>
          <cell r="O11662">
            <v>0.30199999999999999</v>
          </cell>
          <cell r="P11662" t="str">
            <v>9/12</v>
          </cell>
          <cell r="Q11662">
            <v>0.75</v>
          </cell>
          <cell r="R11662" t="str">
            <v>Psychology, Psychoanalysis</v>
          </cell>
        </row>
        <row r="11663">
          <cell r="C11663" t="str">
            <v>Electr Commun Jpn</v>
          </cell>
          <cell r="D11663" t="str">
            <v>1942-9533</v>
          </cell>
          <cell r="E11663">
            <v>0.20399999999999999</v>
          </cell>
          <cell r="F11663" t="str">
            <v>/</v>
          </cell>
          <cell r="G11663" t="e">
            <v>#DIV/0!</v>
          </cell>
          <cell r="H11663" t="str">
            <v>SCI</v>
          </cell>
          <cell r="K11663" t="str">
            <v>Engineering, Electrical &amp; Electronic</v>
          </cell>
          <cell r="M11663" t="str">
            <v>國外</v>
          </cell>
          <cell r="N11663">
            <v>-5.7000000000000023E-2</v>
          </cell>
          <cell r="O11663">
            <v>0.26100000000000001</v>
          </cell>
          <cell r="P11663" t="str">
            <v>251/260</v>
          </cell>
          <cell r="Q11663">
            <v>0.9653846153846154</v>
          </cell>
          <cell r="R11663" t="str">
            <v>Engineering, Electrical &amp; Electronic</v>
          </cell>
        </row>
        <row r="11664">
          <cell r="C11664" t="str">
            <v>J Am Pomol Soc</v>
          </cell>
          <cell r="D11664" t="str">
            <v>1527-3741</v>
          </cell>
          <cell r="E11664">
            <v>0.20399999999999999</v>
          </cell>
          <cell r="F11664" t="str">
            <v>/</v>
          </cell>
          <cell r="G11664" t="e">
            <v>#DIV/0!</v>
          </cell>
          <cell r="H11664" t="str">
            <v>SCI</v>
          </cell>
          <cell r="K11664" t="str">
            <v>Horticulture</v>
          </cell>
          <cell r="M11664" t="str">
            <v>國外</v>
          </cell>
          <cell r="N11664">
            <v>-7.3000000000000037E-2</v>
          </cell>
          <cell r="O11664">
            <v>0.27700000000000002</v>
          </cell>
          <cell r="P11664" t="str">
            <v>32/37</v>
          </cell>
          <cell r="Q11664">
            <v>0.86486486486486491</v>
          </cell>
          <cell r="R11664" t="str">
            <v>Horticulture</v>
          </cell>
        </row>
        <row r="11665">
          <cell r="C11665" t="str">
            <v>Rev Fac Agron Luz</v>
          </cell>
          <cell r="D11665" t="str">
            <v>0378-7818</v>
          </cell>
          <cell r="E11665">
            <v>0.20399999999999999</v>
          </cell>
          <cell r="F11665" t="str">
            <v>/</v>
          </cell>
          <cell r="G11665" t="e">
            <v>#DIV/0!</v>
          </cell>
          <cell r="H11665" t="str">
            <v>SCI</v>
          </cell>
          <cell r="K11665" t="str">
            <v>Agronomy</v>
          </cell>
          <cell r="M11665" t="str">
            <v>國外</v>
          </cell>
          <cell r="N11665">
            <v>0.10199999999999999</v>
          </cell>
          <cell r="O11665">
            <v>0.10199999999999999</v>
          </cell>
          <cell r="P11665" t="str">
            <v>86/87</v>
          </cell>
          <cell r="Q11665">
            <v>0.9885057471264368</v>
          </cell>
          <cell r="R11665" t="str">
            <v>Agronomy</v>
          </cell>
        </row>
        <row r="11666">
          <cell r="C11666" t="str">
            <v>Pflege</v>
          </cell>
          <cell r="D11666" t="str">
            <v>1012-5302</v>
          </cell>
          <cell r="E11666">
            <v>0.20300000000000001</v>
          </cell>
          <cell r="F11666" t="str">
            <v>/</v>
          </cell>
          <cell r="G11666" t="e">
            <v>#DIV/0!</v>
          </cell>
          <cell r="H11666" t="str">
            <v>SSCI</v>
          </cell>
          <cell r="K11666" t="str">
            <v>Nursing</v>
          </cell>
          <cell r="M11666" t="str">
            <v>國外</v>
          </cell>
          <cell r="N11666">
            <v>-0.22299999999999998</v>
          </cell>
          <cell r="O11666">
            <v>0.42599999999999999</v>
          </cell>
          <cell r="P11666" t="str">
            <v>114/115</v>
          </cell>
          <cell r="Q11666">
            <v>0.99130434782608701</v>
          </cell>
          <cell r="R11666" t="str">
            <v>Nursing</v>
          </cell>
        </row>
        <row r="11667">
          <cell r="C11667" t="str">
            <v>Wasserwirtschaft</v>
          </cell>
          <cell r="D11667" t="str">
            <v>0043-0978</v>
          </cell>
          <cell r="E11667">
            <v>0.20200000000000001</v>
          </cell>
          <cell r="F11667" t="str">
            <v>/</v>
          </cell>
          <cell r="G11667" t="e">
            <v>#DIV/0!</v>
          </cell>
          <cell r="H11667" t="str">
            <v>SCI</v>
          </cell>
          <cell r="K11667" t="str">
            <v>Water Resources</v>
          </cell>
          <cell r="M11667" t="str">
            <v>國外</v>
          </cell>
          <cell r="N11667">
            <v>4.7000000000000014E-2</v>
          </cell>
          <cell r="O11667">
            <v>0.155</v>
          </cell>
          <cell r="P11667" t="str">
            <v>89/90</v>
          </cell>
          <cell r="Q11667">
            <v>0.98888888888888893</v>
          </cell>
          <cell r="R11667" t="str">
            <v>Water Resources</v>
          </cell>
        </row>
        <row r="11668">
          <cell r="C11668" t="str">
            <v>Laser Focus World</v>
          </cell>
          <cell r="D11668" t="str">
            <v>1043-8092</v>
          </cell>
          <cell r="E11668">
            <v>0.20100000000000001</v>
          </cell>
          <cell r="F11668" t="str">
            <v>/</v>
          </cell>
          <cell r="G11668" t="e">
            <v>#DIV/0!</v>
          </cell>
          <cell r="H11668" t="str">
            <v>SCI</v>
          </cell>
          <cell r="K11668" t="str">
            <v>Optics</v>
          </cell>
          <cell r="M11668" t="str">
            <v>國外</v>
          </cell>
          <cell r="N11668">
            <v>5.0000000000000017E-2</v>
          </cell>
          <cell r="O11668">
            <v>0.151</v>
          </cell>
          <cell r="P11668" t="str">
            <v>93/94</v>
          </cell>
          <cell r="Q11668">
            <v>0.98936170212765961</v>
          </cell>
          <cell r="R11668" t="str">
            <v>Optics</v>
          </cell>
        </row>
        <row r="11669">
          <cell r="C11669" t="str">
            <v>Andamios</v>
          </cell>
          <cell r="D11669" t="str">
            <v>1870-0063</v>
          </cell>
          <cell r="E11669">
            <v>0.2</v>
          </cell>
          <cell r="F11669" t="str">
            <v>/</v>
          </cell>
          <cell r="G11669" t="e">
            <v>#DIV/0!</v>
          </cell>
          <cell r="H11669" t="str">
            <v>SSCI</v>
          </cell>
          <cell r="K11669" t="str">
            <v>Social Sciences, Interdisciplinary</v>
          </cell>
          <cell r="M11669" t="str">
            <v>國外</v>
          </cell>
          <cell r="N11669">
            <v>7.3000000000000009E-2</v>
          </cell>
          <cell r="O11669">
            <v>0.127</v>
          </cell>
          <cell r="P11669" t="str">
            <v>96/98</v>
          </cell>
          <cell r="Q11669">
            <v>0.97959183673469385</v>
          </cell>
          <cell r="R11669" t="str">
            <v>Social Sciences, Interdisciplinary</v>
          </cell>
        </row>
        <row r="11670">
          <cell r="C11670" t="str">
            <v>Asian Biomed</v>
          </cell>
          <cell r="D11670" t="str">
            <v>1905-7415</v>
          </cell>
          <cell r="E11670">
            <v>0.2</v>
          </cell>
          <cell r="F11670" t="str">
            <v>/</v>
          </cell>
          <cell r="G11670" t="e">
            <v>#DIV/0!</v>
          </cell>
          <cell r="H11670" t="str">
            <v>SCI</v>
          </cell>
          <cell r="K11670" t="str">
            <v>Medicine, Research &amp; Experimental</v>
          </cell>
          <cell r="M11670" t="str">
            <v>國外</v>
          </cell>
          <cell r="N11670">
            <v>-8.9999999999999802E-3</v>
          </cell>
          <cell r="O11670">
            <v>0.20899999999999999</v>
          </cell>
          <cell r="P11670" t="str">
            <v>132/133</v>
          </cell>
          <cell r="Q11670">
            <v>0.99248120300751874</v>
          </cell>
          <cell r="R11670" t="str">
            <v>Medicine, Research &amp; Experimental</v>
          </cell>
        </row>
        <row r="11671">
          <cell r="C11671" t="str">
            <v>Asian Econ J</v>
          </cell>
          <cell r="D11671" t="str">
            <v>1351-3958</v>
          </cell>
          <cell r="E11671">
            <v>0.2</v>
          </cell>
          <cell r="F11671" t="str">
            <v>/</v>
          </cell>
          <cell r="G11671" t="e">
            <v>#DIV/0!</v>
          </cell>
          <cell r="H11671" t="str">
            <v>SSCI</v>
          </cell>
          <cell r="K11671" t="str">
            <v>Economics</v>
          </cell>
          <cell r="M11671" t="str">
            <v>國外</v>
          </cell>
          <cell r="N11671">
            <v>-0.24399999999999999</v>
          </cell>
          <cell r="O11671">
            <v>0.44400000000000001</v>
          </cell>
          <cell r="P11671" t="str">
            <v>306/353</v>
          </cell>
          <cell r="Q11671">
            <v>0.86685552407932009</v>
          </cell>
          <cell r="R11671" t="str">
            <v>Economics</v>
          </cell>
        </row>
        <row r="11672">
          <cell r="C11672" t="str">
            <v>Bradleya</v>
          </cell>
          <cell r="D11672" t="str">
            <v>0265-086X</v>
          </cell>
          <cell r="E11672">
            <v>0.2</v>
          </cell>
          <cell r="F11672" t="str">
            <v>/</v>
          </cell>
          <cell r="G11672" t="e">
            <v>#DIV/0!</v>
          </cell>
          <cell r="H11672" t="str">
            <v>SCI</v>
          </cell>
          <cell r="K11672" t="str">
            <v>Plant Sciences</v>
          </cell>
          <cell r="M11672" t="str">
            <v>國外</v>
          </cell>
          <cell r="N11672">
            <v>-0.40899999999999997</v>
          </cell>
          <cell r="O11672">
            <v>0.60899999999999999</v>
          </cell>
          <cell r="P11672" t="str">
            <v>188/223</v>
          </cell>
          <cell r="Q11672">
            <v>0.84304932735426008</v>
          </cell>
          <cell r="R11672" t="str">
            <v>Plant Sciences</v>
          </cell>
        </row>
        <row r="11673">
          <cell r="C11673" t="str">
            <v>Fr Cult Stud</v>
          </cell>
          <cell r="D11673" t="str">
            <v>0957-1558</v>
          </cell>
          <cell r="E11673">
            <v>0.2</v>
          </cell>
          <cell r="F11673" t="str">
            <v>/</v>
          </cell>
          <cell r="G11673" t="e">
            <v>#DIV/0!</v>
          </cell>
          <cell r="H11673" t="str">
            <v>SSCI</v>
          </cell>
          <cell r="K11673" t="str">
            <v>Cultural Studies</v>
          </cell>
          <cell r="M11673" t="str">
            <v>國外</v>
          </cell>
          <cell r="N11673">
            <v>0.16900000000000001</v>
          </cell>
          <cell r="O11673">
            <v>3.1E-2</v>
          </cell>
          <cell r="P11673" t="str">
            <v>40/40</v>
          </cell>
          <cell r="Q11673">
            <v>1</v>
          </cell>
          <cell r="R11673" t="str">
            <v>Cultural Studies</v>
          </cell>
        </row>
        <row r="11674">
          <cell r="C11674" t="str">
            <v>Jahrb Natl Stat</v>
          </cell>
          <cell r="D11674" t="str">
            <v>0021-4027</v>
          </cell>
          <cell r="E11674">
            <v>0.2</v>
          </cell>
          <cell r="F11674" t="str">
            <v>/</v>
          </cell>
          <cell r="G11674" t="e">
            <v>#DIV/0!</v>
          </cell>
          <cell r="H11674" t="str">
            <v>SSCI</v>
          </cell>
          <cell r="K11674" t="str">
            <v>Economics</v>
          </cell>
          <cell r="M11674" t="str">
            <v>國外</v>
          </cell>
          <cell r="N11674">
            <v>-0.25600000000000001</v>
          </cell>
          <cell r="O11674">
            <v>0.45600000000000002</v>
          </cell>
          <cell r="P11674" t="str">
            <v>304/353</v>
          </cell>
          <cell r="Q11674">
            <v>0.86118980169971671</v>
          </cell>
          <cell r="R11674" t="str">
            <v>Economics</v>
          </cell>
        </row>
        <row r="11675">
          <cell r="C11675" t="str">
            <v>Korea Obs</v>
          </cell>
          <cell r="D11675" t="str">
            <v>0023-3919</v>
          </cell>
          <cell r="E11675">
            <v>0.2</v>
          </cell>
          <cell r="F11675" t="str">
            <v>/</v>
          </cell>
          <cell r="G11675" t="e">
            <v>#DIV/0!</v>
          </cell>
          <cell r="H11675" t="str">
            <v>SSCI</v>
          </cell>
          <cell r="K11675" t="str">
            <v>Area Studies</v>
          </cell>
          <cell r="M11675" t="str">
            <v>國外</v>
          </cell>
          <cell r="N11675">
            <v>4.7000000000000014E-2</v>
          </cell>
          <cell r="O11675">
            <v>0.153</v>
          </cell>
          <cell r="P11675" t="str">
            <v>64/68</v>
          </cell>
          <cell r="Q11675">
            <v>0.94117647058823528</v>
          </cell>
          <cell r="R11675" t="str">
            <v>Area Studies</v>
          </cell>
        </row>
        <row r="11676">
          <cell r="C11676" t="str">
            <v>Korean J Def Anal</v>
          </cell>
          <cell r="D11676" t="str">
            <v>1016-3271</v>
          </cell>
          <cell r="E11676">
            <v>0.2</v>
          </cell>
          <cell r="F11676" t="str">
            <v>/</v>
          </cell>
          <cell r="G11676" t="e">
            <v>#DIV/0!</v>
          </cell>
          <cell r="H11676" t="str">
            <v>SSCI</v>
          </cell>
          <cell r="K11676" t="str">
            <v>International Relations</v>
          </cell>
          <cell r="M11676" t="str">
            <v>國外</v>
          </cell>
          <cell r="N11676">
            <v>6.2E-2</v>
          </cell>
          <cell r="O11676">
            <v>0.13800000000000001</v>
          </cell>
          <cell r="P11676" t="str">
            <v>84/86</v>
          </cell>
          <cell r="Q11676">
            <v>0.97674418604651159</v>
          </cell>
          <cell r="R11676" t="str">
            <v>International Relations</v>
          </cell>
        </row>
        <row r="11677">
          <cell r="C11677" t="str">
            <v>Lang Matters</v>
          </cell>
          <cell r="D11677" t="str">
            <v>1022-8195</v>
          </cell>
          <cell r="E11677">
            <v>0.2</v>
          </cell>
          <cell r="F11677" t="str">
            <v>/</v>
          </cell>
          <cell r="G11677" t="e">
            <v>#DIV/0!</v>
          </cell>
          <cell r="H11677" t="str">
            <v>SSCI</v>
          </cell>
          <cell r="K11677" t="str">
            <v>Linguistics</v>
          </cell>
          <cell r="M11677" t="str">
            <v>國外</v>
          </cell>
          <cell r="N11677">
            <v>-4.3999999999999984E-2</v>
          </cell>
          <cell r="O11677">
            <v>0.24399999999999999</v>
          </cell>
          <cell r="P11677" t="str">
            <v>155/181</v>
          </cell>
          <cell r="Q11677">
            <v>0.85635359116022103</v>
          </cell>
          <cell r="R11677" t="str">
            <v>Linguistics</v>
          </cell>
        </row>
        <row r="11678">
          <cell r="C11678" t="str">
            <v>Vet Mexico</v>
          </cell>
          <cell r="D11678" t="str">
            <v>0301-5092</v>
          </cell>
          <cell r="E11678">
            <v>0.2</v>
          </cell>
          <cell r="F11678" t="str">
            <v>/</v>
          </cell>
          <cell r="G11678" t="e">
            <v>#DIV/0!</v>
          </cell>
          <cell r="H11678" t="str">
            <v>SCI</v>
          </cell>
          <cell r="K11678" t="str">
            <v>Veterinary Sciences</v>
          </cell>
          <cell r="M11678" t="str">
            <v>國外</v>
          </cell>
          <cell r="N11678">
            <v>-1.0999999999999982E-2</v>
          </cell>
          <cell r="O11678">
            <v>0.21099999999999999</v>
          </cell>
          <cell r="P11678" t="str">
            <v>130/140</v>
          </cell>
          <cell r="Q11678">
            <v>0.9285714285714286</v>
          </cell>
          <cell r="R11678" t="str">
            <v>Veterinary Sciences</v>
          </cell>
        </row>
        <row r="11679">
          <cell r="C11679" t="str">
            <v>Z Soziol Erzieh Sozi</v>
          </cell>
          <cell r="D11679" t="str">
            <v>1436-1957</v>
          </cell>
          <cell r="E11679">
            <v>0.2</v>
          </cell>
          <cell r="F11679" t="str">
            <v>/</v>
          </cell>
          <cell r="G11679" t="e">
            <v>#DIV/0!</v>
          </cell>
          <cell r="H11679" t="str">
            <v>SSCI</v>
          </cell>
          <cell r="K11679" t="str">
            <v>Education &amp; Educational Research</v>
          </cell>
          <cell r="M11679" t="str">
            <v>國外</v>
          </cell>
          <cell r="N11679">
            <v>7.5000000000000011E-2</v>
          </cell>
          <cell r="O11679">
            <v>0.125</v>
          </cell>
          <cell r="P11679" t="str">
            <v>238/239</v>
          </cell>
          <cell r="Q11679">
            <v>0.99581589958159</v>
          </cell>
          <cell r="R11679" t="str">
            <v>Education &amp; Educational Research</v>
          </cell>
        </row>
        <row r="11680">
          <cell r="C11680" t="str">
            <v>Chem Ind-London</v>
          </cell>
          <cell r="D11680" t="str">
            <v>0009-3068</v>
          </cell>
          <cell r="E11680">
            <v>0.19800000000000001</v>
          </cell>
          <cell r="F11680" t="str">
            <v>/</v>
          </cell>
          <cell r="G11680" t="e">
            <v>#DIV/0!</v>
          </cell>
          <cell r="H11680" t="str">
            <v>SCI</v>
          </cell>
          <cell r="K11680" t="str">
            <v>Chemistry, Applied</v>
          </cell>
          <cell r="M11680" t="str">
            <v>國外</v>
          </cell>
          <cell r="N11680">
            <v>7.2000000000000008E-2</v>
          </cell>
          <cell r="O11680">
            <v>0.126</v>
          </cell>
          <cell r="P11680" t="str">
            <v>70/72</v>
          </cell>
          <cell r="Q11680">
            <v>0.97222222222222221</v>
          </cell>
          <cell r="R11680" t="str">
            <v>Chemistry, Applied</v>
          </cell>
        </row>
        <row r="11681">
          <cell r="C11681" t="str">
            <v>Hong Kong J Paediatr</v>
          </cell>
          <cell r="D11681" t="str">
            <v>1013-9923</v>
          </cell>
          <cell r="E11681">
            <v>0.19700000000000001</v>
          </cell>
          <cell r="F11681" t="str">
            <v>/</v>
          </cell>
          <cell r="G11681" t="e">
            <v>#DIV/0!</v>
          </cell>
          <cell r="H11681" t="str">
            <v>SCI</v>
          </cell>
          <cell r="K11681" t="str">
            <v>Pediatrics</v>
          </cell>
          <cell r="M11681" t="str">
            <v>國外</v>
          </cell>
          <cell r="N11681">
            <v>0.127</v>
          </cell>
          <cell r="O11681">
            <v>7.0000000000000007E-2</v>
          </cell>
          <cell r="P11681" t="str">
            <v>124/124</v>
          </cell>
          <cell r="Q11681">
            <v>1</v>
          </cell>
          <cell r="R11681" t="str">
            <v>Pediatrics</v>
          </cell>
        </row>
        <row r="11682">
          <cell r="C11682" t="str">
            <v>J Pediat Inf Dis-Ger</v>
          </cell>
          <cell r="D11682" t="str">
            <v>1305-7707</v>
          </cell>
          <cell r="E11682">
            <v>0.19700000000000001</v>
          </cell>
          <cell r="F11682" t="str">
            <v>/</v>
          </cell>
          <cell r="G11682" t="e">
            <v>#DIV/0!</v>
          </cell>
          <cell r="H11682" t="str">
            <v>SCI</v>
          </cell>
          <cell r="K11682" t="str">
            <v>Pediatrics</v>
          </cell>
          <cell r="M11682" t="str">
            <v>國外</v>
          </cell>
          <cell r="N11682">
            <v>8.2000000000000003E-2</v>
          </cell>
          <cell r="O11682">
            <v>0.115</v>
          </cell>
          <cell r="P11682" t="str">
            <v>123/124</v>
          </cell>
          <cell r="Q11682">
            <v>0.99193548387096775</v>
          </cell>
          <cell r="R11682" t="str">
            <v>Pediatrics</v>
          </cell>
        </row>
        <row r="11683">
          <cell r="C11683" t="str">
            <v>Rev Colomb Entomol</v>
          </cell>
          <cell r="D11683" t="str">
            <v>0120-0488</v>
          </cell>
          <cell r="E11683">
            <v>0.19700000000000001</v>
          </cell>
          <cell r="F11683" t="str">
            <v>/</v>
          </cell>
          <cell r="G11683" t="e">
            <v>#DIV/0!</v>
          </cell>
          <cell r="H11683" t="str">
            <v>SCI</v>
          </cell>
          <cell r="K11683" t="str">
            <v>Entomology</v>
          </cell>
          <cell r="M11683" t="str">
            <v>國外</v>
          </cell>
          <cell r="N11683">
            <v>-6.0000000000000053E-3</v>
          </cell>
          <cell r="O11683">
            <v>0.20300000000000001</v>
          </cell>
          <cell r="P11683" t="str">
            <v>94/96</v>
          </cell>
          <cell r="Q11683">
            <v>0.97916666666666663</v>
          </cell>
          <cell r="R11683" t="str">
            <v>Entomology</v>
          </cell>
        </row>
        <row r="11684">
          <cell r="C11684" t="str">
            <v>Prat Psychol</v>
          </cell>
          <cell r="D11684" t="str">
            <v>1269-1763</v>
          </cell>
          <cell r="E11684">
            <v>0.19600000000000001</v>
          </cell>
          <cell r="F11684" t="str">
            <v>/</v>
          </cell>
          <cell r="G11684" t="e">
            <v>#DIV/0!</v>
          </cell>
          <cell r="H11684" t="str">
            <v>SSCI</v>
          </cell>
          <cell r="K11684" t="str">
            <v>Psychology, Multidisciplinary</v>
          </cell>
          <cell r="M11684" t="str">
            <v>國外</v>
          </cell>
          <cell r="N11684">
            <v>-0.124</v>
          </cell>
          <cell r="O11684">
            <v>0.32</v>
          </cell>
          <cell r="P11684" t="str">
            <v>128/135</v>
          </cell>
          <cell r="Q11684">
            <v>0.94814814814814818</v>
          </cell>
          <cell r="R11684" t="str">
            <v>Psychology, Multidisciplinary</v>
          </cell>
        </row>
        <row r="11685">
          <cell r="C11685" t="str">
            <v>Tek Dergi</v>
          </cell>
          <cell r="D11685" t="str">
            <v>1300-3453</v>
          </cell>
          <cell r="E11685">
            <v>0.19600000000000001</v>
          </cell>
          <cell r="F11685" t="str">
            <v>/</v>
          </cell>
          <cell r="G11685" t="e">
            <v>#DIV/0!</v>
          </cell>
          <cell r="H11685" t="str">
            <v>SCI</v>
          </cell>
          <cell r="K11685" t="str">
            <v>Engineering, Civil</v>
          </cell>
          <cell r="M11685" t="str">
            <v>國外</v>
          </cell>
          <cell r="N11685">
            <v>1.2000000000000011E-2</v>
          </cell>
          <cell r="O11685">
            <v>0.184</v>
          </cell>
          <cell r="P11685" t="str">
            <v>126/128</v>
          </cell>
          <cell r="Q11685">
            <v>0.984375</v>
          </cell>
          <cell r="R11685" t="str">
            <v>Engineering, Civil</v>
          </cell>
        </row>
        <row r="11686">
          <cell r="C11686" t="str">
            <v>Feministische Stud</v>
          </cell>
          <cell r="D11686" t="str">
            <v>0723-5186</v>
          </cell>
          <cell r="E11686">
            <v>0.19400000000000001</v>
          </cell>
          <cell r="F11686" t="str">
            <v>/</v>
          </cell>
          <cell r="G11686" t="e">
            <v>#DIV/0!</v>
          </cell>
          <cell r="H11686" t="str">
            <v>SSCI</v>
          </cell>
          <cell r="K11686" t="str">
            <v>Womens Studies</v>
          </cell>
          <cell r="M11686" t="str">
            <v>國外</v>
          </cell>
          <cell r="N11686">
            <v>2.6999999999999996E-2</v>
          </cell>
          <cell r="O11686">
            <v>0.16700000000000001</v>
          </cell>
          <cell r="P11686" t="str">
            <v>41/42</v>
          </cell>
          <cell r="Q11686">
            <v>0.97619047619047616</v>
          </cell>
          <cell r="R11686" t="str">
            <v>Womens Studies</v>
          </cell>
        </row>
        <row r="11687">
          <cell r="C11687" t="str">
            <v>Vlaams Diergen Tijds</v>
          </cell>
          <cell r="D11687" t="str">
            <v>0303-9021</v>
          </cell>
          <cell r="E11687">
            <v>0.193</v>
          </cell>
          <cell r="F11687" t="str">
            <v>/</v>
          </cell>
          <cell r="G11687" t="e">
            <v>#DIV/0!</v>
          </cell>
          <cell r="H11687" t="str">
            <v>SCI</v>
          </cell>
          <cell r="K11687" t="str">
            <v>Veterinary Sciences</v>
          </cell>
          <cell r="M11687" t="str">
            <v>國外</v>
          </cell>
          <cell r="N11687">
            <v>-7.9000000000000015E-2</v>
          </cell>
          <cell r="O11687">
            <v>0.27200000000000002</v>
          </cell>
          <cell r="P11687" t="str">
            <v>122/140</v>
          </cell>
          <cell r="Q11687">
            <v>0.87142857142857144</v>
          </cell>
          <cell r="R11687" t="str">
            <v>Veterinary Sciences</v>
          </cell>
        </row>
        <row r="11688">
          <cell r="C11688" t="str">
            <v>Ars Combinatoria</v>
          </cell>
          <cell r="D11688" t="str">
            <v>0381-7032</v>
          </cell>
          <cell r="E11688">
            <v>0.192</v>
          </cell>
          <cell r="F11688" t="str">
            <v>/</v>
          </cell>
          <cell r="G11688" t="e">
            <v>#DIV/0!</v>
          </cell>
          <cell r="H11688" t="str">
            <v>SCI</v>
          </cell>
          <cell r="K11688" t="str">
            <v>Mathematics</v>
          </cell>
          <cell r="M11688" t="str">
            <v>國外</v>
          </cell>
          <cell r="N11688">
            <v>6.0000000000000053E-3</v>
          </cell>
          <cell r="O11688">
            <v>0.186</v>
          </cell>
          <cell r="P11688" t="str">
            <v>309/310</v>
          </cell>
          <cell r="Q11688">
            <v>0.99677419354838714</v>
          </cell>
          <cell r="R11688" t="str">
            <v>Mathematics</v>
          </cell>
        </row>
        <row r="11689">
          <cell r="C11689" t="str">
            <v>Acta Bioeth</v>
          </cell>
          <cell r="D11689" t="str">
            <v>1726-569X</v>
          </cell>
          <cell r="E11689">
            <v>0.191</v>
          </cell>
          <cell r="F11689" t="str">
            <v>/</v>
          </cell>
          <cell r="G11689" t="e">
            <v>#DIV/0!</v>
          </cell>
          <cell r="H11689" t="str">
            <v>SSCI</v>
          </cell>
          <cell r="K11689" t="str">
            <v>Ethics</v>
          </cell>
          <cell r="M11689" t="str">
            <v>國外</v>
          </cell>
          <cell r="N11689">
            <v>-9.6999999999999975E-2</v>
          </cell>
          <cell r="O11689">
            <v>0.28799999999999998</v>
          </cell>
          <cell r="P11689" t="str">
            <v>47/52</v>
          </cell>
          <cell r="Q11689">
            <v>0.90384615384615385</v>
          </cell>
          <cell r="R11689" t="str">
            <v>Ethics</v>
          </cell>
        </row>
        <row r="11690">
          <cell r="C11690" t="str">
            <v>Kagaku Kogaku Ronbun</v>
          </cell>
          <cell r="D11690" t="str">
            <v>0386-216X</v>
          </cell>
          <cell r="E11690">
            <v>0.19</v>
          </cell>
          <cell r="F11690" t="str">
            <v>/</v>
          </cell>
          <cell r="G11690" t="e">
            <v>#DIV/0!</v>
          </cell>
          <cell r="H11690" t="str">
            <v>SCI</v>
          </cell>
          <cell r="K11690" t="str">
            <v>Engineering, Chemical</v>
          </cell>
          <cell r="M11690" t="str">
            <v>國外</v>
          </cell>
          <cell r="N11690">
            <v>-5.6999999999999995E-2</v>
          </cell>
          <cell r="O11690">
            <v>0.247</v>
          </cell>
          <cell r="P11690" t="str">
            <v>132/137</v>
          </cell>
          <cell r="Q11690">
            <v>0.96350364963503654</v>
          </cell>
          <cell r="R11690" t="str">
            <v>Engineering, Chemical</v>
          </cell>
        </row>
        <row r="11691">
          <cell r="C11691" t="str">
            <v>Turk Gogus Kalp Dama</v>
          </cell>
          <cell r="D11691" t="str">
            <v>1301-5680</v>
          </cell>
          <cell r="E11691">
            <v>0.19</v>
          </cell>
          <cell r="F11691" t="str">
            <v>/</v>
          </cell>
          <cell r="G11691" t="e">
            <v>#DIV/0!</v>
          </cell>
          <cell r="H11691" t="str">
            <v>SCI</v>
          </cell>
          <cell r="K11691" t="str">
            <v>Surgery</v>
          </cell>
          <cell r="M11691" t="str">
            <v>國外</v>
          </cell>
          <cell r="N11691">
            <v>-1.2000000000000011E-2</v>
          </cell>
          <cell r="O11691">
            <v>0.20200000000000001</v>
          </cell>
          <cell r="P11691" t="str">
            <v>200/200</v>
          </cell>
          <cell r="Q11691">
            <v>1</v>
          </cell>
          <cell r="R11691" t="str">
            <v>Surgery</v>
          </cell>
        </row>
        <row r="11692">
          <cell r="C11692" t="str">
            <v>Rev Roum Linguist</v>
          </cell>
          <cell r="D11692" t="str">
            <v>0035-3957</v>
          </cell>
          <cell r="E11692">
            <v>0.189</v>
          </cell>
          <cell r="F11692" t="str">
            <v>/</v>
          </cell>
          <cell r="G11692" t="e">
            <v>#DIV/0!</v>
          </cell>
          <cell r="H11692" t="str">
            <v>SSCI</v>
          </cell>
          <cell r="K11692" t="str">
            <v>Linguistics</v>
          </cell>
          <cell r="M11692" t="str">
            <v>國外</v>
          </cell>
          <cell r="N11692">
            <v>0.104</v>
          </cell>
          <cell r="O11692">
            <v>8.5000000000000006E-2</v>
          </cell>
          <cell r="P11692" t="str">
            <v>176/181</v>
          </cell>
          <cell r="Q11692">
            <v>0.97237569060773477</v>
          </cell>
          <cell r="R11692" t="str">
            <v>Linguistics</v>
          </cell>
        </row>
        <row r="11693">
          <cell r="C11693" t="str">
            <v>Kgk-Kaut Gummi Kunst</v>
          </cell>
          <cell r="D11693" t="str">
            <v>0948-3276</v>
          </cell>
          <cell r="E11693">
            <v>0.188</v>
          </cell>
          <cell r="F11693" t="str">
            <v>/</v>
          </cell>
          <cell r="G11693" t="e">
            <v>#DIV/0!</v>
          </cell>
          <cell r="H11693" t="str">
            <v>SCI</v>
          </cell>
          <cell r="K11693" t="str">
            <v>Engineering, Chemical</v>
          </cell>
          <cell r="M11693" t="str">
            <v>國外</v>
          </cell>
          <cell r="N11693">
            <v>1.6999999999999987E-2</v>
          </cell>
          <cell r="O11693">
            <v>0.17100000000000001</v>
          </cell>
          <cell r="P11693" t="str">
            <v>134/137</v>
          </cell>
          <cell r="Q11693">
            <v>0.97810218978102192</v>
          </cell>
          <cell r="R11693" t="str">
            <v>Engineering, Chemical</v>
          </cell>
        </row>
        <row r="11694">
          <cell r="C11694" t="str">
            <v>Rev Mvz Cordoba</v>
          </cell>
          <cell r="D11694" t="str">
            <v>0122-0268</v>
          </cell>
          <cell r="E11694">
            <v>0.188</v>
          </cell>
          <cell r="F11694" t="str">
            <v>/</v>
          </cell>
          <cell r="G11694" t="e">
            <v>#DIV/0!</v>
          </cell>
          <cell r="H11694" t="str">
            <v>SCI</v>
          </cell>
          <cell r="K11694" t="str">
            <v>Agriculture, Dairy &amp; Animal Science</v>
          </cell>
          <cell r="M11694" t="str">
            <v>國外</v>
          </cell>
          <cell r="N11694">
            <v>2.5999999999999995E-2</v>
          </cell>
          <cell r="O11694">
            <v>0.16200000000000001</v>
          </cell>
          <cell r="P11694" t="str">
            <v>58/60</v>
          </cell>
          <cell r="Q11694">
            <v>0.96666666666666667</v>
          </cell>
          <cell r="R11694" t="str">
            <v>Agriculture, Dairy &amp; Animal Science</v>
          </cell>
        </row>
        <row r="11695">
          <cell r="C11695" t="str">
            <v>Betrieb Forsch Prax</v>
          </cell>
          <cell r="D11695" t="str">
            <v>0340-5370</v>
          </cell>
          <cell r="E11695">
            <v>0.186</v>
          </cell>
          <cell r="F11695" t="str">
            <v>/</v>
          </cell>
          <cell r="G11695" t="e">
            <v>#DIV/0!</v>
          </cell>
          <cell r="H11695" t="str">
            <v>SSCI</v>
          </cell>
          <cell r="K11695" t="str">
            <v>Management</v>
          </cell>
          <cell r="M11695" t="str">
            <v>國外</v>
          </cell>
          <cell r="N11695">
            <v>1.8999999999999989E-2</v>
          </cell>
          <cell r="O11695">
            <v>0.16700000000000001</v>
          </cell>
          <cell r="P11695" t="str">
            <v>209/210</v>
          </cell>
          <cell r="Q11695">
            <v>0.99523809523809526</v>
          </cell>
          <cell r="R11695" t="str">
            <v>Management</v>
          </cell>
        </row>
        <row r="11696">
          <cell r="C11696" t="str">
            <v>Diabetologe</v>
          </cell>
          <cell r="D11696" t="str">
            <v>1860-9716</v>
          </cell>
          <cell r="E11696">
            <v>0.186</v>
          </cell>
          <cell r="F11696" t="str">
            <v>/</v>
          </cell>
          <cell r="G11696" t="e">
            <v>#DIV/0!</v>
          </cell>
          <cell r="H11696" t="str">
            <v>SCI</v>
          </cell>
          <cell r="K11696" t="str">
            <v>Endocrinology &amp; Metabolism</v>
          </cell>
          <cell r="M11696" t="str">
            <v>國外</v>
          </cell>
          <cell r="N11696">
            <v>1.5999999999999986E-2</v>
          </cell>
          <cell r="O11696">
            <v>0.17</v>
          </cell>
          <cell r="P11696" t="str">
            <v>139/142</v>
          </cell>
          <cell r="Q11696">
            <v>0.97887323943661975</v>
          </cell>
          <cell r="R11696" t="str">
            <v>Endocrinology &amp; Metabolism</v>
          </cell>
        </row>
        <row r="11697">
          <cell r="C11697" t="str">
            <v>Anal Quant Cytopatho</v>
          </cell>
          <cell r="D11697" t="str">
            <v>0884-6812</v>
          </cell>
          <cell r="E11697">
            <v>0.185</v>
          </cell>
          <cell r="F11697" t="str">
            <v>/</v>
          </cell>
          <cell r="G11697" t="e">
            <v>#DIV/0!</v>
          </cell>
          <cell r="H11697" t="str">
            <v>SCI</v>
          </cell>
          <cell r="K11697" t="str">
            <v>Cell Biology</v>
          </cell>
          <cell r="M11697" t="str">
            <v>國外</v>
          </cell>
          <cell r="N11697">
            <v>-0.21300000000000002</v>
          </cell>
          <cell r="O11697">
            <v>0.39800000000000002</v>
          </cell>
          <cell r="P11697" t="str">
            <v>187/190</v>
          </cell>
          <cell r="Q11697">
            <v>0.98421052631578942</v>
          </cell>
          <cell r="R11697" t="str">
            <v>Cell Biology</v>
          </cell>
        </row>
        <row r="11698">
          <cell r="C11698" t="str">
            <v>Observatory</v>
          </cell>
          <cell r="D11698" t="str">
            <v>0029-7704</v>
          </cell>
          <cell r="E11698">
            <v>0.185</v>
          </cell>
          <cell r="F11698" t="str">
            <v>/</v>
          </cell>
          <cell r="G11698" t="e">
            <v>#DIV/0!</v>
          </cell>
          <cell r="H11698" t="str">
            <v>SCI</v>
          </cell>
          <cell r="K11698" t="str">
            <v>Astronomy &amp; Astrophysics</v>
          </cell>
          <cell r="M11698" t="str">
            <v>國外</v>
          </cell>
          <cell r="N11698">
            <v>5.4999999999999993E-2</v>
          </cell>
          <cell r="O11698">
            <v>0.13</v>
          </cell>
          <cell r="P11698" t="str">
            <v>65/66</v>
          </cell>
          <cell r="Q11698">
            <v>0.98484848484848486</v>
          </cell>
          <cell r="R11698" t="str">
            <v>Astronomy &amp; Astrophysics</v>
          </cell>
        </row>
        <row r="11699">
          <cell r="C11699" t="str">
            <v>Telos-Us</v>
          </cell>
          <cell r="D11699" t="str">
            <v>0090-6514</v>
          </cell>
          <cell r="E11699">
            <v>0.183</v>
          </cell>
          <cell r="F11699" t="str">
            <v>/</v>
          </cell>
          <cell r="G11699" t="e">
            <v>#DIV/0!</v>
          </cell>
          <cell r="H11699" t="str">
            <v>SSCI</v>
          </cell>
          <cell r="K11699" t="str">
            <v>Political Science</v>
          </cell>
          <cell r="M11699" t="str">
            <v>國外</v>
          </cell>
          <cell r="N11699">
            <v>-4.300000000000001E-2</v>
          </cell>
          <cell r="O11699">
            <v>0.22600000000000001</v>
          </cell>
          <cell r="P11699" t="str">
            <v>161/169</v>
          </cell>
          <cell r="Q11699">
            <v>0.9526627218934911</v>
          </cell>
          <cell r="R11699" t="str">
            <v>Political Science</v>
          </cell>
        </row>
        <row r="11700">
          <cell r="C11700" t="str">
            <v>Anthropol Noteb</v>
          </cell>
          <cell r="D11700" t="str">
            <v>1408-032X</v>
          </cell>
          <cell r="E11700">
            <v>0.182</v>
          </cell>
          <cell r="F11700" t="str">
            <v>/</v>
          </cell>
          <cell r="G11700" t="e">
            <v>#DIV/0!</v>
          </cell>
          <cell r="H11700" t="str">
            <v>SSCI</v>
          </cell>
          <cell r="K11700" t="str">
            <v>Anthropology</v>
          </cell>
          <cell r="M11700" t="str">
            <v>國外</v>
          </cell>
          <cell r="N11700">
            <v>-0.10699999999999998</v>
          </cell>
          <cell r="O11700">
            <v>0.28899999999999998</v>
          </cell>
          <cell r="P11700" t="str">
            <v>79/85</v>
          </cell>
          <cell r="Q11700">
            <v>0.92941176470588238</v>
          </cell>
          <cell r="R11700" t="str">
            <v>Anthropology</v>
          </cell>
        </row>
        <row r="11701">
          <cell r="C11701" t="str">
            <v>Calif Fish Game</v>
          </cell>
          <cell r="D11701" t="str">
            <v>0008-1078</v>
          </cell>
          <cell r="E11701">
            <v>0.182</v>
          </cell>
          <cell r="F11701" t="str">
            <v>/</v>
          </cell>
          <cell r="G11701" t="e">
            <v>#DIV/0!</v>
          </cell>
          <cell r="H11701" t="str">
            <v>SCI</v>
          </cell>
          <cell r="K11701" t="str">
            <v>Fisheries</v>
          </cell>
          <cell r="M11701" t="str">
            <v>國外</v>
          </cell>
          <cell r="N11701">
            <v>7.0000000000000062E-3</v>
          </cell>
          <cell r="O11701">
            <v>0.17499999999999999</v>
          </cell>
          <cell r="P11701" t="str">
            <v>50/51</v>
          </cell>
          <cell r="Q11701">
            <v>0.98039215686274506</v>
          </cell>
          <cell r="R11701" t="str">
            <v>Fisheries</v>
          </cell>
        </row>
        <row r="11702">
          <cell r="C11702" t="str">
            <v>J Entomol Res Soc</v>
          </cell>
          <cell r="D11702" t="str">
            <v>1302-0250</v>
          </cell>
          <cell r="E11702">
            <v>0.182</v>
          </cell>
          <cell r="F11702" t="str">
            <v>/</v>
          </cell>
          <cell r="G11702" t="e">
            <v>#DIV/0!</v>
          </cell>
          <cell r="H11702" t="str">
            <v>SCI</v>
          </cell>
          <cell r="K11702" t="str">
            <v>Entomology</v>
          </cell>
          <cell r="M11702" t="str">
            <v>國外</v>
          </cell>
          <cell r="N11702">
            <v>-0.11099999999999999</v>
          </cell>
          <cell r="O11702">
            <v>0.29299999999999998</v>
          </cell>
          <cell r="P11702" t="str">
            <v>91/96</v>
          </cell>
          <cell r="Q11702">
            <v>0.94791666666666663</v>
          </cell>
          <cell r="R11702" t="str">
            <v>Entomology</v>
          </cell>
        </row>
        <row r="11703">
          <cell r="C11703" t="str">
            <v>Int J Clin Exp Med</v>
          </cell>
          <cell r="D11703" t="str">
            <v>1940-5901</v>
          </cell>
          <cell r="E11703">
            <v>0.18099999999999999</v>
          </cell>
          <cell r="F11703" t="str">
            <v>135/136</v>
          </cell>
          <cell r="G11703">
            <v>0.99264705882352944</v>
          </cell>
          <cell r="H11703" t="str">
            <v>SCI</v>
          </cell>
          <cell r="I11703">
            <v>135</v>
          </cell>
          <cell r="J11703">
            <v>136</v>
          </cell>
          <cell r="K11703" t="str">
            <v>Medicine, Research &amp; Experimental</v>
          </cell>
          <cell r="M11703" t="str">
            <v>國外</v>
          </cell>
          <cell r="N11703">
            <v>-0.65199999999999991</v>
          </cell>
          <cell r="O11703">
            <v>0.83299999999999996</v>
          </cell>
          <cell r="P11703" t="str">
            <v>119/133</v>
          </cell>
          <cell r="Q11703">
            <v>0.89473684210526316</v>
          </cell>
          <cell r="R11703" t="str">
            <v>Medicine, Research &amp; Experimental</v>
          </cell>
        </row>
        <row r="11704">
          <cell r="C11704" t="str">
            <v>Monats Kriminol</v>
          </cell>
          <cell r="D11704" t="str">
            <v>0026-9301</v>
          </cell>
          <cell r="E11704">
            <v>0.18</v>
          </cell>
          <cell r="F11704" t="str">
            <v>/</v>
          </cell>
          <cell r="G11704" t="e">
            <v>#DIV/0!</v>
          </cell>
          <cell r="H11704" t="str">
            <v>SSCI</v>
          </cell>
          <cell r="K11704" t="str">
            <v>Criminology &amp; Penology</v>
          </cell>
          <cell r="M11704" t="str">
            <v>國外</v>
          </cell>
          <cell r="N11704">
            <v>-0.13600000000000001</v>
          </cell>
          <cell r="O11704">
            <v>0.316</v>
          </cell>
          <cell r="P11704" t="str">
            <v>59/61</v>
          </cell>
          <cell r="Q11704">
            <v>0.96721311475409832</v>
          </cell>
          <cell r="R11704" t="str">
            <v>Criminology &amp; Penology</v>
          </cell>
        </row>
        <row r="11705">
          <cell r="C11705" t="str">
            <v>Topia</v>
          </cell>
          <cell r="D11705" t="str">
            <v>1206-0143</v>
          </cell>
          <cell r="E11705">
            <v>0.17899999999999999</v>
          </cell>
          <cell r="F11705" t="str">
            <v>/</v>
          </cell>
          <cell r="G11705" t="e">
            <v>#DIV/0!</v>
          </cell>
          <cell r="H11705" t="str">
            <v>SSCI</v>
          </cell>
          <cell r="K11705" t="str">
            <v>Cultural Studies</v>
          </cell>
          <cell r="M11705" t="str">
            <v>國外</v>
          </cell>
          <cell r="N11705">
            <v>-9.600000000000003E-2</v>
          </cell>
          <cell r="O11705">
            <v>0.27500000000000002</v>
          </cell>
          <cell r="P11705" t="str">
            <v>28/40</v>
          </cell>
          <cell r="Q11705">
            <v>0.7</v>
          </cell>
          <cell r="R11705" t="str">
            <v>Cultural Studies</v>
          </cell>
        </row>
        <row r="11706">
          <cell r="C11706" t="str">
            <v>W Indian Med J</v>
          </cell>
          <cell r="D11706" t="str">
            <v>0043-3144</v>
          </cell>
          <cell r="E11706">
            <v>0.17899999999999999</v>
          </cell>
          <cell r="F11706" t="str">
            <v>/</v>
          </cell>
          <cell r="G11706" t="e">
            <v>#DIV/0!</v>
          </cell>
          <cell r="H11706" t="e">
            <v>#N/A</v>
          </cell>
          <cell r="K11706" t="e">
            <v>#N/A</v>
          </cell>
          <cell r="M11706" t="e">
            <v>#N/A</v>
          </cell>
          <cell r="N11706" t="e">
            <v>#N/A</v>
          </cell>
          <cell r="O11706" t="e">
            <v>#N/A</v>
          </cell>
          <cell r="P11706" t="e">
            <v>#N/A</v>
          </cell>
          <cell r="Q11706" t="e">
            <v>#N/A</v>
          </cell>
          <cell r="R11706" t="e">
            <v>#N/A</v>
          </cell>
        </row>
        <row r="11707">
          <cell r="C11707" t="str">
            <v>Nippon Suisan Gakk</v>
          </cell>
          <cell r="D11707" t="str">
            <v>0021-5392</v>
          </cell>
          <cell r="E11707">
            <v>0.17699999999999999</v>
          </cell>
          <cell r="F11707" t="str">
            <v>/</v>
          </cell>
          <cell r="G11707" t="e">
            <v>#DIV/0!</v>
          </cell>
          <cell r="H11707" t="str">
            <v>SCI</v>
          </cell>
          <cell r="K11707" t="str">
            <v>Fisheries</v>
          </cell>
          <cell r="M11707" t="str">
            <v>國外</v>
          </cell>
          <cell r="N11707">
            <v>4.8999999999999988E-2</v>
          </cell>
          <cell r="O11707">
            <v>0.128</v>
          </cell>
          <cell r="P11707" t="str">
            <v>51/51</v>
          </cell>
          <cell r="Q11707">
            <v>1</v>
          </cell>
          <cell r="R11707" t="str">
            <v>Fisheries</v>
          </cell>
        </row>
        <row r="11708">
          <cell r="C11708" t="str">
            <v>Investig Bibliotecol</v>
          </cell>
          <cell r="D11708" t="str">
            <v>0187-358X</v>
          </cell>
          <cell r="E11708">
            <v>0.17599999999999999</v>
          </cell>
          <cell r="F11708" t="str">
            <v>/</v>
          </cell>
          <cell r="G11708" t="e">
            <v>#DIV/0!</v>
          </cell>
          <cell r="H11708" t="str">
            <v>SSCI</v>
          </cell>
          <cell r="K11708" t="str">
            <v>Information Science &amp; Library Science</v>
          </cell>
          <cell r="M11708" t="str">
            <v>國外</v>
          </cell>
          <cell r="N11708">
            <v>-3.6000000000000004E-2</v>
          </cell>
          <cell r="O11708">
            <v>0.21199999999999999</v>
          </cell>
          <cell r="P11708" t="str">
            <v>83/88</v>
          </cell>
          <cell r="Q11708">
            <v>0.94318181818181823</v>
          </cell>
          <cell r="R11708" t="str">
            <v>Information Science &amp; Library Science</v>
          </cell>
        </row>
        <row r="11709">
          <cell r="C11709" t="str">
            <v>J Policy Hist</v>
          </cell>
          <cell r="D11709" t="str">
            <v>0898-0306</v>
          </cell>
          <cell r="E11709">
            <v>0.17599999999999999</v>
          </cell>
          <cell r="F11709" t="str">
            <v>/</v>
          </cell>
          <cell r="G11709" t="e">
            <v>#DIV/0!</v>
          </cell>
          <cell r="H11709" t="str">
            <v>SSCI</v>
          </cell>
          <cell r="K11709" t="str">
            <v>History</v>
          </cell>
          <cell r="M11709" t="str">
            <v>國外</v>
          </cell>
          <cell r="N11709">
            <v>-6.9000000000000006E-2</v>
          </cell>
          <cell r="O11709">
            <v>0.245</v>
          </cell>
          <cell r="P11709" t="str">
            <v>68/89</v>
          </cell>
          <cell r="Q11709">
            <v>0.7640449438202247</v>
          </cell>
          <cell r="R11709" t="str">
            <v>History</v>
          </cell>
        </row>
        <row r="11710">
          <cell r="C11710" t="str">
            <v>J Pop Cult</v>
          </cell>
          <cell r="D11710" t="str">
            <v>0022-3840</v>
          </cell>
          <cell r="E11710">
            <v>0.17599999999999999</v>
          </cell>
          <cell r="F11710" t="str">
            <v>/</v>
          </cell>
          <cell r="G11710" t="e">
            <v>#DIV/0!</v>
          </cell>
          <cell r="H11710" t="str">
            <v>SSCI</v>
          </cell>
          <cell r="K11710" t="str">
            <v>Cultural Studies</v>
          </cell>
          <cell r="M11710" t="str">
            <v>國外</v>
          </cell>
          <cell r="N11710">
            <v>-7.0000000000000062E-3</v>
          </cell>
          <cell r="O11710">
            <v>0.183</v>
          </cell>
          <cell r="P11710" t="str">
            <v>35/40</v>
          </cell>
          <cell r="Q11710">
            <v>0.875</v>
          </cell>
          <cell r="R11710" t="str">
            <v>Cultural Studies</v>
          </cell>
        </row>
        <row r="11711">
          <cell r="C11711" t="str">
            <v>Be J Theor Econ</v>
          </cell>
          <cell r="D11711" t="str">
            <v>1935-1704</v>
          </cell>
          <cell r="E11711">
            <v>0.17299999999999999</v>
          </cell>
          <cell r="F11711" t="str">
            <v>/</v>
          </cell>
          <cell r="G11711" t="e">
            <v>#DIV/0!</v>
          </cell>
          <cell r="H11711" t="str">
            <v>SSCI</v>
          </cell>
          <cell r="K11711" t="str">
            <v>Economics</v>
          </cell>
          <cell r="M11711" t="str">
            <v>國外</v>
          </cell>
          <cell r="N11711">
            <v>-4.7000000000000014E-2</v>
          </cell>
          <cell r="O11711">
            <v>0.22</v>
          </cell>
          <cell r="P11711" t="str">
            <v>341/353</v>
          </cell>
          <cell r="Q11711">
            <v>0.96600566572237956</v>
          </cell>
          <cell r="R11711" t="str">
            <v>Economics</v>
          </cell>
        </row>
        <row r="11712">
          <cell r="C11712" t="str">
            <v>Inform Soc-Estud</v>
          </cell>
          <cell r="D11712" t="str">
            <v>0104-0146</v>
          </cell>
          <cell r="E11712">
            <v>0.17299999999999999</v>
          </cell>
          <cell r="F11712" t="str">
            <v>/</v>
          </cell>
          <cell r="G11712" t="e">
            <v>#DIV/0!</v>
          </cell>
          <cell r="H11712" t="str">
            <v>SSCI</v>
          </cell>
          <cell r="K11712" t="str">
            <v>Information Science &amp; Library Science</v>
          </cell>
          <cell r="M11712" t="str">
            <v>國外</v>
          </cell>
          <cell r="N11712">
            <v>1.3999999999999985E-2</v>
          </cell>
          <cell r="O11712">
            <v>0.159</v>
          </cell>
          <cell r="P11712" t="str">
            <v>84/88</v>
          </cell>
          <cell r="Q11712">
            <v>0.95454545454545459</v>
          </cell>
          <cell r="R11712" t="str">
            <v>Information Science &amp; Library Science</v>
          </cell>
        </row>
        <row r="11713">
          <cell r="C11713" t="str">
            <v>Signa Vitae</v>
          </cell>
          <cell r="D11713" t="str">
            <v>1334-5605</v>
          </cell>
          <cell r="E11713">
            <v>0.17299999999999999</v>
          </cell>
          <cell r="F11713" t="str">
            <v>/</v>
          </cell>
          <cell r="G11713" t="e">
            <v>#DIV/0!</v>
          </cell>
          <cell r="H11713" t="str">
            <v>SCI</v>
          </cell>
          <cell r="K11713" t="str">
            <v>Emergency Medicine</v>
          </cell>
          <cell r="M11713" t="str">
            <v>國外</v>
          </cell>
          <cell r="N11713">
            <v>4.6999999999999986E-2</v>
          </cell>
          <cell r="O11713">
            <v>0.126</v>
          </cell>
          <cell r="P11713" t="str">
            <v>26/26</v>
          </cell>
          <cell r="Q11713">
            <v>1</v>
          </cell>
          <cell r="R11713" t="str">
            <v>Emergency Medicine</v>
          </cell>
        </row>
        <row r="11714">
          <cell r="C11714" t="str">
            <v>Tekst Konfeksiyon</v>
          </cell>
          <cell r="D11714" t="str">
            <v>1300-3356</v>
          </cell>
          <cell r="E11714">
            <v>0.17299999999999999</v>
          </cell>
          <cell r="F11714" t="str">
            <v>/</v>
          </cell>
          <cell r="G11714" t="e">
            <v>#DIV/0!</v>
          </cell>
          <cell r="H11714" t="str">
            <v>SCI</v>
          </cell>
          <cell r="K11714" t="str">
            <v>Materials Science, Textiles</v>
          </cell>
          <cell r="M11714" t="str">
            <v>國外</v>
          </cell>
          <cell r="N11714">
            <v>-9.3000000000000027E-2</v>
          </cell>
          <cell r="O11714">
            <v>0.26600000000000001</v>
          </cell>
          <cell r="P11714" t="str">
            <v>23/24</v>
          </cell>
          <cell r="Q11714">
            <v>0.95833333333333337</v>
          </cell>
          <cell r="R11714" t="str">
            <v>Materials Science, Textiles</v>
          </cell>
        </row>
        <row r="11715">
          <cell r="C11715" t="str">
            <v>Fleischwirtschaft</v>
          </cell>
          <cell r="D11715" t="str">
            <v>0015-363X</v>
          </cell>
          <cell r="E11715">
            <v>0.17199999999999999</v>
          </cell>
          <cell r="F11715" t="str">
            <v>/</v>
          </cell>
          <cell r="G11715" t="e">
            <v>#DIV/0!</v>
          </cell>
          <cell r="H11715" t="str">
            <v>SCI</v>
          </cell>
          <cell r="K11715" t="str">
            <v>Food Science &amp; Technology</v>
          </cell>
          <cell r="M11715" t="str">
            <v>國外</v>
          </cell>
          <cell r="N11715">
            <v>3.2999999999999974E-2</v>
          </cell>
          <cell r="O11715">
            <v>0.13900000000000001</v>
          </cell>
          <cell r="P11715" t="str">
            <v>130/133</v>
          </cell>
          <cell r="Q11715">
            <v>0.97744360902255634</v>
          </cell>
          <cell r="R11715" t="str">
            <v>Food Science &amp; Technology</v>
          </cell>
        </row>
        <row r="11716">
          <cell r="C11716" t="str">
            <v>Solid State Technol</v>
          </cell>
          <cell r="D11716" t="str">
            <v>0038-111X</v>
          </cell>
          <cell r="E11716">
            <v>0.17100000000000001</v>
          </cell>
          <cell r="F11716" t="str">
            <v>/</v>
          </cell>
          <cell r="G11716" t="e">
            <v>#DIV/0!</v>
          </cell>
          <cell r="H11716" t="str">
            <v>SCI</v>
          </cell>
          <cell r="K11716" t="str">
            <v>Engineering, Electrical &amp; Electronic</v>
          </cell>
          <cell r="M11716" t="str">
            <v>國外</v>
          </cell>
          <cell r="N11716">
            <v>7.2000000000000008E-2</v>
          </cell>
          <cell r="O11716">
            <v>9.9000000000000005E-2</v>
          </cell>
          <cell r="P11716" t="str">
            <v>259/260</v>
          </cell>
          <cell r="Q11716">
            <v>0.99615384615384617</v>
          </cell>
          <cell r="R11716" t="str">
            <v>Engineering, Electrical &amp; Electronic</v>
          </cell>
        </row>
        <row r="11717">
          <cell r="C11717" t="str">
            <v>Tijdschr Rechtsgesch</v>
          </cell>
          <cell r="D11717" t="str">
            <v>0040-7585</v>
          </cell>
          <cell r="E11717">
            <v>0.17100000000000001</v>
          </cell>
          <cell r="F11717" t="str">
            <v>/</v>
          </cell>
          <cell r="G11717" t="e">
            <v>#DIV/0!</v>
          </cell>
          <cell r="H11717" t="str">
            <v>SSCI</v>
          </cell>
          <cell r="K11717" t="str">
            <v>History</v>
          </cell>
          <cell r="M11717" t="str">
            <v>國外</v>
          </cell>
          <cell r="N11717">
            <v>5.7000000000000009E-2</v>
          </cell>
          <cell r="O11717">
            <v>0.114</v>
          </cell>
          <cell r="P11717" t="str">
            <v>85/89</v>
          </cell>
          <cell r="Q11717">
            <v>0.9550561797752809</v>
          </cell>
          <cell r="R11717" t="str">
            <v>History</v>
          </cell>
        </row>
        <row r="11718">
          <cell r="C11718" t="str">
            <v>Clin Exp Obstet Gyn</v>
          </cell>
          <cell r="D11718" t="str">
            <v>0390-6663</v>
          </cell>
          <cell r="E11718">
            <v>0.17</v>
          </cell>
          <cell r="F11718" t="str">
            <v>/</v>
          </cell>
          <cell r="G11718" t="e">
            <v>#DIV/0!</v>
          </cell>
          <cell r="H11718" t="str">
            <v>SCI</v>
          </cell>
          <cell r="K11718" t="str">
            <v>Obstetrics &amp; Gynecology</v>
          </cell>
          <cell r="M11718" t="str">
            <v>國外</v>
          </cell>
          <cell r="N11718">
            <v>-0.23400000000000001</v>
          </cell>
          <cell r="O11718">
            <v>0.40400000000000003</v>
          </cell>
          <cell r="P11718" t="str">
            <v>80/82</v>
          </cell>
          <cell r="Q11718">
            <v>0.97560975609756095</v>
          </cell>
          <cell r="R11718" t="str">
            <v>Obstetrics &amp; Gynecology</v>
          </cell>
        </row>
        <row r="11719">
          <cell r="C11719" t="str">
            <v>Hong Kong J Emerg Me</v>
          </cell>
          <cell r="D11719" t="str">
            <v>1024-9079</v>
          </cell>
          <cell r="E11719">
            <v>0.17</v>
          </cell>
          <cell r="F11719" t="str">
            <v>28/29</v>
          </cell>
          <cell r="G11719">
            <v>0.96551724137931039</v>
          </cell>
          <cell r="H11719" t="str">
            <v>SCI</v>
          </cell>
          <cell r="I11719">
            <v>28</v>
          </cell>
          <cell r="J11719">
            <v>29</v>
          </cell>
          <cell r="K11719" t="str">
            <v>Emergency Medicine</v>
          </cell>
          <cell r="M11719" t="str">
            <v>國外</v>
          </cell>
          <cell r="N11719">
            <v>-3.2000000000000001E-2</v>
          </cell>
          <cell r="O11719">
            <v>0.20200000000000001</v>
          </cell>
          <cell r="P11719" t="str">
            <v>25/26</v>
          </cell>
          <cell r="Q11719">
            <v>0.96153846153846156</v>
          </cell>
          <cell r="R11719" t="str">
            <v>Emergency Medicine</v>
          </cell>
        </row>
        <row r="11720">
          <cell r="C11720" t="str">
            <v>Slov Vet Res</v>
          </cell>
          <cell r="D11720" t="str">
            <v>1580-4003</v>
          </cell>
          <cell r="E11720">
            <v>0.17</v>
          </cell>
          <cell r="F11720" t="str">
            <v>/</v>
          </cell>
          <cell r="G11720" t="e">
            <v>#DIV/0!</v>
          </cell>
          <cell r="H11720" t="str">
            <v>SCI</v>
          </cell>
          <cell r="K11720" t="str">
            <v>Veterinary Sciences</v>
          </cell>
          <cell r="M11720" t="str">
            <v>國外</v>
          </cell>
          <cell r="N11720">
            <v>-7.9999999999999988E-2</v>
          </cell>
          <cell r="O11720">
            <v>0.25</v>
          </cell>
          <cell r="P11720" t="str">
            <v>123/140</v>
          </cell>
          <cell r="Q11720">
            <v>0.87857142857142856</v>
          </cell>
          <cell r="R11720" t="str">
            <v>Veterinary Sciences</v>
          </cell>
        </row>
        <row r="11721">
          <cell r="C11721" t="str">
            <v>Open House Int</v>
          </cell>
          <cell r="D11721" t="str">
            <v>0168-2601</v>
          </cell>
          <cell r="E11721">
            <v>0.16900000000000001</v>
          </cell>
          <cell r="F11721" t="str">
            <v>/</v>
          </cell>
          <cell r="G11721" t="e">
            <v>#DIV/0!</v>
          </cell>
          <cell r="H11721" t="str">
            <v>SSCI</v>
          </cell>
          <cell r="K11721" t="str">
            <v>Urban Studies</v>
          </cell>
          <cell r="M11721" t="str">
            <v>國外</v>
          </cell>
          <cell r="N11721">
            <v>8.8000000000000009E-2</v>
          </cell>
          <cell r="O11721">
            <v>8.1000000000000003E-2</v>
          </cell>
          <cell r="P11721" t="str">
            <v>40/40</v>
          </cell>
          <cell r="Q11721">
            <v>1</v>
          </cell>
          <cell r="R11721" t="str">
            <v>Urban Studies</v>
          </cell>
        </row>
        <row r="11722">
          <cell r="C11722" t="str">
            <v>J Camel Pract Res</v>
          </cell>
          <cell r="D11722" t="str">
            <v>0971-6777</v>
          </cell>
          <cell r="E11722">
            <v>0.16800000000000001</v>
          </cell>
          <cell r="F11722" t="str">
            <v>/</v>
          </cell>
          <cell r="G11722" t="e">
            <v>#DIV/0!</v>
          </cell>
          <cell r="H11722" t="str">
            <v>SCI</v>
          </cell>
          <cell r="K11722" t="str">
            <v>Veterinary Sciences</v>
          </cell>
          <cell r="M11722" t="str">
            <v>國外</v>
          </cell>
          <cell r="N11722">
            <v>-3.9999999999999758E-3</v>
          </cell>
          <cell r="O11722">
            <v>0.17199999999999999</v>
          </cell>
          <cell r="P11722" t="str">
            <v>134/140</v>
          </cell>
          <cell r="Q11722">
            <v>0.95714285714285718</v>
          </cell>
          <cell r="R11722" t="str">
            <v>Veterinary Sciences</v>
          </cell>
        </row>
        <row r="11723">
          <cell r="C11723" t="str">
            <v>J Anat Soc India</v>
          </cell>
          <cell r="D11723" t="str">
            <v>0003-2778</v>
          </cell>
          <cell r="E11723">
            <v>0.16800000000000001</v>
          </cell>
          <cell r="F11723" t="str">
            <v>/</v>
          </cell>
          <cell r="G11723" t="e">
            <v>#DIV/0!</v>
          </cell>
          <cell r="H11723" t="str">
            <v>SCI</v>
          </cell>
          <cell r="K11723" t="str">
            <v>Anatomy &amp; Morphology</v>
          </cell>
          <cell r="M11723" t="str">
            <v>國外</v>
          </cell>
          <cell r="N11723">
            <v>5.0000000000000017E-2</v>
          </cell>
          <cell r="O11723">
            <v>0.11799999999999999</v>
          </cell>
          <cell r="P11723" t="str">
            <v>21/21</v>
          </cell>
          <cell r="Q11723">
            <v>1</v>
          </cell>
          <cell r="R11723" t="str">
            <v>Anatomy &amp; Morphology</v>
          </cell>
        </row>
        <row r="11724">
          <cell r="C11724" t="str">
            <v>Mouvement Soc</v>
          </cell>
          <cell r="D11724" t="str">
            <v>0027-2671</v>
          </cell>
          <cell r="E11724">
            <v>0.16700000000000001</v>
          </cell>
          <cell r="F11724" t="str">
            <v>/</v>
          </cell>
          <cell r="G11724" t="e">
            <v>#DIV/0!</v>
          </cell>
          <cell r="H11724" t="str">
            <v>SSCI</v>
          </cell>
          <cell r="K11724" t="str">
            <v>History</v>
          </cell>
          <cell r="M11724" t="str">
            <v>國外</v>
          </cell>
          <cell r="N11724">
            <v>4.200000000000001E-2</v>
          </cell>
          <cell r="O11724">
            <v>0.125</v>
          </cell>
          <cell r="P11724" t="str">
            <v>83/89</v>
          </cell>
          <cell r="Q11724">
            <v>0.93258426966292129</v>
          </cell>
          <cell r="R11724" t="str">
            <v>History</v>
          </cell>
        </row>
        <row r="11725">
          <cell r="C11725" t="str">
            <v>Papeles Poblac</v>
          </cell>
          <cell r="D11725" t="str">
            <v>1405-7425</v>
          </cell>
          <cell r="E11725">
            <v>0.16700000000000001</v>
          </cell>
          <cell r="F11725" t="str">
            <v>/</v>
          </cell>
          <cell r="G11725" t="e">
            <v>#DIV/0!</v>
          </cell>
          <cell r="H11725" t="str">
            <v>SSCI</v>
          </cell>
          <cell r="K11725" t="str">
            <v>Demography</v>
          </cell>
          <cell r="M11725" t="str">
            <v>國外</v>
          </cell>
          <cell r="N11725">
            <v>-1.8999999999999989E-2</v>
          </cell>
          <cell r="O11725">
            <v>0.186</v>
          </cell>
          <cell r="P11725" t="str">
            <v>28/28</v>
          </cell>
          <cell r="Q11725">
            <v>1</v>
          </cell>
          <cell r="R11725" t="str">
            <v>Demography</v>
          </cell>
        </row>
        <row r="11726">
          <cell r="C11726" t="str">
            <v>Phys World</v>
          </cell>
          <cell r="D11726" t="str">
            <v>0953-8585</v>
          </cell>
          <cell r="E11726">
            <v>0.16700000000000001</v>
          </cell>
          <cell r="F11726" t="str">
            <v>/</v>
          </cell>
          <cell r="G11726" t="e">
            <v>#DIV/0!</v>
          </cell>
          <cell r="H11726" t="str">
            <v>SCI</v>
          </cell>
          <cell r="K11726" t="str">
            <v>Physics, Multidisciplinary</v>
          </cell>
          <cell r="M11726" t="str">
            <v>國外</v>
          </cell>
          <cell r="N11726">
            <v>2.4000000000000021E-2</v>
          </cell>
          <cell r="O11726">
            <v>0.14299999999999999</v>
          </cell>
          <cell r="P11726" t="str">
            <v>78/78</v>
          </cell>
          <cell r="Q11726">
            <v>1</v>
          </cell>
          <cell r="R11726" t="str">
            <v>Physics, Multidisciplinary</v>
          </cell>
        </row>
        <row r="11727">
          <cell r="C11727" t="str">
            <v>Rev Chil Derech-Pucc</v>
          </cell>
          <cell r="D11727" t="str">
            <v>0718-3437</v>
          </cell>
          <cell r="E11727">
            <v>0.16700000000000001</v>
          </cell>
          <cell r="F11727" t="str">
            <v>/</v>
          </cell>
          <cell r="G11727" t="e">
            <v>#DIV/0!</v>
          </cell>
          <cell r="H11727" t="str">
            <v>SSCI</v>
          </cell>
          <cell r="K11727" t="str">
            <v>Law</v>
          </cell>
          <cell r="M11727" t="str">
            <v>國外</v>
          </cell>
          <cell r="N11727">
            <v>1.9000000000000017E-2</v>
          </cell>
          <cell r="O11727">
            <v>0.14799999999999999</v>
          </cell>
          <cell r="P11727" t="str">
            <v>144/150</v>
          </cell>
          <cell r="Q11727">
            <v>0.96</v>
          </cell>
          <cell r="R11727" t="str">
            <v>Law</v>
          </cell>
        </row>
        <row r="11728">
          <cell r="C11728" t="str">
            <v>Sampe J</v>
          </cell>
          <cell r="D11728" t="str">
            <v>0091-1062</v>
          </cell>
          <cell r="E11728">
            <v>0.16700000000000001</v>
          </cell>
          <cell r="F11728" t="str">
            <v>/</v>
          </cell>
          <cell r="G11728" t="e">
            <v>#DIV/0!</v>
          </cell>
          <cell r="H11728" t="str">
            <v>SCI</v>
          </cell>
          <cell r="K11728" t="str">
            <v>Engineering, Multidisciplinary</v>
          </cell>
          <cell r="M11728" t="str">
            <v>國外</v>
          </cell>
          <cell r="N11728">
            <v>-0.23300000000000001</v>
          </cell>
          <cell r="O11728">
            <v>0.4</v>
          </cell>
          <cell r="P11728" t="str">
            <v>80/86</v>
          </cell>
          <cell r="Q11728">
            <v>0.93023255813953487</v>
          </cell>
          <cell r="R11728" t="str">
            <v>Engineering, Multidisciplinary</v>
          </cell>
        </row>
        <row r="11729">
          <cell r="C11729" t="str">
            <v>Scandia</v>
          </cell>
          <cell r="D11729" t="str">
            <v>0036-5483</v>
          </cell>
          <cell r="E11729">
            <v>0.16700000000000001</v>
          </cell>
          <cell r="F11729" t="str">
            <v>/</v>
          </cell>
          <cell r="G11729" t="e">
            <v>#DIV/0!</v>
          </cell>
          <cell r="H11729" t="str">
            <v>SSCI</v>
          </cell>
          <cell r="K11729" t="str">
            <v>History</v>
          </cell>
          <cell r="M11729" t="str">
            <v>國外</v>
          </cell>
          <cell r="N11729">
            <v>-9.1999999999999998E-2</v>
          </cell>
          <cell r="O11729">
            <v>0.25900000000000001</v>
          </cell>
          <cell r="P11729" t="str">
            <v>65/89</v>
          </cell>
          <cell r="Q11729">
            <v>0.7303370786516854</v>
          </cell>
          <cell r="R11729" t="str">
            <v>History</v>
          </cell>
        </row>
        <row r="11730">
          <cell r="C11730" t="str">
            <v>Zuchtungskunde</v>
          </cell>
          <cell r="D11730" t="str">
            <v>0044-5401</v>
          </cell>
          <cell r="E11730">
            <v>0.16700000000000001</v>
          </cell>
          <cell r="F11730" t="str">
            <v>/</v>
          </cell>
          <cell r="G11730" t="e">
            <v>#DIV/0!</v>
          </cell>
          <cell r="H11730" t="str">
            <v>SCI</v>
          </cell>
          <cell r="K11730" t="str">
            <v>Agriculture, Dairy &amp; Animal Science</v>
          </cell>
          <cell r="M11730" t="str">
            <v>國外</v>
          </cell>
          <cell r="N11730">
            <v>5.800000000000001E-2</v>
          </cell>
          <cell r="O11730">
            <v>0.109</v>
          </cell>
          <cell r="P11730" t="str">
            <v>60/60</v>
          </cell>
          <cell r="Q11730">
            <v>1</v>
          </cell>
          <cell r="R11730" t="str">
            <v>Agriculture, Dairy &amp; Animal Science</v>
          </cell>
        </row>
        <row r="11731">
          <cell r="C11731" t="str">
            <v>Ann Econ Financ</v>
          </cell>
          <cell r="D11731" t="str">
            <v>1529-7373</v>
          </cell>
          <cell r="E11731">
            <v>0.16200000000000001</v>
          </cell>
          <cell r="F11731" t="str">
            <v>/</v>
          </cell>
          <cell r="G11731" t="e">
            <v>#DIV/0!</v>
          </cell>
          <cell r="H11731" t="str">
            <v>SSCI</v>
          </cell>
          <cell r="K11731" t="str">
            <v>Economics</v>
          </cell>
          <cell r="M11731" t="str">
            <v>國外</v>
          </cell>
          <cell r="N11731">
            <v>-5.0000000000000044E-3</v>
          </cell>
          <cell r="O11731">
            <v>0.16700000000000001</v>
          </cell>
          <cell r="P11731" t="str">
            <v>347/353</v>
          </cell>
          <cell r="Q11731">
            <v>0.98300283286118983</v>
          </cell>
          <cell r="R11731" t="str">
            <v>Economics</v>
          </cell>
        </row>
        <row r="11732">
          <cell r="C11732" t="str">
            <v>Centaurus</v>
          </cell>
          <cell r="D11732" t="str">
            <v>0008-8994</v>
          </cell>
          <cell r="E11732">
            <v>0.16200000000000001</v>
          </cell>
          <cell r="F11732" t="str">
            <v>/</v>
          </cell>
          <cell r="G11732" t="e">
            <v>#DIV/0!</v>
          </cell>
          <cell r="H11732" t="str">
            <v>SSCI</v>
          </cell>
          <cell r="K11732" t="str">
            <v>History &amp; Philosophy Of Science</v>
          </cell>
          <cell r="M11732" t="str">
            <v>國外</v>
          </cell>
          <cell r="N11732">
            <v>5.1000000000000004E-2</v>
          </cell>
          <cell r="O11732">
            <v>0.111</v>
          </cell>
          <cell r="P11732" t="str">
            <v>43/45</v>
          </cell>
          <cell r="Q11732">
            <v>0.9555555555555556</v>
          </cell>
          <cell r="R11732" t="str">
            <v>History &amp; Philosophy Of Science</v>
          </cell>
        </row>
        <row r="11733">
          <cell r="C11733" t="str">
            <v>Gest Polit Publica</v>
          </cell>
          <cell r="D11733" t="str">
            <v>1405-1079</v>
          </cell>
          <cell r="E11733">
            <v>0.16200000000000001</v>
          </cell>
          <cell r="F11733" t="str">
            <v>/</v>
          </cell>
          <cell r="G11733" t="e">
            <v>#DIV/0!</v>
          </cell>
          <cell r="H11733" t="str">
            <v>SSCI</v>
          </cell>
          <cell r="K11733" t="str">
            <v>Public Administration</v>
          </cell>
          <cell r="M11733" t="str">
            <v>國外</v>
          </cell>
          <cell r="N11733">
            <v>5.9000000000000011E-2</v>
          </cell>
          <cell r="O11733">
            <v>0.10299999999999999</v>
          </cell>
          <cell r="P11733" t="str">
            <v>46/47</v>
          </cell>
          <cell r="Q11733">
            <v>0.97872340425531912</v>
          </cell>
          <cell r="R11733" t="str">
            <v>Public Administration</v>
          </cell>
        </row>
        <row r="11734">
          <cell r="C11734" t="str">
            <v>Virologie</v>
          </cell>
          <cell r="D11734" t="str">
            <v>1267-8694</v>
          </cell>
          <cell r="E11734">
            <v>0.161</v>
          </cell>
          <cell r="F11734" t="str">
            <v>/</v>
          </cell>
          <cell r="G11734" t="e">
            <v>#DIV/0!</v>
          </cell>
          <cell r="H11734" t="str">
            <v>SCI</v>
          </cell>
          <cell r="K11734" t="str">
            <v>Virology</v>
          </cell>
          <cell r="M11734" t="str">
            <v>國外</v>
          </cell>
          <cell r="N11734">
            <v>0.125</v>
          </cell>
          <cell r="O11734">
            <v>3.5999999999999997E-2</v>
          </cell>
          <cell r="P11734" t="str">
            <v>35/35</v>
          </cell>
          <cell r="Q11734">
            <v>1</v>
          </cell>
          <cell r="R11734" t="str">
            <v>Virology</v>
          </cell>
        </row>
        <row r="11735">
          <cell r="C11735" t="str">
            <v>Brit World</v>
          </cell>
          <cell r="D11735" t="str">
            <v>2043-8567</v>
          </cell>
          <cell r="E11735">
            <v>0.158</v>
          </cell>
          <cell r="F11735" t="str">
            <v>/</v>
          </cell>
          <cell r="G11735" t="e">
            <v>#DIV/0!</v>
          </cell>
          <cell r="H11735" t="str">
            <v>SSCI</v>
          </cell>
          <cell r="K11735" t="str">
            <v>History</v>
          </cell>
          <cell r="M11735" t="str">
            <v>國外</v>
          </cell>
          <cell r="N11735">
            <v>-7.9999999999999988E-2</v>
          </cell>
          <cell r="O11735">
            <v>0.23799999999999999</v>
          </cell>
          <cell r="P11735" t="str">
            <v>70/89</v>
          </cell>
          <cell r="Q11735">
            <v>0.7865168539325843</v>
          </cell>
          <cell r="R11735" t="str">
            <v>History</v>
          </cell>
        </row>
        <row r="11736">
          <cell r="C11736" t="str">
            <v>J Indian Chem Soc</v>
          </cell>
          <cell r="D11736" t="str">
            <v>0019-4522</v>
          </cell>
          <cell r="E11736">
            <v>0.158</v>
          </cell>
          <cell r="F11736" t="str">
            <v>/</v>
          </cell>
          <cell r="G11736" t="e">
            <v>#DIV/0!</v>
          </cell>
          <cell r="H11736" t="str">
            <v>SCI</v>
          </cell>
          <cell r="K11736" t="str">
            <v>Chemistry, Multidisciplinary</v>
          </cell>
          <cell r="M11736" t="str">
            <v>國外</v>
          </cell>
          <cell r="N11736">
            <v>-4.5999999999999985E-2</v>
          </cell>
          <cell r="O11736">
            <v>0.20399999999999999</v>
          </cell>
          <cell r="P11736" t="str">
            <v>169/171</v>
          </cell>
          <cell r="Q11736">
            <v>0.98830409356725146</v>
          </cell>
          <cell r="R11736" t="str">
            <v>Chemistry, Multidisciplinary</v>
          </cell>
        </row>
        <row r="11737">
          <cell r="C11737" t="str">
            <v>Postepy Biol Komorki</v>
          </cell>
          <cell r="D11737" t="str">
            <v>0324-833X</v>
          </cell>
          <cell r="E11737">
            <v>0.158</v>
          </cell>
          <cell r="F11737" t="str">
            <v>/</v>
          </cell>
          <cell r="G11737" t="e">
            <v>#DIV/0!</v>
          </cell>
          <cell r="H11737" t="str">
            <v>SCI</v>
          </cell>
          <cell r="K11737" t="str">
            <v>Cell Biology</v>
          </cell>
          <cell r="M11737" t="str">
            <v>國外</v>
          </cell>
          <cell r="N11737">
            <v>1.100000000000001E-2</v>
          </cell>
          <cell r="O11737">
            <v>0.14699999999999999</v>
          </cell>
          <cell r="P11737" t="str">
            <v>189/190</v>
          </cell>
          <cell r="Q11737">
            <v>0.99473684210526314</v>
          </cell>
          <cell r="R11737" t="str">
            <v>Cell Biology</v>
          </cell>
        </row>
        <row r="11738">
          <cell r="C11738" t="str">
            <v>Anthropos</v>
          </cell>
          <cell r="D11738" t="str">
            <v>0257-9774</v>
          </cell>
          <cell r="E11738">
            <v>0.157</v>
          </cell>
          <cell r="F11738" t="str">
            <v>/</v>
          </cell>
          <cell r="G11738" t="e">
            <v>#DIV/0!</v>
          </cell>
          <cell r="H11738" t="str">
            <v>SSCI</v>
          </cell>
          <cell r="K11738" t="str">
            <v>Anthropology</v>
          </cell>
          <cell r="M11738" t="str">
            <v>國外</v>
          </cell>
          <cell r="N11738">
            <v>8.2000000000000003E-2</v>
          </cell>
          <cell r="O11738">
            <v>7.4999999999999997E-2</v>
          </cell>
          <cell r="P11738" t="str">
            <v>85/85</v>
          </cell>
          <cell r="Q11738">
            <v>1</v>
          </cell>
          <cell r="R11738" t="str">
            <v>Anthropology</v>
          </cell>
        </row>
        <row r="11739">
          <cell r="C11739" t="str">
            <v>Ite J</v>
          </cell>
          <cell r="D11739" t="str">
            <v>0162-8178</v>
          </cell>
          <cell r="E11739">
            <v>0.155</v>
          </cell>
          <cell r="F11739" t="str">
            <v>/</v>
          </cell>
          <cell r="G11739" t="e">
            <v>#DIV/0!</v>
          </cell>
          <cell r="H11739" t="str">
            <v>SCI</v>
          </cell>
          <cell r="K11739" t="str">
            <v>Transportation Science &amp; Technology</v>
          </cell>
          <cell r="M11739" t="str">
            <v>國外</v>
          </cell>
          <cell r="N11739">
            <v>-4.5000000000000012E-2</v>
          </cell>
          <cell r="O11739">
            <v>0.2</v>
          </cell>
          <cell r="P11739" t="str">
            <v>33/35</v>
          </cell>
          <cell r="Q11739">
            <v>0.94285714285714284</v>
          </cell>
          <cell r="R11739" t="str">
            <v>Transportation Science &amp; Technology</v>
          </cell>
        </row>
        <row r="11740">
          <cell r="C11740" t="str">
            <v>Tempo Soc</v>
          </cell>
          <cell r="D11740" t="str">
            <v>0103-2070</v>
          </cell>
          <cell r="E11740">
            <v>0.155</v>
          </cell>
          <cell r="F11740" t="str">
            <v>/</v>
          </cell>
          <cell r="G11740" t="e">
            <v>#DIV/0!</v>
          </cell>
          <cell r="H11740" t="str">
            <v>SSCI</v>
          </cell>
          <cell r="K11740" t="str">
            <v>Sociology</v>
          </cell>
          <cell r="M11740" t="str">
            <v>國外</v>
          </cell>
          <cell r="N11740">
            <v>1.8999999999999989E-2</v>
          </cell>
          <cell r="O11740">
            <v>0.13600000000000001</v>
          </cell>
          <cell r="P11740" t="str">
            <v>145/147</v>
          </cell>
          <cell r="Q11740">
            <v>0.98639455782312924</v>
          </cell>
          <cell r="R11740" t="str">
            <v>Sociology</v>
          </cell>
        </row>
        <row r="11741">
          <cell r="C11741" t="str">
            <v>Afr Linguist</v>
          </cell>
          <cell r="D11741" t="str">
            <v>0065-4124</v>
          </cell>
          <cell r="E11741">
            <v>0.154</v>
          </cell>
          <cell r="F11741" t="str">
            <v>/</v>
          </cell>
          <cell r="G11741" t="e">
            <v>#DIV/0!</v>
          </cell>
          <cell r="H11741" t="str">
            <v>SSCI</v>
          </cell>
          <cell r="K11741" t="str">
            <v>Linguistics</v>
          </cell>
          <cell r="M11741" t="str">
            <v>國外</v>
          </cell>
          <cell r="N11741">
            <v>-0.21</v>
          </cell>
          <cell r="O11741">
            <v>0.36399999999999999</v>
          </cell>
          <cell r="P11741" t="str">
            <v>145/181</v>
          </cell>
          <cell r="Q11741">
            <v>0.80110497237569056</v>
          </cell>
          <cell r="R11741" t="str">
            <v>Linguistics</v>
          </cell>
        </row>
        <row r="11742">
          <cell r="C11742" t="str">
            <v>Sci Soc Sante</v>
          </cell>
          <cell r="D11742" t="str">
            <v>0294-0337</v>
          </cell>
          <cell r="E11742">
            <v>0.154</v>
          </cell>
          <cell r="F11742" t="str">
            <v>/</v>
          </cell>
          <cell r="G11742" t="e">
            <v>#DIV/0!</v>
          </cell>
          <cell r="H11742" t="str">
            <v>SSCI</v>
          </cell>
          <cell r="K11742" t="str">
            <v>Social Sciences, Interdisciplinary</v>
          </cell>
          <cell r="M11742" t="str">
            <v>國外</v>
          </cell>
          <cell r="N11742">
            <v>-0.20299999999999999</v>
          </cell>
          <cell r="O11742">
            <v>0.35699999999999998</v>
          </cell>
          <cell r="P11742" t="str">
            <v>81/98</v>
          </cell>
          <cell r="Q11742">
            <v>0.82653061224489799</v>
          </cell>
          <cell r="R11742" t="str">
            <v>Social Sciences, Interdisciplinary</v>
          </cell>
        </row>
        <row r="11743">
          <cell r="C11743" t="str">
            <v>Food Technol-Chicago</v>
          </cell>
          <cell r="D11743" t="str">
            <v>0015-6639</v>
          </cell>
          <cell r="E11743">
            <v>0.153</v>
          </cell>
          <cell r="F11743" t="str">
            <v>/</v>
          </cell>
          <cell r="G11743" t="e">
            <v>#DIV/0!</v>
          </cell>
          <cell r="H11743" t="str">
            <v>SCI</v>
          </cell>
          <cell r="K11743" t="str">
            <v>Food Science &amp; Technology</v>
          </cell>
          <cell r="M11743" t="str">
            <v>國外</v>
          </cell>
          <cell r="N11743">
            <v>1.2000000000000011E-2</v>
          </cell>
          <cell r="O11743">
            <v>0.14099999999999999</v>
          </cell>
          <cell r="P11743" t="str">
            <v>129/133</v>
          </cell>
          <cell r="Q11743">
            <v>0.96992481203007519</v>
          </cell>
          <cell r="R11743" t="str">
            <v>Food Science &amp; Technology</v>
          </cell>
        </row>
        <row r="11744">
          <cell r="C11744" t="str">
            <v>Mater Performance</v>
          </cell>
          <cell r="D11744" t="str">
            <v>0094-1492</v>
          </cell>
          <cell r="E11744">
            <v>0.153</v>
          </cell>
          <cell r="F11744" t="str">
            <v>/</v>
          </cell>
          <cell r="G11744" t="e">
            <v>#DIV/0!</v>
          </cell>
          <cell r="H11744" t="str">
            <v>SCI</v>
          </cell>
          <cell r="K11744" t="str">
            <v>Materials Science, Characterization &amp; Testing</v>
          </cell>
          <cell r="M11744" t="str">
            <v>國外</v>
          </cell>
          <cell r="N11744">
            <v>9.000000000000008E-3</v>
          </cell>
          <cell r="O11744">
            <v>0.14399999999999999</v>
          </cell>
          <cell r="P11744" t="str">
            <v>33/33</v>
          </cell>
          <cell r="Q11744">
            <v>1</v>
          </cell>
          <cell r="R11744" t="str">
            <v>Materials Science, Characterization &amp; Testing</v>
          </cell>
        </row>
        <row r="11745">
          <cell r="C11745" t="str">
            <v>Langages</v>
          </cell>
          <cell r="D11745" t="str">
            <v>0458-726X</v>
          </cell>
          <cell r="E11745">
            <v>0.151</v>
          </cell>
          <cell r="F11745" t="str">
            <v>/</v>
          </cell>
          <cell r="G11745" t="e">
            <v>#DIV/0!</v>
          </cell>
          <cell r="H11745" t="str">
            <v>SSCI</v>
          </cell>
          <cell r="K11745" t="str">
            <v>Linguistics</v>
          </cell>
          <cell r="M11745" t="str">
            <v>國外</v>
          </cell>
          <cell r="N11745">
            <v>1.0999999999999982E-2</v>
          </cell>
          <cell r="O11745">
            <v>0.14000000000000001</v>
          </cell>
          <cell r="P11745" t="str">
            <v>167/181</v>
          </cell>
          <cell r="Q11745">
            <v>0.92265193370165743</v>
          </cell>
          <cell r="R11745" t="str">
            <v>Linguistics</v>
          </cell>
        </row>
        <row r="11746">
          <cell r="C11746" t="str">
            <v>Law Libr J</v>
          </cell>
          <cell r="D11746" t="str">
            <v>0023-9283</v>
          </cell>
          <cell r="E11746">
            <v>0.151</v>
          </cell>
          <cell r="F11746" t="str">
            <v>/</v>
          </cell>
          <cell r="G11746" t="e">
            <v>#DIV/0!</v>
          </cell>
          <cell r="H11746" t="str">
            <v>SSCI</v>
          </cell>
          <cell r="K11746" t="str">
            <v>Information Science &amp; Library Science</v>
          </cell>
          <cell r="M11746" t="str">
            <v>國外</v>
          </cell>
          <cell r="N11746">
            <v>-0.43199999999999994</v>
          </cell>
          <cell r="O11746">
            <v>0.58299999999999996</v>
          </cell>
          <cell r="P11746" t="str">
            <v>62/88</v>
          </cell>
          <cell r="Q11746">
            <v>0.70454545454545459</v>
          </cell>
          <cell r="R11746" t="str">
            <v>Information Science &amp; Library Science</v>
          </cell>
        </row>
        <row r="11747">
          <cell r="C11747" t="str">
            <v>Allergologie</v>
          </cell>
          <cell r="D11747" t="str">
            <v>0344-5062</v>
          </cell>
          <cell r="E11747">
            <v>0.15</v>
          </cell>
          <cell r="F11747" t="str">
            <v>/</v>
          </cell>
          <cell r="G11747" t="e">
            <v>#DIV/0!</v>
          </cell>
          <cell r="H11747" t="str">
            <v>SCI</v>
          </cell>
          <cell r="K11747" t="str">
            <v>Allergy</v>
          </cell>
          <cell r="M11747" t="str">
            <v>國外</v>
          </cell>
          <cell r="N11747">
            <v>-7.0000000000000007E-2</v>
          </cell>
          <cell r="O11747">
            <v>0.22</v>
          </cell>
          <cell r="P11747" t="str">
            <v>27/27</v>
          </cell>
          <cell r="Q11747">
            <v>1</v>
          </cell>
          <cell r="R11747" t="str">
            <v>Allergy</v>
          </cell>
        </row>
        <row r="11748">
          <cell r="C11748" t="str">
            <v>Forum Psychoanal</v>
          </cell>
          <cell r="D11748" t="str">
            <v>0178-7667</v>
          </cell>
          <cell r="E11748">
            <v>0.15</v>
          </cell>
          <cell r="F11748" t="str">
            <v>/</v>
          </cell>
          <cell r="G11748" t="e">
            <v>#DIV/0!</v>
          </cell>
          <cell r="H11748" t="str">
            <v>SSCI</v>
          </cell>
          <cell r="K11748" t="str">
            <v>Psychology, Psychoanalysis</v>
          </cell>
          <cell r="M11748" t="str">
            <v>國外</v>
          </cell>
          <cell r="N11748">
            <v>6.0999999999999999E-2</v>
          </cell>
          <cell r="O11748">
            <v>8.8999999999999996E-2</v>
          </cell>
          <cell r="P11748" t="str">
            <v>12/12</v>
          </cell>
          <cell r="Q11748">
            <v>1</v>
          </cell>
          <cell r="R11748" t="str">
            <v>Psychology, Psychoanalysis</v>
          </cell>
        </row>
        <row r="11749">
          <cell r="C11749" t="str">
            <v>Pure Appl Math Q</v>
          </cell>
          <cell r="D11749" t="str">
            <v>1558-8599</v>
          </cell>
          <cell r="E11749">
            <v>0.14899999999999999</v>
          </cell>
          <cell r="F11749" t="str">
            <v>/</v>
          </cell>
          <cell r="G11749" t="e">
            <v>#DIV/0!</v>
          </cell>
          <cell r="H11749" t="str">
            <v>SCI</v>
          </cell>
          <cell r="K11749" t="str">
            <v>Mathematics</v>
          </cell>
          <cell r="M11749" t="str">
            <v>國外</v>
          </cell>
          <cell r="N11749">
            <v>-2.200000000000002E-2</v>
          </cell>
          <cell r="O11749">
            <v>0.17100000000000001</v>
          </cell>
          <cell r="P11749" t="str">
            <v>310/310</v>
          </cell>
          <cell r="Q11749">
            <v>1</v>
          </cell>
          <cell r="R11749" t="str">
            <v>Mathematics</v>
          </cell>
        </row>
        <row r="11750">
          <cell r="C11750" t="str">
            <v>Ama-Agr Mech Asia Af</v>
          </cell>
          <cell r="D11750" t="str">
            <v>0084-5841</v>
          </cell>
          <cell r="E11750">
            <v>0.14799999999999999</v>
          </cell>
          <cell r="F11750" t="str">
            <v>/</v>
          </cell>
          <cell r="G11750" t="e">
            <v>#DIV/0!</v>
          </cell>
          <cell r="H11750" t="str">
            <v>SCI</v>
          </cell>
          <cell r="K11750" t="str">
            <v>Agricultural Engineering</v>
          </cell>
          <cell r="M11750" t="str">
            <v>國外</v>
          </cell>
          <cell r="N11750">
            <v>-2.0000000000000018E-3</v>
          </cell>
          <cell r="O11750">
            <v>0.15</v>
          </cell>
          <cell r="P11750" t="str">
            <v>14/14</v>
          </cell>
          <cell r="Q11750">
            <v>1</v>
          </cell>
          <cell r="R11750" t="str">
            <v>Agricultural Engineering</v>
          </cell>
        </row>
        <row r="11751">
          <cell r="C11751" t="str">
            <v>Allg Forst Jagdztg</v>
          </cell>
          <cell r="D11751" t="str">
            <v>0002-5852</v>
          </cell>
          <cell r="E11751">
            <v>0.14699999999999999</v>
          </cell>
          <cell r="F11751" t="str">
            <v>/</v>
          </cell>
          <cell r="G11751" t="e">
            <v>#DIV/0!</v>
          </cell>
          <cell r="H11751" t="str">
            <v>SCI</v>
          </cell>
          <cell r="K11751" t="str">
            <v>Forestry</v>
          </cell>
          <cell r="M11751" t="str">
            <v>國外</v>
          </cell>
          <cell r="N11751">
            <v>-0.19500000000000003</v>
          </cell>
          <cell r="O11751">
            <v>0.34200000000000003</v>
          </cell>
          <cell r="P11751" t="str">
            <v>64/66</v>
          </cell>
          <cell r="Q11751">
            <v>0.96969696969696972</v>
          </cell>
          <cell r="R11751" t="str">
            <v>Forestry</v>
          </cell>
        </row>
        <row r="11752">
          <cell r="C11752" t="str">
            <v>U Pitt Law Rev</v>
          </cell>
          <cell r="D11752" t="str">
            <v>0041-9915</v>
          </cell>
          <cell r="E11752">
            <v>0.14699999999999999</v>
          </cell>
          <cell r="F11752" t="str">
            <v>/</v>
          </cell>
          <cell r="G11752" t="e">
            <v>#DIV/0!</v>
          </cell>
          <cell r="H11752" t="str">
            <v>SSCI</v>
          </cell>
          <cell r="K11752" t="str">
            <v>Law</v>
          </cell>
          <cell r="M11752" t="str">
            <v>國外</v>
          </cell>
          <cell r="N11752">
            <v>-0.10300000000000001</v>
          </cell>
          <cell r="O11752">
            <v>0.25</v>
          </cell>
          <cell r="P11752" t="str">
            <v>138/150</v>
          </cell>
          <cell r="Q11752">
            <v>0.92</v>
          </cell>
          <cell r="R11752" t="str">
            <v>Law</v>
          </cell>
        </row>
        <row r="11753">
          <cell r="C11753" t="str">
            <v>J Afr Law</v>
          </cell>
          <cell r="D11753" t="str">
            <v>0021-8553</v>
          </cell>
          <cell r="E11753">
            <v>0.14599999999999999</v>
          </cell>
          <cell r="F11753" t="str">
            <v>/</v>
          </cell>
          <cell r="G11753" t="e">
            <v>#DIV/0!</v>
          </cell>
          <cell r="H11753" t="str">
            <v>SSCI</v>
          </cell>
          <cell r="K11753" t="str">
            <v>Law</v>
          </cell>
          <cell r="M11753" t="str">
            <v>國外</v>
          </cell>
          <cell r="N11753">
            <v>0.11899999999999999</v>
          </cell>
          <cell r="O11753">
            <v>2.7E-2</v>
          </cell>
          <cell r="P11753" t="str">
            <v>150/150</v>
          </cell>
          <cell r="Q11753">
            <v>1</v>
          </cell>
          <cell r="R11753" t="str">
            <v>Law</v>
          </cell>
        </row>
        <row r="11754">
          <cell r="C11754" t="str">
            <v>B Soc Linn Lyon</v>
          </cell>
          <cell r="D11754" t="str">
            <v>2554-5280</v>
          </cell>
          <cell r="E11754">
            <v>0.14299999999999999</v>
          </cell>
          <cell r="F11754" t="str">
            <v>/</v>
          </cell>
          <cell r="G11754" t="e">
            <v>#DIV/0!</v>
          </cell>
          <cell r="H11754" t="e">
            <v>#N/A</v>
          </cell>
          <cell r="K11754" t="e">
            <v>#N/A</v>
          </cell>
          <cell r="M11754" t="e">
            <v>#N/A</v>
          </cell>
          <cell r="N11754" t="e">
            <v>#N/A</v>
          </cell>
          <cell r="O11754" t="e">
            <v>#N/A</v>
          </cell>
          <cell r="P11754" t="e">
            <v>#N/A</v>
          </cell>
          <cell r="Q11754" t="e">
            <v>#N/A</v>
          </cell>
          <cell r="R11754" t="e">
            <v>#N/A</v>
          </cell>
        </row>
        <row r="11755">
          <cell r="C11755" t="str">
            <v>Forktail</v>
          </cell>
          <cell r="D11755" t="str">
            <v>0950-1746</v>
          </cell>
          <cell r="E11755">
            <v>0.14299999999999999</v>
          </cell>
          <cell r="F11755" t="str">
            <v>/</v>
          </cell>
          <cell r="G11755" t="e">
            <v>#DIV/0!</v>
          </cell>
          <cell r="H11755" t="str">
            <v>SCI</v>
          </cell>
          <cell r="K11755" t="str">
            <v>Ornithology</v>
          </cell>
          <cell r="M11755" t="str">
            <v>國外</v>
          </cell>
          <cell r="N11755">
            <v>-0.13200000000000003</v>
          </cell>
          <cell r="O11755">
            <v>0.27500000000000002</v>
          </cell>
          <cell r="P11755" t="str">
            <v>24/25</v>
          </cell>
          <cell r="Q11755">
            <v>0.96</v>
          </cell>
          <cell r="R11755" t="str">
            <v>Ornithology</v>
          </cell>
        </row>
        <row r="11756">
          <cell r="C11756" t="str">
            <v>Gruppenpsychother Gr</v>
          </cell>
          <cell r="D11756" t="str">
            <v>0017-4947</v>
          </cell>
          <cell r="E11756">
            <v>0.14299999999999999</v>
          </cell>
          <cell r="F11756" t="str">
            <v>/</v>
          </cell>
          <cell r="G11756" t="e">
            <v>#DIV/0!</v>
          </cell>
          <cell r="H11756" t="str">
            <v>SSCI</v>
          </cell>
          <cell r="K11756" t="str">
            <v>Psychology, Clinical</v>
          </cell>
          <cell r="M11756" t="str">
            <v>國外</v>
          </cell>
          <cell r="N11756">
            <v>-0.34299999999999997</v>
          </cell>
          <cell r="O11756">
            <v>0.48599999999999999</v>
          </cell>
          <cell r="P11756" t="str">
            <v>120/127</v>
          </cell>
          <cell r="Q11756">
            <v>0.94488188976377951</v>
          </cell>
          <cell r="R11756" t="str">
            <v>Psychology, Clinical</v>
          </cell>
        </row>
        <row r="11757">
          <cell r="C11757" t="str">
            <v>Hacienda Publica Esp</v>
          </cell>
          <cell r="D11757" t="str">
            <v>0210-1173</v>
          </cell>
          <cell r="E11757">
            <v>0.14299999999999999</v>
          </cell>
          <cell r="F11757" t="str">
            <v>/</v>
          </cell>
          <cell r="G11757" t="e">
            <v>#DIV/0!</v>
          </cell>
          <cell r="H11757" t="str">
            <v>SSCI</v>
          </cell>
          <cell r="K11757" t="str">
            <v>Economics</v>
          </cell>
          <cell r="M11757" t="str">
            <v>國外</v>
          </cell>
          <cell r="N11757">
            <v>2.9999999999999749E-3</v>
          </cell>
          <cell r="O11757">
            <v>0.14000000000000001</v>
          </cell>
          <cell r="P11757" t="str">
            <v>349/353</v>
          </cell>
          <cell r="Q11757">
            <v>0.98866855524079322</v>
          </cell>
          <cell r="R11757" t="str">
            <v>Economics</v>
          </cell>
        </row>
        <row r="11758">
          <cell r="C11758" t="str">
            <v>Magy Allatorvosok</v>
          </cell>
          <cell r="D11758" t="str">
            <v>0025-004X</v>
          </cell>
          <cell r="E11758">
            <v>0.14299999999999999</v>
          </cell>
          <cell r="F11758" t="str">
            <v>/</v>
          </cell>
          <cell r="G11758" t="e">
            <v>#DIV/0!</v>
          </cell>
          <cell r="H11758" t="str">
            <v>SCI</v>
          </cell>
          <cell r="K11758" t="str">
            <v>Veterinary Sciences</v>
          </cell>
          <cell r="M11758" t="str">
            <v>國外</v>
          </cell>
          <cell r="N11758">
            <v>-5.3000000000000019E-2</v>
          </cell>
          <cell r="O11758">
            <v>0.19600000000000001</v>
          </cell>
          <cell r="P11758" t="str">
            <v>132/140</v>
          </cell>
          <cell r="Q11758">
            <v>0.94285714285714284</v>
          </cell>
          <cell r="R11758" t="str">
            <v>Veterinary Sciences</v>
          </cell>
        </row>
        <row r="11759">
          <cell r="C11759" t="str">
            <v>Interdiscipl Sci Rev</v>
          </cell>
          <cell r="D11759" t="str">
            <v>0308-0188</v>
          </cell>
          <cell r="E11759">
            <v>0.14000000000000001</v>
          </cell>
          <cell r="F11759" t="str">
            <v>/</v>
          </cell>
          <cell r="G11759" t="e">
            <v>#DIV/0!</v>
          </cell>
          <cell r="H11759" t="str">
            <v>SSCI</v>
          </cell>
          <cell r="K11759" t="str">
            <v>Social Sciences, Interdisciplinary</v>
          </cell>
          <cell r="M11759" t="str">
            <v>國外</v>
          </cell>
          <cell r="N11759">
            <v>-0.17099999999999999</v>
          </cell>
          <cell r="O11759">
            <v>0.311</v>
          </cell>
          <cell r="P11759" t="str">
            <v>86/98</v>
          </cell>
          <cell r="Q11759">
            <v>0.87755102040816324</v>
          </cell>
          <cell r="R11759" t="str">
            <v>Social Sciences, Interdisciplinary</v>
          </cell>
        </row>
        <row r="11760">
          <cell r="C11760" t="str">
            <v>Pedagog Stud</v>
          </cell>
          <cell r="D11760" t="str">
            <v>0165-0645</v>
          </cell>
          <cell r="E11760">
            <v>0.14000000000000001</v>
          </cell>
          <cell r="F11760" t="str">
            <v>/</v>
          </cell>
          <cell r="G11760" t="e">
            <v>#DIV/0!</v>
          </cell>
          <cell r="H11760" t="str">
            <v>SSCI</v>
          </cell>
          <cell r="K11760" t="str">
            <v>Education &amp; Educational Research</v>
          </cell>
          <cell r="M11760" t="str">
            <v>國外</v>
          </cell>
          <cell r="N11760">
            <v>0</v>
          </cell>
          <cell r="O11760">
            <v>0.14000000000000001</v>
          </cell>
          <cell r="P11760" t="str">
            <v>236/239</v>
          </cell>
          <cell r="Q11760">
            <v>0.9874476987447699</v>
          </cell>
          <cell r="R11760" t="str">
            <v>Education &amp; Educational Research</v>
          </cell>
        </row>
        <row r="11761">
          <cell r="C11761" t="str">
            <v>Biotechnol Law Rep</v>
          </cell>
          <cell r="D11761" t="str">
            <v>0730-031X</v>
          </cell>
          <cell r="E11761">
            <v>0.13800000000000001</v>
          </cell>
          <cell r="F11761" t="str">
            <v>/</v>
          </cell>
          <cell r="G11761" t="e">
            <v>#DIV/0!</v>
          </cell>
          <cell r="H11761" t="str">
            <v>SCI</v>
          </cell>
          <cell r="K11761" t="str">
            <v>Biotechnology &amp; Applied Microbiology</v>
          </cell>
          <cell r="M11761" t="str">
            <v>國外</v>
          </cell>
          <cell r="N11761">
            <v>2.0000000000000018E-2</v>
          </cell>
          <cell r="O11761">
            <v>0.11799999999999999</v>
          </cell>
          <cell r="P11761" t="str">
            <v>160/161</v>
          </cell>
          <cell r="Q11761">
            <v>0.99378881987577639</v>
          </cell>
          <cell r="R11761" t="str">
            <v>Biotechnology &amp; Applied Microbiology</v>
          </cell>
        </row>
        <row r="11762">
          <cell r="C11762" t="str">
            <v>Philipp J Crop Sci</v>
          </cell>
          <cell r="D11762" t="str">
            <v>0115-463X</v>
          </cell>
          <cell r="E11762">
            <v>0.13500000000000001</v>
          </cell>
          <cell r="F11762" t="str">
            <v>/</v>
          </cell>
          <cell r="G11762" t="e">
            <v>#DIV/0!</v>
          </cell>
          <cell r="H11762" t="str">
            <v>SCI</v>
          </cell>
          <cell r="K11762" t="str">
            <v>Agronomy</v>
          </cell>
          <cell r="M11762" t="str">
            <v>國外</v>
          </cell>
          <cell r="N11762">
            <v>-7.5999999999999984E-2</v>
          </cell>
          <cell r="O11762">
            <v>0.21099999999999999</v>
          </cell>
          <cell r="P11762" t="str">
            <v>85/87</v>
          </cell>
          <cell r="Q11762">
            <v>0.97701149425287359</v>
          </cell>
          <cell r="R11762" t="str">
            <v>Agronomy</v>
          </cell>
        </row>
        <row r="11763">
          <cell r="C11763" t="str">
            <v>Houille Blanche</v>
          </cell>
          <cell r="D11763" t="str">
            <v>0018-6368</v>
          </cell>
          <cell r="E11763">
            <v>0.13300000000000001</v>
          </cell>
          <cell r="F11763" t="str">
            <v>/</v>
          </cell>
          <cell r="G11763" t="e">
            <v>#DIV/0!</v>
          </cell>
          <cell r="H11763" t="str">
            <v>SCI</v>
          </cell>
          <cell r="K11763" t="str">
            <v>Water Resources</v>
          </cell>
          <cell r="M11763" t="str">
            <v>國外</v>
          </cell>
          <cell r="N11763">
            <v>4.0000000000000036E-3</v>
          </cell>
          <cell r="O11763">
            <v>0.129</v>
          </cell>
          <cell r="P11763" t="str">
            <v>90/90</v>
          </cell>
          <cell r="Q11763">
            <v>1</v>
          </cell>
          <cell r="R11763" t="str">
            <v>Water Resources</v>
          </cell>
        </row>
        <row r="11764">
          <cell r="C11764" t="str">
            <v>J Copyright Soc Usa</v>
          </cell>
          <cell r="D11764" t="str">
            <v>0886-3520</v>
          </cell>
          <cell r="E11764">
            <v>0.13300000000000001</v>
          </cell>
          <cell r="F11764" t="str">
            <v>/</v>
          </cell>
          <cell r="G11764" t="e">
            <v>#DIV/0!</v>
          </cell>
          <cell r="H11764" t="str">
            <v>SSCI</v>
          </cell>
          <cell r="K11764" t="str">
            <v>Law</v>
          </cell>
          <cell r="M11764" t="str">
            <v>國外</v>
          </cell>
          <cell r="N11764">
            <v>3.0000000000000013E-2</v>
          </cell>
          <cell r="O11764">
            <v>0.10299999999999999</v>
          </cell>
          <cell r="P11764" t="str">
            <v>148/150</v>
          </cell>
          <cell r="Q11764">
            <v>0.98666666666666669</v>
          </cell>
          <cell r="R11764" t="str">
            <v>Law</v>
          </cell>
        </row>
        <row r="11765">
          <cell r="C11765" t="str">
            <v>J Vis Cult</v>
          </cell>
          <cell r="D11765" t="str">
            <v>1470-4129</v>
          </cell>
          <cell r="E11765">
            <v>0.13300000000000001</v>
          </cell>
          <cell r="F11765" t="str">
            <v>/</v>
          </cell>
          <cell r="G11765" t="e">
            <v>#DIV/0!</v>
          </cell>
          <cell r="H11765" t="str">
            <v>SSCI</v>
          </cell>
          <cell r="K11765" t="str">
            <v>Cultural Studies</v>
          </cell>
          <cell r="M11765" t="str">
            <v>國外</v>
          </cell>
          <cell r="N11765">
            <v>-4.9999999999999989E-2</v>
          </cell>
          <cell r="O11765">
            <v>0.183</v>
          </cell>
          <cell r="P11765" t="str">
            <v>35/40</v>
          </cell>
          <cell r="Q11765">
            <v>0.875</v>
          </cell>
          <cell r="R11765" t="str">
            <v>Cultural Studies</v>
          </cell>
        </row>
        <row r="11766">
          <cell r="C11766" t="str">
            <v>Theor Biol Forum</v>
          </cell>
          <cell r="D11766" t="str">
            <v>2282-2593</v>
          </cell>
          <cell r="E11766">
            <v>0.13300000000000001</v>
          </cell>
          <cell r="F11766" t="str">
            <v>/</v>
          </cell>
          <cell r="G11766" t="e">
            <v>#DIV/0!</v>
          </cell>
          <cell r="H11766" t="str">
            <v>SCI</v>
          </cell>
          <cell r="K11766" t="str">
            <v>Biology</v>
          </cell>
          <cell r="M11766" t="str">
            <v>國外</v>
          </cell>
          <cell r="N11766">
            <v>-3.4000000000000002E-2</v>
          </cell>
          <cell r="O11766">
            <v>0.16700000000000001</v>
          </cell>
          <cell r="P11766" t="str">
            <v>84/85</v>
          </cell>
          <cell r="Q11766">
            <v>0.9882352941176471</v>
          </cell>
          <cell r="R11766" t="str">
            <v>Biology</v>
          </cell>
        </row>
        <row r="11767">
          <cell r="C11767" t="str">
            <v>Bilig</v>
          </cell>
          <cell r="D11767" t="str">
            <v>1301-0549</v>
          </cell>
          <cell r="E11767">
            <v>0.13200000000000001</v>
          </cell>
          <cell r="F11767" t="str">
            <v>/</v>
          </cell>
          <cell r="G11767" t="e">
            <v>#DIV/0!</v>
          </cell>
          <cell r="H11767" t="str">
            <v>SSCI</v>
          </cell>
          <cell r="K11767" t="str">
            <v>Area Studies</v>
          </cell>
          <cell r="M11767" t="str">
            <v>國外</v>
          </cell>
          <cell r="N11767">
            <v>4.5000000000000012E-2</v>
          </cell>
          <cell r="O11767">
            <v>8.6999999999999994E-2</v>
          </cell>
          <cell r="P11767" t="str">
            <v>66/68</v>
          </cell>
          <cell r="Q11767">
            <v>0.97058823529411764</v>
          </cell>
          <cell r="R11767" t="str">
            <v>Area Studies</v>
          </cell>
        </row>
        <row r="11768">
          <cell r="C11768" t="str">
            <v>Stud Symb Interact</v>
          </cell>
          <cell r="D11768" t="str">
            <v>0163-2396</v>
          </cell>
          <cell r="E11768">
            <v>0.13200000000000001</v>
          </cell>
          <cell r="F11768" t="str">
            <v>/</v>
          </cell>
          <cell r="G11768" t="e">
            <v>#DIV/0!</v>
          </cell>
          <cell r="H11768" t="str">
            <v>SSCI</v>
          </cell>
          <cell r="K11768" t="str">
            <v>Sociology</v>
          </cell>
          <cell r="M11768" t="str">
            <v>國外</v>
          </cell>
          <cell r="N11768">
            <v>8.1000000000000016E-2</v>
          </cell>
          <cell r="O11768">
            <v>5.0999999999999997E-2</v>
          </cell>
          <cell r="P11768" t="str">
            <v>147/147</v>
          </cell>
          <cell r="Q11768">
            <v>1</v>
          </cell>
          <cell r="R11768" t="str">
            <v>Sociology</v>
          </cell>
        </row>
        <row r="11769">
          <cell r="C11769" t="str">
            <v>Nord J Linguist</v>
          </cell>
          <cell r="D11769" t="str">
            <v>0332-5865</v>
          </cell>
          <cell r="E11769">
            <v>0.13</v>
          </cell>
          <cell r="F11769" t="str">
            <v>/</v>
          </cell>
          <cell r="G11769" t="e">
            <v>#DIV/0!</v>
          </cell>
          <cell r="H11769" t="str">
            <v>SSCI</v>
          </cell>
          <cell r="K11769" t="str">
            <v>Linguistics</v>
          </cell>
          <cell r="M11769" t="str">
            <v>國外</v>
          </cell>
          <cell r="N11769">
            <v>-0.28699999999999998</v>
          </cell>
          <cell r="O11769">
            <v>0.41699999999999998</v>
          </cell>
          <cell r="P11769" t="str">
            <v>132/181</v>
          </cell>
          <cell r="Q11769">
            <v>0.72928176795580113</v>
          </cell>
          <cell r="R11769" t="str">
            <v>Linguistics</v>
          </cell>
        </row>
        <row r="11770">
          <cell r="C11770" t="str">
            <v>Rev Econ Mund</v>
          </cell>
          <cell r="D11770" t="str">
            <v>1576-0162</v>
          </cell>
          <cell r="E11770">
            <v>0.13</v>
          </cell>
          <cell r="F11770" t="str">
            <v>/</v>
          </cell>
          <cell r="G11770" t="e">
            <v>#DIV/0!</v>
          </cell>
          <cell r="H11770" t="str">
            <v>SSCI</v>
          </cell>
          <cell r="K11770" t="str">
            <v>Economics</v>
          </cell>
          <cell r="M11770" t="str">
            <v>國外</v>
          </cell>
          <cell r="N11770">
            <v>-0.28499999999999998</v>
          </cell>
          <cell r="O11770">
            <v>0.41499999999999998</v>
          </cell>
          <cell r="P11770" t="str">
            <v>311/353</v>
          </cell>
          <cell r="Q11770">
            <v>0.88101983002832862</v>
          </cell>
          <cell r="R11770" t="str">
            <v>Economics</v>
          </cell>
        </row>
        <row r="11771">
          <cell r="C11771" t="str">
            <v>Top Geriatr Rehabil</v>
          </cell>
          <cell r="D11771" t="str">
            <v>0882-7524</v>
          </cell>
          <cell r="E11771">
            <v>0.13</v>
          </cell>
          <cell r="F11771" t="str">
            <v>/</v>
          </cell>
          <cell r="G11771" t="e">
            <v>#DIV/0!</v>
          </cell>
          <cell r="H11771" t="str">
            <v>SSCI</v>
          </cell>
          <cell r="K11771" t="str">
            <v>Gerontology</v>
          </cell>
          <cell r="M11771" t="str">
            <v>國外</v>
          </cell>
          <cell r="N11771">
            <v>-0.33100000000000002</v>
          </cell>
          <cell r="O11771">
            <v>0.46100000000000002</v>
          </cell>
          <cell r="P11771" t="str">
            <v>34/36</v>
          </cell>
          <cell r="Q11771">
            <v>0.94444444444444442</v>
          </cell>
          <cell r="R11771" t="str">
            <v>Gerontology</v>
          </cell>
        </row>
        <row r="11772">
          <cell r="C11772" t="str">
            <v>Z Dialektol Linguist</v>
          </cell>
          <cell r="D11772" t="str">
            <v>0044-1449</v>
          </cell>
          <cell r="E11772">
            <v>0.13</v>
          </cell>
          <cell r="F11772" t="str">
            <v>/</v>
          </cell>
          <cell r="G11772" t="e">
            <v>#DIV/0!</v>
          </cell>
          <cell r="H11772" t="str">
            <v>SSCI</v>
          </cell>
          <cell r="K11772" t="str">
            <v>Linguistics</v>
          </cell>
          <cell r="M11772" t="str">
            <v>國外</v>
          </cell>
          <cell r="N11772">
            <v>7.400000000000001E-2</v>
          </cell>
          <cell r="O11772">
            <v>5.6000000000000001E-2</v>
          </cell>
          <cell r="P11772" t="str">
            <v>180/181</v>
          </cell>
          <cell r="Q11772">
            <v>0.99447513812154698</v>
          </cell>
          <cell r="R11772" t="str">
            <v>Linguistics</v>
          </cell>
        </row>
        <row r="11773">
          <cell r="C11773" t="str">
            <v>Stud E Eur Thought</v>
          </cell>
          <cell r="D11773" t="str">
            <v>0925-9392</v>
          </cell>
          <cell r="E11773">
            <v>0.128</v>
          </cell>
          <cell r="F11773" t="str">
            <v>/</v>
          </cell>
          <cell r="G11773" t="e">
            <v>#DIV/0!</v>
          </cell>
          <cell r="H11773" t="str">
            <v>SSCI</v>
          </cell>
          <cell r="K11773" t="str">
            <v>Ethics</v>
          </cell>
          <cell r="M11773" t="str">
            <v>國外</v>
          </cell>
          <cell r="N11773">
            <v>5.3000000000000005E-2</v>
          </cell>
          <cell r="O11773">
            <v>7.4999999999999997E-2</v>
          </cell>
          <cell r="P11773" t="str">
            <v>51/52</v>
          </cell>
          <cell r="Q11773">
            <v>0.98076923076923073</v>
          </cell>
          <cell r="R11773" t="str">
            <v>Ethics</v>
          </cell>
        </row>
        <row r="11774">
          <cell r="C11774" t="str">
            <v>Uluslar Iliskiler</v>
          </cell>
          <cell r="D11774" t="str">
            <v>1304-7310</v>
          </cell>
          <cell r="E11774">
            <v>0.127</v>
          </cell>
          <cell r="F11774" t="str">
            <v>/</v>
          </cell>
          <cell r="G11774" t="e">
            <v>#DIV/0!</v>
          </cell>
          <cell r="H11774" t="str">
            <v>SSCI</v>
          </cell>
          <cell r="K11774" t="str">
            <v>International Relations</v>
          </cell>
          <cell r="M11774" t="str">
            <v>國外</v>
          </cell>
          <cell r="N11774">
            <v>2.8999999999999998E-2</v>
          </cell>
          <cell r="O11774">
            <v>9.8000000000000004E-2</v>
          </cell>
          <cell r="P11774" t="str">
            <v>85/86</v>
          </cell>
          <cell r="Q11774">
            <v>0.98837209302325579</v>
          </cell>
          <cell r="R11774" t="str">
            <v>International Relations</v>
          </cell>
        </row>
        <row r="11775">
          <cell r="C11775" t="str">
            <v>Math Intell</v>
          </cell>
          <cell r="D11775" t="str">
            <v>0343-6993</v>
          </cell>
          <cell r="E11775">
            <v>0.125</v>
          </cell>
          <cell r="F11775" t="str">
            <v>/</v>
          </cell>
          <cell r="G11775" t="e">
            <v>#DIV/0!</v>
          </cell>
          <cell r="H11775" t="str">
            <v>SCI</v>
          </cell>
          <cell r="K11775" t="str">
            <v>Mathematics</v>
          </cell>
          <cell r="M11775" t="str">
            <v>國外</v>
          </cell>
          <cell r="N11775">
            <v>-0.10800000000000001</v>
          </cell>
          <cell r="O11775">
            <v>0.23300000000000001</v>
          </cell>
          <cell r="P11775" t="str">
            <v>308/310</v>
          </cell>
          <cell r="Q11775">
            <v>0.99354838709677418</v>
          </cell>
          <cell r="R11775" t="str">
            <v>Mathematics</v>
          </cell>
        </row>
        <row r="11776">
          <cell r="C11776" t="str">
            <v>Rev Geogr Alp</v>
          </cell>
          <cell r="D11776" t="str">
            <v>0035-1121</v>
          </cell>
          <cell r="E11776">
            <v>0.125</v>
          </cell>
          <cell r="F11776" t="str">
            <v>/</v>
          </cell>
          <cell r="G11776" t="e">
            <v>#DIV/0!</v>
          </cell>
          <cell r="H11776" t="str">
            <v>SSCI</v>
          </cell>
          <cell r="K11776" t="str">
            <v>Geography</v>
          </cell>
          <cell r="M11776" t="str">
            <v>國外</v>
          </cell>
          <cell r="N11776">
            <v>-0.308</v>
          </cell>
          <cell r="O11776">
            <v>0.433</v>
          </cell>
          <cell r="P11776" t="str">
            <v>79/84</v>
          </cell>
          <cell r="Q11776">
            <v>0.94047619047619047</v>
          </cell>
          <cell r="R11776" t="str">
            <v>Geography</v>
          </cell>
        </row>
        <row r="11777">
          <cell r="C11777" t="str">
            <v>Pferdeheilkunde</v>
          </cell>
          <cell r="D11777" t="str">
            <v>0177-7726</v>
          </cell>
          <cell r="E11777">
            <v>0.122</v>
          </cell>
          <cell r="F11777" t="str">
            <v>/</v>
          </cell>
          <cell r="G11777" t="e">
            <v>#DIV/0!</v>
          </cell>
          <cell r="H11777" t="str">
            <v>SCI</v>
          </cell>
          <cell r="K11777" t="str">
            <v>Veterinary Sciences</v>
          </cell>
          <cell r="M11777" t="str">
            <v>國外</v>
          </cell>
          <cell r="N11777">
            <v>-0.11000000000000001</v>
          </cell>
          <cell r="O11777">
            <v>0.23200000000000001</v>
          </cell>
          <cell r="P11777" t="str">
            <v>125/140</v>
          </cell>
          <cell r="Q11777">
            <v>0.8928571428571429</v>
          </cell>
          <cell r="R11777" t="str">
            <v>Veterinary Sciences</v>
          </cell>
        </row>
        <row r="11778">
          <cell r="C11778" t="str">
            <v>Int Sugar J</v>
          </cell>
          <cell r="D11778" t="str">
            <v>0020-8841</v>
          </cell>
          <cell r="E11778">
            <v>0.121</v>
          </cell>
          <cell r="F11778" t="str">
            <v>/</v>
          </cell>
          <cell r="G11778" t="e">
            <v>#DIV/0!</v>
          </cell>
          <cell r="H11778" t="str">
            <v>SCI</v>
          </cell>
          <cell r="K11778" t="str">
            <v>Food Science &amp; Technology</v>
          </cell>
          <cell r="M11778" t="str">
            <v>國外</v>
          </cell>
          <cell r="N11778">
            <v>5.3999999999999992E-2</v>
          </cell>
          <cell r="O11778">
            <v>6.7000000000000004E-2</v>
          </cell>
          <cell r="P11778" t="str">
            <v>132/133</v>
          </cell>
          <cell r="Q11778">
            <v>0.99248120300751874</v>
          </cell>
          <cell r="R11778" t="str">
            <v>Food Science &amp; Technology</v>
          </cell>
        </row>
        <row r="11779">
          <cell r="C11779" t="str">
            <v>Haseltonia</v>
          </cell>
          <cell r="D11779" t="str">
            <v>1070-0048</v>
          </cell>
          <cell r="E11779">
            <v>0.12</v>
          </cell>
          <cell r="F11779" t="str">
            <v>/</v>
          </cell>
          <cell r="G11779" t="e">
            <v>#DIV/0!</v>
          </cell>
          <cell r="H11779" t="str">
            <v>SCI</v>
          </cell>
          <cell r="K11779" t="str">
            <v>Plant Sciences</v>
          </cell>
          <cell r="M11779" t="str">
            <v>國外</v>
          </cell>
          <cell r="N11779">
            <v>-6.2E-2</v>
          </cell>
          <cell r="O11779">
            <v>0.182</v>
          </cell>
          <cell r="P11779" t="str">
            <v>221/223</v>
          </cell>
          <cell r="Q11779">
            <v>0.99103139013452912</v>
          </cell>
          <cell r="R11779" t="str">
            <v>Plant Sciences</v>
          </cell>
        </row>
        <row r="11780">
          <cell r="C11780" t="str">
            <v>Mediterr Hist Rev</v>
          </cell>
          <cell r="D11780" t="str">
            <v>0951-8967</v>
          </cell>
          <cell r="E11780">
            <v>0.11799999999999999</v>
          </cell>
          <cell r="F11780" t="str">
            <v>/</v>
          </cell>
          <cell r="G11780" t="e">
            <v>#DIV/0!</v>
          </cell>
          <cell r="H11780" t="str">
            <v>SSCI</v>
          </cell>
          <cell r="K11780" t="str">
            <v>History</v>
          </cell>
          <cell r="M11780" t="str">
            <v>國外</v>
          </cell>
          <cell r="N11780">
            <v>-3.6000000000000004E-2</v>
          </cell>
          <cell r="O11780">
            <v>0.154</v>
          </cell>
          <cell r="P11780" t="str">
            <v>82/89</v>
          </cell>
          <cell r="Q11780">
            <v>0.9213483146067416</v>
          </cell>
          <cell r="R11780" t="str">
            <v>History</v>
          </cell>
        </row>
        <row r="11781">
          <cell r="C11781" t="str">
            <v>Amme Idaresi Derg</v>
          </cell>
          <cell r="D11781" t="str">
            <v>1300-1795</v>
          </cell>
          <cell r="E11781">
            <v>0.114</v>
          </cell>
          <cell r="F11781" t="str">
            <v>/</v>
          </cell>
          <cell r="G11781" t="e">
            <v>#DIV/0!</v>
          </cell>
          <cell r="H11781" t="str">
            <v>SSCI</v>
          </cell>
          <cell r="K11781" t="str">
            <v>Public Administration</v>
          </cell>
          <cell r="M11781" t="str">
            <v>國外</v>
          </cell>
          <cell r="N11781">
            <v>0.114</v>
          </cell>
          <cell r="O11781">
            <v>0</v>
          </cell>
          <cell r="P11781" t="str">
            <v>47/47</v>
          </cell>
          <cell r="Q11781">
            <v>1</v>
          </cell>
          <cell r="R11781" t="str">
            <v>Public Administration</v>
          </cell>
        </row>
        <row r="11782">
          <cell r="C11782" t="str">
            <v>Int Surg</v>
          </cell>
          <cell r="D11782" t="str">
            <v>0020-8868</v>
          </cell>
          <cell r="E11782">
            <v>0.114</v>
          </cell>
          <cell r="F11782" t="str">
            <v>/</v>
          </cell>
          <cell r="G11782" t="e">
            <v>#DIV/0!</v>
          </cell>
          <cell r="H11782" t="str">
            <v>SCI</v>
          </cell>
          <cell r="K11782" t="str">
            <v>Surgery</v>
          </cell>
          <cell r="M11782" t="str">
            <v>國外</v>
          </cell>
          <cell r="N11782">
            <v>-0.46199999999999997</v>
          </cell>
          <cell r="O11782">
            <v>0.57599999999999996</v>
          </cell>
          <cell r="P11782" t="str">
            <v>185/200</v>
          </cell>
          <cell r="Q11782">
            <v>0.92500000000000004</v>
          </cell>
          <cell r="R11782" t="str">
            <v>Surgery</v>
          </cell>
        </row>
        <row r="11783">
          <cell r="C11783" t="str">
            <v>Ideggyogy Szemle</v>
          </cell>
          <cell r="D11783" t="str">
            <v>0019-1442</v>
          </cell>
          <cell r="E11783">
            <v>0.113</v>
          </cell>
          <cell r="F11783" t="str">
            <v>/</v>
          </cell>
          <cell r="G11783" t="e">
            <v>#DIV/0!</v>
          </cell>
          <cell r="H11783" t="str">
            <v>SCI</v>
          </cell>
          <cell r="K11783" t="str">
            <v>Clinical Neurology</v>
          </cell>
          <cell r="M11783" t="str">
            <v>國外</v>
          </cell>
          <cell r="N11783">
            <v>-0.13900000000000001</v>
          </cell>
          <cell r="O11783">
            <v>0.252</v>
          </cell>
          <cell r="P11783" t="str">
            <v>195/197</v>
          </cell>
          <cell r="Q11783">
            <v>0.98984771573604058</v>
          </cell>
          <cell r="R11783" t="str">
            <v>Clinical Neurology</v>
          </cell>
        </row>
        <row r="11784">
          <cell r="C11784" t="str">
            <v>Tieraerztl Umschau</v>
          </cell>
          <cell r="D11784" t="str">
            <v>0049-3864</v>
          </cell>
          <cell r="E11784">
            <v>0.112</v>
          </cell>
          <cell r="F11784" t="str">
            <v>/</v>
          </cell>
          <cell r="G11784" t="e">
            <v>#DIV/0!</v>
          </cell>
          <cell r="H11784" t="str">
            <v>SCI</v>
          </cell>
          <cell r="K11784" t="str">
            <v>Veterinary Sciences</v>
          </cell>
          <cell r="M11784" t="str">
            <v>國外</v>
          </cell>
          <cell r="N11784">
            <v>-0.109</v>
          </cell>
          <cell r="O11784">
            <v>0.221</v>
          </cell>
          <cell r="P11784" t="str">
            <v>128/140</v>
          </cell>
          <cell r="Q11784">
            <v>0.91428571428571426</v>
          </cell>
          <cell r="R11784" t="str">
            <v>Veterinary Sciences</v>
          </cell>
        </row>
        <row r="11785">
          <cell r="C11785" t="str">
            <v>B Malariol Salud Amb</v>
          </cell>
          <cell r="D11785" t="str">
            <v>1690-4648</v>
          </cell>
          <cell r="E11785">
            <v>0.111</v>
          </cell>
          <cell r="F11785" t="str">
            <v>/</v>
          </cell>
          <cell r="G11785" t="e">
            <v>#DIV/0!</v>
          </cell>
          <cell r="H11785" t="str">
            <v>SCI</v>
          </cell>
          <cell r="K11785" t="str">
            <v>Infectious Diseases</v>
          </cell>
          <cell r="M11785" t="str">
            <v>國外</v>
          </cell>
          <cell r="N11785">
            <v>-0.10299999999999999</v>
          </cell>
          <cell r="O11785">
            <v>0.214</v>
          </cell>
          <cell r="P11785" t="str">
            <v>87/88</v>
          </cell>
          <cell r="Q11785">
            <v>0.98863636363636365</v>
          </cell>
          <cell r="R11785" t="str">
            <v>Infectious Diseases</v>
          </cell>
        </row>
        <row r="11786">
          <cell r="C11786" t="str">
            <v>Croat J Educ</v>
          </cell>
          <cell r="D11786" t="str">
            <v>1848-5189</v>
          </cell>
          <cell r="E11786">
            <v>0.109</v>
          </cell>
          <cell r="F11786" t="str">
            <v>/</v>
          </cell>
          <cell r="G11786" t="e">
            <v>#DIV/0!</v>
          </cell>
          <cell r="H11786" t="str">
            <v>SSCI</v>
          </cell>
          <cell r="K11786" t="str">
            <v>Education &amp; Educational Research</v>
          </cell>
          <cell r="M11786" t="str">
            <v>國外</v>
          </cell>
          <cell r="N11786">
            <v>-4.9000000000000002E-2</v>
          </cell>
          <cell r="O11786">
            <v>0.158</v>
          </cell>
          <cell r="P11786" t="str">
            <v>235/239</v>
          </cell>
          <cell r="Q11786">
            <v>0.98326359832635979</v>
          </cell>
          <cell r="R11786" t="str">
            <v>Education &amp; Educational Research</v>
          </cell>
        </row>
        <row r="11787">
          <cell r="C11787" t="str">
            <v>Trames-J Humanit Soc</v>
          </cell>
          <cell r="D11787" t="str">
            <v>1406-0922</v>
          </cell>
          <cell r="E11787">
            <v>0.109</v>
          </cell>
          <cell r="F11787" t="str">
            <v>/</v>
          </cell>
          <cell r="G11787" t="e">
            <v>#DIV/0!</v>
          </cell>
          <cell r="H11787" t="str">
            <v>SSCI</v>
          </cell>
          <cell r="K11787" t="str">
            <v>Social Sciences, Interdisciplinary</v>
          </cell>
          <cell r="M11787" t="str">
            <v>國外</v>
          </cell>
          <cell r="N11787">
            <v>-0.111</v>
          </cell>
          <cell r="O11787">
            <v>0.22</v>
          </cell>
          <cell r="P11787" t="str">
            <v>92/98</v>
          </cell>
          <cell r="Q11787">
            <v>0.93877551020408168</v>
          </cell>
          <cell r="R11787" t="str">
            <v>Social Sciences, Interdisciplinary</v>
          </cell>
        </row>
        <row r="11788">
          <cell r="C11788" t="str">
            <v>Indian J Hortic</v>
          </cell>
          <cell r="D11788" t="str">
            <v>0972-8538</v>
          </cell>
          <cell r="E11788">
            <v>0.108</v>
          </cell>
          <cell r="F11788" t="str">
            <v>/</v>
          </cell>
          <cell r="G11788" t="e">
            <v>#DIV/0!</v>
          </cell>
          <cell r="H11788" t="str">
            <v>SCI</v>
          </cell>
          <cell r="K11788" t="str">
            <v>Horticulture</v>
          </cell>
          <cell r="M11788" t="str">
            <v>國外</v>
          </cell>
          <cell r="N11788">
            <v>1.1999999999999997E-2</v>
          </cell>
          <cell r="O11788">
            <v>9.6000000000000002E-2</v>
          </cell>
          <cell r="P11788" t="str">
            <v>34/37</v>
          </cell>
          <cell r="Q11788">
            <v>0.91891891891891897</v>
          </cell>
          <cell r="R11788" t="str">
            <v>Horticulture</v>
          </cell>
        </row>
        <row r="11789">
          <cell r="C11789" t="str">
            <v>Drug Future</v>
          </cell>
          <cell r="D11789" t="str">
            <v>0377-8282</v>
          </cell>
          <cell r="E11789">
            <v>0.104</v>
          </cell>
          <cell r="F11789" t="str">
            <v>/</v>
          </cell>
          <cell r="G11789" t="e">
            <v>#DIV/0!</v>
          </cell>
          <cell r="H11789" t="str">
            <v>SCI</v>
          </cell>
          <cell r="K11789" t="str">
            <v>Pharmacology &amp; Pharmacy</v>
          </cell>
          <cell r="M11789" t="str">
            <v>國外</v>
          </cell>
          <cell r="N11789">
            <v>-3.6999999999999991E-2</v>
          </cell>
          <cell r="O11789">
            <v>0.14099999999999999</v>
          </cell>
          <cell r="P11789" t="str">
            <v>260/261</v>
          </cell>
          <cell r="Q11789">
            <v>0.99616858237547889</v>
          </cell>
          <cell r="R11789" t="str">
            <v>Pharmacology &amp; Pharmacy</v>
          </cell>
        </row>
        <row r="11790">
          <cell r="C11790" t="str">
            <v>Issues Law Med</v>
          </cell>
          <cell r="D11790" t="str">
            <v>8756-8160</v>
          </cell>
          <cell r="E11790">
            <v>0.104</v>
          </cell>
          <cell r="F11790" t="str">
            <v>/</v>
          </cell>
          <cell r="G11790" t="e">
            <v>#DIV/0!</v>
          </cell>
          <cell r="H11790" t="str">
            <v>SSCI</v>
          </cell>
          <cell r="K11790" t="str">
            <v>Law</v>
          </cell>
          <cell r="M11790" t="str">
            <v>國外</v>
          </cell>
          <cell r="N11790">
            <v>-0.13900000000000001</v>
          </cell>
          <cell r="O11790">
            <v>0.24299999999999999</v>
          </cell>
          <cell r="P11790" t="str">
            <v>139/150</v>
          </cell>
          <cell r="Q11790">
            <v>0.92666666666666664</v>
          </cell>
          <cell r="R11790" t="str">
            <v>Law</v>
          </cell>
        </row>
        <row r="11791">
          <cell r="C11791" t="str">
            <v>Med Genet-Berlin</v>
          </cell>
          <cell r="D11791" t="str">
            <v>0936-5931</v>
          </cell>
          <cell r="E11791">
            <v>0.104</v>
          </cell>
          <cell r="F11791" t="str">
            <v>/</v>
          </cell>
          <cell r="G11791" t="e">
            <v>#DIV/0!</v>
          </cell>
          <cell r="H11791" t="str">
            <v>SCI</v>
          </cell>
          <cell r="K11791" t="str">
            <v>Genetics &amp; Heredity</v>
          </cell>
          <cell r="M11791" t="str">
            <v>國外</v>
          </cell>
          <cell r="N11791">
            <v>-0.109</v>
          </cell>
          <cell r="O11791">
            <v>0.21299999999999999</v>
          </cell>
          <cell r="P11791" t="str">
            <v>169/171</v>
          </cell>
          <cell r="Q11791">
            <v>0.98830409356725146</v>
          </cell>
          <cell r="R11791" t="str">
            <v>Genetics &amp; Heredity</v>
          </cell>
        </row>
        <row r="11792">
          <cell r="C11792" t="str">
            <v>Range Manag Agrofor</v>
          </cell>
          <cell r="D11792" t="str">
            <v>0971-2070</v>
          </cell>
          <cell r="E11792">
            <v>0.10299999999999999</v>
          </cell>
          <cell r="F11792" t="str">
            <v>/</v>
          </cell>
          <cell r="G11792" t="e">
            <v>#DIV/0!</v>
          </cell>
          <cell r="H11792" t="str">
            <v>SCI</v>
          </cell>
          <cell r="K11792" t="str">
            <v>Agronomy</v>
          </cell>
          <cell r="M11792" t="str">
            <v>國外</v>
          </cell>
          <cell r="N11792">
            <v>-0.54</v>
          </cell>
          <cell r="O11792">
            <v>0.64300000000000002</v>
          </cell>
          <cell r="P11792" t="str">
            <v>62/87</v>
          </cell>
          <cell r="Q11792">
            <v>0.71264367816091956</v>
          </cell>
          <cell r="R11792" t="str">
            <v>Agronomy</v>
          </cell>
        </row>
        <row r="11793">
          <cell r="C11793" t="str">
            <v>Zkg Int</v>
          </cell>
          <cell r="D11793" t="str">
            <v>2366-1313</v>
          </cell>
          <cell r="E11793">
            <v>0.10100000000000001</v>
          </cell>
          <cell r="F11793" t="str">
            <v>/</v>
          </cell>
          <cell r="G11793" t="e">
            <v>#DIV/0!</v>
          </cell>
          <cell r="H11793" t="str">
            <v>SCI</v>
          </cell>
          <cell r="K11793" t="str">
            <v>Materials Science, Multidisciplinary</v>
          </cell>
          <cell r="M11793" t="str">
            <v>國外</v>
          </cell>
          <cell r="N11793">
            <v>1.0000000000000009E-2</v>
          </cell>
          <cell r="O11793">
            <v>9.0999999999999998E-2</v>
          </cell>
          <cell r="P11793" t="str">
            <v>283/285</v>
          </cell>
          <cell r="Q11793">
            <v>0.99298245614035086</v>
          </cell>
          <cell r="R11793" t="str">
            <v>Materials Science, Multidisciplinary</v>
          </cell>
        </row>
        <row r="11794">
          <cell r="C11794" t="str">
            <v>Nuncius</v>
          </cell>
          <cell r="D11794" t="str">
            <v>0394-7394</v>
          </cell>
          <cell r="E11794">
            <v>9.8000000000000004E-2</v>
          </cell>
          <cell r="F11794" t="str">
            <v>/</v>
          </cell>
          <cell r="G11794" t="e">
            <v>#DIV/0!</v>
          </cell>
          <cell r="H11794" t="str">
            <v>SSCI</v>
          </cell>
          <cell r="K11794" t="str">
            <v>History &amp; Philosophy Of Science</v>
          </cell>
          <cell r="M11794" t="str">
            <v>國外</v>
          </cell>
          <cell r="N11794">
            <v>-0.13100000000000001</v>
          </cell>
          <cell r="O11794">
            <v>0.22900000000000001</v>
          </cell>
          <cell r="P11794" t="str">
            <v>39/45</v>
          </cell>
          <cell r="Q11794">
            <v>0.8666666666666667</v>
          </cell>
          <cell r="R11794" t="str">
            <v>History &amp; Philosophy Of Science</v>
          </cell>
        </row>
        <row r="11795">
          <cell r="C11795" t="str">
            <v>Buffalo Bull</v>
          </cell>
          <cell r="D11795" t="str">
            <v>0125-6726</v>
          </cell>
          <cell r="E11795">
            <v>9.6000000000000002E-2</v>
          </cell>
          <cell r="F11795" t="str">
            <v>/</v>
          </cell>
          <cell r="G11795" t="e">
            <v>#DIV/0!</v>
          </cell>
          <cell r="H11795" t="str">
            <v>SCI</v>
          </cell>
          <cell r="K11795" t="str">
            <v>Agriculture, Dairy &amp; Animal Science</v>
          </cell>
          <cell r="M11795" t="str">
            <v>國外</v>
          </cell>
          <cell r="N11795">
            <v>-2.2999999999999993E-2</v>
          </cell>
          <cell r="O11795">
            <v>0.11899999999999999</v>
          </cell>
          <cell r="P11795" t="str">
            <v>59/60</v>
          </cell>
          <cell r="Q11795">
            <v>0.98333333333333328</v>
          </cell>
          <cell r="R11795" t="str">
            <v>Agriculture, Dairy &amp; Animal Science</v>
          </cell>
        </row>
        <row r="11796">
          <cell r="C11796" t="str">
            <v>Postmedieval</v>
          </cell>
          <cell r="D11796" t="str">
            <v>2040-5960</v>
          </cell>
          <cell r="E11796">
            <v>9.5000000000000001E-2</v>
          </cell>
          <cell r="F11796" t="str">
            <v>/</v>
          </cell>
          <cell r="G11796" t="e">
            <v>#DIV/0!</v>
          </cell>
          <cell r="H11796" t="str">
            <v>SSCI</v>
          </cell>
          <cell r="K11796" t="str">
            <v>Cultural Studies</v>
          </cell>
          <cell r="M11796" t="str">
            <v>國外</v>
          </cell>
          <cell r="N11796">
            <v>-0.18899999999999997</v>
          </cell>
          <cell r="O11796">
            <v>0.28399999999999997</v>
          </cell>
          <cell r="P11796" t="str">
            <v>27/40</v>
          </cell>
          <cell r="Q11796">
            <v>0.67500000000000004</v>
          </cell>
          <cell r="R11796" t="str">
            <v>Cultural Studies</v>
          </cell>
        </row>
        <row r="11797">
          <cell r="C11797" t="str">
            <v>Soz Welt</v>
          </cell>
          <cell r="D11797" t="str">
            <v>0038-6073</v>
          </cell>
          <cell r="E11797">
            <v>9.5000000000000001E-2</v>
          </cell>
          <cell r="F11797" t="str">
            <v>/</v>
          </cell>
          <cell r="G11797" t="e">
            <v>#DIV/0!</v>
          </cell>
          <cell r="H11797" t="str">
            <v>SSCI</v>
          </cell>
          <cell r="K11797" t="str">
            <v>Sociology</v>
          </cell>
          <cell r="M11797" t="str">
            <v>國外</v>
          </cell>
          <cell r="N11797">
            <v>-0.223</v>
          </cell>
          <cell r="O11797">
            <v>0.318</v>
          </cell>
          <cell r="P11797" t="str">
            <v>136/147</v>
          </cell>
          <cell r="Q11797">
            <v>0.92517006802721091</v>
          </cell>
          <cell r="R11797" t="str">
            <v>Sociology</v>
          </cell>
        </row>
        <row r="11798">
          <cell r="C11798" t="str">
            <v>Ber Wissgesch</v>
          </cell>
          <cell r="D11798" t="str">
            <v>0170-6233</v>
          </cell>
          <cell r="E11798">
            <v>9.4E-2</v>
          </cell>
          <cell r="F11798" t="str">
            <v>/</v>
          </cell>
          <cell r="G11798" t="e">
            <v>#DIV/0!</v>
          </cell>
          <cell r="H11798" t="str">
            <v>SSCI</v>
          </cell>
          <cell r="K11798" t="str">
            <v>History &amp; Philosophy Of Science</v>
          </cell>
          <cell r="M11798" t="str">
            <v>國外</v>
          </cell>
          <cell r="N11798">
            <v>-9.4E-2</v>
          </cell>
          <cell r="O11798">
            <v>0.188</v>
          </cell>
          <cell r="P11798" t="str">
            <v>42/45</v>
          </cell>
          <cell r="Q11798">
            <v>0.93333333333333335</v>
          </cell>
          <cell r="R11798" t="str">
            <v>History &amp; Philosophy Of Science</v>
          </cell>
        </row>
        <row r="11799">
          <cell r="C11799" t="str">
            <v>Ljetop Soc Rada</v>
          </cell>
          <cell r="D11799" t="str">
            <v>1846-5412</v>
          </cell>
          <cell r="E11799">
            <v>9.2999999999999999E-2</v>
          </cell>
          <cell r="F11799" t="str">
            <v>/</v>
          </cell>
          <cell r="G11799" t="e">
            <v>#DIV/0!</v>
          </cell>
          <cell r="H11799" t="str">
            <v>SSCI</v>
          </cell>
          <cell r="K11799" t="str">
            <v>Social Work</v>
          </cell>
          <cell r="M11799" t="str">
            <v>國外</v>
          </cell>
          <cell r="N11799">
            <v>7.1999999999999995E-2</v>
          </cell>
          <cell r="O11799">
            <v>2.1000000000000001E-2</v>
          </cell>
          <cell r="P11799" t="str">
            <v>42/42</v>
          </cell>
          <cell r="Q11799">
            <v>1</v>
          </cell>
          <cell r="R11799" t="str">
            <v>Social Work</v>
          </cell>
        </row>
        <row r="11800">
          <cell r="C11800" t="str">
            <v>Lond J</v>
          </cell>
          <cell r="D11800" t="str">
            <v>0305-8034</v>
          </cell>
          <cell r="E11800">
            <v>9.0999999999999998E-2</v>
          </cell>
          <cell r="F11800" t="str">
            <v>/</v>
          </cell>
          <cell r="G11800" t="e">
            <v>#DIV/0!</v>
          </cell>
          <cell r="H11800" t="str">
            <v>SSCI</v>
          </cell>
          <cell r="K11800" t="str">
            <v>Area Studies</v>
          </cell>
          <cell r="M11800" t="str">
            <v>國外</v>
          </cell>
          <cell r="N11800">
            <v>-6.0000000000000053E-3</v>
          </cell>
          <cell r="O11800">
            <v>9.7000000000000003E-2</v>
          </cell>
          <cell r="P11800" t="str">
            <v>65/68</v>
          </cell>
          <cell r="Q11800">
            <v>0.95588235294117652</v>
          </cell>
          <cell r="R11800" t="str">
            <v>Area Studies</v>
          </cell>
        </row>
        <row r="11801">
          <cell r="C11801" t="str">
            <v>Acta Bioquim Clin L</v>
          </cell>
          <cell r="D11801" t="str">
            <v>0325-2957</v>
          </cell>
          <cell r="E11801">
            <v>8.7999999999999995E-2</v>
          </cell>
          <cell r="F11801" t="str">
            <v>/</v>
          </cell>
          <cell r="G11801" t="e">
            <v>#DIV/0!</v>
          </cell>
          <cell r="H11801" t="str">
            <v>SCI</v>
          </cell>
          <cell r="K11801" t="str">
            <v>Medical Laboratory Technology</v>
          </cell>
          <cell r="M11801" t="str">
            <v>國外</v>
          </cell>
          <cell r="N11801">
            <v>-2.5000000000000008E-2</v>
          </cell>
          <cell r="O11801">
            <v>0.113</v>
          </cell>
          <cell r="P11801" t="str">
            <v>30/30</v>
          </cell>
          <cell r="Q11801">
            <v>1</v>
          </cell>
          <cell r="R11801" t="str">
            <v>Medical Laboratory Technology</v>
          </cell>
        </row>
        <row r="11802">
          <cell r="C11802" t="str">
            <v>Cuad Desarro Rural</v>
          </cell>
          <cell r="D11802" t="str">
            <v>0122-1450</v>
          </cell>
          <cell r="E11802">
            <v>8.6999999999999994E-2</v>
          </cell>
          <cell r="F11802" t="str">
            <v>/</v>
          </cell>
          <cell r="G11802" t="e">
            <v>#DIV/0!</v>
          </cell>
          <cell r="H11802" t="str">
            <v>SCI</v>
          </cell>
          <cell r="K11802" t="str">
            <v>Agriculture, Multidisciplinary</v>
          </cell>
          <cell r="M11802" t="str">
            <v>國外</v>
          </cell>
          <cell r="N11802">
            <v>-0.217</v>
          </cell>
          <cell r="O11802">
            <v>0.30399999999999999</v>
          </cell>
          <cell r="P11802" t="str">
            <v>49/57</v>
          </cell>
          <cell r="Q11802">
            <v>0.85964912280701755</v>
          </cell>
          <cell r="R11802" t="str">
            <v>Agriculture, Multidisciplinary</v>
          </cell>
        </row>
        <row r="11803">
          <cell r="C11803" t="str">
            <v>Rom J Polit Sci</v>
          </cell>
          <cell r="D11803" t="str">
            <v>1582-456X</v>
          </cell>
          <cell r="E11803">
            <v>8.6999999999999994E-2</v>
          </cell>
          <cell r="F11803" t="str">
            <v>/</v>
          </cell>
          <cell r="G11803" t="e">
            <v>#DIV/0!</v>
          </cell>
          <cell r="H11803" t="str">
            <v>SSCI</v>
          </cell>
          <cell r="K11803" t="str">
            <v>Political Science</v>
          </cell>
          <cell r="M11803" t="str">
            <v>國外</v>
          </cell>
          <cell r="N11803">
            <v>-0.375</v>
          </cell>
          <cell r="O11803">
            <v>0.46200000000000002</v>
          </cell>
          <cell r="P11803" t="str">
            <v>142/169</v>
          </cell>
          <cell r="Q11803">
            <v>0.84023668639053251</v>
          </cell>
          <cell r="R11803" t="str">
            <v>Political Science</v>
          </cell>
        </row>
        <row r="11804">
          <cell r="C11804" t="str">
            <v>Tijdschr Communwet</v>
          </cell>
          <cell r="D11804" t="str">
            <v>1384-6930</v>
          </cell>
          <cell r="E11804">
            <v>8.5999999999999993E-2</v>
          </cell>
          <cell r="F11804" t="str">
            <v>/</v>
          </cell>
          <cell r="G11804" t="e">
            <v>#DIV/0!</v>
          </cell>
          <cell r="H11804" t="str">
            <v>SSCI</v>
          </cell>
          <cell r="K11804" t="str">
            <v>Communication</v>
          </cell>
          <cell r="M11804" t="str">
            <v>國外</v>
          </cell>
          <cell r="N11804">
            <v>-0.31900000000000006</v>
          </cell>
          <cell r="O11804">
            <v>0.40500000000000003</v>
          </cell>
          <cell r="P11804" t="str">
            <v>81/84</v>
          </cell>
          <cell r="Q11804">
            <v>0.9642857142857143</v>
          </cell>
          <cell r="R11804" t="str">
            <v>Communication</v>
          </cell>
        </row>
        <row r="11805">
          <cell r="C11805" t="str">
            <v>B Acad Nat Med Paris</v>
          </cell>
          <cell r="D11805" t="str">
            <v>0001-4079</v>
          </cell>
          <cell r="E11805">
            <v>8.3000000000000004E-2</v>
          </cell>
          <cell r="F11805" t="str">
            <v>/</v>
          </cell>
          <cell r="G11805" t="e">
            <v>#DIV/0!</v>
          </cell>
          <cell r="H11805" t="str">
            <v>SCI</v>
          </cell>
          <cell r="K11805" t="str">
            <v>Medicine, General &amp; Internal</v>
          </cell>
          <cell r="M11805" t="str">
            <v>國外</v>
          </cell>
          <cell r="N11805">
            <v>5.2000000000000005E-2</v>
          </cell>
          <cell r="O11805">
            <v>3.1E-2</v>
          </cell>
          <cell r="P11805" t="str">
            <v>155/155</v>
          </cell>
          <cell r="Q11805">
            <v>1</v>
          </cell>
          <cell r="R11805" t="str">
            <v>Medicine, General &amp; Internal</v>
          </cell>
        </row>
        <row r="11806">
          <cell r="C11806" t="str">
            <v>Diabetes Stoffwech H</v>
          </cell>
          <cell r="D11806" t="str">
            <v>1861-7603</v>
          </cell>
          <cell r="E11806">
            <v>8.2000000000000003E-2</v>
          </cell>
          <cell r="F11806" t="str">
            <v>/</v>
          </cell>
          <cell r="G11806" t="e">
            <v>#DIV/0!</v>
          </cell>
          <cell r="H11806" t="str">
            <v>SCI</v>
          </cell>
          <cell r="K11806" t="str">
            <v>Endocrinology &amp; Metabolism</v>
          </cell>
          <cell r="M11806" t="str">
            <v>國外</v>
          </cell>
          <cell r="N11806">
            <v>-3.0000000000000027E-3</v>
          </cell>
          <cell r="O11806">
            <v>8.5000000000000006E-2</v>
          </cell>
          <cell r="P11806" t="str">
            <v>140/142</v>
          </cell>
          <cell r="Q11806">
            <v>0.9859154929577465</v>
          </cell>
          <cell r="R11806" t="str">
            <v>Endocrinology &amp; Metabolism</v>
          </cell>
        </row>
        <row r="11807">
          <cell r="C11807" t="str">
            <v>Rev Netw Econ</v>
          </cell>
          <cell r="D11807" t="str">
            <v>2194-5993</v>
          </cell>
          <cell r="E11807">
            <v>0.08</v>
          </cell>
          <cell r="F11807" t="str">
            <v>/</v>
          </cell>
          <cell r="G11807" t="e">
            <v>#DIV/0!</v>
          </cell>
          <cell r="H11807" t="str">
            <v>SSCI</v>
          </cell>
          <cell r="K11807" t="str">
            <v>Economics</v>
          </cell>
          <cell r="M11807" t="str">
            <v>國外</v>
          </cell>
          <cell r="N11807">
            <v>-0.27699999999999997</v>
          </cell>
          <cell r="O11807">
            <v>0.35699999999999998</v>
          </cell>
          <cell r="P11807" t="str">
            <v>323/353</v>
          </cell>
          <cell r="Q11807">
            <v>0.91501416430594906</v>
          </cell>
          <cell r="R11807" t="str">
            <v>Economics</v>
          </cell>
        </row>
        <row r="11808">
          <cell r="C11808" t="str">
            <v>Z Arznei- Gewurzpfla</v>
          </cell>
          <cell r="D11808" t="str">
            <v>1431-9292</v>
          </cell>
          <cell r="E11808">
            <v>0.08</v>
          </cell>
          <cell r="F11808" t="str">
            <v>/</v>
          </cell>
          <cell r="G11808" t="e">
            <v>#DIV/0!</v>
          </cell>
          <cell r="H11808" t="str">
            <v>SCI</v>
          </cell>
          <cell r="K11808" t="str">
            <v>Plant Sciences</v>
          </cell>
          <cell r="M11808" t="str">
            <v>國外</v>
          </cell>
          <cell r="N11808">
            <v>2.7000000000000003E-2</v>
          </cell>
          <cell r="O11808">
            <v>5.2999999999999999E-2</v>
          </cell>
          <cell r="P11808" t="str">
            <v>223/223</v>
          </cell>
          <cell r="Q11808">
            <v>1</v>
          </cell>
          <cell r="R11808" t="str">
            <v>Plant Sciences</v>
          </cell>
        </row>
        <row r="11809">
          <cell r="C11809" t="str">
            <v>Z Bibl Bibl</v>
          </cell>
          <cell r="D11809" t="str">
            <v>0044-2380</v>
          </cell>
          <cell r="E11809">
            <v>0.08</v>
          </cell>
          <cell r="F11809" t="str">
            <v>/</v>
          </cell>
          <cell r="G11809" t="e">
            <v>#DIV/0!</v>
          </cell>
          <cell r="H11809" t="str">
            <v>SSCI</v>
          </cell>
          <cell r="K11809" t="str">
            <v>Information Science &amp; Library Science</v>
          </cell>
          <cell r="M11809" t="str">
            <v>國外</v>
          </cell>
          <cell r="N11809">
            <v>-7.9000000000000001E-2</v>
          </cell>
          <cell r="O11809">
            <v>0.159</v>
          </cell>
          <cell r="P11809" t="str">
            <v>84/88</v>
          </cell>
          <cell r="Q11809">
            <v>0.95454545454545459</v>
          </cell>
          <cell r="R11809" t="str">
            <v>Information Science &amp; Library Science</v>
          </cell>
        </row>
        <row r="11810">
          <cell r="C11810" t="str">
            <v>Sea Technol</v>
          </cell>
          <cell r="D11810" t="str">
            <v>0093-3651</v>
          </cell>
          <cell r="E11810">
            <v>7.5999999999999998E-2</v>
          </cell>
          <cell r="F11810" t="str">
            <v>/</v>
          </cell>
          <cell r="G11810" t="e">
            <v>#DIV/0!</v>
          </cell>
          <cell r="H11810" t="str">
            <v>SCI</v>
          </cell>
          <cell r="K11810" t="str">
            <v>Engineering, Ocean</v>
          </cell>
          <cell r="M11810" t="str">
            <v>國外</v>
          </cell>
          <cell r="N11810">
            <v>3.6999999999999998E-2</v>
          </cell>
          <cell r="O11810">
            <v>3.9E-2</v>
          </cell>
          <cell r="P11810" t="str">
            <v>14/14</v>
          </cell>
          <cell r="Q11810">
            <v>1</v>
          </cell>
          <cell r="R11810" t="str">
            <v>Engineering, Ocean</v>
          </cell>
        </row>
        <row r="11811">
          <cell r="C11811" t="str">
            <v>Atlantis-Spain</v>
          </cell>
          <cell r="D11811" t="str">
            <v>0210-6124</v>
          </cell>
          <cell r="E11811">
            <v>7.4999999999999997E-2</v>
          </cell>
          <cell r="F11811" t="str">
            <v>/</v>
          </cell>
          <cell r="G11811" t="e">
            <v>#DIV/0!</v>
          </cell>
          <cell r="H11811" t="str">
            <v>SSCI</v>
          </cell>
          <cell r="K11811" t="str">
            <v>Linguistics</v>
          </cell>
          <cell r="M11811" t="str">
            <v>國外</v>
          </cell>
          <cell r="N11811">
            <v>0</v>
          </cell>
          <cell r="O11811">
            <v>7.4999999999999997E-2</v>
          </cell>
          <cell r="P11811" t="str">
            <v>178/181</v>
          </cell>
          <cell r="Q11811">
            <v>0.98342541436464093</v>
          </cell>
          <cell r="R11811" t="str">
            <v>Linguistics</v>
          </cell>
        </row>
        <row r="11812">
          <cell r="C11812" t="str">
            <v>Atw-Int J Nucl Power</v>
          </cell>
          <cell r="D11812" t="str">
            <v>1431-5254</v>
          </cell>
          <cell r="E11812">
            <v>7.4999999999999997E-2</v>
          </cell>
          <cell r="F11812" t="str">
            <v>/</v>
          </cell>
          <cell r="G11812" t="e">
            <v>#DIV/0!</v>
          </cell>
          <cell r="H11812" t="str">
            <v>SCI</v>
          </cell>
          <cell r="K11812" t="str">
            <v>Nuclear Science &amp; Technology</v>
          </cell>
          <cell r="M11812" t="str">
            <v>國外</v>
          </cell>
          <cell r="N11812">
            <v>-9.000000000000008E-3</v>
          </cell>
          <cell r="O11812">
            <v>8.4000000000000005E-2</v>
          </cell>
          <cell r="P11812" t="str">
            <v>33/33</v>
          </cell>
          <cell r="Q11812">
            <v>1</v>
          </cell>
          <cell r="R11812" t="str">
            <v>Nuclear Science &amp; Technology</v>
          </cell>
        </row>
        <row r="11813">
          <cell r="C11813" t="str">
            <v>J Neurol Sci-Turk</v>
          </cell>
          <cell r="D11813" t="str">
            <v>1302-1664</v>
          </cell>
          <cell r="E11813">
            <v>7.4999999999999997E-2</v>
          </cell>
          <cell r="F11813" t="str">
            <v>/</v>
          </cell>
          <cell r="G11813" t="e">
            <v>#DIV/0!</v>
          </cell>
          <cell r="H11813" t="str">
            <v>SCI</v>
          </cell>
          <cell r="K11813" t="str">
            <v>Neurosciences</v>
          </cell>
          <cell r="M11813" t="str">
            <v>國外</v>
          </cell>
          <cell r="N11813">
            <v>-5.1000000000000004E-2</v>
          </cell>
          <cell r="O11813">
            <v>0.126</v>
          </cell>
          <cell r="P11813" t="str">
            <v>261/261</v>
          </cell>
          <cell r="Q11813">
            <v>1</v>
          </cell>
          <cell r="R11813" t="str">
            <v>Neurosciences</v>
          </cell>
        </row>
        <row r="11814">
          <cell r="C11814" t="str">
            <v>Implantologie</v>
          </cell>
          <cell r="D11814" t="str">
            <v>0943-9692</v>
          </cell>
          <cell r="E11814">
            <v>7.3999999999999996E-2</v>
          </cell>
          <cell r="F11814" t="str">
            <v>/</v>
          </cell>
          <cell r="G11814" t="e">
            <v>#DIV/0!</v>
          </cell>
          <cell r="H11814" t="str">
            <v>SCI</v>
          </cell>
          <cell r="K11814" t="str">
            <v>Dentistry, Oral Surgery &amp; Medicine</v>
          </cell>
          <cell r="M11814" t="str">
            <v>國外</v>
          </cell>
          <cell r="N11814">
            <v>-6.4000000000000015E-2</v>
          </cell>
          <cell r="O11814">
            <v>0.13800000000000001</v>
          </cell>
          <cell r="P11814" t="str">
            <v>90/91</v>
          </cell>
          <cell r="Q11814">
            <v>0.98901098901098905</v>
          </cell>
          <cell r="R11814" t="str">
            <v>Dentistry, Oral Surgery &amp; Medicine</v>
          </cell>
        </row>
        <row r="11815">
          <cell r="C11815" t="str">
            <v>Northern Hist</v>
          </cell>
          <cell r="D11815" t="str">
            <v>0078-172X</v>
          </cell>
          <cell r="E11815">
            <v>7.3999999999999996E-2</v>
          </cell>
          <cell r="F11815" t="str">
            <v>/</v>
          </cell>
          <cell r="G11815" t="e">
            <v>#DIV/0!</v>
          </cell>
          <cell r="H11815" t="str">
            <v>SSCI</v>
          </cell>
          <cell r="K11815" t="str">
            <v>History</v>
          </cell>
          <cell r="M11815" t="str">
            <v>國外</v>
          </cell>
          <cell r="N11815">
            <v>-8.7000000000000008E-2</v>
          </cell>
          <cell r="O11815">
            <v>0.161</v>
          </cell>
          <cell r="P11815" t="str">
            <v>80/89</v>
          </cell>
          <cell r="Q11815">
            <v>0.898876404494382</v>
          </cell>
          <cell r="R11815" t="str">
            <v>History</v>
          </cell>
        </row>
        <row r="11816">
          <cell r="C11816" t="str">
            <v>Oil Gas J</v>
          </cell>
          <cell r="D11816" t="str">
            <v>0030-1388</v>
          </cell>
          <cell r="E11816">
            <v>7.1999999999999995E-2</v>
          </cell>
          <cell r="F11816" t="str">
            <v>/</v>
          </cell>
          <cell r="G11816" t="e">
            <v>#DIV/0!</v>
          </cell>
          <cell r="H11816" t="str">
            <v>SCI</v>
          </cell>
          <cell r="K11816" t="str">
            <v>Energy &amp; Fuels</v>
          </cell>
          <cell r="M11816" t="str">
            <v>國外</v>
          </cell>
          <cell r="N11816">
            <v>1.3999999999999992E-2</v>
          </cell>
          <cell r="O11816">
            <v>5.8000000000000003E-2</v>
          </cell>
          <cell r="P11816" t="str">
            <v>96/97</v>
          </cell>
          <cell r="Q11816">
            <v>0.98969072164948457</v>
          </cell>
          <cell r="R11816" t="str">
            <v>Energy &amp; Fuels</v>
          </cell>
        </row>
        <row r="11817">
          <cell r="C11817" t="str">
            <v>Dialectol Geolinguis</v>
          </cell>
          <cell r="D11817" t="str">
            <v>0942-4040</v>
          </cell>
          <cell r="E11817">
            <v>7.0999999999999994E-2</v>
          </cell>
          <cell r="F11817" t="str">
            <v>/</v>
          </cell>
          <cell r="G11817" t="e">
            <v>#DIV/0!</v>
          </cell>
          <cell r="H11817" t="str">
            <v>SSCI</v>
          </cell>
          <cell r="K11817" t="str">
            <v>Linguistics</v>
          </cell>
          <cell r="M11817" t="str">
            <v>國外</v>
          </cell>
          <cell r="N11817">
            <v>0</v>
          </cell>
          <cell r="O11817">
            <v>7.0999999999999994E-2</v>
          </cell>
          <cell r="P11817" t="str">
            <v>179/181</v>
          </cell>
          <cell r="Q11817">
            <v>0.98895027624309395</v>
          </cell>
          <cell r="R11817" t="str">
            <v>Linguistics</v>
          </cell>
        </row>
        <row r="11818">
          <cell r="C11818" t="str">
            <v>Estud Filol-Valdivia</v>
          </cell>
          <cell r="D11818" t="str">
            <v>0071-1713</v>
          </cell>
          <cell r="E11818">
            <v>7.0999999999999994E-2</v>
          </cell>
          <cell r="F11818" t="str">
            <v>/</v>
          </cell>
          <cell r="G11818" t="e">
            <v>#DIV/0!</v>
          </cell>
          <cell r="H11818" t="str">
            <v>SSCI</v>
          </cell>
          <cell r="K11818" t="str">
            <v>Linguistics</v>
          </cell>
          <cell r="M11818" t="str">
            <v>國外</v>
          </cell>
          <cell r="N11818">
            <v>2.1999999999999992E-2</v>
          </cell>
          <cell r="O11818">
            <v>4.9000000000000002E-2</v>
          </cell>
          <cell r="P11818" t="str">
            <v>181/181</v>
          </cell>
          <cell r="Q11818">
            <v>1</v>
          </cell>
          <cell r="R11818" t="str">
            <v>Linguistics</v>
          </cell>
        </row>
        <row r="11819">
          <cell r="C11819" t="str">
            <v>J Enhanc Heat Transf</v>
          </cell>
          <cell r="D11819" t="str">
            <v>1065-5131</v>
          </cell>
          <cell r="E11819">
            <v>7.0999999999999994E-2</v>
          </cell>
          <cell r="F11819" t="str">
            <v>/</v>
          </cell>
          <cell r="G11819" t="e">
            <v>#DIV/0!</v>
          </cell>
          <cell r="H11819" t="e">
            <v>#N/A</v>
          </cell>
          <cell r="K11819" t="e">
            <v>#N/A</v>
          </cell>
          <cell r="M11819" t="e">
            <v>#N/A</v>
          </cell>
          <cell r="N11819" t="e">
            <v>#N/A</v>
          </cell>
          <cell r="O11819" t="e">
            <v>#N/A</v>
          </cell>
          <cell r="P11819" t="e">
            <v>#N/A</v>
          </cell>
          <cell r="Q11819" t="e">
            <v>#N/A</v>
          </cell>
          <cell r="R11819" t="e">
            <v>#N/A</v>
          </cell>
        </row>
        <row r="11820">
          <cell r="C11820" t="str">
            <v>Kuwait Med J</v>
          </cell>
          <cell r="D11820" t="str">
            <v>0023-5776</v>
          </cell>
          <cell r="E11820">
            <v>7.0999999999999994E-2</v>
          </cell>
          <cell r="F11820" t="str">
            <v>/</v>
          </cell>
          <cell r="G11820" t="e">
            <v>#DIV/0!</v>
          </cell>
          <cell r="H11820" t="str">
            <v>SCI</v>
          </cell>
          <cell r="K11820" t="str">
            <v>Medicine, General &amp; Internal</v>
          </cell>
          <cell r="M11820" t="str">
            <v>國外</v>
          </cell>
          <cell r="N11820">
            <v>7.9999999999999932E-3</v>
          </cell>
          <cell r="O11820">
            <v>6.3E-2</v>
          </cell>
          <cell r="P11820" t="str">
            <v>154/155</v>
          </cell>
          <cell r="Q11820">
            <v>0.99354838709677418</v>
          </cell>
          <cell r="R11820" t="str">
            <v>Medicine, General &amp; Internal</v>
          </cell>
        </row>
        <row r="11821">
          <cell r="C11821" t="str">
            <v>Psychiat Enfant</v>
          </cell>
          <cell r="D11821" t="str">
            <v>0079-726X</v>
          </cell>
          <cell r="E11821">
            <v>7.0999999999999994E-2</v>
          </cell>
          <cell r="F11821" t="str">
            <v>/</v>
          </cell>
          <cell r="G11821" t="e">
            <v>#DIV/0!</v>
          </cell>
          <cell r="H11821" t="str">
            <v>SCI</v>
          </cell>
          <cell r="K11821" t="str">
            <v>Psychiatry</v>
          </cell>
          <cell r="M11821" t="str">
            <v>國外</v>
          </cell>
          <cell r="N11821">
            <v>-5.1000000000000004E-2</v>
          </cell>
          <cell r="O11821">
            <v>0.122</v>
          </cell>
          <cell r="P11821" t="str">
            <v>141/142</v>
          </cell>
          <cell r="Q11821">
            <v>0.99295774647887325</v>
          </cell>
          <cell r="R11821" t="str">
            <v>Psychiatry</v>
          </cell>
        </row>
        <row r="11822">
          <cell r="C11822" t="str">
            <v>Scand J Lab Anim Sci</v>
          </cell>
          <cell r="D11822" t="str">
            <v>0901-3393</v>
          </cell>
          <cell r="E11822">
            <v>7.0999999999999994E-2</v>
          </cell>
          <cell r="F11822" t="str">
            <v>/</v>
          </cell>
          <cell r="G11822" t="e">
            <v>#DIV/0!</v>
          </cell>
          <cell r="H11822" t="str">
            <v>SCI</v>
          </cell>
          <cell r="K11822" t="str">
            <v>Veterinary Sciences</v>
          </cell>
          <cell r="M11822" t="str">
            <v>國外</v>
          </cell>
          <cell r="N11822">
            <v>-0.247</v>
          </cell>
          <cell r="O11822">
            <v>0.318</v>
          </cell>
          <cell r="P11822" t="str">
            <v>116/140</v>
          </cell>
          <cell r="Q11822">
            <v>0.82857142857142863</v>
          </cell>
          <cell r="R11822" t="str">
            <v>Veterinary Sciences</v>
          </cell>
        </row>
        <row r="11823">
          <cell r="C11823" t="str">
            <v>Indian J Heterocy Ch</v>
          </cell>
          <cell r="D11823" t="str">
            <v>0971-1627</v>
          </cell>
          <cell r="E11823">
            <v>6.8000000000000005E-2</v>
          </cell>
          <cell r="F11823" t="str">
            <v>/</v>
          </cell>
          <cell r="G11823" t="e">
            <v>#DIV/0!</v>
          </cell>
          <cell r="H11823" t="str">
            <v>SCI</v>
          </cell>
          <cell r="K11823" t="str">
            <v>Chemistry, Organic</v>
          </cell>
          <cell r="M11823" t="str">
            <v>國外</v>
          </cell>
          <cell r="N11823">
            <v>-2.7999999999999997E-2</v>
          </cell>
          <cell r="O11823">
            <v>9.6000000000000002E-2</v>
          </cell>
          <cell r="P11823" t="str">
            <v>57/57</v>
          </cell>
          <cell r="Q11823">
            <v>1</v>
          </cell>
          <cell r="R11823" t="str">
            <v>Chemistry, Organic</v>
          </cell>
        </row>
        <row r="11824">
          <cell r="C11824" t="str">
            <v>J Hell Vet Med Soc</v>
          </cell>
          <cell r="D11824" t="str">
            <v>1792-2720</v>
          </cell>
          <cell r="E11824">
            <v>6.8000000000000005E-2</v>
          </cell>
          <cell r="F11824" t="str">
            <v>/</v>
          </cell>
          <cell r="G11824" t="e">
            <v>#DIV/0!</v>
          </cell>
          <cell r="H11824" t="str">
            <v>SCI</v>
          </cell>
          <cell r="K11824" t="str">
            <v>Veterinary Sciences</v>
          </cell>
          <cell r="M11824" t="str">
            <v>國外</v>
          </cell>
          <cell r="N11824">
            <v>-1.0000000000000009E-3</v>
          </cell>
          <cell r="O11824">
            <v>6.9000000000000006E-2</v>
          </cell>
          <cell r="P11824" t="str">
            <v>136/140</v>
          </cell>
          <cell r="Q11824">
            <v>0.97142857142857142</v>
          </cell>
          <cell r="R11824" t="str">
            <v>Veterinary Sciences</v>
          </cell>
        </row>
        <row r="11825">
          <cell r="C11825" t="str">
            <v>Deut Lebensm-Rundsch</v>
          </cell>
          <cell r="D11825" t="str">
            <v>0012-0413</v>
          </cell>
          <cell r="E11825">
            <v>6.7000000000000004E-2</v>
          </cell>
          <cell r="F11825" t="str">
            <v>/</v>
          </cell>
          <cell r="G11825" t="e">
            <v>#DIV/0!</v>
          </cell>
          <cell r="H11825" t="str">
            <v>SCI</v>
          </cell>
          <cell r="K11825" t="str">
            <v>Food Science &amp; Technology</v>
          </cell>
          <cell r="M11825" t="str">
            <v>國外</v>
          </cell>
          <cell r="N11825">
            <v>2.2000000000000006E-2</v>
          </cell>
          <cell r="O11825">
            <v>4.4999999999999998E-2</v>
          </cell>
          <cell r="P11825" t="str">
            <v>133/133</v>
          </cell>
          <cell r="Q11825">
            <v>1</v>
          </cell>
          <cell r="R11825" t="str">
            <v>Food Science &amp; Technology</v>
          </cell>
        </row>
        <row r="11826">
          <cell r="C11826" t="str">
            <v>J Prof Assoc Cactus</v>
          </cell>
          <cell r="D11826" t="str">
            <v>1938-663X</v>
          </cell>
          <cell r="E11826">
            <v>6.7000000000000004E-2</v>
          </cell>
          <cell r="F11826" t="str">
            <v>/</v>
          </cell>
          <cell r="G11826" t="e">
            <v>#DIV/0!</v>
          </cell>
          <cell r="H11826" t="str">
            <v>SCI</v>
          </cell>
          <cell r="K11826" t="str">
            <v>Horticulture</v>
          </cell>
          <cell r="M11826" t="str">
            <v>國外</v>
          </cell>
          <cell r="N11826">
            <v>-1.6E-2</v>
          </cell>
          <cell r="O11826">
            <v>8.3000000000000004E-2</v>
          </cell>
          <cell r="P11826" t="str">
            <v>35/37</v>
          </cell>
          <cell r="Q11826">
            <v>0.94594594594594594</v>
          </cell>
          <cell r="R11826" t="str">
            <v>Horticulture</v>
          </cell>
        </row>
        <row r="11827">
          <cell r="C11827" t="str">
            <v>Kleintierpraxis</v>
          </cell>
          <cell r="D11827" t="str">
            <v>0023-2076</v>
          </cell>
          <cell r="E11827">
            <v>6.5000000000000002E-2</v>
          </cell>
          <cell r="F11827" t="str">
            <v>/</v>
          </cell>
          <cell r="G11827" t="e">
            <v>#DIV/0!</v>
          </cell>
          <cell r="H11827" t="str">
            <v>SCI</v>
          </cell>
          <cell r="K11827" t="str">
            <v>Veterinary Sciences</v>
          </cell>
          <cell r="M11827" t="str">
            <v>國外</v>
          </cell>
          <cell r="N11827">
            <v>2.2000000000000006E-2</v>
          </cell>
          <cell r="O11827">
            <v>4.2999999999999997E-2</v>
          </cell>
          <cell r="P11827" t="str">
            <v>137/140</v>
          </cell>
          <cell r="Q11827">
            <v>0.97857142857142854</v>
          </cell>
          <cell r="R11827" t="str">
            <v>Veterinary Sciences</v>
          </cell>
        </row>
        <row r="11828">
          <cell r="C11828" t="str">
            <v>Afr Asian Stud</v>
          </cell>
          <cell r="D11828" t="str">
            <v>1569-2094</v>
          </cell>
          <cell r="E11828">
            <v>5.8999999999999997E-2</v>
          </cell>
          <cell r="F11828" t="str">
            <v>/</v>
          </cell>
          <cell r="G11828" t="e">
            <v>#DIV/0!</v>
          </cell>
          <cell r="H11828" t="str">
            <v>SSCI</v>
          </cell>
          <cell r="K11828" t="str">
            <v>Area Studies</v>
          </cell>
          <cell r="M11828" t="str">
            <v>國外</v>
          </cell>
          <cell r="N11828">
            <v>-0.10800000000000001</v>
          </cell>
          <cell r="O11828">
            <v>0.16700000000000001</v>
          </cell>
          <cell r="P11828" t="str">
            <v>62/68</v>
          </cell>
          <cell r="Q11828">
            <v>0.91176470588235292</v>
          </cell>
          <cell r="R11828" t="str">
            <v>Area Studies</v>
          </cell>
        </row>
        <row r="11829">
          <cell r="C11829" t="str">
            <v>Libr Inform Sc</v>
          </cell>
          <cell r="D11829" t="str">
            <v>0373-4447</v>
          </cell>
          <cell r="E11829">
            <v>5.6000000000000001E-2</v>
          </cell>
          <cell r="F11829" t="str">
            <v>/</v>
          </cell>
          <cell r="G11829" t="e">
            <v>#DIV/0!</v>
          </cell>
          <cell r="H11829" t="str">
            <v>SSCI</v>
          </cell>
          <cell r="K11829" t="str">
            <v>Information Science &amp; Library Science</v>
          </cell>
          <cell r="M11829" t="str">
            <v>國外</v>
          </cell>
          <cell r="N11829">
            <v>-0.24399999999999999</v>
          </cell>
          <cell r="O11829">
            <v>0.3</v>
          </cell>
          <cell r="P11829" t="str">
            <v>77/88</v>
          </cell>
          <cell r="Q11829">
            <v>0.875</v>
          </cell>
          <cell r="R11829" t="str">
            <v>Information Science &amp; Library Science</v>
          </cell>
        </row>
        <row r="11830">
          <cell r="C11830" t="str">
            <v>Ekoloji</v>
          </cell>
          <cell r="D11830" t="str">
            <v>1300-1361</v>
          </cell>
          <cell r="E11830">
            <v>5.2999999999999999E-2</v>
          </cell>
          <cell r="F11830" t="str">
            <v>/</v>
          </cell>
          <cell r="G11830" t="e">
            <v>#DIV/0!</v>
          </cell>
          <cell r="H11830" t="e">
            <v>#N/A</v>
          </cell>
          <cell r="K11830" t="e">
            <v>#N/A</v>
          </cell>
          <cell r="M11830" t="e">
            <v>#N/A</v>
          </cell>
          <cell r="N11830" t="e">
            <v>#N/A</v>
          </cell>
          <cell r="O11830" t="e">
            <v>#N/A</v>
          </cell>
          <cell r="P11830" t="e">
            <v>#N/A</v>
          </cell>
          <cell r="Q11830" t="e">
            <v>#N/A</v>
          </cell>
          <cell r="R11830" t="e">
            <v>#N/A</v>
          </cell>
        </row>
        <row r="11831">
          <cell r="C11831" t="str">
            <v>Rev Etud Comp Est-O</v>
          </cell>
          <cell r="D11831" t="str">
            <v>0338-0599</v>
          </cell>
          <cell r="E11831">
            <v>5.2999999999999999E-2</v>
          </cell>
          <cell r="F11831" t="str">
            <v>/</v>
          </cell>
          <cell r="G11831" t="e">
            <v>#DIV/0!</v>
          </cell>
          <cell r="H11831" t="str">
            <v>SSCI</v>
          </cell>
          <cell r="K11831" t="str">
            <v>Economics</v>
          </cell>
          <cell r="M11831" t="str">
            <v>國外</v>
          </cell>
          <cell r="N11831">
            <v>-7.5000000000000011E-2</v>
          </cell>
          <cell r="O11831">
            <v>0.128</v>
          </cell>
          <cell r="P11831" t="str">
            <v>351/353</v>
          </cell>
          <cell r="Q11831">
            <v>0.99433427762039661</v>
          </cell>
          <cell r="R11831" t="str">
            <v>Economics</v>
          </cell>
        </row>
        <row r="11832">
          <cell r="C11832" t="str">
            <v>Aerospace Am</v>
          </cell>
          <cell r="D11832" t="str">
            <v>0740-722X</v>
          </cell>
          <cell r="E11832">
            <v>0.05</v>
          </cell>
          <cell r="F11832" t="str">
            <v>/</v>
          </cell>
          <cell r="G11832" t="e">
            <v>#DIV/0!</v>
          </cell>
          <cell r="H11832" t="str">
            <v>SCI</v>
          </cell>
          <cell r="K11832" t="str">
            <v>Engineering, Aerospace</v>
          </cell>
          <cell r="M11832" t="str">
            <v>國外</v>
          </cell>
          <cell r="N11832">
            <v>-2.1999999999999992E-2</v>
          </cell>
          <cell r="O11832">
            <v>7.1999999999999995E-2</v>
          </cell>
          <cell r="P11832" t="str">
            <v>31/31</v>
          </cell>
          <cell r="Q11832">
            <v>1</v>
          </cell>
          <cell r="R11832" t="str">
            <v>Engineering, Aerospace</v>
          </cell>
        </row>
        <row r="11833">
          <cell r="C11833" t="str">
            <v>Gematol Transfuziol</v>
          </cell>
          <cell r="D11833" t="str">
            <v>0234-5730</v>
          </cell>
          <cell r="E11833">
            <v>0.05</v>
          </cell>
          <cell r="F11833" t="str">
            <v>/</v>
          </cell>
          <cell r="G11833" t="e">
            <v>#DIV/0!</v>
          </cell>
          <cell r="H11833" t="str">
            <v>SCI</v>
          </cell>
          <cell r="K11833" t="str">
            <v>Hematology</v>
          </cell>
          <cell r="M11833" t="str">
            <v>國外</v>
          </cell>
          <cell r="N11833">
            <v>-2.3999999999999994E-2</v>
          </cell>
          <cell r="O11833">
            <v>7.3999999999999996E-2</v>
          </cell>
          <cell r="P11833" t="str">
            <v>71/71</v>
          </cell>
          <cell r="Q11833">
            <v>1</v>
          </cell>
          <cell r="R11833" t="str">
            <v>Hematology</v>
          </cell>
        </row>
        <row r="11834">
          <cell r="C11834" t="str">
            <v>Econtent</v>
          </cell>
          <cell r="D11834" t="str">
            <v>1525-2531</v>
          </cell>
          <cell r="E11834">
            <v>4.7E-2</v>
          </cell>
          <cell r="F11834" t="str">
            <v>/</v>
          </cell>
          <cell r="G11834" t="e">
            <v>#DIV/0!</v>
          </cell>
          <cell r="H11834" t="str">
            <v>SSCI</v>
          </cell>
          <cell r="K11834" t="str">
            <v>Information Science &amp; Library Science</v>
          </cell>
          <cell r="M11834" t="str">
            <v>國外</v>
          </cell>
          <cell r="N11834">
            <v>8.0000000000000002E-3</v>
          </cell>
          <cell r="O11834">
            <v>3.9E-2</v>
          </cell>
          <cell r="P11834" t="str">
            <v>86/88</v>
          </cell>
          <cell r="Q11834">
            <v>0.97727272727272729</v>
          </cell>
          <cell r="R11834" t="str">
            <v>Information Science &amp; Library Science</v>
          </cell>
        </row>
        <row r="11835">
          <cell r="C11835" t="str">
            <v>Nat Hist</v>
          </cell>
          <cell r="D11835" t="str">
            <v>0028-0712</v>
          </cell>
          <cell r="E11835">
            <v>4.4999999999999998E-2</v>
          </cell>
          <cell r="F11835" t="str">
            <v>/</v>
          </cell>
          <cell r="G11835" t="e">
            <v>#DIV/0!</v>
          </cell>
          <cell r="H11835" t="str">
            <v>SCI</v>
          </cell>
          <cell r="K11835" t="str">
            <v>Biodiversity Conservation</v>
          </cell>
          <cell r="M11835" t="str">
            <v>國外</v>
          </cell>
          <cell r="N11835">
            <v>1.4999999999999999E-2</v>
          </cell>
          <cell r="O11835">
            <v>0.03</v>
          </cell>
          <cell r="P11835" t="str">
            <v>56/57</v>
          </cell>
          <cell r="Q11835">
            <v>0.98245614035087714</v>
          </cell>
          <cell r="R11835" t="str">
            <v>Biodiversity Conservation</v>
          </cell>
        </row>
        <row r="11836">
          <cell r="C11836" t="str">
            <v>J Chin Soc Mech Eng</v>
          </cell>
          <cell r="D11836" t="str">
            <v>0257-9731</v>
          </cell>
          <cell r="E11836">
            <v>4.3999999999999997E-2</v>
          </cell>
          <cell r="F11836" t="str">
            <v>/</v>
          </cell>
          <cell r="G11836" t="e">
            <v>#DIV/0!</v>
          </cell>
          <cell r="H11836" t="str">
            <v>SCI</v>
          </cell>
          <cell r="K11836" t="str">
            <v>Engineering, Mechanical</v>
          </cell>
          <cell r="M11836" t="str">
            <v>國內</v>
          </cell>
          <cell r="N11836">
            <v>-6.8000000000000005E-2</v>
          </cell>
          <cell r="O11836">
            <v>0.112</v>
          </cell>
          <cell r="P11836" t="str">
            <v>126/128</v>
          </cell>
          <cell r="Q11836">
            <v>0.984375</v>
          </cell>
          <cell r="R11836" t="str">
            <v>Engineering, Mechanical</v>
          </cell>
        </row>
        <row r="11837">
          <cell r="C11837" t="str">
            <v>Nucl Eng Int</v>
          </cell>
          <cell r="D11837" t="str">
            <v>0029-5507</v>
          </cell>
          <cell r="E11837">
            <v>4.3999999999999997E-2</v>
          </cell>
          <cell r="F11837" t="str">
            <v>/</v>
          </cell>
          <cell r="G11837" t="e">
            <v>#DIV/0!</v>
          </cell>
          <cell r="H11837" t="str">
            <v>SCI</v>
          </cell>
          <cell r="K11837" t="str">
            <v>Nuclear Science &amp; Technology</v>
          </cell>
          <cell r="M11837" t="str">
            <v>國外</v>
          </cell>
          <cell r="N11837">
            <v>-0.08</v>
          </cell>
          <cell r="O11837">
            <v>0.124</v>
          </cell>
          <cell r="P11837" t="str">
            <v>32/33</v>
          </cell>
          <cell r="Q11837">
            <v>0.96969696969696972</v>
          </cell>
          <cell r="R11837" t="str">
            <v>Nuclear Science &amp; Technology</v>
          </cell>
        </row>
        <row r="11838">
          <cell r="C11838" t="str">
            <v>Am Lab</v>
          </cell>
          <cell r="D11838" t="str">
            <v>0044-7749</v>
          </cell>
          <cell r="E11838">
            <v>4.2999999999999997E-2</v>
          </cell>
          <cell r="F11838" t="str">
            <v>/</v>
          </cell>
          <cell r="G11838" t="e">
            <v>#DIV/0!</v>
          </cell>
          <cell r="H11838" t="str">
            <v>SCI</v>
          </cell>
          <cell r="K11838" t="str">
            <v>Chemistry, Analytical</v>
          </cell>
          <cell r="M11838" t="str">
            <v>國外</v>
          </cell>
          <cell r="N11838">
            <v>-2.3000000000000007E-2</v>
          </cell>
          <cell r="O11838">
            <v>6.6000000000000003E-2</v>
          </cell>
          <cell r="P11838" t="str">
            <v>79/81</v>
          </cell>
          <cell r="Q11838">
            <v>0.97530864197530864</v>
          </cell>
          <cell r="R11838" t="str">
            <v>Chemistry, Analytical</v>
          </cell>
        </row>
        <row r="11839">
          <cell r="C11839" t="str">
            <v>Oncologie</v>
          </cell>
          <cell r="D11839" t="str">
            <v>1292-3818</v>
          </cell>
          <cell r="E11839">
            <v>4.2999999999999997E-2</v>
          </cell>
          <cell r="F11839" t="str">
            <v>/</v>
          </cell>
          <cell r="G11839" t="e">
            <v>#DIV/0!</v>
          </cell>
          <cell r="H11839" t="str">
            <v>SCI</v>
          </cell>
          <cell r="K11839" t="str">
            <v>Oncology</v>
          </cell>
          <cell r="M11839" t="str">
            <v>國外</v>
          </cell>
          <cell r="N11839">
            <v>7.9999999999999932E-3</v>
          </cell>
          <cell r="O11839">
            <v>3.5000000000000003E-2</v>
          </cell>
          <cell r="P11839" t="str">
            <v>223/223</v>
          </cell>
          <cell r="Q11839">
            <v>1</v>
          </cell>
          <cell r="R11839" t="str">
            <v>Oncology</v>
          </cell>
        </row>
        <row r="11840">
          <cell r="C11840" t="str">
            <v>Coatingstech</v>
          </cell>
          <cell r="D11840" t="str">
            <v>1547-0083</v>
          </cell>
          <cell r="E11840">
            <v>0.04</v>
          </cell>
          <cell r="F11840" t="str">
            <v>/</v>
          </cell>
          <cell r="G11840" t="e">
            <v>#DIV/0!</v>
          </cell>
          <cell r="H11840" t="e">
            <v>#N/A</v>
          </cell>
          <cell r="K11840" t="e">
            <v>#N/A</v>
          </cell>
          <cell r="M11840" t="e">
            <v>#N/A</v>
          </cell>
          <cell r="N11840" t="e">
            <v>#N/A</v>
          </cell>
          <cell r="O11840" t="e">
            <v>#N/A</v>
          </cell>
          <cell r="P11840" t="e">
            <v>#N/A</v>
          </cell>
          <cell r="Q11840" t="e">
            <v>#N/A</v>
          </cell>
          <cell r="R11840" t="e">
            <v>#N/A</v>
          </cell>
        </row>
        <row r="11841">
          <cell r="C11841" t="str">
            <v>Z Ethnol</v>
          </cell>
          <cell r="D11841" t="str">
            <v>0044-2666</v>
          </cell>
          <cell r="E11841">
            <v>3.7999999999999999E-2</v>
          </cell>
          <cell r="F11841" t="str">
            <v>/</v>
          </cell>
          <cell r="G11841" t="e">
            <v>#DIV/0!</v>
          </cell>
          <cell r="H11841" t="str">
            <v>SSCI</v>
          </cell>
          <cell r="K11841" t="str">
            <v>Anthropology</v>
          </cell>
          <cell r="M11841" t="str">
            <v>國外</v>
          </cell>
          <cell r="N11841">
            <v>-7.7000000000000013E-2</v>
          </cell>
          <cell r="O11841">
            <v>0.115</v>
          </cell>
          <cell r="P11841" t="str">
            <v>84/85</v>
          </cell>
          <cell r="Q11841">
            <v>0.9882352941176471</v>
          </cell>
          <cell r="R11841" t="str">
            <v>Anthropology</v>
          </cell>
        </row>
        <row r="11842">
          <cell r="C11842" t="str">
            <v>Cadmo</v>
          </cell>
          <cell r="D11842" t="str">
            <v>1122-5165</v>
          </cell>
          <cell r="E11842">
            <v>3.4000000000000002E-2</v>
          </cell>
          <cell r="F11842" t="str">
            <v>/</v>
          </cell>
          <cell r="G11842" t="e">
            <v>#DIV/0!</v>
          </cell>
          <cell r="H11842" t="str">
            <v>SSCI</v>
          </cell>
          <cell r="K11842" t="str">
            <v>Education &amp; Educational Research</v>
          </cell>
          <cell r="M11842" t="str">
            <v>國外</v>
          </cell>
          <cell r="N11842">
            <v>-8.1000000000000003E-2</v>
          </cell>
          <cell r="O11842">
            <v>0.115</v>
          </cell>
          <cell r="P11842" t="str">
            <v>239/239</v>
          </cell>
          <cell r="Q11842">
            <v>1</v>
          </cell>
          <cell r="R11842" t="str">
            <v>Education &amp; Educational Research</v>
          </cell>
        </row>
        <row r="11843">
          <cell r="C11843" t="str">
            <v>Corresp Mhdn</v>
          </cell>
          <cell r="D11843" t="str">
            <v>2100-9619</v>
          </cell>
          <cell r="E11843">
            <v>3.2000000000000001E-2</v>
          </cell>
          <cell r="F11843" t="str">
            <v>/</v>
          </cell>
          <cell r="G11843" t="e">
            <v>#DIV/0!</v>
          </cell>
          <cell r="H11843" t="str">
            <v>SCI</v>
          </cell>
          <cell r="K11843" t="str">
            <v>Nutrition &amp; Dietetics</v>
          </cell>
          <cell r="M11843" t="str">
            <v>國外</v>
          </cell>
          <cell r="N11843">
            <v>3.2000000000000001E-2</v>
          </cell>
          <cell r="O11843">
            <v>0</v>
          </cell>
          <cell r="P11843" t="str">
            <v>82/83</v>
          </cell>
          <cell r="Q11843">
            <v>0.98795180722891562</v>
          </cell>
          <cell r="R11843" t="str">
            <v>Nutrition &amp; Dietetics</v>
          </cell>
        </row>
        <row r="11844">
          <cell r="C11844" t="str">
            <v>Pulp Pap-Canada</v>
          </cell>
          <cell r="D11844" t="str">
            <v>0316-4004</v>
          </cell>
          <cell r="E11844">
            <v>3.2000000000000001E-2</v>
          </cell>
          <cell r="F11844" t="str">
            <v>/</v>
          </cell>
          <cell r="G11844" t="e">
            <v>#DIV/0!</v>
          </cell>
          <cell r="H11844" t="str">
            <v>SCI</v>
          </cell>
          <cell r="K11844" t="str">
            <v>Materials Science, Paper &amp; Wood</v>
          </cell>
          <cell r="M11844" t="str">
            <v>國外</v>
          </cell>
          <cell r="N11844">
            <v>-6.6000000000000003E-2</v>
          </cell>
          <cell r="O11844">
            <v>9.8000000000000004E-2</v>
          </cell>
          <cell r="P11844" t="str">
            <v>19/21</v>
          </cell>
          <cell r="Q11844">
            <v>0.90476190476190477</v>
          </cell>
          <cell r="R11844" t="str">
            <v>Materials Science, Paper &amp; Wood</v>
          </cell>
        </row>
        <row r="11845">
          <cell r="C11845" t="str">
            <v>Cattle Pract</v>
          </cell>
          <cell r="D11845" t="str">
            <v>0969-1251</v>
          </cell>
          <cell r="E11845">
            <v>0.03</v>
          </cell>
          <cell r="F11845" t="str">
            <v>/</v>
          </cell>
          <cell r="G11845" t="e">
            <v>#DIV/0!</v>
          </cell>
          <cell r="H11845" t="str">
            <v>SCI</v>
          </cell>
          <cell r="K11845" t="str">
            <v>Veterinary Sciences</v>
          </cell>
          <cell r="M11845" t="str">
            <v>國外</v>
          </cell>
          <cell r="N11845">
            <v>-5.0000000000000044E-3</v>
          </cell>
          <cell r="O11845">
            <v>3.5000000000000003E-2</v>
          </cell>
          <cell r="P11845" t="str">
            <v>138/140</v>
          </cell>
          <cell r="Q11845">
            <v>0.98571428571428577</v>
          </cell>
          <cell r="R11845" t="str">
            <v>Veterinary Sciences</v>
          </cell>
        </row>
        <row r="11846">
          <cell r="C11846" t="str">
            <v>Manuf Eng</v>
          </cell>
          <cell r="D11846" t="str">
            <v>0361-0853</v>
          </cell>
          <cell r="E11846">
            <v>1.9E-2</v>
          </cell>
          <cell r="F11846" t="str">
            <v>/</v>
          </cell>
          <cell r="G11846" t="e">
            <v>#DIV/0!</v>
          </cell>
          <cell r="H11846" t="str">
            <v>SCI</v>
          </cell>
          <cell r="K11846" t="str">
            <v>Engineering, Manufacturing</v>
          </cell>
          <cell r="M11846" t="str">
            <v>國外</v>
          </cell>
          <cell r="N11846">
            <v>-4.3999999999999997E-2</v>
          </cell>
          <cell r="O11846">
            <v>6.3E-2</v>
          </cell>
          <cell r="P11846" t="str">
            <v>46/46</v>
          </cell>
          <cell r="Q11846">
            <v>1</v>
          </cell>
          <cell r="R11846" t="str">
            <v>Engineering, Manufacturing</v>
          </cell>
        </row>
        <row r="11847">
          <cell r="C11847" t="str">
            <v>Lat Am Appl Res</v>
          </cell>
          <cell r="D11847" t="str">
            <v>0327-0793</v>
          </cell>
          <cell r="E11847">
            <v>1.7999999999999999E-2</v>
          </cell>
          <cell r="F11847" t="str">
            <v>/</v>
          </cell>
          <cell r="G11847" t="e">
            <v>#DIV/0!</v>
          </cell>
          <cell r="H11847" t="str">
            <v>SCI</v>
          </cell>
          <cell r="K11847" t="str">
            <v>Engineering, Chemical</v>
          </cell>
          <cell r="M11847" t="str">
            <v>國外</v>
          </cell>
          <cell r="N11847">
            <v>-0.127</v>
          </cell>
          <cell r="O11847">
            <v>0.14499999999999999</v>
          </cell>
          <cell r="P11847" t="str">
            <v>135/137</v>
          </cell>
          <cell r="Q11847">
            <v>0.98540145985401462</v>
          </cell>
          <cell r="R11847" t="str">
            <v>Engineering, Chemical</v>
          </cell>
        </row>
        <row r="11848">
          <cell r="C11848" t="str">
            <v>Tijdschr Diergeneesk</v>
          </cell>
          <cell r="D11848" t="str">
            <v>0040-7453</v>
          </cell>
          <cell r="E11848">
            <v>1.0999999999999999E-2</v>
          </cell>
          <cell r="F11848" t="str">
            <v>/</v>
          </cell>
          <cell r="G11848" t="e">
            <v>#DIV/0!</v>
          </cell>
          <cell r="H11848" t="str">
            <v>SCI</v>
          </cell>
          <cell r="K11848" t="str">
            <v>Veterinary Sciences</v>
          </cell>
          <cell r="M11848" t="str">
            <v>國外</v>
          </cell>
          <cell r="N11848">
            <v>9.9999999999999915E-4</v>
          </cell>
          <cell r="O11848">
            <v>0.01</v>
          </cell>
          <cell r="P11848" t="str">
            <v>139/140</v>
          </cell>
          <cell r="Q11848">
            <v>0.99285714285714288</v>
          </cell>
          <cell r="R11848" t="str">
            <v>Veterinary Sciences</v>
          </cell>
        </row>
        <row r="11849">
          <cell r="C11849" t="str">
            <v>Wochenbl Papierfabr</v>
          </cell>
          <cell r="D11849" t="str">
            <v>0043-7131</v>
          </cell>
          <cell r="E11849">
            <v>6.0000000000000001E-3</v>
          </cell>
          <cell r="F11849" t="str">
            <v>/</v>
          </cell>
          <cell r="G11849" t="e">
            <v>#DIV/0!</v>
          </cell>
          <cell r="H11849" t="str">
            <v>SCI</v>
          </cell>
          <cell r="K11849" t="str">
            <v>Materials Science, Paper &amp; Wood</v>
          </cell>
          <cell r="M11849" t="str">
            <v>國外</v>
          </cell>
          <cell r="N11849">
            <v>1E-3</v>
          </cell>
          <cell r="O11849">
            <v>5.0000000000000001E-3</v>
          </cell>
          <cell r="P11849" t="str">
            <v>21/21</v>
          </cell>
          <cell r="Q11849">
            <v>1</v>
          </cell>
          <cell r="R11849" t="str">
            <v>Materials Science, Paper &amp; Wood</v>
          </cell>
        </row>
        <row r="11850">
          <cell r="C11850" t="str">
            <v>Civ Szle</v>
          </cell>
          <cell r="D11850" t="str">
            <v>1786-3341</v>
          </cell>
          <cell r="E11850">
            <v>0</v>
          </cell>
          <cell r="F11850" t="str">
            <v>/</v>
          </cell>
          <cell r="G11850" t="e">
            <v>#DIV/0!</v>
          </cell>
          <cell r="H11850" t="str">
            <v>SSCI</v>
          </cell>
          <cell r="K11850" t="str">
            <v>Public Administration</v>
          </cell>
          <cell r="M11850" t="str">
            <v>國外</v>
          </cell>
          <cell r="N11850">
            <v>-0.108</v>
          </cell>
          <cell r="O11850">
            <v>0.108</v>
          </cell>
          <cell r="P11850" t="str">
            <v>45/47</v>
          </cell>
          <cell r="Q11850">
            <v>0.95744680851063835</v>
          </cell>
          <cell r="R11850" t="str">
            <v>Public Administration</v>
          </cell>
        </row>
        <row r="11851">
          <cell r="C11851" t="str">
            <v>Curric Matters</v>
          </cell>
          <cell r="D11851" t="str">
            <v>1177-1828</v>
          </cell>
          <cell r="E11851">
            <v>0</v>
          </cell>
          <cell r="F11851" t="str">
            <v>/</v>
          </cell>
          <cell r="G11851" t="e">
            <v>#DIV/0!</v>
          </cell>
          <cell r="H11851" t="str">
            <v>SSCI</v>
          </cell>
          <cell r="K11851" t="str">
            <v>Education &amp; Educational Research</v>
          </cell>
          <cell r="M11851" t="str">
            <v>國外</v>
          </cell>
          <cell r="N11851">
            <v>-0.13300000000000001</v>
          </cell>
          <cell r="O11851">
            <v>0.13300000000000001</v>
          </cell>
          <cell r="P11851" t="str">
            <v>237/239</v>
          </cell>
          <cell r="Q11851">
            <v>0.99163179916317989</v>
          </cell>
          <cell r="R11851" t="str">
            <v>Education &amp; Educational Research</v>
          </cell>
        </row>
        <row r="11852">
          <cell r="C11852" t="str">
            <v>Gorteria</v>
          </cell>
          <cell r="D11852" t="str">
            <v>0017-2294</v>
          </cell>
          <cell r="E11852">
            <v>0</v>
          </cell>
          <cell r="F11852" t="str">
            <v>/</v>
          </cell>
          <cell r="G11852" t="e">
            <v>#DIV/0!</v>
          </cell>
          <cell r="H11852" t="str">
            <v>SCI</v>
          </cell>
          <cell r="K11852" t="str">
            <v>Plant Sciences</v>
          </cell>
          <cell r="M11852" t="str">
            <v>國外</v>
          </cell>
          <cell r="N11852">
            <v>-0.08</v>
          </cell>
          <cell r="O11852">
            <v>0.08</v>
          </cell>
          <cell r="P11852" t="str">
            <v>222/223</v>
          </cell>
          <cell r="Q11852">
            <v>0.99551569506726456</v>
          </cell>
          <cell r="R11852" t="str">
            <v>Plant Sciences</v>
          </cell>
        </row>
        <row r="11853">
          <cell r="C11853" t="str">
            <v>Hong Kong J Dermatol</v>
          </cell>
          <cell r="D11853" t="str">
            <v>1814-7453</v>
          </cell>
          <cell r="E11853">
            <v>0</v>
          </cell>
          <cell r="F11853" t="str">
            <v>/</v>
          </cell>
          <cell r="G11853" t="e">
            <v>#DIV/0!</v>
          </cell>
          <cell r="H11853" t="str">
            <v>SCI</v>
          </cell>
          <cell r="K11853" t="str">
            <v>Dermatology</v>
          </cell>
          <cell r="M11853" t="str">
            <v>國外</v>
          </cell>
          <cell r="N11853">
            <v>-8.5999999999999993E-2</v>
          </cell>
          <cell r="O11853">
            <v>8.5999999999999993E-2</v>
          </cell>
          <cell r="P11853" t="str">
            <v>64/64</v>
          </cell>
          <cell r="Q11853">
            <v>1</v>
          </cell>
          <cell r="R11853" t="str">
            <v>Dermatology</v>
          </cell>
        </row>
        <row r="11854">
          <cell r="C11854" t="str">
            <v>Rev Nefrol Dial Tras</v>
          </cell>
          <cell r="D11854" t="str">
            <v>0326-3428</v>
          </cell>
          <cell r="E11854">
            <v>0</v>
          </cell>
          <cell r="F11854" t="str">
            <v>/</v>
          </cell>
          <cell r="G11854" t="e">
            <v>#DIV/0!</v>
          </cell>
          <cell r="H11854" t="str">
            <v>SCI</v>
          </cell>
          <cell r="K11854" t="str">
            <v>Urology &amp; Nephrology</v>
          </cell>
          <cell r="M11854" t="str">
            <v>國外</v>
          </cell>
          <cell r="N11854">
            <v>-1.9E-2</v>
          </cell>
          <cell r="O11854">
            <v>1.9E-2</v>
          </cell>
          <cell r="P11854" t="str">
            <v>76/76</v>
          </cell>
          <cell r="Q11854">
            <v>1</v>
          </cell>
          <cell r="R11854" t="str">
            <v>Urology &amp; Nephrology</v>
          </cell>
        </row>
        <row r="11855">
          <cell r="C11855" t="str">
            <v>Secur Regul Law J</v>
          </cell>
          <cell r="D11855" t="str">
            <v>0097-9554</v>
          </cell>
          <cell r="E11855">
            <v>0</v>
          </cell>
          <cell r="F11855" t="str">
            <v>/</v>
          </cell>
          <cell r="G11855" t="e">
            <v>#DIV/0!</v>
          </cell>
          <cell r="H11855" t="str">
            <v>SSCI</v>
          </cell>
          <cell r="K11855" t="str">
            <v>Law</v>
          </cell>
          <cell r="M11855" t="str">
            <v>國外</v>
          </cell>
          <cell r="N11855">
            <v>-4.8000000000000001E-2</v>
          </cell>
          <cell r="O11855">
            <v>4.8000000000000001E-2</v>
          </cell>
          <cell r="P11855" t="str">
            <v>149/150</v>
          </cell>
          <cell r="Q11855">
            <v>0.99333333333333329</v>
          </cell>
          <cell r="R11855" t="str">
            <v>Law</v>
          </cell>
        </row>
        <row r="11856">
          <cell r="C11856" t="str">
            <v>Sen-I Gakkaishi</v>
          </cell>
          <cell r="D11856" t="str">
            <v>0037-9875</v>
          </cell>
          <cell r="E11856">
            <v>0</v>
          </cell>
          <cell r="F11856" t="str">
            <v>/</v>
          </cell>
          <cell r="G11856" t="e">
            <v>#DIV/0!</v>
          </cell>
          <cell r="H11856" t="str">
            <v>SCI</v>
          </cell>
          <cell r="K11856" t="str">
            <v>Polymer Science</v>
          </cell>
          <cell r="M11856" t="str">
            <v>國外</v>
          </cell>
          <cell r="N11856">
            <v>-0.109</v>
          </cell>
          <cell r="O11856">
            <v>0.109</v>
          </cell>
          <cell r="P11856" t="str">
            <v>87/87</v>
          </cell>
          <cell r="Q11856">
            <v>1</v>
          </cell>
          <cell r="R11856" t="str">
            <v>Polymer Science</v>
          </cell>
        </row>
        <row r="11857">
          <cell r="C11857" t="str">
            <v>Surf Coat Int</v>
          </cell>
          <cell r="D11857" t="str">
            <v>1754-0925</v>
          </cell>
          <cell r="E11857">
            <v>0</v>
          </cell>
          <cell r="F11857" t="str">
            <v>/</v>
          </cell>
          <cell r="G11857" t="e">
            <v>#DIV/0!</v>
          </cell>
          <cell r="H11857" t="str">
            <v>SCI</v>
          </cell>
          <cell r="K11857" t="str">
            <v>Materials Science, Coatings &amp; Films</v>
          </cell>
          <cell r="M11857" t="str">
            <v>國外</v>
          </cell>
          <cell r="N11857">
            <v>0</v>
          </cell>
          <cell r="O11857">
            <v>0</v>
          </cell>
          <cell r="P11857" t="str">
            <v>19/19</v>
          </cell>
          <cell r="Q11857">
            <v>1</v>
          </cell>
          <cell r="R11857" t="str">
            <v>Materials Science, Coatings &amp; Films</v>
          </cell>
        </row>
        <row r="11858">
          <cell r="C11858" t="str">
            <v>Adv Rheumatol</v>
          </cell>
          <cell r="D11858" t="str">
            <v>2523-3106</v>
          </cell>
          <cell r="E11858" t="str">
            <v>Not Available</v>
          </cell>
          <cell r="F11858" t="str">
            <v>/</v>
          </cell>
          <cell r="G11858" t="e">
            <v>#DIV/0!</v>
          </cell>
          <cell r="H11858" t="e">
            <v>#N/A</v>
          </cell>
          <cell r="K11858" t="e">
            <v>#N/A</v>
          </cell>
          <cell r="M11858" t="e">
            <v>#N/A</v>
          </cell>
          <cell r="N11858" t="e">
            <v>#VALUE!</v>
          </cell>
          <cell r="O11858" t="e">
            <v>#N/A</v>
          </cell>
          <cell r="P11858" t="e">
            <v>#N/A</v>
          </cell>
          <cell r="Q11858" t="e">
            <v>#N/A</v>
          </cell>
          <cell r="R11858" t="e">
            <v>#N/A</v>
          </cell>
        </row>
        <row r="11859">
          <cell r="C11859" t="str">
            <v>Annu Rev Criminol</v>
          </cell>
          <cell r="D11859" t="str">
            <v>2572-4568</v>
          </cell>
          <cell r="E11859" t="str">
            <v>Not Available</v>
          </cell>
          <cell r="F11859" t="str">
            <v>/</v>
          </cell>
          <cell r="G11859" t="e">
            <v>#DIV/0!</v>
          </cell>
          <cell r="H11859" t="e">
            <v>#N/A</v>
          </cell>
          <cell r="K11859" t="e">
            <v>#N/A</v>
          </cell>
          <cell r="M11859" t="e">
            <v>#N/A</v>
          </cell>
          <cell r="N11859" t="e">
            <v>#VALUE!</v>
          </cell>
          <cell r="O11859" t="e">
            <v>#N/A</v>
          </cell>
          <cell r="P11859" t="e">
            <v>#N/A</v>
          </cell>
          <cell r="Q11859" t="e">
            <v>#N/A</v>
          </cell>
          <cell r="R11859" t="e">
            <v>#N/A</v>
          </cell>
        </row>
        <row r="11860">
          <cell r="C11860" t="str">
            <v>Australas Emerg Care</v>
          </cell>
          <cell r="D11860" t="str">
            <v>2588-994X</v>
          </cell>
          <cell r="E11860" t="str">
            <v>Not Available</v>
          </cell>
          <cell r="F11860" t="str">
            <v>/</v>
          </cell>
          <cell r="G11860" t="e">
            <v>#DIV/0!</v>
          </cell>
          <cell r="H11860" t="e">
            <v>#N/A</v>
          </cell>
          <cell r="K11860" t="e">
            <v>#N/A</v>
          </cell>
          <cell r="M11860" t="e">
            <v>#N/A</v>
          </cell>
          <cell r="N11860" t="e">
            <v>#VALUE!</v>
          </cell>
          <cell r="O11860" t="e">
            <v>#N/A</v>
          </cell>
          <cell r="P11860" t="e">
            <v>#N/A</v>
          </cell>
          <cell r="Q11860" t="e">
            <v>#N/A</v>
          </cell>
          <cell r="R11860" t="e">
            <v>#N/A</v>
          </cell>
        </row>
        <row r="11861">
          <cell r="C11861" t="str">
            <v>Aust J Gen Pract</v>
          </cell>
          <cell r="D11861" t="str">
            <v>2208-794X</v>
          </cell>
          <cell r="E11861" t="str">
            <v>Not Available</v>
          </cell>
          <cell r="F11861" t="str">
            <v>/</v>
          </cell>
          <cell r="G11861" t="e">
            <v>#DIV/0!</v>
          </cell>
          <cell r="H11861" t="e">
            <v>#N/A</v>
          </cell>
          <cell r="K11861" t="e">
            <v>#N/A</v>
          </cell>
          <cell r="M11861" t="e">
            <v>#N/A</v>
          </cell>
          <cell r="N11861" t="e">
            <v>#VALUE!</v>
          </cell>
          <cell r="O11861" t="e">
            <v>#N/A</v>
          </cell>
          <cell r="P11861" t="e">
            <v>#N/A</v>
          </cell>
          <cell r="Q11861" t="e">
            <v>#N/A</v>
          </cell>
          <cell r="R11861" t="e">
            <v>#N/A</v>
          </cell>
        </row>
        <row r="11862">
          <cell r="C11862" t="str">
            <v>Bmj Sex Reprod Heal</v>
          </cell>
          <cell r="D11862" t="str">
            <v>2515-1991</v>
          </cell>
          <cell r="E11862" t="str">
            <v>Not Available</v>
          </cell>
          <cell r="F11862" t="str">
            <v>/</v>
          </cell>
          <cell r="G11862" t="e">
            <v>#DIV/0!</v>
          </cell>
          <cell r="H11862" t="e">
            <v>#N/A</v>
          </cell>
          <cell r="K11862" t="e">
            <v>#N/A</v>
          </cell>
          <cell r="M11862" t="e">
            <v>#N/A</v>
          </cell>
          <cell r="N11862" t="e">
            <v>#VALUE!</v>
          </cell>
          <cell r="O11862" t="e">
            <v>#N/A</v>
          </cell>
          <cell r="P11862" t="e">
            <v>#N/A</v>
          </cell>
          <cell r="Q11862" t="e">
            <v>#N/A</v>
          </cell>
          <cell r="R11862" t="e">
            <v>#N/A</v>
          </cell>
        </row>
        <row r="11863">
          <cell r="C11863" t="str">
            <v>Bsgf-Earth Sci B</v>
          </cell>
          <cell r="D11863" t="str">
            <v>0037-9409</v>
          </cell>
          <cell r="E11863" t="str">
            <v>Not Available</v>
          </cell>
          <cell r="F11863" t="str">
            <v>/</v>
          </cell>
          <cell r="G11863" t="e">
            <v>#DIV/0!</v>
          </cell>
          <cell r="H11863" t="e">
            <v>#N/A</v>
          </cell>
          <cell r="K11863" t="e">
            <v>#N/A</v>
          </cell>
          <cell r="M11863" t="e">
            <v>#N/A</v>
          </cell>
          <cell r="N11863" t="e">
            <v>#VALUE!</v>
          </cell>
          <cell r="O11863" t="e">
            <v>#N/A</v>
          </cell>
          <cell r="P11863" t="e">
            <v>#N/A</v>
          </cell>
          <cell r="Q11863" t="e">
            <v>#N/A</v>
          </cell>
          <cell r="R11863" t="e">
            <v>#N/A</v>
          </cell>
        </row>
        <row r="11864">
          <cell r="C11864" t="str">
            <v>Cancer Commun</v>
          </cell>
          <cell r="D11864" t="str">
            <v>2523-3548</v>
          </cell>
          <cell r="E11864" t="str">
            <v>Not Available</v>
          </cell>
          <cell r="F11864" t="str">
            <v>/</v>
          </cell>
          <cell r="G11864" t="e">
            <v>#DIV/0!</v>
          </cell>
          <cell r="H11864" t="e">
            <v>#N/A</v>
          </cell>
          <cell r="K11864" t="e">
            <v>#N/A</v>
          </cell>
          <cell r="M11864" t="e">
            <v>#N/A</v>
          </cell>
          <cell r="N11864" t="e">
            <v>#VALUE!</v>
          </cell>
          <cell r="O11864" t="e">
            <v>#N/A</v>
          </cell>
          <cell r="P11864" t="e">
            <v>#N/A</v>
          </cell>
          <cell r="Q11864" t="e">
            <v>#N/A</v>
          </cell>
          <cell r="R11864" t="e">
            <v>#N/A</v>
          </cell>
        </row>
        <row r="11865">
          <cell r="C11865" t="str">
            <v>Circ-Genom Precis Me</v>
          </cell>
          <cell r="D11865" t="str">
            <v>2574-8300</v>
          </cell>
          <cell r="E11865" t="str">
            <v>Not Available</v>
          </cell>
          <cell r="F11865" t="str">
            <v>/</v>
          </cell>
          <cell r="G11865" t="e">
            <v>#DIV/0!</v>
          </cell>
          <cell r="H11865" t="e">
            <v>#N/A</v>
          </cell>
          <cell r="K11865" t="e">
            <v>#N/A</v>
          </cell>
          <cell r="M11865" t="e">
            <v>#N/A</v>
          </cell>
          <cell r="N11865" t="e">
            <v>#VALUE!</v>
          </cell>
          <cell r="O11865" t="e">
            <v>#N/A</v>
          </cell>
          <cell r="P11865" t="e">
            <v>#N/A</v>
          </cell>
          <cell r="Q11865" t="e">
            <v>#N/A</v>
          </cell>
          <cell r="R11865" t="e">
            <v>#N/A</v>
          </cell>
        </row>
        <row r="11866">
          <cell r="C11866" t="str">
            <v>Curr Med Sci</v>
          </cell>
          <cell r="D11866" t="str">
            <v>2096-5230</v>
          </cell>
          <cell r="E11866" t="str">
            <v>Not Available</v>
          </cell>
          <cell r="F11866" t="str">
            <v>/</v>
          </cell>
          <cell r="G11866" t="e">
            <v>#DIV/0!</v>
          </cell>
          <cell r="H11866" t="e">
            <v>#N/A</v>
          </cell>
          <cell r="K11866" t="e">
            <v>#N/A</v>
          </cell>
          <cell r="M11866" t="e">
            <v>#N/A</v>
          </cell>
          <cell r="N11866" t="e">
            <v>#VALUE!</v>
          </cell>
          <cell r="O11866" t="e">
            <v>#N/A</v>
          </cell>
          <cell r="P11866" t="e">
            <v>#N/A</v>
          </cell>
          <cell r="Q11866" t="e">
            <v>#N/A</v>
          </cell>
          <cell r="R11866" t="e">
            <v>#N/A</v>
          </cell>
        </row>
        <row r="11867">
          <cell r="C11867" t="str">
            <v>Data Technol Appl</v>
          </cell>
          <cell r="D11867" t="str">
            <v>2514-9288</v>
          </cell>
          <cell r="E11867" t="str">
            <v>Not Available</v>
          </cell>
          <cell r="F11867" t="str">
            <v>/</v>
          </cell>
          <cell r="G11867" t="e">
            <v>#DIV/0!</v>
          </cell>
          <cell r="H11867" t="e">
            <v>#N/A</v>
          </cell>
          <cell r="K11867" t="e">
            <v>#N/A</v>
          </cell>
          <cell r="M11867" t="e">
            <v>#N/A</v>
          </cell>
          <cell r="N11867" t="e">
            <v>#VALUE!</v>
          </cell>
          <cell r="O11867" t="e">
            <v>#N/A</v>
          </cell>
          <cell r="P11867" t="e">
            <v>#N/A</v>
          </cell>
          <cell r="Q11867" t="e">
            <v>#N/A</v>
          </cell>
          <cell r="R11867" t="e">
            <v>#N/A</v>
          </cell>
        </row>
        <row r="11868">
          <cell r="C11868" t="str">
            <v>Eur J Health Psychol</v>
          </cell>
          <cell r="D11868" t="str">
            <v>2512-8442</v>
          </cell>
          <cell r="E11868" t="str">
            <v>Not Available</v>
          </cell>
          <cell r="F11868" t="str">
            <v>/</v>
          </cell>
          <cell r="G11868" t="e">
            <v>#DIV/0!</v>
          </cell>
          <cell r="H11868" t="e">
            <v>#N/A</v>
          </cell>
          <cell r="K11868" t="e">
            <v>#N/A</v>
          </cell>
          <cell r="M11868" t="e">
            <v>#N/A</v>
          </cell>
          <cell r="N11868" t="e">
            <v>#VALUE!</v>
          </cell>
          <cell r="O11868" t="e">
            <v>#N/A</v>
          </cell>
          <cell r="P11868" t="e">
            <v>#N/A</v>
          </cell>
          <cell r="Q11868" t="e">
            <v>#N/A</v>
          </cell>
          <cell r="R11868" t="e">
            <v>#N/A</v>
          </cell>
        </row>
        <row r="11869">
          <cell r="C11869" t="str">
            <v>Ieee T Games</v>
          </cell>
          <cell r="D11869" t="str">
            <v>2475-1502</v>
          </cell>
          <cell r="E11869" t="str">
            <v>Not Available</v>
          </cell>
          <cell r="F11869" t="str">
            <v>/</v>
          </cell>
          <cell r="G11869" t="e">
            <v>#DIV/0!</v>
          </cell>
          <cell r="H11869" t="e">
            <v>#N/A</v>
          </cell>
          <cell r="K11869" t="e">
            <v>#N/A</v>
          </cell>
          <cell r="M11869" t="e">
            <v>#N/A</v>
          </cell>
          <cell r="N11869" t="e">
            <v>#VALUE!</v>
          </cell>
          <cell r="O11869" t="e">
            <v>#N/A</v>
          </cell>
          <cell r="P11869" t="e">
            <v>#N/A</v>
          </cell>
          <cell r="Q11869" t="e">
            <v>#N/A</v>
          </cell>
          <cell r="R11869" t="e">
            <v>#N/A</v>
          </cell>
        </row>
        <row r="11870">
          <cell r="C11870" t="str">
            <v>J Oceanol Limnol</v>
          </cell>
          <cell r="D11870" t="str">
            <v>2096-5508</v>
          </cell>
          <cell r="E11870" t="str">
            <v>Not Available</v>
          </cell>
          <cell r="F11870" t="str">
            <v>/</v>
          </cell>
          <cell r="G11870" t="e">
            <v>#DIV/0!</v>
          </cell>
          <cell r="H11870" t="e">
            <v>#N/A</v>
          </cell>
          <cell r="K11870" t="e">
            <v>#N/A</v>
          </cell>
          <cell r="M11870" t="e">
            <v>#N/A</v>
          </cell>
          <cell r="N11870" t="e">
            <v>#VALUE!</v>
          </cell>
          <cell r="O11870" t="e">
            <v>#N/A</v>
          </cell>
          <cell r="P11870" t="e">
            <v>#N/A</v>
          </cell>
          <cell r="Q11870" t="e">
            <v>#N/A</v>
          </cell>
          <cell r="R11870" t="e">
            <v>#N/A</v>
          </cell>
        </row>
        <row r="11871">
          <cell r="C11871" t="str">
            <v>J Theor Comput Acous</v>
          </cell>
          <cell r="D11871" t="str">
            <v>2591-7285</v>
          </cell>
          <cell r="E11871" t="str">
            <v>Not Available</v>
          </cell>
          <cell r="F11871" t="str">
            <v>/</v>
          </cell>
          <cell r="G11871" t="e">
            <v>#DIV/0!</v>
          </cell>
          <cell r="H11871" t="e">
            <v>#N/A</v>
          </cell>
          <cell r="K11871" t="e">
            <v>#N/A</v>
          </cell>
          <cell r="M11871" t="e">
            <v>#N/A</v>
          </cell>
          <cell r="N11871" t="e">
            <v>#VALUE!</v>
          </cell>
          <cell r="O11871" t="e">
            <v>#N/A</v>
          </cell>
          <cell r="P11871" t="e">
            <v>#N/A</v>
          </cell>
          <cell r="Q11871" t="e">
            <v>#N/A</v>
          </cell>
          <cell r="R11871" t="e">
            <v>#N/A</v>
          </cell>
        </row>
        <row r="11872">
          <cell r="C11872" t="str">
            <v>Lifestyle Genom</v>
          </cell>
          <cell r="D11872" t="str">
            <v>2504-3161</v>
          </cell>
          <cell r="E11872" t="str">
            <v>Not Available</v>
          </cell>
          <cell r="F11872" t="str">
            <v>/</v>
          </cell>
          <cell r="G11872" t="e">
            <v>#DIV/0!</v>
          </cell>
          <cell r="H11872" t="e">
            <v>#N/A</v>
          </cell>
          <cell r="K11872" t="e">
            <v>#N/A</v>
          </cell>
          <cell r="M11872" t="e">
            <v>#N/A</v>
          </cell>
          <cell r="N11872" t="e">
            <v>#VALUE!</v>
          </cell>
          <cell r="O11872" t="e">
            <v>#N/A</v>
          </cell>
          <cell r="P11872" t="e">
            <v>#N/A</v>
          </cell>
          <cell r="Q11872" t="e">
            <v>#N/A</v>
          </cell>
          <cell r="R11872" t="e">
            <v>#N/A</v>
          </cell>
        </row>
        <row r="11873">
          <cell r="C11873" t="str">
            <v>Mediterr Bot</v>
          </cell>
          <cell r="D11873" t="str">
            <v>2603-9109</v>
          </cell>
          <cell r="E11873" t="str">
            <v>Not Available</v>
          </cell>
          <cell r="F11873" t="str">
            <v>/</v>
          </cell>
          <cell r="G11873" t="e">
            <v>#DIV/0!</v>
          </cell>
          <cell r="H11873" t="e">
            <v>#N/A</v>
          </cell>
          <cell r="K11873" t="e">
            <v>#N/A</v>
          </cell>
          <cell r="M11873" t="e">
            <v>#N/A</v>
          </cell>
          <cell r="N11873" t="e">
            <v>#VALUE!</v>
          </cell>
          <cell r="O11873" t="e">
            <v>#N/A</v>
          </cell>
          <cell r="P11873" t="e">
            <v>#N/A</v>
          </cell>
          <cell r="Q11873" t="e">
            <v>#N/A</v>
          </cell>
          <cell r="R11873" t="e">
            <v>#N/A</v>
          </cell>
        </row>
        <row r="11874">
          <cell r="C11874" t="str">
            <v>Mol Omics</v>
          </cell>
          <cell r="D11874" t="str">
            <v>****-****</v>
          </cell>
          <cell r="E11874" t="str">
            <v>Not Available</v>
          </cell>
          <cell r="F11874" t="str">
            <v>/</v>
          </cell>
          <cell r="G11874" t="e">
            <v>#DIV/0!</v>
          </cell>
          <cell r="H11874" t="e">
            <v>#N/A</v>
          </cell>
          <cell r="K11874" t="e">
            <v>#N/A</v>
          </cell>
          <cell r="M11874" t="e">
            <v>#N/A</v>
          </cell>
          <cell r="N11874" t="e">
            <v>#VALUE!</v>
          </cell>
          <cell r="O11874" t="e">
            <v>#N/A</v>
          </cell>
          <cell r="P11874" t="e">
            <v>#N/A</v>
          </cell>
          <cell r="Q11874" t="e">
            <v>#N/A</v>
          </cell>
          <cell r="R11874" t="e">
            <v>#N/A</v>
          </cell>
        </row>
        <row r="11875">
          <cell r="C11875" t="str">
            <v>Nat Catal</v>
          </cell>
          <cell r="D11875" t="str">
            <v>2520-1158</v>
          </cell>
          <cell r="E11875" t="str">
            <v>Not Available</v>
          </cell>
          <cell r="F11875" t="str">
            <v>/</v>
          </cell>
          <cell r="G11875" t="e">
            <v>#DIV/0!</v>
          </cell>
          <cell r="H11875" t="e">
            <v>#N/A</v>
          </cell>
          <cell r="K11875" t="e">
            <v>#N/A</v>
          </cell>
          <cell r="M11875" t="e">
            <v>#N/A</v>
          </cell>
          <cell r="N11875" t="e">
            <v>#VALUE!</v>
          </cell>
          <cell r="O11875" t="e">
            <v>#N/A</v>
          </cell>
          <cell r="P11875" t="e">
            <v>#N/A</v>
          </cell>
          <cell r="Q11875" t="e">
            <v>#N/A</v>
          </cell>
          <cell r="R11875" t="e">
            <v>#N/A</v>
          </cell>
        </row>
        <row r="11876">
          <cell r="C11876" t="str">
            <v>Paleoceanogr Paleocl</v>
          </cell>
          <cell r="D11876" t="str">
            <v>2572-4517</v>
          </cell>
          <cell r="E11876" t="str">
            <v>Not Available</v>
          </cell>
          <cell r="F11876" t="str">
            <v>/</v>
          </cell>
          <cell r="G11876" t="e">
            <v>#DIV/0!</v>
          </cell>
          <cell r="H11876" t="e">
            <v>#N/A</v>
          </cell>
          <cell r="K11876" t="e">
            <v>#N/A</v>
          </cell>
          <cell r="M11876" t="e">
            <v>#N/A</v>
          </cell>
          <cell r="N11876" t="e">
            <v>#VALUE!</v>
          </cell>
          <cell r="O11876" t="e">
            <v>#N/A</v>
          </cell>
          <cell r="P11876" t="e">
            <v>#N/A</v>
          </cell>
          <cell r="Q11876" t="e">
            <v>#N/A</v>
          </cell>
          <cell r="R11876" t="e">
            <v>#N/A</v>
          </cell>
        </row>
        <row r="11877">
          <cell r="C11877" t="str">
            <v>Perspect Behav Sci</v>
          </cell>
          <cell r="D11877" t="str">
            <v>2520-8969</v>
          </cell>
          <cell r="E11877" t="str">
            <v>Not Available</v>
          </cell>
          <cell r="F11877" t="str">
            <v>/</v>
          </cell>
          <cell r="G11877" t="e">
            <v>#DIV/0!</v>
          </cell>
          <cell r="H11877" t="e">
            <v>#N/A</v>
          </cell>
          <cell r="K11877" t="e">
            <v>#N/A</v>
          </cell>
          <cell r="M11877" t="e">
            <v>#N/A</v>
          </cell>
          <cell r="N11877" t="e">
            <v>#VALUE!</v>
          </cell>
          <cell r="O11877" t="e">
            <v>#N/A</v>
          </cell>
          <cell r="P11877" t="e">
            <v>#N/A</v>
          </cell>
          <cell r="Q11877" t="e">
            <v>#N/A</v>
          </cell>
          <cell r="R11877" t="e">
            <v>#N/A</v>
          </cell>
        </row>
        <row r="11878">
          <cell r="C11878" t="str">
            <v>Pulmonology</v>
          </cell>
          <cell r="D11878" t="str">
            <v>2531-0437</v>
          </cell>
          <cell r="E11878" t="str">
            <v>Not Available</v>
          </cell>
          <cell r="F11878" t="str">
            <v>/</v>
          </cell>
          <cell r="G11878" t="e">
            <v>#DIV/0!</v>
          </cell>
          <cell r="H11878" t="e">
            <v>#N/A</v>
          </cell>
          <cell r="K11878" t="e">
            <v>#N/A</v>
          </cell>
          <cell r="M11878" t="e">
            <v>#N/A</v>
          </cell>
          <cell r="N11878" t="e">
            <v>#VALUE!</v>
          </cell>
          <cell r="O11878" t="e">
            <v>#N/A</v>
          </cell>
          <cell r="P11878" t="e">
            <v>#N/A</v>
          </cell>
          <cell r="Q11878" t="e">
            <v>#N/A</v>
          </cell>
          <cell r="R11878" t="e">
            <v>#N/A</v>
          </cell>
        </row>
      </sheetData>
      <sheetData sheetId="6" refreshError="1"/>
      <sheetData sheetId="7"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8"/>
  <sheetViews>
    <sheetView tabSelected="1" zoomScale="115" zoomScaleNormal="115" workbookViewId="0">
      <selection activeCell="B16" sqref="B16"/>
    </sheetView>
  </sheetViews>
  <sheetFormatPr defaultRowHeight="16.5" x14ac:dyDescent="0.25"/>
  <sheetData>
    <row r="1" spans="1:27" s="17" customFormat="1" ht="27" customHeight="1" x14ac:dyDescent="0.25">
      <c r="A1" s="14" t="s">
        <v>111</v>
      </c>
      <c r="B1" s="14" t="s">
        <v>112</v>
      </c>
      <c r="C1" s="14" t="s">
        <v>113</v>
      </c>
      <c r="D1" s="14" t="s">
        <v>114</v>
      </c>
      <c r="E1" s="14" t="s">
        <v>115</v>
      </c>
      <c r="F1" s="14" t="s">
        <v>116</v>
      </c>
      <c r="G1" s="14" t="s">
        <v>117</v>
      </c>
      <c r="H1" s="14" t="s">
        <v>118</v>
      </c>
      <c r="I1" s="14" t="s">
        <v>119</v>
      </c>
      <c r="J1" s="14" t="s">
        <v>120</v>
      </c>
    </row>
    <row r="2" spans="1:27" ht="42.75" x14ac:dyDescent="0.25">
      <c r="A2" s="1">
        <v>58</v>
      </c>
      <c r="B2" s="1" t="s">
        <v>0</v>
      </c>
      <c r="C2" s="1" t="s">
        <v>1</v>
      </c>
      <c r="D2" s="1" t="s">
        <v>2</v>
      </c>
      <c r="E2" s="2" t="s">
        <v>3</v>
      </c>
      <c r="F2" s="1" t="s">
        <v>4</v>
      </c>
      <c r="G2" s="1" t="s">
        <v>5</v>
      </c>
      <c r="H2" s="1" t="s">
        <v>6</v>
      </c>
      <c r="I2" s="1" t="s">
        <v>7</v>
      </c>
      <c r="J2" s="1" t="s">
        <v>8</v>
      </c>
    </row>
    <row r="3" spans="1:27" ht="63" x14ac:dyDescent="0.25">
      <c r="A3" s="1">
        <v>90</v>
      </c>
      <c r="B3" s="1" t="s">
        <v>9</v>
      </c>
      <c r="C3" s="1" t="s">
        <v>1</v>
      </c>
      <c r="D3" s="1" t="s">
        <v>2</v>
      </c>
      <c r="E3" s="2" t="s">
        <v>10</v>
      </c>
      <c r="F3" s="1" t="s">
        <v>11</v>
      </c>
      <c r="G3" s="1" t="s">
        <v>12</v>
      </c>
      <c r="H3" s="1" t="s">
        <v>13</v>
      </c>
      <c r="I3" s="1" t="s">
        <v>7</v>
      </c>
      <c r="J3" s="1" t="s">
        <v>8</v>
      </c>
    </row>
    <row r="4" spans="1:27" ht="157.5" x14ac:dyDescent="0.25">
      <c r="A4" s="18">
        <v>95</v>
      </c>
      <c r="B4" s="1" t="s">
        <v>14</v>
      </c>
      <c r="C4" s="1" t="s">
        <v>1</v>
      </c>
      <c r="D4" s="1" t="s">
        <v>2</v>
      </c>
      <c r="E4" s="2" t="s">
        <v>15</v>
      </c>
      <c r="F4" s="1" t="s">
        <v>16</v>
      </c>
      <c r="G4" s="1" t="s">
        <v>17</v>
      </c>
      <c r="H4" s="1" t="s">
        <v>18</v>
      </c>
      <c r="I4" s="1" t="s">
        <v>19</v>
      </c>
      <c r="J4" s="1" t="s">
        <v>8</v>
      </c>
    </row>
    <row r="5" spans="1:27" ht="123.75" x14ac:dyDescent="0.25">
      <c r="A5" s="18">
        <v>96</v>
      </c>
      <c r="B5" s="1" t="s">
        <v>20</v>
      </c>
      <c r="C5" s="1" t="s">
        <v>1</v>
      </c>
      <c r="D5" s="1" t="s">
        <v>2</v>
      </c>
      <c r="E5" s="2" t="s">
        <v>21</v>
      </c>
      <c r="F5" s="1" t="s">
        <v>16</v>
      </c>
      <c r="G5" s="1" t="s">
        <v>17</v>
      </c>
      <c r="H5" s="1" t="s">
        <v>18</v>
      </c>
      <c r="I5" s="1" t="s">
        <v>19</v>
      </c>
      <c r="J5" s="1" t="s">
        <v>8</v>
      </c>
    </row>
    <row r="6" spans="1:27" ht="84" x14ac:dyDescent="0.25">
      <c r="A6" s="18">
        <v>112</v>
      </c>
      <c r="B6" s="1" t="s">
        <v>9</v>
      </c>
      <c r="C6" s="1" t="s">
        <v>1</v>
      </c>
      <c r="D6" s="1" t="s">
        <v>2</v>
      </c>
      <c r="E6" s="2" t="s">
        <v>22</v>
      </c>
      <c r="F6" s="1" t="s">
        <v>23</v>
      </c>
      <c r="G6" s="1" t="s">
        <v>24</v>
      </c>
      <c r="H6" s="1" t="s">
        <v>25</v>
      </c>
      <c r="I6" s="1" t="s">
        <v>7</v>
      </c>
      <c r="J6" s="1" t="s">
        <v>8</v>
      </c>
    </row>
    <row r="7" spans="1:27" ht="146.25" x14ac:dyDescent="0.25">
      <c r="A7" s="18">
        <v>167</v>
      </c>
      <c r="B7" s="1" t="s">
        <v>0</v>
      </c>
      <c r="C7" s="1" t="s">
        <v>1</v>
      </c>
      <c r="D7" s="1" t="s">
        <v>2</v>
      </c>
      <c r="E7" s="2" t="s">
        <v>26</v>
      </c>
      <c r="F7" s="1" t="s">
        <v>27</v>
      </c>
      <c r="G7" s="1" t="s">
        <v>28</v>
      </c>
      <c r="H7" s="1" t="s">
        <v>29</v>
      </c>
      <c r="I7" s="1" t="s">
        <v>19</v>
      </c>
      <c r="J7" s="1" t="s">
        <v>30</v>
      </c>
    </row>
    <row r="8" spans="1:27" ht="84" x14ac:dyDescent="0.25">
      <c r="A8" s="18">
        <v>246</v>
      </c>
      <c r="B8" s="1" t="s">
        <v>9</v>
      </c>
      <c r="C8" s="1" t="s">
        <v>1</v>
      </c>
      <c r="D8" s="1" t="s">
        <v>2</v>
      </c>
      <c r="E8" s="2" t="s">
        <v>31</v>
      </c>
      <c r="F8" s="1" t="s">
        <v>32</v>
      </c>
      <c r="G8" s="1" t="s">
        <v>33</v>
      </c>
      <c r="H8" s="1" t="s">
        <v>34</v>
      </c>
      <c r="I8" s="1" t="s">
        <v>7</v>
      </c>
      <c r="J8" s="1" t="s">
        <v>8</v>
      </c>
    </row>
    <row r="9" spans="1:27" ht="63" x14ac:dyDescent="0.25">
      <c r="A9" s="3">
        <v>222</v>
      </c>
      <c r="B9" s="3" t="s">
        <v>35</v>
      </c>
      <c r="C9" s="3" t="s">
        <v>36</v>
      </c>
      <c r="D9" s="3" t="s">
        <v>37</v>
      </c>
      <c r="E9" s="4" t="s">
        <v>38</v>
      </c>
      <c r="F9" s="5" t="s">
        <v>39</v>
      </c>
      <c r="G9" s="6" t="s">
        <v>40</v>
      </c>
      <c r="H9" s="7" t="s">
        <v>41</v>
      </c>
      <c r="I9" s="3" t="s">
        <v>42</v>
      </c>
      <c r="J9" s="3" t="s">
        <v>43</v>
      </c>
    </row>
    <row r="10" spans="1:27" ht="54.75" x14ac:dyDescent="0.25">
      <c r="A10" s="3">
        <v>223</v>
      </c>
      <c r="B10" s="3" t="s">
        <v>44</v>
      </c>
      <c r="C10" s="3" t="s">
        <v>45</v>
      </c>
      <c r="D10" s="3" t="s">
        <v>37</v>
      </c>
      <c r="E10" s="4" t="s">
        <v>46</v>
      </c>
      <c r="F10" s="5" t="s">
        <v>47</v>
      </c>
      <c r="G10" s="6" t="s">
        <v>40</v>
      </c>
      <c r="H10" s="7" t="s">
        <v>48</v>
      </c>
      <c r="I10" s="3" t="s">
        <v>42</v>
      </c>
      <c r="J10" s="3" t="s">
        <v>43</v>
      </c>
    </row>
    <row r="11" spans="1:27" ht="56.25" x14ac:dyDescent="0.25">
      <c r="A11" s="3">
        <v>47</v>
      </c>
      <c r="B11" s="3" t="s">
        <v>67</v>
      </c>
      <c r="C11" s="15" t="s">
        <v>68</v>
      </c>
      <c r="D11" s="15" t="s">
        <v>69</v>
      </c>
      <c r="E11" s="4" t="s">
        <v>70</v>
      </c>
      <c r="F11" s="4" t="s">
        <v>71</v>
      </c>
      <c r="G11" s="6" t="s">
        <v>72</v>
      </c>
      <c r="H11" s="7" t="s">
        <v>73</v>
      </c>
      <c r="I11" s="3" t="s">
        <v>66</v>
      </c>
      <c r="J11" s="3" t="s">
        <v>43</v>
      </c>
    </row>
    <row r="12" spans="1:27" ht="73.5" x14ac:dyDescent="0.25">
      <c r="A12" s="3">
        <v>227</v>
      </c>
      <c r="B12" s="3" t="s">
        <v>74</v>
      </c>
      <c r="C12" s="15" t="s">
        <v>68</v>
      </c>
      <c r="D12" s="15" t="s">
        <v>69</v>
      </c>
      <c r="E12" s="4" t="s">
        <v>75</v>
      </c>
      <c r="F12" s="4" t="s">
        <v>76</v>
      </c>
      <c r="G12" s="6" t="s">
        <v>77</v>
      </c>
      <c r="H12" s="7" t="s">
        <v>78</v>
      </c>
      <c r="I12" s="3" t="s">
        <v>42</v>
      </c>
      <c r="J12" s="3" t="s">
        <v>43</v>
      </c>
    </row>
    <row r="13" spans="1:27" ht="97.5" x14ac:dyDescent="0.25">
      <c r="A13" s="3">
        <v>228</v>
      </c>
      <c r="B13" s="3" t="s">
        <v>79</v>
      </c>
      <c r="C13" s="15" t="s">
        <v>68</v>
      </c>
      <c r="D13" s="15" t="s">
        <v>69</v>
      </c>
      <c r="E13" s="4" t="s">
        <v>80</v>
      </c>
      <c r="F13" s="4" t="s">
        <v>76</v>
      </c>
      <c r="G13" s="6" t="s">
        <v>77</v>
      </c>
      <c r="H13" s="7" t="s">
        <v>78</v>
      </c>
      <c r="I13" s="3" t="s">
        <v>42</v>
      </c>
      <c r="J13" s="3" t="s">
        <v>43</v>
      </c>
    </row>
    <row r="14" spans="1:27" ht="63" x14ac:dyDescent="0.25">
      <c r="A14" s="3">
        <v>334</v>
      </c>
      <c r="B14" s="3" t="s">
        <v>81</v>
      </c>
      <c r="C14" s="15" t="s">
        <v>68</v>
      </c>
      <c r="D14" s="15" t="s">
        <v>69</v>
      </c>
      <c r="E14" s="4" t="s">
        <v>82</v>
      </c>
      <c r="F14" s="4" t="s">
        <v>83</v>
      </c>
      <c r="G14" s="6" t="s">
        <v>84</v>
      </c>
      <c r="H14" s="7" t="s">
        <v>85</v>
      </c>
      <c r="I14" s="3" t="s">
        <v>42</v>
      </c>
      <c r="J14" s="3" t="s">
        <v>43</v>
      </c>
    </row>
    <row r="15" spans="1:27" s="16" customFormat="1" ht="30" customHeight="1" x14ac:dyDescent="0.25">
      <c r="A15" s="12" t="s">
        <v>86</v>
      </c>
      <c r="B15" s="12" t="s">
        <v>87</v>
      </c>
      <c r="C15" s="12" t="s">
        <v>88</v>
      </c>
      <c r="D15" s="12" t="s">
        <v>89</v>
      </c>
      <c r="E15" s="12" t="s">
        <v>90</v>
      </c>
      <c r="F15" s="12" t="s">
        <v>91</v>
      </c>
      <c r="G15" s="12" t="s">
        <v>92</v>
      </c>
      <c r="H15" s="12" t="s">
        <v>93</v>
      </c>
      <c r="I15" s="12" t="s">
        <v>94</v>
      </c>
      <c r="J15" s="12" t="s">
        <v>95</v>
      </c>
      <c r="K15" s="12" t="s">
        <v>96</v>
      </c>
      <c r="L15" s="12" t="s">
        <v>97</v>
      </c>
      <c r="M15" s="12" t="s">
        <v>98</v>
      </c>
      <c r="N15" s="12" t="s">
        <v>99</v>
      </c>
      <c r="O15" s="12" t="s">
        <v>100</v>
      </c>
      <c r="P15" s="12" t="s">
        <v>62</v>
      </c>
      <c r="Q15" s="12" t="s">
        <v>101</v>
      </c>
      <c r="R15" s="12" t="s">
        <v>102</v>
      </c>
      <c r="S15" s="12" t="s">
        <v>103</v>
      </c>
      <c r="T15" s="12" t="s">
        <v>104</v>
      </c>
      <c r="U15" s="12" t="s">
        <v>105</v>
      </c>
      <c r="V15" s="12" t="s">
        <v>106</v>
      </c>
      <c r="W15" s="12" t="s">
        <v>107</v>
      </c>
      <c r="X15" s="12" t="s">
        <v>88</v>
      </c>
      <c r="Y15" s="12" t="s">
        <v>108</v>
      </c>
      <c r="Z15" s="12" t="s">
        <v>109</v>
      </c>
      <c r="AA15" s="12" t="s">
        <v>110</v>
      </c>
    </row>
    <row r="16" spans="1:27" ht="165.75" x14ac:dyDescent="0.25">
      <c r="A16" s="10">
        <v>435</v>
      </c>
      <c r="B16" s="10" t="s">
        <v>56</v>
      </c>
      <c r="C16" s="10" t="s">
        <v>57</v>
      </c>
      <c r="D16" s="10" t="s">
        <v>58</v>
      </c>
      <c r="E16" s="10" t="s">
        <v>59</v>
      </c>
      <c r="F16" s="10" t="s">
        <v>60</v>
      </c>
      <c r="G16" s="10">
        <v>107.12</v>
      </c>
      <c r="H16" s="10" t="s">
        <v>61</v>
      </c>
      <c r="I16" s="10" t="s">
        <v>62</v>
      </c>
      <c r="J16" s="10" t="s">
        <v>63</v>
      </c>
      <c r="K16" s="10" t="s">
        <v>53</v>
      </c>
      <c r="L16" s="10">
        <v>1.335</v>
      </c>
      <c r="M16" s="10" t="s">
        <v>64</v>
      </c>
      <c r="N16" s="11">
        <v>0.79518072289156627</v>
      </c>
      <c r="O16" s="10" t="s">
        <v>65</v>
      </c>
      <c r="P16" s="10" t="s">
        <v>56</v>
      </c>
      <c r="Q16" s="10" t="s">
        <v>57</v>
      </c>
      <c r="R16" s="10" t="s">
        <v>58</v>
      </c>
      <c r="S16" s="10" t="s">
        <v>56</v>
      </c>
      <c r="T16" s="10" t="s">
        <v>57</v>
      </c>
      <c r="U16" s="10" t="s">
        <v>58</v>
      </c>
    </row>
    <row r="17" spans="1:22" ht="21" x14ac:dyDescent="0.25">
      <c r="A17" s="20" t="s">
        <v>111</v>
      </c>
      <c r="B17" s="20" t="s">
        <v>124</v>
      </c>
      <c r="C17" s="21" t="s">
        <v>125</v>
      </c>
      <c r="D17" s="21" t="s">
        <v>126</v>
      </c>
      <c r="E17" s="21" t="s">
        <v>127</v>
      </c>
      <c r="F17" s="21" t="s">
        <v>128</v>
      </c>
      <c r="G17" s="22" t="s">
        <v>129</v>
      </c>
      <c r="H17" s="21" t="s">
        <v>130</v>
      </c>
      <c r="I17" s="21" t="s">
        <v>131</v>
      </c>
      <c r="J17" s="13" t="s">
        <v>132</v>
      </c>
      <c r="K17" s="13" t="s">
        <v>133</v>
      </c>
      <c r="L17" s="13" t="s">
        <v>134</v>
      </c>
      <c r="M17" s="13" t="s">
        <v>135</v>
      </c>
      <c r="N17" s="13" t="s">
        <v>136</v>
      </c>
      <c r="O17" s="13" t="s">
        <v>137</v>
      </c>
      <c r="P17" s="13" t="s">
        <v>138</v>
      </c>
      <c r="Q17" s="23" t="s">
        <v>139</v>
      </c>
      <c r="R17" s="21" t="s">
        <v>140</v>
      </c>
      <c r="S17" s="21" t="s">
        <v>141</v>
      </c>
      <c r="T17" s="21" t="s">
        <v>142</v>
      </c>
      <c r="U17" s="21" t="s">
        <v>143</v>
      </c>
      <c r="V17" s="21" t="s">
        <v>144</v>
      </c>
    </row>
    <row r="18" spans="1:22" ht="180" x14ac:dyDescent="0.25">
      <c r="A18" s="19">
        <v>184</v>
      </c>
      <c r="B18" s="3" t="s">
        <v>79</v>
      </c>
      <c r="C18" s="3" t="s">
        <v>49</v>
      </c>
      <c r="D18" s="3" t="s">
        <v>50</v>
      </c>
      <c r="E18" s="4" t="s">
        <v>121</v>
      </c>
      <c r="F18" s="3" t="s">
        <v>122</v>
      </c>
      <c r="G18" s="8">
        <v>108.04</v>
      </c>
      <c r="H18" s="6" t="s">
        <v>123</v>
      </c>
      <c r="I18" s="3" t="s">
        <v>51</v>
      </c>
      <c r="J18" s="3" t="s">
        <v>52</v>
      </c>
      <c r="K18" s="3" t="s">
        <v>53</v>
      </c>
      <c r="L18" s="3">
        <f>VLOOKUP($F18,'[1]2018 IF值'!$C$1:$R$11878,3,FALSE)</f>
        <v>2.0289999999999999</v>
      </c>
      <c r="M18" s="3" t="str">
        <f>VLOOKUP($F18,'[1]2018 IF值'!$C$1:$R$11878,4,FALSE)</f>
        <v>61/86</v>
      </c>
      <c r="N18" s="9">
        <f>VLOOKUP($F18,'[1]2018 IF值'!$C$1:$R$11878,5,FALSE)</f>
        <v>0.70930232558139539</v>
      </c>
      <c r="O18" s="3" t="str">
        <f>VLOOKUP($F18,'[1]2018 IF值'!$C$1:$R$11878,6,FALSE)</f>
        <v>SCI</v>
      </c>
      <c r="P18" s="3" t="str">
        <f>VLOOKUP($F18,'[1]2018 IF值'!$C$1:$R$11878,9,FALSE)</f>
        <v>Nutrition &amp; Dietetics</v>
      </c>
      <c r="Q18" s="3" t="s">
        <v>54</v>
      </c>
      <c r="R18" s="3" t="s">
        <v>49</v>
      </c>
      <c r="S18" s="3" t="s">
        <v>50</v>
      </c>
      <c r="T18" s="3" t="s">
        <v>55</v>
      </c>
      <c r="U18" s="3" t="s">
        <v>49</v>
      </c>
      <c r="V18" s="3" t="s">
        <v>50</v>
      </c>
    </row>
  </sheetData>
  <autoFilter ref="B1:B16"/>
  <phoneticPr fontId="2" type="noConversion"/>
  <dataValidations count="1">
    <dataValidation type="list" allowBlank="1" showInputMessage="1" showErrorMessage="1" sqref="I9:J14">
      <formula1>#REF!</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工作表1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2019-12-02T13:24:16Z</dcterms:created>
  <dcterms:modified xsi:type="dcterms:W3CDTF">2019-12-06T00:49:09Z</dcterms:modified>
</cp:coreProperties>
</file>